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6"/>
  <workbookPr/>
  <bookViews>
    <workbookView xWindow="0" yWindow="0" windowWidth="15600" windowHeight="5910" activeTab="5"/>
  </bookViews>
  <sheets>
    <sheet name="raw LIWC results" sheetId="4" r:id="rId1"/>
    <sheet name="descriptives" sheetId="1" r:id="rId2"/>
    <sheet name="ttest" sheetId="2" r:id="rId3"/>
    <sheet name="FDR" sheetId="5" r:id="rId4"/>
    <sheet name="compare sig int and blog result" sheetId="3" r:id="rId5"/>
    <sheet name="Table S4" sheetId="6" r:id="rId6"/>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<sst xmlns="http://schemas.openxmlformats.org/spreadsheetml/2006/main" count="918" uniqueCount="172">
  <si>
    <t>Group Statistics</t>
  </si>
  <si>
    <t>group</t>
  </si>
  <si>
    <t>N</t>
  </si>
  <si>
    <t>Mean</t>
  </si>
  <si>
    <t>Std. Deviation</t>
  </si>
  <si>
    <t>Std. Error Mean</t>
  </si>
  <si>
    <t>age</t>
  </si>
  <si>
    <t>gender</t>
  </si>
  <si>
    <t>educ</t>
  </si>
  <si>
    <t>WC</t>
  </si>
  <si>
    <t>i</t>
  </si>
  <si>
    <t>we</t>
  </si>
  <si>
    <t>you</t>
  </si>
  <si>
    <t>shehe</t>
  </si>
  <si>
    <t>they</t>
  </si>
  <si>
    <t>ipron</t>
  </si>
  <si>
    <t>article</t>
  </si>
  <si>
    <t>verb</t>
  </si>
  <si>
    <t>auxverb</t>
  </si>
  <si>
    <t>past</t>
  </si>
  <si>
    <t>present</t>
  </si>
  <si>
    <t>future</t>
  </si>
  <si>
    <t>adverb</t>
  </si>
  <si>
    <t>preps</t>
  </si>
  <si>
    <t>conj</t>
  </si>
  <si>
    <t>negate</t>
  </si>
  <si>
    <t>quant</t>
  </si>
  <si>
    <t>number</t>
  </si>
  <si>
    <t>swear</t>
  </si>
  <si>
    <t>social</t>
  </si>
  <si>
    <t>family</t>
  </si>
  <si>
    <t>friend</t>
  </si>
  <si>
    <t>humans</t>
  </si>
  <si>
    <t>affect</t>
  </si>
  <si>
    <t>posemo</t>
  </si>
  <si>
    <t>negemo</t>
  </si>
  <si>
    <t>anx</t>
  </si>
  <si>
    <t>anger</t>
  </si>
  <si>
    <t>sad</t>
  </si>
  <si>
    <t>cogmech</t>
  </si>
  <si>
    <t>insight</t>
  </si>
  <si>
    <t>cause</t>
  </si>
  <si>
    <t>discrep</t>
  </si>
  <si>
    <t>tentat</t>
  </si>
  <si>
    <t>certain</t>
  </si>
  <si>
    <t>inhib</t>
  </si>
  <si>
    <t>incl</t>
  </si>
  <si>
    <t>excl</t>
  </si>
  <si>
    <t>percept</t>
  </si>
  <si>
    <t>see</t>
  </si>
  <si>
    <t>hear</t>
  </si>
  <si>
    <t>feel</t>
  </si>
  <si>
    <t>bio</t>
  </si>
  <si>
    <t>body</t>
  </si>
  <si>
    <t>health</t>
  </si>
  <si>
    <t>sexual</t>
  </si>
  <si>
    <t>ingest</t>
  </si>
  <si>
    <t>time</t>
  </si>
  <si>
    <t>work</t>
  </si>
  <si>
    <t>achieve</t>
  </si>
  <si>
    <t>leisure</t>
  </si>
  <si>
    <t>home</t>
  </si>
  <si>
    <t>money</t>
  </si>
  <si>
    <t>relig</t>
  </si>
  <si>
    <t>death</t>
  </si>
  <si>
    <t>assent</t>
  </si>
  <si>
    <t>Independent Samples Test</t>
  </si>
  <si>
    <t/>
  </si>
  <si>
    <t>Levene's Test for Equality of Variances</t>
  </si>
  <si>
    <t>t-test for Equality of Means</t>
  </si>
  <si>
    <t>F</t>
  </si>
  <si>
    <t>Sig.</t>
  </si>
  <si>
    <t>t</t>
  </si>
  <si>
    <t>df</t>
  </si>
  <si>
    <t>Sig. (2-tailed)</t>
  </si>
  <si>
    <t>Equal variances assumed</t>
  </si>
  <si>
    <t>Equal variances not assumed</t>
  </si>
  <si>
    <t>1</t>
  </si>
  <si>
    <t>2</t>
  </si>
  <si>
    <t>remaining 14</t>
  </si>
  <si>
    <t>articles</t>
  </si>
  <si>
    <t>adverbs</t>
  </si>
  <si>
    <t>blog</t>
  </si>
  <si>
    <t>x</t>
  </si>
  <si>
    <t>prep</t>
  </si>
  <si>
    <t>Filename</t>
  </si>
  <si>
    <t>match</t>
  </si>
  <si>
    <t>WPS</t>
  </si>
  <si>
    <t>Sixltr</t>
  </si>
  <si>
    <t>Dic</t>
  </si>
  <si>
    <t>funct</t>
  </si>
  <si>
    <t>pronoun</t>
  </si>
  <si>
    <t>ppron</t>
  </si>
  <si>
    <t>relativ</t>
  </si>
  <si>
    <t>motion</t>
  </si>
  <si>
    <t>space</t>
  </si>
  <si>
    <t>nonfl</t>
  </si>
  <si>
    <t>filler</t>
  </si>
  <si>
    <t>Period</t>
  </si>
  <si>
    <t>Comma</t>
  </si>
  <si>
    <t>Colon</t>
  </si>
  <si>
    <t>SemiC</t>
  </si>
  <si>
    <t>QMark</t>
  </si>
  <si>
    <t>Exclam</t>
  </si>
  <si>
    <t>Dash</t>
  </si>
  <si>
    <t>Quote</t>
  </si>
  <si>
    <t>Apostro</t>
  </si>
  <si>
    <t>Parenth</t>
  </si>
  <si>
    <t>OtherP</t>
  </si>
  <si>
    <t>AllPct</t>
  </si>
  <si>
    <t>Subj101_10min.docx</t>
  </si>
  <si>
    <t>Subj103_10min.txt</t>
  </si>
  <si>
    <t>Subj104_10min.docx</t>
  </si>
  <si>
    <t>Subj105_10min.docx</t>
  </si>
  <si>
    <t>Subj106_10min.docx</t>
  </si>
  <si>
    <t>Subj107_10min.docx</t>
  </si>
  <si>
    <t>Subj108_10min.docx</t>
  </si>
  <si>
    <t>Subj109_10min.docx</t>
  </si>
  <si>
    <t>Subj110_10min.docx</t>
  </si>
  <si>
    <t>Subj112_10min.docx</t>
  </si>
  <si>
    <t>Subj113_10min.txt</t>
  </si>
  <si>
    <t>Subj114_10min.txt</t>
  </si>
  <si>
    <t>Subj115_10min.docx</t>
  </si>
  <si>
    <t>Subj116_10min.docx</t>
  </si>
  <si>
    <t>Subj118_10min.docx</t>
  </si>
  <si>
    <t>Subj119_10min.docx</t>
  </si>
  <si>
    <t>Subj121_10min.docx</t>
  </si>
  <si>
    <t>Subj122_10min.docx</t>
  </si>
  <si>
    <t>Subj123_10min.docx</t>
  </si>
  <si>
    <t>Subj126_10min.docx</t>
  </si>
  <si>
    <t>Subj134_10min.docx</t>
  </si>
  <si>
    <t>Subj135_10min.docx</t>
  </si>
  <si>
    <t>Subj136_10min.docx</t>
  </si>
  <si>
    <t>Subj137_10min.docx</t>
  </si>
  <si>
    <t>Subj138_10min.docx</t>
  </si>
  <si>
    <t>Subj139_10min.docx</t>
  </si>
  <si>
    <t>Subj140_10min.docx</t>
  </si>
  <si>
    <t>Subj142_10min.docx</t>
  </si>
  <si>
    <t>Subj143_10min.txt</t>
  </si>
  <si>
    <t>Subj201_10min.docx</t>
  </si>
  <si>
    <t>Subj203_10min.docx</t>
  </si>
  <si>
    <t>Subj204_10min.docx</t>
  </si>
  <si>
    <t>Subj206_10min.docx</t>
  </si>
  <si>
    <t>Subj209_10min.docx</t>
  </si>
  <si>
    <t>Subj211_10min.txt</t>
  </si>
  <si>
    <t>Subj214_10min.docx</t>
  </si>
  <si>
    <t>Subj215_10min.txt</t>
  </si>
  <si>
    <t>Subj219_10min.docx</t>
  </si>
  <si>
    <t>Subj220_10min.docx</t>
  </si>
  <si>
    <t>Subj223_10min.docx</t>
  </si>
  <si>
    <t>Subj224_10min.docx</t>
  </si>
  <si>
    <t>Subj225_10min.docx</t>
  </si>
  <si>
    <t>Subj226_10min.txt</t>
  </si>
  <si>
    <t>Subj227_10min.txt</t>
  </si>
  <si>
    <t>Subj228_10min.txt</t>
  </si>
  <si>
    <t>SubjR04_10min.docx</t>
  </si>
  <si>
    <t>Category</t>
  </si>
  <si>
    <t>p</t>
  </si>
  <si>
    <t>index</t>
  </si>
  <si>
    <t>FDR</t>
  </si>
  <si>
    <t>mean Psychosis</t>
  </si>
  <si>
    <t>mean Control</t>
  </si>
  <si>
    <t>&gt;1%</t>
  </si>
  <si>
    <t>less than 1%</t>
  </si>
  <si>
    <t>.1.61</t>
  </si>
  <si>
    <t>category</t>
  </si>
  <si>
    <t>mean &lt;1%</t>
  </si>
  <si>
    <t>FDR-adj p</t>
  </si>
  <si>
    <t>psych</t>
  </si>
  <si>
    <t>ctrl</t>
  </si>
  <si>
    <t>Categories that passed our analyses filters (white background) and those that did not (grey background) are displayed.  T and p are the output of the Students' two-tailed t test.  P was adjusted with false discovery rate correction to account for multiple comparisons.  Mean values are the average frequency of each word category (instances of words in that category per total words in the text).</t>
  </si>
  <si>
    <r>
      <t>Supplementary Table S4.</t>
    </r>
    <r>
      <rPr>
        <sz val="16"/>
        <color theme="1"/>
        <rFont val="Calibri"/>
        <family val="2"/>
        <scheme val="minor"/>
      </rPr>
      <t xml:space="preserve"> </t>
    </r>
    <r>
      <rPr>
        <i/>
        <sz val="16"/>
        <color theme="1"/>
        <rFont val="Calibri"/>
        <family val="2"/>
        <scheme val="minor"/>
      </rPr>
      <t>Interview Experiment Statistics</t>
    </r>
  </si>
</sst>
</file>

<file path=xl/styles.xml><?xml version="1.0" encoding="utf-8"?>
<styleSheet xmlns="http://schemas.openxmlformats.org/spreadsheetml/2006/main">
  <numFmts count="9">
    <numFmt numFmtId="164" formatCode="###0"/>
    <numFmt numFmtId="165" formatCode="###0.00"/>
    <numFmt numFmtId="166" formatCode="###0.000"/>
    <numFmt numFmtId="167" formatCode="####.000"/>
    <numFmt numFmtId="168" formatCode="###0.0000"/>
    <numFmt numFmtId="169" formatCode="####.0000"/>
    <numFmt numFmtId="170" formatCode="###0.00000"/>
    <numFmt numFmtId="171" formatCode="####.00000"/>
    <numFmt numFmtId="172" formatCode="0.0000"/>
  </numFmts>
  <fonts count="13">
    <font>
      <sz val="11"/>
      <color theme="1"/>
      <name val="Calibri"/>
      <family val="2"/>
      <scheme val="minor"/>
    </font>
    <font>
      <sz val="10"/>
      <name val="Arial"/>
      <family val="2"/>
    </font>
    <font>
      <sz val="12"/>
      <color theme="1"/>
      <name val="Calibri"/>
      <family val="2"/>
      <scheme val="minor"/>
    </font>
    <font>
      <b/>
      <sz val="9"/>
      <color indexed="8"/>
      <name val="Arial Bold"/>
      <family val="2"/>
    </font>
    <font>
      <sz val="9"/>
      <color indexed="8"/>
      <name val="Arial"/>
      <family val="2"/>
    </font>
    <font>
      <u val="single"/>
      <sz val="11"/>
      <color theme="10"/>
      <name val="Calibri"/>
      <family val="2"/>
      <scheme val="minor"/>
    </font>
    <font>
      <u val="single"/>
      <sz val="11"/>
      <color theme="11"/>
      <name val="Calibri"/>
      <family val="2"/>
      <scheme val="minor"/>
    </font>
    <font>
      <sz val="10"/>
      <color theme="1"/>
      <name val="Calibri"/>
      <family val="2"/>
      <scheme val="minor"/>
    </font>
    <font>
      <sz val="10"/>
      <color indexed="8"/>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i/>
      <sz val="16"/>
      <color theme="1"/>
      <name val="Calibri"/>
      <family val="2"/>
      <scheme val="minor"/>
    </font>
  </fonts>
  <fills count="7">
    <fill>
      <patternFill/>
    </fill>
    <fill>
      <patternFill patternType="gray125"/>
    </fill>
    <fill>
      <patternFill patternType="solid">
        <fgColor rgb="FFFFFF0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right style="thick">
        <color indexed="8"/>
      </right>
      <top/>
      <bottom/>
    </border>
    <border>
      <left style="thick">
        <color indexed="8"/>
      </left>
      <right style="thin">
        <color indexed="8"/>
      </right>
      <top/>
      <bottom/>
    </border>
    <border>
      <left style="thin">
        <color indexed="8"/>
      </left>
      <right style="thin">
        <color indexed="8"/>
      </right>
      <top/>
      <bottom/>
    </border>
    <border>
      <left style="thin">
        <color indexed="8"/>
      </left>
      <right style="thick">
        <color indexed="8"/>
      </right>
      <top/>
      <bottom/>
    </border>
    <border>
      <left/>
      <right style="thick">
        <color indexed="8"/>
      </right>
      <top style="thick">
        <color indexed="8"/>
      </top>
      <bottom/>
    </border>
    <border>
      <left style="thick">
        <color indexed="8"/>
      </left>
      <right style="thin">
        <color indexed="8"/>
      </right>
      <top style="thick">
        <color indexed="8"/>
      </top>
      <bottom/>
    </border>
    <border>
      <left style="thin">
        <color indexed="8"/>
      </left>
      <right style="thin">
        <color indexed="8"/>
      </right>
      <top style="thick">
        <color indexed="8"/>
      </top>
      <bottom/>
    </border>
    <border>
      <left style="thin">
        <color indexed="8"/>
      </left>
      <right style="thin">
        <color indexed="8"/>
      </right>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ck">
        <color indexed="8"/>
      </right>
      <top style="thick">
        <color indexed="8"/>
      </top>
      <bottom/>
    </border>
    <border>
      <left/>
      <right style="thick">
        <color indexed="8"/>
      </right>
      <top/>
      <bottom style="thick">
        <color indexed="8"/>
      </bottom>
    </border>
    <border>
      <left style="thick">
        <color indexed="8"/>
      </left>
      <right style="thin">
        <color indexed="8"/>
      </right>
      <top/>
      <bottom style="thick">
        <color indexed="8"/>
      </bottom>
    </border>
    <border>
      <left style="thin">
        <color indexed="8"/>
      </left>
      <right style="thick">
        <color indexed="8"/>
      </right>
      <top/>
      <bottom style="thick">
        <color indexed="8"/>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ck">
        <color indexed="8"/>
      </left>
      <right/>
      <top/>
      <bottom/>
    </border>
    <border>
      <left style="thick">
        <color indexed="8"/>
      </left>
      <right/>
      <top/>
      <bottom style="thick">
        <color indexed="8"/>
      </bottom>
    </border>
    <border>
      <left style="thick">
        <color indexed="8"/>
      </left>
      <right/>
      <top style="thick">
        <color indexed="8"/>
      </top>
      <bottom style="thick">
        <color indexed="8"/>
      </bottom>
    </border>
    <border>
      <left/>
      <right style="thick">
        <color indexed="8"/>
      </right>
      <top style="thick">
        <color indexed="8"/>
      </top>
      <bottom style="thick">
        <color indexed="8"/>
      </bottom>
    </border>
    <border>
      <left style="thick">
        <color indexed="8"/>
      </left>
      <right/>
      <top style="thick">
        <color indexed="8"/>
      </top>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ck">
        <color indexed="8"/>
      </bottom>
    </border>
  </borders>
  <cellStyleXfs count="1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84">
    <xf numFmtId="0" fontId="0" fillId="0" borderId="0" xfId="0"/>
    <xf numFmtId="0" fontId="1" fillId="0" borderId="0" xfId="20">
      <alignment/>
      <protection/>
    </xf>
    <xf numFmtId="0" fontId="4" fillId="0" borderId="1" xfId="20" applyFont="1" applyBorder="1" applyAlignment="1">
      <alignment horizontal="left" vertical="top" wrapText="1"/>
      <protection/>
    </xf>
    <xf numFmtId="164" fontId="4" fillId="0" borderId="2" xfId="20" applyNumberFormat="1" applyFont="1" applyBorder="1" applyAlignment="1">
      <alignment horizontal="right" vertical="center"/>
      <protection/>
    </xf>
    <xf numFmtId="170" fontId="4" fillId="0" borderId="3" xfId="20" applyNumberFormat="1" applyFont="1" applyBorder="1" applyAlignment="1">
      <alignment horizontal="right" vertical="center"/>
      <protection/>
    </xf>
    <xf numFmtId="171" fontId="4" fillId="0" borderId="4" xfId="20" applyNumberFormat="1" applyFont="1" applyBorder="1" applyAlignment="1">
      <alignment horizontal="right" vertical="center"/>
      <protection/>
    </xf>
    <xf numFmtId="171" fontId="4" fillId="0" borderId="3" xfId="20" applyNumberFormat="1" applyFont="1" applyBorder="1" applyAlignment="1">
      <alignment horizontal="right" vertical="center"/>
      <protection/>
    </xf>
    <xf numFmtId="0" fontId="4" fillId="0" borderId="5" xfId="21" applyFont="1" applyBorder="1" applyAlignment="1">
      <alignment horizontal="left" vertical="top" wrapText="1"/>
      <protection/>
    </xf>
    <xf numFmtId="167" fontId="4" fillId="0" borderId="6" xfId="21" applyNumberFormat="1" applyFont="1" applyBorder="1" applyAlignment="1">
      <alignment horizontal="right" vertical="center"/>
      <protection/>
    </xf>
    <xf numFmtId="167" fontId="4" fillId="0" borderId="7" xfId="21" applyNumberFormat="1" applyFont="1" applyBorder="1" applyAlignment="1">
      <alignment horizontal="right" vertical="center"/>
      <protection/>
    </xf>
    <xf numFmtId="164" fontId="4" fillId="0" borderId="7" xfId="21" applyNumberFormat="1" applyFont="1" applyBorder="1" applyAlignment="1">
      <alignment horizontal="right" vertical="center"/>
      <protection/>
    </xf>
    <xf numFmtId="0" fontId="4" fillId="0" borderId="1" xfId="21" applyFont="1" applyBorder="1" applyAlignment="1">
      <alignment horizontal="left" vertical="top" wrapText="1"/>
      <protection/>
    </xf>
    <xf numFmtId="0" fontId="4" fillId="0" borderId="2" xfId="21" applyFont="1" applyBorder="1" applyAlignment="1">
      <alignment horizontal="left" vertical="center" wrapText="1"/>
      <protection/>
    </xf>
    <xf numFmtId="0" fontId="4" fillId="0" borderId="3" xfId="21" applyFont="1" applyBorder="1" applyAlignment="1">
      <alignment horizontal="left" vertical="center" wrapText="1"/>
      <protection/>
    </xf>
    <xf numFmtId="166" fontId="4" fillId="0" borderId="3" xfId="21" applyNumberFormat="1" applyFont="1" applyBorder="1" applyAlignment="1">
      <alignment horizontal="right" vertical="center"/>
      <protection/>
    </xf>
    <xf numFmtId="167" fontId="4" fillId="0" borderId="3" xfId="21" applyNumberFormat="1" applyFont="1" applyBorder="1" applyAlignment="1">
      <alignment horizontal="right" vertical="center"/>
      <protection/>
    </xf>
    <xf numFmtId="166" fontId="4" fillId="0" borderId="2" xfId="21" applyNumberFormat="1" applyFont="1" applyBorder="1" applyAlignment="1">
      <alignment horizontal="right" vertical="center"/>
      <protection/>
    </xf>
    <xf numFmtId="164" fontId="4" fillId="0" borderId="3" xfId="21" applyNumberFormat="1" applyFont="1" applyBorder="1" applyAlignment="1">
      <alignment horizontal="right" vertical="center"/>
      <protection/>
    </xf>
    <xf numFmtId="167" fontId="4" fillId="0" borderId="2" xfId="21" applyNumberFormat="1" applyFont="1" applyBorder="1" applyAlignment="1">
      <alignment horizontal="right" vertical="center"/>
      <protection/>
    </xf>
    <xf numFmtId="167" fontId="4" fillId="2" borderId="7" xfId="21" applyNumberFormat="1" applyFont="1" applyFill="1" applyBorder="1" applyAlignment="1">
      <alignment horizontal="right" vertical="center"/>
      <protection/>
    </xf>
    <xf numFmtId="167" fontId="4" fillId="2" borderId="3" xfId="21" applyNumberFormat="1" applyFont="1" applyFill="1" applyBorder="1" applyAlignment="1">
      <alignment horizontal="right" vertical="center"/>
      <protection/>
    </xf>
    <xf numFmtId="167" fontId="4" fillId="2" borderId="8" xfId="21" applyNumberFormat="1" applyFont="1" applyFill="1" applyBorder="1" applyAlignment="1">
      <alignment horizontal="right" vertical="center"/>
      <protection/>
    </xf>
    <xf numFmtId="0" fontId="0" fillId="2" borderId="0" xfId="0" applyFill="1"/>
    <xf numFmtId="0" fontId="1" fillId="0" borderId="0" xfId="22">
      <alignment/>
      <protection/>
    </xf>
    <xf numFmtId="0" fontId="4" fillId="0" borderId="9" xfId="22" applyFont="1" applyBorder="1" applyAlignment="1">
      <alignment horizontal="center" wrapText="1"/>
      <protection/>
    </xf>
    <xf numFmtId="0" fontId="4" fillId="0" borderId="10" xfId="22" applyFont="1" applyBorder="1" applyAlignment="1">
      <alignment horizontal="center" wrapText="1"/>
      <protection/>
    </xf>
    <xf numFmtId="0" fontId="4" fillId="0" borderId="11" xfId="22" applyFont="1" applyBorder="1" applyAlignment="1">
      <alignment horizontal="center" wrapText="1"/>
      <protection/>
    </xf>
    <xf numFmtId="0" fontId="4" fillId="0" borderId="5" xfId="22" applyFont="1" applyBorder="1" applyAlignment="1">
      <alignment horizontal="left" vertical="top"/>
      <protection/>
    </xf>
    <xf numFmtId="164" fontId="4" fillId="0" borderId="6" xfId="22" applyNumberFormat="1" applyFont="1" applyBorder="1" applyAlignment="1">
      <alignment horizontal="right" vertical="center"/>
      <protection/>
    </xf>
    <xf numFmtId="166" fontId="4" fillId="0" borderId="7" xfId="22" applyNumberFormat="1" applyFont="1" applyBorder="1" applyAlignment="1">
      <alignment horizontal="right" vertical="center"/>
      <protection/>
    </xf>
    <xf numFmtId="166" fontId="4" fillId="0" borderId="12" xfId="22" applyNumberFormat="1" applyFont="1" applyBorder="1" applyAlignment="1">
      <alignment horizontal="right" vertical="center"/>
      <protection/>
    </xf>
    <xf numFmtId="0" fontId="4" fillId="0" borderId="1" xfId="22" applyFont="1" applyBorder="1" applyAlignment="1">
      <alignment horizontal="left" vertical="top"/>
      <protection/>
    </xf>
    <xf numFmtId="164" fontId="4" fillId="0" borderId="2" xfId="22" applyNumberFormat="1" applyFont="1" applyBorder="1" applyAlignment="1">
      <alignment horizontal="right" vertical="center"/>
      <protection/>
    </xf>
    <xf numFmtId="166" fontId="4" fillId="0" borderId="3" xfId="22" applyNumberFormat="1" applyFont="1" applyBorder="1" applyAlignment="1">
      <alignment horizontal="right" vertical="center"/>
      <protection/>
    </xf>
    <xf numFmtId="166" fontId="4" fillId="0" borderId="4" xfId="22" applyNumberFormat="1" applyFont="1" applyBorder="1" applyAlignment="1">
      <alignment horizontal="right" vertical="center"/>
      <protection/>
    </xf>
    <xf numFmtId="167" fontId="4" fillId="0" borderId="3" xfId="22" applyNumberFormat="1" applyFont="1" applyBorder="1" applyAlignment="1">
      <alignment horizontal="right" vertical="center"/>
      <protection/>
    </xf>
    <xf numFmtId="167" fontId="4" fillId="0" borderId="4" xfId="22" applyNumberFormat="1" applyFont="1" applyBorder="1" applyAlignment="1">
      <alignment horizontal="right" vertical="center"/>
      <protection/>
    </xf>
    <xf numFmtId="168" fontId="4" fillId="0" borderId="3" xfId="22" applyNumberFormat="1" applyFont="1" applyBorder="1" applyAlignment="1">
      <alignment horizontal="right" vertical="center"/>
      <protection/>
    </xf>
    <xf numFmtId="169" fontId="4" fillId="0" borderId="4" xfId="22" applyNumberFormat="1" applyFont="1" applyBorder="1" applyAlignment="1">
      <alignment horizontal="right" vertical="center"/>
      <protection/>
    </xf>
    <xf numFmtId="170" fontId="4" fillId="0" borderId="3" xfId="22" applyNumberFormat="1" applyFont="1" applyBorder="1" applyAlignment="1">
      <alignment horizontal="right" vertical="center"/>
      <protection/>
    </xf>
    <xf numFmtId="171" fontId="4" fillId="0" borderId="4" xfId="22" applyNumberFormat="1" applyFont="1" applyBorder="1" applyAlignment="1">
      <alignment horizontal="right" vertical="center"/>
      <protection/>
    </xf>
    <xf numFmtId="171" fontId="4" fillId="0" borderId="3" xfId="22" applyNumberFormat="1" applyFont="1" applyBorder="1" applyAlignment="1">
      <alignment horizontal="right" vertical="center"/>
      <protection/>
    </xf>
    <xf numFmtId="0" fontId="4" fillId="0" borderId="13" xfId="22" applyFont="1" applyBorder="1" applyAlignment="1">
      <alignment horizontal="left" vertical="top"/>
      <protection/>
    </xf>
    <xf numFmtId="164" fontId="4" fillId="0" borderId="14" xfId="22" applyNumberFormat="1" applyFont="1" applyBorder="1" applyAlignment="1">
      <alignment horizontal="right" vertical="center"/>
      <protection/>
    </xf>
    <xf numFmtId="170" fontId="4" fillId="0" borderId="8" xfId="22" applyNumberFormat="1" applyFont="1" applyBorder="1" applyAlignment="1">
      <alignment horizontal="right" vertical="center"/>
      <protection/>
    </xf>
    <xf numFmtId="171" fontId="4" fillId="0" borderId="15" xfId="22" applyNumberFormat="1" applyFont="1" applyBorder="1" applyAlignment="1">
      <alignment horizontal="right" vertical="center"/>
      <protection/>
    </xf>
    <xf numFmtId="0" fontId="4" fillId="3" borderId="1" xfId="22" applyFont="1" applyFill="1" applyBorder="1" applyAlignment="1">
      <alignment horizontal="left" vertical="top"/>
      <protection/>
    </xf>
    <xf numFmtId="164" fontId="4" fillId="3" borderId="2" xfId="22" applyNumberFormat="1" applyFont="1" applyFill="1" applyBorder="1" applyAlignment="1">
      <alignment horizontal="right" vertical="center"/>
      <protection/>
    </xf>
    <xf numFmtId="171" fontId="4" fillId="3" borderId="3" xfId="22" applyNumberFormat="1" applyFont="1" applyFill="1" applyBorder="1" applyAlignment="1">
      <alignment horizontal="right" vertical="center"/>
      <protection/>
    </xf>
    <xf numFmtId="171" fontId="4" fillId="3" borderId="4" xfId="22" applyNumberFormat="1" applyFont="1" applyFill="1" applyBorder="1" applyAlignment="1">
      <alignment horizontal="right" vertical="center"/>
      <protection/>
    </xf>
    <xf numFmtId="0" fontId="4" fillId="3" borderId="1" xfId="20" applyFont="1" applyFill="1" applyBorder="1" applyAlignment="1">
      <alignment horizontal="left" vertical="top" wrapText="1"/>
      <protection/>
    </xf>
    <xf numFmtId="164" fontId="4" fillId="3" borderId="2" xfId="20" applyNumberFormat="1" applyFont="1" applyFill="1" applyBorder="1" applyAlignment="1">
      <alignment horizontal="right" vertical="center"/>
      <protection/>
    </xf>
    <xf numFmtId="171" fontId="4" fillId="3" borderId="3" xfId="20" applyNumberFormat="1" applyFont="1" applyFill="1" applyBorder="1" applyAlignment="1">
      <alignment horizontal="right" vertical="center"/>
      <protection/>
    </xf>
    <xf numFmtId="171" fontId="4" fillId="3" borderId="4" xfId="20" applyNumberFormat="1" applyFont="1" applyFill="1" applyBorder="1" applyAlignment="1">
      <alignment horizontal="right" vertical="center"/>
      <protection/>
    </xf>
    <xf numFmtId="170" fontId="4" fillId="3" borderId="3" xfId="20" applyNumberFormat="1" applyFont="1" applyFill="1" applyBorder="1" applyAlignment="1">
      <alignment horizontal="right" vertical="center"/>
      <protection/>
    </xf>
    <xf numFmtId="0" fontId="4" fillId="3" borderId="13" xfId="20" applyFont="1" applyFill="1" applyBorder="1" applyAlignment="1">
      <alignment horizontal="left" vertical="top" wrapText="1"/>
      <protection/>
    </xf>
    <xf numFmtId="164" fontId="4" fillId="3" borderId="14" xfId="20" applyNumberFormat="1" applyFont="1" applyFill="1" applyBorder="1" applyAlignment="1">
      <alignment horizontal="right" vertical="center"/>
      <protection/>
    </xf>
    <xf numFmtId="170" fontId="4" fillId="3" borderId="8" xfId="20" applyNumberFormat="1" applyFont="1" applyFill="1" applyBorder="1" applyAlignment="1">
      <alignment horizontal="right" vertical="center"/>
      <protection/>
    </xf>
    <xf numFmtId="170" fontId="4" fillId="3" borderId="15" xfId="20" applyNumberFormat="1" applyFont="1" applyFill="1" applyBorder="1" applyAlignment="1">
      <alignment horizontal="right" vertical="center"/>
      <protection/>
    </xf>
    <xf numFmtId="0" fontId="4" fillId="4" borderId="1" xfId="21" applyFont="1" applyFill="1" applyBorder="1" applyAlignment="1">
      <alignment horizontal="left" vertical="top" wrapText="1"/>
      <protection/>
    </xf>
    <xf numFmtId="166" fontId="4" fillId="4" borderId="2" xfId="21" applyNumberFormat="1" applyFont="1" applyFill="1" applyBorder="1" applyAlignment="1">
      <alignment horizontal="right" vertical="center"/>
      <protection/>
    </xf>
    <xf numFmtId="167" fontId="4" fillId="4" borderId="3" xfId="21" applyNumberFormat="1" applyFont="1" applyFill="1" applyBorder="1" applyAlignment="1">
      <alignment horizontal="right" vertical="center"/>
      <protection/>
    </xf>
    <xf numFmtId="166" fontId="4" fillId="4" borderId="3" xfId="21" applyNumberFormat="1" applyFont="1" applyFill="1" applyBorder="1" applyAlignment="1">
      <alignment horizontal="right" vertical="center"/>
      <protection/>
    </xf>
    <xf numFmtId="164" fontId="4" fillId="4" borderId="3" xfId="21" applyNumberFormat="1" applyFont="1" applyFill="1" applyBorder="1" applyAlignment="1">
      <alignment horizontal="right" vertical="center"/>
      <protection/>
    </xf>
    <xf numFmtId="0" fontId="4" fillId="4" borderId="2" xfId="21" applyFont="1" applyFill="1" applyBorder="1" applyAlignment="1">
      <alignment horizontal="left" vertical="center" wrapText="1"/>
      <protection/>
    </xf>
    <xf numFmtId="0" fontId="4" fillId="4" borderId="3" xfId="21" applyFont="1" applyFill="1" applyBorder="1" applyAlignment="1">
      <alignment horizontal="left" vertical="center" wrapText="1"/>
      <protection/>
    </xf>
    <xf numFmtId="0" fontId="4" fillId="3" borderId="1" xfId="21" applyFont="1" applyFill="1" applyBorder="1" applyAlignment="1">
      <alignment horizontal="left" vertical="top" wrapText="1"/>
      <protection/>
    </xf>
    <xf numFmtId="167" fontId="4" fillId="3" borderId="2" xfId="21" applyNumberFormat="1" applyFont="1" applyFill="1" applyBorder="1" applyAlignment="1">
      <alignment horizontal="right" vertical="center"/>
      <protection/>
    </xf>
    <xf numFmtId="167" fontId="4" fillId="3" borderId="3" xfId="21" applyNumberFormat="1" applyFont="1" applyFill="1" applyBorder="1" applyAlignment="1">
      <alignment horizontal="right" vertical="center"/>
      <protection/>
    </xf>
    <xf numFmtId="166" fontId="4" fillId="3" borderId="3" xfId="21" applyNumberFormat="1" applyFont="1" applyFill="1" applyBorder="1" applyAlignment="1">
      <alignment horizontal="right" vertical="center"/>
      <protection/>
    </xf>
    <xf numFmtId="164" fontId="4" fillId="3" borderId="3" xfId="21" applyNumberFormat="1" applyFont="1" applyFill="1" applyBorder="1" applyAlignment="1">
      <alignment horizontal="right" vertical="center"/>
      <protection/>
    </xf>
    <xf numFmtId="0" fontId="4" fillId="3" borderId="2" xfId="21" applyFont="1" applyFill="1" applyBorder="1" applyAlignment="1">
      <alignment horizontal="left" vertical="center" wrapText="1"/>
      <protection/>
    </xf>
    <xf numFmtId="0" fontId="4" fillId="3" borderId="3" xfId="21" applyFont="1" applyFill="1" applyBorder="1" applyAlignment="1">
      <alignment horizontal="left" vertical="center" wrapText="1"/>
      <protection/>
    </xf>
    <xf numFmtId="166" fontId="4" fillId="2" borderId="3" xfId="21" applyNumberFormat="1" applyFont="1" applyFill="1" applyBorder="1" applyAlignment="1">
      <alignment horizontal="right" vertical="center"/>
      <protection/>
    </xf>
    <xf numFmtId="167" fontId="4" fillId="4" borderId="2" xfId="21" applyNumberFormat="1" applyFont="1" applyFill="1" applyBorder="1" applyAlignment="1">
      <alignment horizontal="right" vertical="center"/>
      <protection/>
    </xf>
    <xf numFmtId="166" fontId="4" fillId="3" borderId="2" xfId="21" applyNumberFormat="1" applyFont="1" applyFill="1" applyBorder="1" applyAlignment="1">
      <alignment horizontal="right" vertical="center"/>
      <protection/>
    </xf>
    <xf numFmtId="0" fontId="4" fillId="3" borderId="13" xfId="21" applyFont="1" applyFill="1" applyBorder="1" applyAlignment="1">
      <alignment horizontal="left" vertical="top" wrapText="1"/>
      <protection/>
    </xf>
    <xf numFmtId="0" fontId="4" fillId="3" borderId="14" xfId="21" applyFont="1" applyFill="1" applyBorder="1" applyAlignment="1">
      <alignment horizontal="left" vertical="center" wrapText="1"/>
      <protection/>
    </xf>
    <xf numFmtId="0" fontId="4" fillId="3" borderId="8" xfId="21" applyFont="1" applyFill="1" applyBorder="1" applyAlignment="1">
      <alignment horizontal="left" vertical="center" wrapText="1"/>
      <protection/>
    </xf>
    <xf numFmtId="166" fontId="4" fillId="3" borderId="8" xfId="21" applyNumberFormat="1" applyFont="1" applyFill="1" applyBorder="1" applyAlignment="1">
      <alignment horizontal="right" vertical="center"/>
      <protection/>
    </xf>
    <xf numFmtId="166" fontId="4" fillId="2" borderId="7" xfId="21" applyNumberFormat="1" applyFont="1" applyFill="1" applyBorder="1" applyAlignment="1">
      <alignment horizontal="right" vertical="center"/>
      <protection/>
    </xf>
    <xf numFmtId="0" fontId="4" fillId="2" borderId="1" xfId="21" applyFont="1" applyFill="1" applyBorder="1" applyAlignment="1">
      <alignment horizontal="left" vertical="top" wrapText="1"/>
      <protection/>
    </xf>
    <xf numFmtId="166" fontId="4" fillId="2" borderId="2" xfId="21" applyNumberFormat="1" applyFont="1" applyFill="1" applyBorder="1" applyAlignment="1">
      <alignment horizontal="right" vertical="center"/>
      <protection/>
    </xf>
    <xf numFmtId="164" fontId="4" fillId="2" borderId="3" xfId="21" applyNumberFormat="1" applyFont="1" applyFill="1" applyBorder="1" applyAlignment="1">
      <alignment horizontal="right" vertical="center"/>
      <protection/>
    </xf>
    <xf numFmtId="0" fontId="4" fillId="2" borderId="2" xfId="21" applyFont="1" applyFill="1" applyBorder="1" applyAlignment="1">
      <alignment horizontal="left" vertical="center" wrapText="1"/>
      <protection/>
    </xf>
    <xf numFmtId="0" fontId="4" fillId="2" borderId="3" xfId="21" applyFont="1" applyFill="1" applyBorder="1" applyAlignment="1">
      <alignment horizontal="left" vertical="center" wrapText="1"/>
      <protection/>
    </xf>
    <xf numFmtId="0" fontId="2" fillId="0" borderId="0" xfId="0" applyFont="1"/>
    <xf numFmtId="2" fontId="0" fillId="0" borderId="16" xfId="0" applyNumberFormat="1" applyBorder="1" applyAlignment="1">
      <alignment horizontal="center"/>
    </xf>
    <xf numFmtId="2" fontId="0" fillId="0" borderId="17" xfId="0" applyNumberFormat="1" applyBorder="1" applyAlignment="1">
      <alignment horizontal="center"/>
    </xf>
    <xf numFmtId="0" fontId="4" fillId="0" borderId="0" xfId="22" applyFont="1" applyFill="1" applyBorder="1" applyAlignment="1">
      <alignment horizontal="center" wrapText="1"/>
      <protection/>
    </xf>
    <xf numFmtId="0" fontId="4" fillId="2" borderId="10" xfId="22" applyFont="1" applyFill="1" applyBorder="1" applyAlignment="1">
      <alignment horizontal="center" wrapText="1"/>
      <protection/>
    </xf>
    <xf numFmtId="165" fontId="4" fillId="2" borderId="7" xfId="22" applyNumberFormat="1" applyFont="1" applyFill="1" applyBorder="1" applyAlignment="1">
      <alignment horizontal="right" vertical="center"/>
      <protection/>
    </xf>
    <xf numFmtId="165" fontId="4" fillId="2" borderId="3" xfId="22" applyNumberFormat="1" applyFont="1" applyFill="1" applyBorder="1" applyAlignment="1">
      <alignment horizontal="right" vertical="center"/>
      <protection/>
    </xf>
    <xf numFmtId="166" fontId="4" fillId="2" borderId="3" xfId="22" applyNumberFormat="1" applyFont="1" applyFill="1" applyBorder="1" applyAlignment="1">
      <alignment horizontal="right" vertical="center"/>
      <protection/>
    </xf>
    <xf numFmtId="168" fontId="4" fillId="2" borderId="3" xfId="22" applyNumberFormat="1" applyFont="1" applyFill="1" applyBorder="1" applyAlignment="1">
      <alignment horizontal="right" vertical="center"/>
      <protection/>
    </xf>
    <xf numFmtId="169" fontId="4" fillId="2" borderId="3" xfId="22" applyNumberFormat="1" applyFont="1" applyFill="1" applyBorder="1" applyAlignment="1">
      <alignment horizontal="right" vertical="center"/>
      <protection/>
    </xf>
    <xf numFmtId="168" fontId="4" fillId="2" borderId="8" xfId="22" applyNumberFormat="1" applyFont="1" applyFill="1" applyBorder="1" applyAlignment="1">
      <alignment horizontal="right" vertical="center"/>
      <protection/>
    </xf>
    <xf numFmtId="168" fontId="4" fillId="2" borderId="3" xfId="20" applyNumberFormat="1" applyFont="1" applyFill="1" applyBorder="1" applyAlignment="1">
      <alignment horizontal="right" vertical="center"/>
      <protection/>
    </xf>
    <xf numFmtId="169" fontId="4" fillId="2" borderId="3" xfId="20" applyNumberFormat="1" applyFont="1" applyFill="1" applyBorder="1" applyAlignment="1">
      <alignment horizontal="right" vertical="center"/>
      <protection/>
    </xf>
    <xf numFmtId="168" fontId="4" fillId="2" borderId="8" xfId="20" applyNumberFormat="1" applyFont="1" applyFill="1" applyBorder="1" applyAlignment="1">
      <alignment horizontal="right" vertical="center"/>
      <protection/>
    </xf>
    <xf numFmtId="0" fontId="0" fillId="0" borderId="16" xfId="0" applyBorder="1"/>
    <xf numFmtId="0" fontId="4" fillId="0" borderId="16" xfId="22" applyFont="1" applyFill="1" applyBorder="1" applyAlignment="1">
      <alignment horizontal="center" wrapText="1"/>
      <protection/>
    </xf>
    <xf numFmtId="0" fontId="2" fillId="0" borderId="16" xfId="0" applyFont="1" applyBorder="1"/>
    <xf numFmtId="167" fontId="4" fillId="2" borderId="16" xfId="21" applyNumberFormat="1" applyFont="1" applyFill="1" applyBorder="1" applyAlignment="1">
      <alignment horizontal="right" vertical="center"/>
      <protection/>
    </xf>
    <xf numFmtId="167" fontId="4" fillId="2" borderId="16" xfId="21" applyNumberFormat="1" applyFont="1" applyFill="1" applyBorder="1" applyAlignment="1">
      <alignment horizontal="right" vertical="center"/>
      <protection/>
    </xf>
    <xf numFmtId="0" fontId="0" fillId="2" borderId="16" xfId="0" applyFill="1" applyBorder="1"/>
    <xf numFmtId="0" fontId="0" fillId="3" borderId="16" xfId="0" applyFill="1" applyBorder="1"/>
    <xf numFmtId="0" fontId="7" fillId="5" borderId="18" xfId="0" applyFont="1" applyFill="1" applyBorder="1" applyAlignment="1">
      <alignment horizontal="center"/>
    </xf>
    <xf numFmtId="0" fontId="7" fillId="5" borderId="16" xfId="0" applyFont="1" applyFill="1" applyBorder="1" applyAlignment="1">
      <alignment horizontal="center"/>
    </xf>
    <xf numFmtId="0" fontId="7" fillId="3" borderId="18" xfId="0" applyFont="1" applyFill="1" applyBorder="1" applyAlignment="1">
      <alignment horizontal="center"/>
    </xf>
    <xf numFmtId="0" fontId="7" fillId="3" borderId="16" xfId="0" applyFont="1" applyFill="1" applyBorder="1" applyAlignment="1">
      <alignment horizontal="center"/>
    </xf>
    <xf numFmtId="167" fontId="8" fillId="3" borderId="16" xfId="21" applyNumberFormat="1" applyFont="1" applyFill="1" applyBorder="1" applyAlignment="1">
      <alignment horizontal="center" vertical="center"/>
      <protection/>
    </xf>
    <xf numFmtId="0" fontId="7" fillId="3" borderId="19" xfId="0" applyFont="1" applyFill="1" applyBorder="1" applyAlignment="1">
      <alignment horizontal="center"/>
    </xf>
    <xf numFmtId="0" fontId="7" fillId="3" borderId="20" xfId="0" applyFont="1" applyFill="1" applyBorder="1" applyAlignment="1">
      <alignment horizontal="center"/>
    </xf>
    <xf numFmtId="0" fontId="7" fillId="0" borderId="0" xfId="0" applyFont="1" applyAlignment="1">
      <alignment horizontal="center"/>
    </xf>
    <xf numFmtId="2" fontId="7" fillId="5" borderId="16" xfId="0" applyNumberFormat="1" applyFont="1" applyFill="1" applyBorder="1" applyAlignment="1">
      <alignment horizontal="center"/>
    </xf>
    <xf numFmtId="2" fontId="7" fillId="3" borderId="16" xfId="0" applyNumberFormat="1" applyFont="1" applyFill="1" applyBorder="1" applyAlignment="1">
      <alignment horizontal="center"/>
    </xf>
    <xf numFmtId="2" fontId="7" fillId="3" borderId="20" xfId="0" applyNumberFormat="1" applyFont="1" applyFill="1" applyBorder="1" applyAlignment="1">
      <alignment horizontal="center"/>
    </xf>
    <xf numFmtId="2" fontId="7" fillId="0" borderId="0" xfId="0" applyNumberFormat="1" applyFont="1" applyAlignment="1">
      <alignment horizontal="center"/>
    </xf>
    <xf numFmtId="172" fontId="8" fillId="5" borderId="16" xfId="21" applyNumberFormat="1" applyFont="1" applyFill="1" applyBorder="1" applyAlignment="1">
      <alignment horizontal="center" vertical="center"/>
      <protection/>
    </xf>
    <xf numFmtId="172" fontId="7" fillId="5" borderId="16" xfId="0" applyNumberFormat="1" applyFont="1" applyFill="1" applyBorder="1" applyAlignment="1">
      <alignment horizontal="center"/>
    </xf>
    <xf numFmtId="172" fontId="8" fillId="3" borderId="16" xfId="21" applyNumberFormat="1" applyFont="1" applyFill="1" applyBorder="1" applyAlignment="1">
      <alignment horizontal="center" vertical="center"/>
      <protection/>
    </xf>
    <xf numFmtId="172" fontId="7" fillId="3" borderId="16" xfId="0" applyNumberFormat="1" applyFont="1" applyFill="1" applyBorder="1" applyAlignment="1">
      <alignment horizontal="center"/>
    </xf>
    <xf numFmtId="172" fontId="7" fillId="3" borderId="20" xfId="0" applyNumberFormat="1" applyFont="1" applyFill="1" applyBorder="1" applyAlignment="1">
      <alignment horizontal="center"/>
    </xf>
    <xf numFmtId="172" fontId="7" fillId="0" borderId="0" xfId="0" applyNumberFormat="1" applyFont="1" applyAlignment="1">
      <alignment horizontal="center"/>
    </xf>
    <xf numFmtId="11" fontId="8" fillId="5" borderId="16" xfId="21" applyNumberFormat="1" applyFont="1" applyFill="1" applyBorder="1" applyAlignment="1">
      <alignment horizontal="center" vertical="center"/>
      <protection/>
    </xf>
    <xf numFmtId="11" fontId="7" fillId="5" borderId="16" xfId="0" applyNumberFormat="1" applyFont="1" applyFill="1" applyBorder="1" applyAlignment="1">
      <alignment horizontal="center"/>
    </xf>
    <xf numFmtId="0" fontId="9" fillId="0" borderId="21" xfId="0" applyFont="1" applyFill="1" applyBorder="1" applyAlignment="1">
      <alignment horizontal="center"/>
    </xf>
    <xf numFmtId="2" fontId="9" fillId="0" borderId="22" xfId="0" applyNumberFormat="1" applyFont="1" applyBorder="1" applyAlignment="1">
      <alignment horizontal="center"/>
    </xf>
    <xf numFmtId="172" fontId="9" fillId="0" borderId="22" xfId="0" applyNumberFormat="1" applyFont="1" applyBorder="1" applyAlignment="1">
      <alignment horizontal="center"/>
    </xf>
    <xf numFmtId="0" fontId="9" fillId="0" borderId="22" xfId="0" applyFont="1" applyBorder="1" applyAlignment="1">
      <alignment horizontal="center"/>
    </xf>
    <xf numFmtId="0" fontId="2" fillId="0" borderId="0" xfId="0" applyFont="1" applyAlignment="1">
      <alignment horizontal="center"/>
    </xf>
    <xf numFmtId="0" fontId="9" fillId="0" borderId="22" xfId="0" applyFont="1" applyBorder="1" applyAlignment="1">
      <alignment horizontal="center" wrapText="1"/>
    </xf>
    <xf numFmtId="0" fontId="9" fillId="0" borderId="23" xfId="0" applyFont="1" applyBorder="1" applyAlignment="1">
      <alignment horizontal="center" wrapText="1"/>
    </xf>
    <xf numFmtId="0" fontId="0" fillId="0" borderId="16" xfId="0" applyBorder="1" applyAlignment="1">
      <alignment horizontal="center"/>
    </xf>
    <xf numFmtId="0" fontId="0" fillId="0" borderId="17" xfId="0"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20" xfId="0" applyFont="1" applyFill="1" applyBorder="1" applyAlignment="1">
      <alignment horizontal="center"/>
    </xf>
    <xf numFmtId="0" fontId="2" fillId="3" borderId="24" xfId="0" applyFont="1" applyFill="1" applyBorder="1" applyAlignment="1">
      <alignment horizontal="center"/>
    </xf>
    <xf numFmtId="2" fontId="2" fillId="0" borderId="0" xfId="0" applyNumberFormat="1" applyFont="1" applyAlignment="1">
      <alignment horizontal="center"/>
    </xf>
    <xf numFmtId="11" fontId="0" fillId="0" borderId="0" xfId="0" applyNumberFormat="1"/>
    <xf numFmtId="172" fontId="0" fillId="0" borderId="0" xfId="0" applyNumberFormat="1"/>
    <xf numFmtId="172" fontId="7" fillId="0" borderId="16" xfId="0" applyNumberFormat="1" applyFont="1" applyFill="1" applyBorder="1" applyAlignment="1">
      <alignment horizontal="center"/>
    </xf>
    <xf numFmtId="0" fontId="7" fillId="6" borderId="18" xfId="0" applyFont="1" applyFill="1" applyBorder="1" applyAlignment="1">
      <alignment horizontal="center"/>
    </xf>
    <xf numFmtId="2" fontId="7" fillId="6" borderId="16" xfId="0" applyNumberFormat="1" applyFont="1" applyFill="1" applyBorder="1" applyAlignment="1">
      <alignment horizontal="center"/>
    </xf>
    <xf numFmtId="172" fontId="8" fillId="6" borderId="16" xfId="21" applyNumberFormat="1" applyFont="1" applyFill="1" applyBorder="1" applyAlignment="1">
      <alignment horizontal="center" vertical="center"/>
      <protection/>
    </xf>
    <xf numFmtId="172" fontId="7" fillId="6" borderId="16" xfId="0" applyNumberFormat="1" applyFont="1" applyFill="1" applyBorder="1" applyAlignment="1">
      <alignment horizontal="center"/>
    </xf>
    <xf numFmtId="0" fontId="0" fillId="6" borderId="16" xfId="0" applyFont="1" applyFill="1" applyBorder="1" applyAlignment="1">
      <alignment horizontal="center"/>
    </xf>
    <xf numFmtId="0" fontId="0" fillId="6" borderId="17" xfId="0" applyFont="1" applyFill="1" applyBorder="1" applyAlignment="1">
      <alignment horizontal="center"/>
    </xf>
    <xf numFmtId="0" fontId="4" fillId="0" borderId="25" xfId="22" applyFont="1" applyBorder="1" applyAlignment="1">
      <alignment horizontal="left" vertical="top" wrapText="1"/>
      <protection/>
    </xf>
    <xf numFmtId="0" fontId="4" fillId="3" borderId="25" xfId="22" applyFont="1" applyFill="1" applyBorder="1" applyAlignment="1">
      <alignment horizontal="left" vertical="top" wrapText="1"/>
      <protection/>
    </xf>
    <xf numFmtId="0" fontId="4" fillId="0" borderId="26" xfId="22" applyFont="1" applyBorder="1" applyAlignment="1">
      <alignment horizontal="left" vertical="top" wrapText="1"/>
      <protection/>
    </xf>
    <xf numFmtId="0" fontId="4" fillId="3" borderId="25" xfId="20" applyFont="1" applyFill="1" applyBorder="1" applyAlignment="1">
      <alignment horizontal="left" vertical="top" wrapText="1"/>
      <protection/>
    </xf>
    <xf numFmtId="0" fontId="4" fillId="0" borderId="25" xfId="20" applyFont="1" applyBorder="1" applyAlignment="1">
      <alignment horizontal="left" vertical="top" wrapText="1"/>
      <protection/>
    </xf>
    <xf numFmtId="0" fontId="3" fillId="0" borderId="0" xfId="22" applyFont="1" applyBorder="1" applyAlignment="1">
      <alignment horizontal="center" vertical="center" wrapText="1"/>
      <protection/>
    </xf>
    <xf numFmtId="0" fontId="4" fillId="0" borderId="27" xfId="22" applyFont="1" applyBorder="1" applyAlignment="1">
      <alignment horizontal="left" wrapText="1"/>
      <protection/>
    </xf>
    <xf numFmtId="0" fontId="4" fillId="0" borderId="28" xfId="22" applyFont="1" applyBorder="1" applyAlignment="1">
      <alignment horizontal="left" wrapText="1"/>
      <protection/>
    </xf>
    <xf numFmtId="0" fontId="4" fillId="0" borderId="29" xfId="22" applyFont="1" applyBorder="1" applyAlignment="1">
      <alignment horizontal="left" vertical="top" wrapText="1"/>
      <protection/>
    </xf>
    <xf numFmtId="0" fontId="4" fillId="3" borderId="26" xfId="20" applyFont="1" applyFill="1" applyBorder="1" applyAlignment="1">
      <alignment horizontal="left" vertical="top" wrapText="1"/>
      <protection/>
    </xf>
    <xf numFmtId="0" fontId="4" fillId="4" borderId="25" xfId="21" applyFont="1" applyFill="1" applyBorder="1" applyAlignment="1">
      <alignment horizontal="left" vertical="top" wrapText="1"/>
      <protection/>
    </xf>
    <xf numFmtId="0" fontId="4" fillId="3" borderId="25" xfId="21" applyFont="1" applyFill="1" applyBorder="1" applyAlignment="1">
      <alignment horizontal="left" vertical="top" wrapText="1"/>
      <protection/>
    </xf>
    <xf numFmtId="0" fontId="4" fillId="2" borderId="25" xfId="21" applyFont="1" applyFill="1" applyBorder="1" applyAlignment="1">
      <alignment horizontal="left" vertical="top" wrapText="1"/>
      <protection/>
    </xf>
    <xf numFmtId="0" fontId="4" fillId="0" borderId="25" xfId="21" applyFont="1" applyBorder="1" applyAlignment="1">
      <alignment horizontal="left" vertical="top" wrapText="1"/>
      <protection/>
    </xf>
    <xf numFmtId="0" fontId="4" fillId="0" borderId="29" xfId="21" applyFont="1" applyBorder="1" applyAlignment="1">
      <alignment horizontal="left" vertical="top" wrapText="1"/>
      <protection/>
    </xf>
    <xf numFmtId="0" fontId="4" fillId="3" borderId="26" xfId="21" applyFont="1" applyFill="1" applyBorder="1" applyAlignment="1">
      <alignment horizontal="left" vertical="top" wrapText="1"/>
      <protection/>
    </xf>
    <xf numFmtId="0" fontId="3" fillId="0" borderId="0" xfId="21" applyFont="1" applyBorder="1" applyAlignment="1">
      <alignment horizontal="center" vertical="center" wrapText="1"/>
      <protection/>
    </xf>
    <xf numFmtId="0" fontId="4" fillId="0" borderId="29" xfId="21" applyFont="1" applyBorder="1" applyAlignment="1">
      <alignment horizontal="left" wrapText="1"/>
      <protection/>
    </xf>
    <xf numFmtId="0" fontId="4" fillId="0" borderId="5" xfId="21" applyFont="1" applyBorder="1" applyAlignment="1">
      <alignment horizontal="left" wrapText="1"/>
      <protection/>
    </xf>
    <xf numFmtId="0" fontId="4" fillId="0" borderId="25" xfId="21" applyFont="1" applyBorder="1" applyAlignment="1">
      <alignment horizontal="left" wrapText="1"/>
      <protection/>
    </xf>
    <xf numFmtId="0" fontId="4" fillId="0" borderId="1" xfId="21" applyFont="1" applyBorder="1" applyAlignment="1">
      <alignment horizontal="left" wrapText="1"/>
      <protection/>
    </xf>
    <xf numFmtId="0" fontId="4" fillId="0" borderId="26" xfId="21" applyFont="1" applyBorder="1" applyAlignment="1">
      <alignment horizontal="left" wrapText="1"/>
      <protection/>
    </xf>
    <xf numFmtId="0" fontId="4" fillId="0" borderId="13" xfId="21" applyFont="1" applyBorder="1" applyAlignment="1">
      <alignment horizontal="left" wrapText="1"/>
      <protection/>
    </xf>
    <xf numFmtId="0" fontId="4" fillId="0" borderId="30" xfId="21" applyFont="1" applyBorder="1" applyAlignment="1">
      <alignment horizontal="center" wrapText="1"/>
      <protection/>
    </xf>
    <xf numFmtId="0" fontId="4" fillId="0" borderId="31" xfId="21" applyFont="1" applyBorder="1" applyAlignment="1">
      <alignment horizontal="center" wrapText="1"/>
      <protection/>
    </xf>
    <xf numFmtId="0" fontId="4" fillId="0" borderId="32" xfId="21" applyFont="1" applyBorder="1" applyAlignment="1">
      <alignment horizontal="center" wrapText="1"/>
      <protection/>
    </xf>
    <xf numFmtId="0" fontId="4" fillId="0" borderId="33" xfId="21" applyFont="1" applyBorder="1" applyAlignment="1">
      <alignment horizontal="center" wrapText="1"/>
      <protection/>
    </xf>
    <xf numFmtId="0" fontId="4" fillId="0" borderId="34" xfId="21" applyFont="1" applyBorder="1" applyAlignment="1">
      <alignment horizontal="center" wrapText="1"/>
      <protection/>
    </xf>
    <xf numFmtId="0" fontId="4" fillId="0" borderId="35" xfId="21" applyFont="1" applyBorder="1" applyAlignment="1">
      <alignment horizontal="center" wrapText="1"/>
      <protection/>
    </xf>
    <xf numFmtId="0" fontId="4" fillId="2" borderId="34" xfId="21" applyFont="1" applyFill="1" applyBorder="1" applyAlignment="1">
      <alignment horizontal="center" wrapText="1"/>
      <protection/>
    </xf>
    <xf numFmtId="0" fontId="4" fillId="2" borderId="35" xfId="21" applyFont="1" applyFill="1" applyBorder="1" applyAlignment="1">
      <alignment horizontal="center" wrapText="1"/>
      <protection/>
    </xf>
    <xf numFmtId="0" fontId="10" fillId="0" borderId="0" xfId="0" applyFont="1" applyAlignment="1">
      <alignment horizontal="left" wrapText="1"/>
    </xf>
    <xf numFmtId="0" fontId="7" fillId="0" borderId="0" xfId="0" applyFont="1" applyAlignment="1">
      <alignment horizontal="left" wrapText="1"/>
    </xf>
    <xf numFmtId="0" fontId="0" fillId="0" borderId="0" xfId="0" applyFont="1" applyAlignment="1">
      <alignment horizontal="left" wrapText="1"/>
    </xf>
  </cellXfs>
  <cellStyles count="139">
    <cellStyle name="Normal" xfId="0"/>
    <cellStyle name="Percent" xfId="15"/>
    <cellStyle name="Currency" xfId="16"/>
    <cellStyle name="Currency [0]" xfId="17"/>
    <cellStyle name="Comma" xfId="18"/>
    <cellStyle name="Comma [0]" xfId="19"/>
    <cellStyle name="Normal_Sheet1" xfId="20"/>
    <cellStyle name="Normal_ttest" xfId="21"/>
    <cellStyle name="Normal_descriptives" xfId="22"/>
    <cellStyle name="Hyperlink" xfId="23"/>
    <cellStyle name="Followed Hyperlink" xfId="24"/>
    <cellStyle name="Hyperlink" xfId="25"/>
    <cellStyle name="Followed Hyperlink" xfId="26"/>
    <cellStyle name="Hyperlink" xfId="27"/>
    <cellStyle name="Followed Hyperlink" xfId="28"/>
    <cellStyle name="Hyperlink" xfId="29"/>
    <cellStyle name="Followed Hyperlink" xfId="30"/>
    <cellStyle name="Hyperlink" xfId="31"/>
    <cellStyle name="Followed Hyperlink" xfId="32"/>
    <cellStyle name="Hyperlink" xfId="33"/>
    <cellStyle name="Followed Hyperlink" xfId="34"/>
    <cellStyle name="Hyperlink" xfId="35"/>
    <cellStyle name="Followed Hyperlink" xfId="36"/>
    <cellStyle name="Hyperlink" xfId="37"/>
    <cellStyle name="Followed Hyperlink"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 name="Hyperlink" xfId="49"/>
    <cellStyle name="Followed Hyperlink" xfId="50"/>
    <cellStyle name="Hyperlink" xfId="51"/>
    <cellStyle name="Followed Hyperlink" xfId="52"/>
    <cellStyle name="Hyperlink" xfId="53"/>
    <cellStyle name="Followed Hyperlink" xfId="54"/>
    <cellStyle name="Hyperlink" xfId="55"/>
    <cellStyle name="Followed Hyperlink" xfId="56"/>
    <cellStyle name="Hyperlink" xfId="57"/>
    <cellStyle name="Followed Hyperlink" xfId="58"/>
    <cellStyle name="Hyperlink" xfId="59"/>
    <cellStyle name="Followed Hyperlink" xfId="60"/>
    <cellStyle name="Hyperlink" xfId="61"/>
    <cellStyle name="Followed Hyperlink" xfId="62"/>
    <cellStyle name="Hyperlink" xfId="63"/>
    <cellStyle name="Followed Hyperlink" xfId="64"/>
    <cellStyle name="Hyperlink" xfId="65"/>
    <cellStyle name="Followed Hyperlink" xfId="66"/>
    <cellStyle name="Hyperlink" xfId="67"/>
    <cellStyle name="Followed Hyperlink" xfId="68"/>
    <cellStyle name="Hyperlink" xfId="69"/>
    <cellStyle name="Followed Hyperlink" xfId="70"/>
    <cellStyle name="Hyperlink" xfId="71"/>
    <cellStyle name="Followed Hyperlink" xfId="72"/>
    <cellStyle name="Hyperlink" xfId="73"/>
    <cellStyle name="Followed Hyperlink" xfId="74"/>
    <cellStyle name="Hyperlink" xfId="75"/>
    <cellStyle name="Followed Hyperlink" xfId="76"/>
    <cellStyle name="Hyperlink" xfId="77"/>
    <cellStyle name="Followed Hyperlink" xfId="78"/>
    <cellStyle name="Hyperlink" xfId="79"/>
    <cellStyle name="Followed Hyperlink" xfId="80"/>
    <cellStyle name="Hyperlink" xfId="81"/>
    <cellStyle name="Followed Hyperlink" xfId="82"/>
    <cellStyle name="Hyperlink" xfId="83"/>
    <cellStyle name="Followed Hyperlink" xfId="84"/>
    <cellStyle name="Hyperlink" xfId="85"/>
    <cellStyle name="Followed Hyperlink" xfId="86"/>
    <cellStyle name="Hyperlink" xfId="87"/>
    <cellStyle name="Followed Hyperlink" xfId="88"/>
    <cellStyle name="Hyperlink" xfId="89"/>
    <cellStyle name="Followed Hyperlink" xfId="90"/>
    <cellStyle name="Hyperlink" xfId="91"/>
    <cellStyle name="Followed Hyperlink" xfId="92"/>
    <cellStyle name="Hyperlink" xfId="93"/>
    <cellStyle name="Followed Hyperlink" xfId="94"/>
    <cellStyle name="Hyperlink" xfId="95"/>
    <cellStyle name="Followed Hyperlink" xfId="96"/>
    <cellStyle name="Hyperlink" xfId="97"/>
    <cellStyle name="Followed Hyperlink" xfId="98"/>
    <cellStyle name="Hyperlink" xfId="99"/>
    <cellStyle name="Followed Hyperlink" xfId="100"/>
    <cellStyle name="Hyperlink" xfId="101"/>
    <cellStyle name="Followed Hyperlink" xfId="102"/>
    <cellStyle name="Hyperlink" xfId="103"/>
    <cellStyle name="Followed Hyperlink" xfId="104"/>
    <cellStyle name="Hyperlink" xfId="105"/>
    <cellStyle name="Followed Hyperlink" xfId="106"/>
    <cellStyle name="Hyperlink" xfId="107"/>
    <cellStyle name="Followed Hyperlink" xfId="108"/>
    <cellStyle name="Hyperlink" xfId="109"/>
    <cellStyle name="Followed Hyperlink" xfId="110"/>
    <cellStyle name="Hyperlink" xfId="111"/>
    <cellStyle name="Followed Hyperlink" xfId="112"/>
    <cellStyle name="Hyperlink" xfId="113"/>
    <cellStyle name="Followed Hyperlink" xfId="114"/>
    <cellStyle name="Hyperlink" xfId="115"/>
    <cellStyle name="Followed Hyperlink" xfId="116"/>
    <cellStyle name="Hyperlink" xfId="117"/>
    <cellStyle name="Followed Hyperlink" xfId="118"/>
    <cellStyle name="Hyperlink" xfId="119"/>
    <cellStyle name="Followed Hyperlink" xfId="120"/>
    <cellStyle name="Hyperlink" xfId="121"/>
    <cellStyle name="Followed Hyperlink" xfId="122"/>
    <cellStyle name="Hyperlink" xfId="123"/>
    <cellStyle name="Followed Hyperlink" xfId="124"/>
    <cellStyle name="Hyperlink" xfId="125"/>
    <cellStyle name="Followed Hyperlink" xfId="126"/>
    <cellStyle name="Hyperlink" xfId="127"/>
    <cellStyle name="Followed Hyperlink" xfId="128"/>
    <cellStyle name="Hyperlink" xfId="129"/>
    <cellStyle name="Followed Hyperlink" xfId="130"/>
    <cellStyle name="Hyperlink" xfId="131"/>
    <cellStyle name="Followed Hyperlink" xfId="132"/>
    <cellStyle name="Hyperlink" xfId="133"/>
    <cellStyle name="Followed Hyperlink" xfId="134"/>
    <cellStyle name="Hyperlink" xfId="135"/>
    <cellStyle name="Followed Hyperlink" xfId="136"/>
    <cellStyle name="Hyperlink" xfId="137"/>
    <cellStyle name="Followed Hyperlink" xfId="138"/>
    <cellStyle name="Hyperlink" xfId="139"/>
    <cellStyle name="Followed Hyperlink" xfId="140"/>
    <cellStyle name="Hyperlink" xfId="141"/>
    <cellStyle name="Followed Hyperlink" xfId="142"/>
    <cellStyle name="Hyperlink" xfId="143"/>
    <cellStyle name="Followed Hyperlink" xfId="144"/>
    <cellStyle name="Hyperlink" xfId="145"/>
    <cellStyle name="Followed Hyperlink" xfId="146"/>
    <cellStyle name="Hyperlink" xfId="147"/>
    <cellStyle name="Followed Hyperlink" xfId="148"/>
    <cellStyle name="Hyperlink" xfId="149"/>
    <cellStyle name="Followed Hyperlink" xfId="150"/>
    <cellStyle name="Hyperlink" xfId="151"/>
    <cellStyle name="Followed Hyperlink"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H47"/>
  <sheetViews>
    <sheetView workbookViewId="0" topLeftCell="A1"/>
  </sheetViews>
  <sheetFormatPr defaultColWidth="8.8515625" defaultRowHeight="15"/>
  <sheetData>
    <row r="1" spans="1:86" ht="15">
      <c r="A1" t="s">
        <v>85</v>
      </c>
      <c r="B1" t="s">
        <v>1</v>
      </c>
      <c r="C1" t="s">
        <v>6</v>
      </c>
      <c r="D1" t="s">
        <v>7</v>
      </c>
      <c r="E1" t="s">
        <v>8</v>
      </c>
      <c r="F1" t="s">
        <v>86</v>
      </c>
      <c r="G1" t="s">
        <v>9</v>
      </c>
      <c r="H1" t="s">
        <v>87</v>
      </c>
      <c r="I1" t="s">
        <v>88</v>
      </c>
      <c r="J1" t="s">
        <v>89</v>
      </c>
      <c r="K1" t="s">
        <v>90</v>
      </c>
      <c r="L1" t="s">
        <v>91</v>
      </c>
      <c r="M1" t="s">
        <v>92</v>
      </c>
      <c r="N1" t="s">
        <v>10</v>
      </c>
      <c r="O1" t="s">
        <v>11</v>
      </c>
      <c r="P1" t="s">
        <v>12</v>
      </c>
      <c r="Q1" t="s">
        <v>13</v>
      </c>
      <c r="R1" t="s">
        <v>14</v>
      </c>
      <c r="S1" t="s">
        <v>15</v>
      </c>
      <c r="T1" t="s">
        <v>16</v>
      </c>
      <c r="U1" t="s">
        <v>17</v>
      </c>
      <c r="V1" t="s">
        <v>18</v>
      </c>
      <c r="W1" t="s">
        <v>19</v>
      </c>
      <c r="X1" t="s">
        <v>20</v>
      </c>
      <c r="Y1" t="s">
        <v>21</v>
      </c>
      <c r="Z1" t="s">
        <v>22</v>
      </c>
      <c r="AA1" t="s">
        <v>23</v>
      </c>
      <c r="AB1" t="s">
        <v>24</v>
      </c>
      <c r="AC1" t="s">
        <v>25</v>
      </c>
      <c r="AD1" t="s">
        <v>26</v>
      </c>
      <c r="AE1" t="s">
        <v>27</v>
      </c>
      <c r="AF1" t="s">
        <v>28</v>
      </c>
      <c r="AG1" t="s">
        <v>29</v>
      </c>
      <c r="AH1" t="s">
        <v>30</v>
      </c>
      <c r="AI1" t="s">
        <v>31</v>
      </c>
      <c r="AJ1" t="s">
        <v>32</v>
      </c>
      <c r="AK1" t="s">
        <v>33</v>
      </c>
      <c r="AL1" t="s">
        <v>34</v>
      </c>
      <c r="AM1" t="s">
        <v>35</v>
      </c>
      <c r="AN1" t="s">
        <v>36</v>
      </c>
      <c r="AO1" t="s">
        <v>37</v>
      </c>
      <c r="AP1" t="s">
        <v>38</v>
      </c>
      <c r="AQ1" t="s">
        <v>39</v>
      </c>
      <c r="AR1" t="s">
        <v>40</v>
      </c>
      <c r="AS1" t="s">
        <v>41</v>
      </c>
      <c r="AT1" t="s">
        <v>42</v>
      </c>
      <c r="AU1" t="s">
        <v>43</v>
      </c>
      <c r="AV1" t="s">
        <v>44</v>
      </c>
      <c r="AW1" t="s">
        <v>45</v>
      </c>
      <c r="AX1" t="s">
        <v>46</v>
      </c>
      <c r="AY1" t="s">
        <v>47</v>
      </c>
      <c r="AZ1" t="s">
        <v>48</v>
      </c>
      <c r="BA1" t="s">
        <v>49</v>
      </c>
      <c r="BB1" t="s">
        <v>50</v>
      </c>
      <c r="BC1" t="s">
        <v>51</v>
      </c>
      <c r="BD1" t="s">
        <v>52</v>
      </c>
      <c r="BE1" t="s">
        <v>53</v>
      </c>
      <c r="BF1" t="s">
        <v>54</v>
      </c>
      <c r="BG1" t="s">
        <v>55</v>
      </c>
      <c r="BH1" t="s">
        <v>56</v>
      </c>
      <c r="BI1" t="s">
        <v>93</v>
      </c>
      <c r="BJ1" t="s">
        <v>94</v>
      </c>
      <c r="BK1" t="s">
        <v>95</v>
      </c>
      <c r="BL1" t="s">
        <v>57</v>
      </c>
      <c r="BM1" t="s">
        <v>58</v>
      </c>
      <c r="BN1" t="s">
        <v>59</v>
      </c>
      <c r="BO1" t="s">
        <v>60</v>
      </c>
      <c r="BP1" t="s">
        <v>61</v>
      </c>
      <c r="BQ1" t="s">
        <v>62</v>
      </c>
      <c r="BR1" t="s">
        <v>63</v>
      </c>
      <c r="BS1" t="s">
        <v>64</v>
      </c>
      <c r="BT1" t="s">
        <v>65</v>
      </c>
      <c r="BU1" t="s">
        <v>96</v>
      </c>
      <c r="BV1" t="s">
        <v>97</v>
      </c>
      <c r="BW1" t="s">
        <v>98</v>
      </c>
      <c r="BX1" t="s">
        <v>99</v>
      </c>
      <c r="BY1" t="s">
        <v>100</v>
      </c>
      <c r="BZ1" t="s">
        <v>101</v>
      </c>
      <c r="CA1" t="s">
        <v>102</v>
      </c>
      <c r="CB1" t="s">
        <v>103</v>
      </c>
      <c r="CC1" t="s">
        <v>104</v>
      </c>
      <c r="CD1" t="s">
        <v>105</v>
      </c>
      <c r="CE1" t="s">
        <v>106</v>
      </c>
      <c r="CF1" t="s">
        <v>107</v>
      </c>
      <c r="CG1" t="s">
        <v>108</v>
      </c>
      <c r="CH1" t="s">
        <v>109</v>
      </c>
    </row>
    <row r="2" spans="1:86" ht="15">
      <c r="A2" t="s">
        <v>110</v>
      </c>
      <c r="B2">
        <v>2</v>
      </c>
      <c r="C2">
        <v>37</v>
      </c>
      <c r="D2">
        <v>1</v>
      </c>
      <c r="E2">
        <v>13</v>
      </c>
      <c r="G2">
        <v>705</v>
      </c>
      <c r="H2">
        <v>16.02</v>
      </c>
      <c r="I2">
        <v>15.32</v>
      </c>
      <c r="J2">
        <v>93.05</v>
      </c>
      <c r="K2">
        <v>65.25</v>
      </c>
      <c r="L2">
        <v>19.43</v>
      </c>
      <c r="M2">
        <v>9.93</v>
      </c>
      <c r="N2">
        <v>7.23</v>
      </c>
      <c r="O2">
        <v>0.14</v>
      </c>
      <c r="P2">
        <v>0.99</v>
      </c>
      <c r="Q2">
        <v>0</v>
      </c>
      <c r="R2">
        <v>1.56</v>
      </c>
      <c r="S2">
        <v>9.5</v>
      </c>
      <c r="T2">
        <v>5.67</v>
      </c>
      <c r="U2">
        <v>14.04</v>
      </c>
      <c r="V2">
        <v>9.65</v>
      </c>
      <c r="W2">
        <v>2.27</v>
      </c>
      <c r="X2">
        <v>9.36</v>
      </c>
      <c r="Y2">
        <v>0.99</v>
      </c>
      <c r="Z2">
        <v>8.51</v>
      </c>
      <c r="AA2">
        <v>15.04</v>
      </c>
      <c r="AB2">
        <v>9.36</v>
      </c>
      <c r="AC2">
        <v>1.7</v>
      </c>
      <c r="AD2">
        <v>2.7</v>
      </c>
      <c r="AE2">
        <v>1.84</v>
      </c>
      <c r="AF2">
        <v>0</v>
      </c>
      <c r="AG2">
        <v>6.95</v>
      </c>
      <c r="AH2">
        <v>0.14</v>
      </c>
      <c r="AI2">
        <v>0</v>
      </c>
      <c r="AJ2">
        <v>0.85</v>
      </c>
      <c r="AK2">
        <v>3.83</v>
      </c>
      <c r="AL2">
        <v>2.84</v>
      </c>
      <c r="AM2">
        <v>0.85</v>
      </c>
      <c r="AN2">
        <v>0</v>
      </c>
      <c r="AO2">
        <v>0.28</v>
      </c>
      <c r="AP2">
        <v>0</v>
      </c>
      <c r="AQ2">
        <v>22.7</v>
      </c>
      <c r="AR2">
        <v>2.27</v>
      </c>
      <c r="AS2">
        <v>1.99</v>
      </c>
      <c r="AT2">
        <v>1.42</v>
      </c>
      <c r="AU2">
        <v>5.67</v>
      </c>
      <c r="AV2">
        <v>1.42</v>
      </c>
      <c r="AW2">
        <v>0.28</v>
      </c>
      <c r="AX2">
        <v>6.1</v>
      </c>
      <c r="AY2">
        <v>5.82</v>
      </c>
      <c r="AZ2">
        <v>1.42</v>
      </c>
      <c r="BA2">
        <v>0.28</v>
      </c>
      <c r="BB2">
        <v>0.43</v>
      </c>
      <c r="BC2">
        <v>0.14</v>
      </c>
      <c r="BD2">
        <v>0.43</v>
      </c>
      <c r="BE2">
        <v>0</v>
      </c>
      <c r="BF2">
        <v>0.28</v>
      </c>
      <c r="BG2">
        <v>0</v>
      </c>
      <c r="BH2">
        <v>0.14</v>
      </c>
      <c r="BI2">
        <v>13.19</v>
      </c>
      <c r="BJ2">
        <v>1.42</v>
      </c>
      <c r="BK2">
        <v>6.52</v>
      </c>
      <c r="BL2">
        <v>5.96</v>
      </c>
      <c r="BM2">
        <v>4.4</v>
      </c>
      <c r="BN2">
        <v>2.98</v>
      </c>
      <c r="BO2">
        <v>0.99</v>
      </c>
      <c r="BP2">
        <v>0.57</v>
      </c>
      <c r="BQ2">
        <v>0</v>
      </c>
      <c r="BR2">
        <v>0</v>
      </c>
      <c r="BS2">
        <v>0</v>
      </c>
      <c r="BT2">
        <v>1.42</v>
      </c>
      <c r="BU2">
        <v>0.57</v>
      </c>
      <c r="BV2">
        <v>0.43</v>
      </c>
      <c r="BW2">
        <v>8.37</v>
      </c>
      <c r="BX2">
        <v>6.24</v>
      </c>
      <c r="BY2">
        <v>0</v>
      </c>
      <c r="BZ2">
        <v>0.14</v>
      </c>
      <c r="CA2">
        <v>0.28</v>
      </c>
      <c r="CB2">
        <v>0</v>
      </c>
      <c r="CC2">
        <v>1.13</v>
      </c>
      <c r="CD2">
        <v>0</v>
      </c>
      <c r="CE2">
        <v>4.4</v>
      </c>
      <c r="CF2">
        <v>0.14</v>
      </c>
      <c r="CG2">
        <v>0</v>
      </c>
      <c r="CH2">
        <v>20.85</v>
      </c>
    </row>
    <row r="3" spans="1:86" ht="15">
      <c r="A3" t="s">
        <v>111</v>
      </c>
      <c r="B3">
        <v>2</v>
      </c>
      <c r="C3">
        <v>35</v>
      </c>
      <c r="D3">
        <v>1</v>
      </c>
      <c r="E3">
        <v>12</v>
      </c>
      <c r="G3">
        <v>320</v>
      </c>
      <c r="H3">
        <v>20</v>
      </c>
      <c r="I3">
        <v>15</v>
      </c>
      <c r="J3">
        <v>80</v>
      </c>
      <c r="K3">
        <v>46.88</v>
      </c>
      <c r="L3">
        <v>13.75</v>
      </c>
      <c r="M3">
        <v>8.44</v>
      </c>
      <c r="N3">
        <v>6.88</v>
      </c>
      <c r="O3">
        <v>0</v>
      </c>
      <c r="P3">
        <v>0.94</v>
      </c>
      <c r="Q3">
        <v>0</v>
      </c>
      <c r="R3">
        <v>0.62</v>
      </c>
      <c r="S3">
        <v>5.31</v>
      </c>
      <c r="T3">
        <v>2.81</v>
      </c>
      <c r="U3">
        <v>9.69</v>
      </c>
      <c r="V3">
        <v>2.81</v>
      </c>
      <c r="W3">
        <v>4.06</v>
      </c>
      <c r="X3">
        <v>5.62</v>
      </c>
      <c r="Y3">
        <v>0</v>
      </c>
      <c r="Z3">
        <v>10.31</v>
      </c>
      <c r="AA3">
        <v>8.12</v>
      </c>
      <c r="AB3">
        <v>4.38</v>
      </c>
      <c r="AC3">
        <v>2.81</v>
      </c>
      <c r="AD3">
        <v>2.5</v>
      </c>
      <c r="AE3">
        <v>0.62</v>
      </c>
      <c r="AF3">
        <v>0</v>
      </c>
      <c r="AG3">
        <v>5.62</v>
      </c>
      <c r="AH3">
        <v>1.56</v>
      </c>
      <c r="AI3">
        <v>0.31</v>
      </c>
      <c r="AJ3">
        <v>0</v>
      </c>
      <c r="AK3">
        <v>6.88</v>
      </c>
      <c r="AL3">
        <v>6.56</v>
      </c>
      <c r="AM3">
        <v>0.31</v>
      </c>
      <c r="AN3">
        <v>0</v>
      </c>
      <c r="AO3">
        <v>0</v>
      </c>
      <c r="AP3">
        <v>0</v>
      </c>
      <c r="AQ3">
        <v>18.44</v>
      </c>
      <c r="AR3">
        <v>0.94</v>
      </c>
      <c r="AS3">
        <v>0.31</v>
      </c>
      <c r="AT3">
        <v>0.62</v>
      </c>
      <c r="AU3">
        <v>3.75</v>
      </c>
      <c r="AV3">
        <v>2.19</v>
      </c>
      <c r="AW3">
        <v>0.94</v>
      </c>
      <c r="AX3">
        <v>5.62</v>
      </c>
      <c r="AY3">
        <v>5</v>
      </c>
      <c r="AZ3">
        <v>2.19</v>
      </c>
      <c r="BA3">
        <v>0.94</v>
      </c>
      <c r="BB3">
        <v>0.62</v>
      </c>
      <c r="BC3">
        <v>0.62</v>
      </c>
      <c r="BD3">
        <v>1.56</v>
      </c>
      <c r="BE3">
        <v>0</v>
      </c>
      <c r="BF3">
        <v>0.62</v>
      </c>
      <c r="BG3">
        <v>0</v>
      </c>
      <c r="BH3">
        <v>0.94</v>
      </c>
      <c r="BI3">
        <v>16.25</v>
      </c>
      <c r="BJ3">
        <v>4.38</v>
      </c>
      <c r="BK3">
        <v>7.19</v>
      </c>
      <c r="BL3">
        <v>5.94</v>
      </c>
      <c r="BM3">
        <v>0.31</v>
      </c>
      <c r="BN3">
        <v>0.62</v>
      </c>
      <c r="BO3">
        <v>3.75</v>
      </c>
      <c r="BP3">
        <v>0.62</v>
      </c>
      <c r="BQ3">
        <v>0</v>
      </c>
      <c r="BR3">
        <v>0</v>
      </c>
      <c r="BS3">
        <v>0</v>
      </c>
      <c r="BT3">
        <v>4.69</v>
      </c>
      <c r="BU3">
        <v>0</v>
      </c>
      <c r="BV3">
        <v>0.31</v>
      </c>
      <c r="BW3">
        <v>10.31</v>
      </c>
      <c r="BX3">
        <v>0.31</v>
      </c>
      <c r="BY3">
        <v>0.62</v>
      </c>
      <c r="BZ3">
        <v>0</v>
      </c>
      <c r="CA3">
        <v>3.12</v>
      </c>
      <c r="CB3">
        <v>0</v>
      </c>
      <c r="CC3">
        <v>0</v>
      </c>
      <c r="CD3">
        <v>0</v>
      </c>
      <c r="CE3">
        <v>0</v>
      </c>
      <c r="CF3">
        <v>0.62</v>
      </c>
      <c r="CG3">
        <v>0</v>
      </c>
      <c r="CH3">
        <v>15.62</v>
      </c>
    </row>
    <row r="4" spans="1:86" ht="15">
      <c r="A4" t="s">
        <v>112</v>
      </c>
      <c r="B4">
        <v>1</v>
      </c>
      <c r="C4">
        <v>22</v>
      </c>
      <c r="D4">
        <v>2</v>
      </c>
      <c r="E4">
        <v>16</v>
      </c>
      <c r="G4">
        <v>1742</v>
      </c>
      <c r="H4">
        <v>13.83</v>
      </c>
      <c r="I4">
        <v>13.49</v>
      </c>
      <c r="J4">
        <v>93.17</v>
      </c>
      <c r="K4">
        <v>59.87</v>
      </c>
      <c r="L4">
        <v>19.35</v>
      </c>
      <c r="M4">
        <v>11.25</v>
      </c>
      <c r="N4">
        <v>7.29</v>
      </c>
      <c r="O4">
        <v>0.11</v>
      </c>
      <c r="P4">
        <v>2.87</v>
      </c>
      <c r="Q4">
        <v>0.11</v>
      </c>
      <c r="R4">
        <v>0.86</v>
      </c>
      <c r="S4">
        <v>8.09</v>
      </c>
      <c r="T4">
        <v>4.99</v>
      </c>
      <c r="U4">
        <v>17.28</v>
      </c>
      <c r="V4">
        <v>10.96</v>
      </c>
      <c r="W4">
        <v>2.18</v>
      </c>
      <c r="X4">
        <v>11.94</v>
      </c>
      <c r="Y4">
        <v>1.32</v>
      </c>
      <c r="Z4">
        <v>6.6</v>
      </c>
      <c r="AA4">
        <v>10.96</v>
      </c>
      <c r="AB4">
        <v>8.96</v>
      </c>
      <c r="AC4">
        <v>2.24</v>
      </c>
      <c r="AD4">
        <v>2.81</v>
      </c>
      <c r="AE4">
        <v>0.92</v>
      </c>
      <c r="AF4">
        <v>0</v>
      </c>
      <c r="AG4">
        <v>7.86</v>
      </c>
      <c r="AH4">
        <v>0.17</v>
      </c>
      <c r="AI4">
        <v>0.34</v>
      </c>
      <c r="AJ4">
        <v>0.86</v>
      </c>
      <c r="AK4">
        <v>5.22</v>
      </c>
      <c r="AL4">
        <v>4.19</v>
      </c>
      <c r="AM4">
        <v>1.03</v>
      </c>
      <c r="AN4">
        <v>0.23</v>
      </c>
      <c r="AO4">
        <v>0.34</v>
      </c>
      <c r="AP4">
        <v>0.11</v>
      </c>
      <c r="AQ4">
        <v>23.31</v>
      </c>
      <c r="AR4">
        <v>4.76</v>
      </c>
      <c r="AS4">
        <v>1.66</v>
      </c>
      <c r="AT4">
        <v>1.66</v>
      </c>
      <c r="AU4">
        <v>4.65</v>
      </c>
      <c r="AV4">
        <v>1.72</v>
      </c>
      <c r="AW4">
        <v>0.52</v>
      </c>
      <c r="AX4">
        <v>3.85</v>
      </c>
      <c r="AY4">
        <v>5.51</v>
      </c>
      <c r="AZ4">
        <v>1.89</v>
      </c>
      <c r="BA4">
        <v>0.34</v>
      </c>
      <c r="BB4">
        <v>0.69</v>
      </c>
      <c r="BC4">
        <v>0.63</v>
      </c>
      <c r="BD4">
        <v>0.63</v>
      </c>
      <c r="BE4">
        <v>0.29</v>
      </c>
      <c r="BF4">
        <v>0.29</v>
      </c>
      <c r="BG4">
        <v>0.06</v>
      </c>
      <c r="BH4">
        <v>0</v>
      </c>
      <c r="BI4">
        <v>10.62</v>
      </c>
      <c r="BJ4">
        <v>1.61</v>
      </c>
      <c r="BK4">
        <v>5.22</v>
      </c>
      <c r="BL4">
        <v>5.17</v>
      </c>
      <c r="BM4">
        <v>3.79</v>
      </c>
      <c r="BN4">
        <v>1.26</v>
      </c>
      <c r="BO4">
        <v>1.03</v>
      </c>
      <c r="BP4">
        <v>0.46</v>
      </c>
      <c r="BQ4">
        <v>0.23</v>
      </c>
      <c r="BR4">
        <v>0.11</v>
      </c>
      <c r="BS4">
        <v>0</v>
      </c>
      <c r="BT4">
        <v>1.32</v>
      </c>
      <c r="BU4">
        <v>3.1</v>
      </c>
      <c r="BV4">
        <v>1.32</v>
      </c>
      <c r="BW4">
        <v>8.78</v>
      </c>
      <c r="BX4">
        <v>0.75</v>
      </c>
      <c r="BY4">
        <v>0</v>
      </c>
      <c r="BZ4">
        <v>0.06</v>
      </c>
      <c r="CA4">
        <v>0.11</v>
      </c>
      <c r="CB4">
        <v>0</v>
      </c>
      <c r="CC4">
        <v>2.35</v>
      </c>
      <c r="CD4">
        <v>0.29</v>
      </c>
      <c r="CE4">
        <v>5.4</v>
      </c>
      <c r="CF4">
        <v>0</v>
      </c>
      <c r="CG4">
        <v>0</v>
      </c>
      <c r="CH4">
        <v>16.82</v>
      </c>
    </row>
    <row r="5" spans="1:86" ht="15">
      <c r="A5" t="s">
        <v>113</v>
      </c>
      <c r="B5">
        <v>1</v>
      </c>
      <c r="C5">
        <v>19</v>
      </c>
      <c r="D5">
        <v>2</v>
      </c>
      <c r="E5">
        <v>12</v>
      </c>
      <c r="G5">
        <v>1905</v>
      </c>
      <c r="H5">
        <v>22.68</v>
      </c>
      <c r="I5">
        <v>14.7</v>
      </c>
      <c r="J5">
        <v>92.34</v>
      </c>
      <c r="K5">
        <v>64.72</v>
      </c>
      <c r="L5">
        <v>18.74</v>
      </c>
      <c r="M5">
        <v>11.13</v>
      </c>
      <c r="N5">
        <v>6.56</v>
      </c>
      <c r="O5">
        <v>1</v>
      </c>
      <c r="P5">
        <v>1.36</v>
      </c>
      <c r="Q5">
        <v>1.15</v>
      </c>
      <c r="R5">
        <v>1.05</v>
      </c>
      <c r="S5">
        <v>7.61</v>
      </c>
      <c r="T5">
        <v>6.35</v>
      </c>
      <c r="U5">
        <v>15.28</v>
      </c>
      <c r="V5">
        <v>9.29</v>
      </c>
      <c r="W5">
        <v>4.72</v>
      </c>
      <c r="X5">
        <v>9.03</v>
      </c>
      <c r="Y5">
        <v>0.52</v>
      </c>
      <c r="Z5">
        <v>7.82</v>
      </c>
      <c r="AA5">
        <v>12.49</v>
      </c>
      <c r="AB5">
        <v>10.29</v>
      </c>
      <c r="AC5">
        <v>1.05</v>
      </c>
      <c r="AD5">
        <v>4.04</v>
      </c>
      <c r="AE5">
        <v>1.63</v>
      </c>
      <c r="AF5">
        <v>0.05</v>
      </c>
      <c r="AG5">
        <v>10.03</v>
      </c>
      <c r="AH5">
        <v>0.21</v>
      </c>
      <c r="AI5">
        <v>0.05</v>
      </c>
      <c r="AJ5">
        <v>0.73</v>
      </c>
      <c r="AK5">
        <v>5.46</v>
      </c>
      <c r="AL5">
        <v>3.83</v>
      </c>
      <c r="AM5">
        <v>1.52</v>
      </c>
      <c r="AN5">
        <v>0.31</v>
      </c>
      <c r="AO5">
        <v>0.58</v>
      </c>
      <c r="AP5">
        <v>0.31</v>
      </c>
      <c r="AQ5">
        <v>23.25</v>
      </c>
      <c r="AR5">
        <v>2.62</v>
      </c>
      <c r="AS5">
        <v>2.05</v>
      </c>
      <c r="AT5">
        <v>1.15</v>
      </c>
      <c r="AU5">
        <v>4.36</v>
      </c>
      <c r="AV5">
        <v>1.31</v>
      </c>
      <c r="AW5">
        <v>1.15</v>
      </c>
      <c r="AX5">
        <v>6.56</v>
      </c>
      <c r="AY5">
        <v>3.78</v>
      </c>
      <c r="AZ5">
        <v>1.52</v>
      </c>
      <c r="BA5">
        <v>0.31</v>
      </c>
      <c r="BB5">
        <v>0.37</v>
      </c>
      <c r="BC5">
        <v>0.79</v>
      </c>
      <c r="BD5">
        <v>1.05</v>
      </c>
      <c r="BE5">
        <v>0.26</v>
      </c>
      <c r="BF5">
        <v>0.37</v>
      </c>
      <c r="BG5">
        <v>0.42</v>
      </c>
      <c r="BH5">
        <v>0</v>
      </c>
      <c r="BI5">
        <v>11.18</v>
      </c>
      <c r="BJ5">
        <v>1.52</v>
      </c>
      <c r="BK5">
        <v>4.88</v>
      </c>
      <c r="BL5">
        <v>5.09</v>
      </c>
      <c r="BM5">
        <v>1.57</v>
      </c>
      <c r="BN5">
        <v>3.1</v>
      </c>
      <c r="BO5">
        <v>2.05</v>
      </c>
      <c r="BP5">
        <v>0.16</v>
      </c>
      <c r="BQ5">
        <v>0.31</v>
      </c>
      <c r="BR5">
        <v>0</v>
      </c>
      <c r="BS5">
        <v>0.05</v>
      </c>
      <c r="BT5">
        <v>0.26</v>
      </c>
      <c r="BU5">
        <v>0.16</v>
      </c>
      <c r="BV5">
        <v>0.42</v>
      </c>
      <c r="BW5">
        <v>5.51</v>
      </c>
      <c r="BX5">
        <v>4.46</v>
      </c>
      <c r="BY5">
        <v>0.16</v>
      </c>
      <c r="BZ5">
        <v>0.1</v>
      </c>
      <c r="CA5">
        <v>0.1</v>
      </c>
      <c r="CB5">
        <v>0</v>
      </c>
      <c r="CC5">
        <v>1.15</v>
      </c>
      <c r="CD5">
        <v>0</v>
      </c>
      <c r="CE5">
        <v>3.2</v>
      </c>
      <c r="CF5">
        <v>0.05</v>
      </c>
      <c r="CG5">
        <v>0</v>
      </c>
      <c r="CH5">
        <v>14.8</v>
      </c>
    </row>
    <row r="6" spans="1:86" ht="15">
      <c r="A6" t="s">
        <v>114</v>
      </c>
      <c r="B6">
        <v>1</v>
      </c>
      <c r="C6">
        <v>20</v>
      </c>
      <c r="D6">
        <v>2</v>
      </c>
      <c r="E6">
        <v>13</v>
      </c>
      <c r="G6">
        <v>1869</v>
      </c>
      <c r="H6">
        <v>24.59</v>
      </c>
      <c r="I6">
        <v>15.78</v>
      </c>
      <c r="J6">
        <v>92.4</v>
      </c>
      <c r="K6">
        <v>65.22</v>
      </c>
      <c r="L6">
        <v>19.64</v>
      </c>
      <c r="M6">
        <v>10.49</v>
      </c>
      <c r="N6">
        <v>6.69</v>
      </c>
      <c r="O6">
        <v>0.59</v>
      </c>
      <c r="P6">
        <v>2.35</v>
      </c>
      <c r="Q6">
        <v>0.54</v>
      </c>
      <c r="R6">
        <v>0.32</v>
      </c>
      <c r="S6">
        <v>9.15</v>
      </c>
      <c r="T6">
        <v>4.33</v>
      </c>
      <c r="U6">
        <v>17.28</v>
      </c>
      <c r="V6">
        <v>12.09</v>
      </c>
      <c r="W6">
        <v>2.57</v>
      </c>
      <c r="X6">
        <v>12.15</v>
      </c>
      <c r="Y6">
        <v>0.8</v>
      </c>
      <c r="Z6">
        <v>6.69</v>
      </c>
      <c r="AA6">
        <v>13.96</v>
      </c>
      <c r="AB6">
        <v>9.58</v>
      </c>
      <c r="AC6">
        <v>1.77</v>
      </c>
      <c r="AD6">
        <v>4.23</v>
      </c>
      <c r="AE6">
        <v>0.59</v>
      </c>
      <c r="AF6">
        <v>0</v>
      </c>
      <c r="AG6">
        <v>9.95</v>
      </c>
      <c r="AH6">
        <v>0.37</v>
      </c>
      <c r="AI6">
        <v>0.21</v>
      </c>
      <c r="AJ6">
        <v>1.39</v>
      </c>
      <c r="AK6">
        <v>3.8</v>
      </c>
      <c r="AL6">
        <v>3.37</v>
      </c>
      <c r="AM6">
        <v>0.37</v>
      </c>
      <c r="AN6">
        <v>0.05</v>
      </c>
      <c r="AO6">
        <v>0.05</v>
      </c>
      <c r="AP6">
        <v>0.05</v>
      </c>
      <c r="AQ6">
        <v>22.04</v>
      </c>
      <c r="AR6">
        <v>3</v>
      </c>
      <c r="AS6">
        <v>1.77</v>
      </c>
      <c r="AT6">
        <v>0.8</v>
      </c>
      <c r="AU6">
        <v>4.87</v>
      </c>
      <c r="AV6">
        <v>1.34</v>
      </c>
      <c r="AW6">
        <v>0.05</v>
      </c>
      <c r="AX6">
        <v>6.31</v>
      </c>
      <c r="AY6">
        <v>4.28</v>
      </c>
      <c r="AZ6">
        <v>1.61</v>
      </c>
      <c r="BA6">
        <v>0.32</v>
      </c>
      <c r="BB6">
        <v>0.86</v>
      </c>
      <c r="BC6">
        <v>0.43</v>
      </c>
      <c r="BD6">
        <v>0.48</v>
      </c>
      <c r="BE6">
        <v>0</v>
      </c>
      <c r="BF6">
        <v>0.32</v>
      </c>
      <c r="BG6">
        <v>0.16</v>
      </c>
      <c r="BH6">
        <v>0</v>
      </c>
      <c r="BI6">
        <v>9.68</v>
      </c>
      <c r="BJ6">
        <v>1.61</v>
      </c>
      <c r="BK6">
        <v>4.71</v>
      </c>
      <c r="BL6">
        <v>4.6</v>
      </c>
      <c r="BM6">
        <v>2.03</v>
      </c>
      <c r="BN6">
        <v>1.61</v>
      </c>
      <c r="BO6">
        <v>2.19</v>
      </c>
      <c r="BP6">
        <v>0.48</v>
      </c>
      <c r="BQ6">
        <v>0.05</v>
      </c>
      <c r="BR6">
        <v>0.16</v>
      </c>
      <c r="BS6">
        <v>0</v>
      </c>
      <c r="BT6">
        <v>0.54</v>
      </c>
      <c r="BU6">
        <v>0.7</v>
      </c>
      <c r="BV6">
        <v>1.55</v>
      </c>
      <c r="BW6">
        <v>4.71</v>
      </c>
      <c r="BX6">
        <v>2.89</v>
      </c>
      <c r="BY6">
        <v>0</v>
      </c>
      <c r="BZ6">
        <v>0</v>
      </c>
      <c r="CA6">
        <v>0</v>
      </c>
      <c r="CB6">
        <v>0</v>
      </c>
      <c r="CC6">
        <v>3.05</v>
      </c>
      <c r="CD6">
        <v>0.21</v>
      </c>
      <c r="CE6">
        <v>5.35</v>
      </c>
      <c r="CF6">
        <v>0.21</v>
      </c>
      <c r="CG6">
        <v>0</v>
      </c>
      <c r="CH6">
        <v>15.78</v>
      </c>
    </row>
    <row r="7" spans="1:86" ht="15">
      <c r="A7" t="s">
        <v>115</v>
      </c>
      <c r="B7">
        <v>1</v>
      </c>
      <c r="C7">
        <v>21</v>
      </c>
      <c r="D7">
        <v>1</v>
      </c>
      <c r="E7">
        <v>14</v>
      </c>
      <c r="G7">
        <v>1511</v>
      </c>
      <c r="H7">
        <v>13.25</v>
      </c>
      <c r="I7">
        <v>17.47</v>
      </c>
      <c r="J7">
        <v>90.27</v>
      </c>
      <c r="K7">
        <v>61.88</v>
      </c>
      <c r="L7">
        <v>17.07</v>
      </c>
      <c r="M7">
        <v>10.59</v>
      </c>
      <c r="N7">
        <v>5.43</v>
      </c>
      <c r="O7">
        <v>1.59</v>
      </c>
      <c r="P7">
        <v>2.38</v>
      </c>
      <c r="Q7">
        <v>0.4</v>
      </c>
      <c r="R7">
        <v>0.79</v>
      </c>
      <c r="S7">
        <v>6.49</v>
      </c>
      <c r="T7">
        <v>5.69</v>
      </c>
      <c r="U7">
        <v>14.82</v>
      </c>
      <c r="V7">
        <v>10.66</v>
      </c>
      <c r="W7">
        <v>3.04</v>
      </c>
      <c r="X7">
        <v>10.79</v>
      </c>
      <c r="Y7">
        <v>0.26</v>
      </c>
      <c r="Z7">
        <v>9.4</v>
      </c>
      <c r="AA7">
        <v>11.52</v>
      </c>
      <c r="AB7">
        <v>8.21</v>
      </c>
      <c r="AC7">
        <v>1.19</v>
      </c>
      <c r="AD7">
        <v>3.64</v>
      </c>
      <c r="AE7">
        <v>1.46</v>
      </c>
      <c r="AF7">
        <v>0.07</v>
      </c>
      <c r="AG7">
        <v>9.53</v>
      </c>
      <c r="AH7">
        <v>0.66</v>
      </c>
      <c r="AI7">
        <v>0.46</v>
      </c>
      <c r="AJ7">
        <v>1.06</v>
      </c>
      <c r="AK7">
        <v>4.7</v>
      </c>
      <c r="AL7">
        <v>3.31</v>
      </c>
      <c r="AM7">
        <v>1.39</v>
      </c>
      <c r="AN7">
        <v>0.13</v>
      </c>
      <c r="AO7">
        <v>0.4</v>
      </c>
      <c r="AP7">
        <v>0.2</v>
      </c>
      <c r="AQ7">
        <v>20.58</v>
      </c>
      <c r="AR7">
        <v>2.51</v>
      </c>
      <c r="AS7">
        <v>1.52</v>
      </c>
      <c r="AT7">
        <v>0.79</v>
      </c>
      <c r="AU7">
        <v>3.97</v>
      </c>
      <c r="AV7">
        <v>1.52</v>
      </c>
      <c r="AW7">
        <v>0.46</v>
      </c>
      <c r="AX7">
        <v>6.22</v>
      </c>
      <c r="AY7">
        <v>4.17</v>
      </c>
      <c r="AZ7">
        <v>0.99</v>
      </c>
      <c r="BA7">
        <v>0</v>
      </c>
      <c r="BB7">
        <v>0.4</v>
      </c>
      <c r="BC7">
        <v>0.46</v>
      </c>
      <c r="BD7">
        <v>0.6</v>
      </c>
      <c r="BE7">
        <v>0.07</v>
      </c>
      <c r="BF7">
        <v>0.07</v>
      </c>
      <c r="BG7">
        <v>0.13</v>
      </c>
      <c r="BH7">
        <v>0.4</v>
      </c>
      <c r="BI7">
        <v>14.16</v>
      </c>
      <c r="BJ7">
        <v>2.85</v>
      </c>
      <c r="BK7">
        <v>7.21</v>
      </c>
      <c r="BL7">
        <v>6.35</v>
      </c>
      <c r="BM7">
        <v>2.71</v>
      </c>
      <c r="BN7">
        <v>0.6</v>
      </c>
      <c r="BO7">
        <v>1.39</v>
      </c>
      <c r="BP7">
        <v>0.53</v>
      </c>
      <c r="BQ7">
        <v>0.2</v>
      </c>
      <c r="BR7">
        <v>0.13</v>
      </c>
      <c r="BS7">
        <v>0</v>
      </c>
      <c r="BT7">
        <v>0.4</v>
      </c>
      <c r="BU7">
        <v>0.07</v>
      </c>
      <c r="BV7">
        <v>2.25</v>
      </c>
      <c r="BW7">
        <v>7.81</v>
      </c>
      <c r="BX7">
        <v>6.82</v>
      </c>
      <c r="BY7">
        <v>0</v>
      </c>
      <c r="BZ7">
        <v>0</v>
      </c>
      <c r="CA7">
        <v>0</v>
      </c>
      <c r="CB7">
        <v>0</v>
      </c>
      <c r="CC7">
        <v>0.26</v>
      </c>
      <c r="CD7">
        <v>0</v>
      </c>
      <c r="CE7">
        <v>4.57</v>
      </c>
      <c r="CF7">
        <v>0.13</v>
      </c>
      <c r="CG7">
        <v>0</v>
      </c>
      <c r="CH7">
        <v>19.59</v>
      </c>
    </row>
    <row r="8" spans="1:86" ht="15">
      <c r="A8" t="s">
        <v>116</v>
      </c>
      <c r="B8">
        <v>1</v>
      </c>
      <c r="C8">
        <v>19</v>
      </c>
      <c r="D8">
        <v>2</v>
      </c>
      <c r="E8">
        <v>13</v>
      </c>
      <c r="G8">
        <v>1779</v>
      </c>
      <c r="H8">
        <v>14.46</v>
      </c>
      <c r="I8">
        <v>11.69</v>
      </c>
      <c r="J8">
        <v>91.85</v>
      </c>
      <c r="K8">
        <v>59.64</v>
      </c>
      <c r="L8">
        <v>19.22</v>
      </c>
      <c r="M8">
        <v>11.52</v>
      </c>
      <c r="N8">
        <v>8.66</v>
      </c>
      <c r="O8">
        <v>0.28</v>
      </c>
      <c r="P8">
        <v>1.41</v>
      </c>
      <c r="Q8">
        <v>0.84</v>
      </c>
      <c r="R8">
        <v>0.34</v>
      </c>
      <c r="S8">
        <v>7.7</v>
      </c>
      <c r="T8">
        <v>4.5</v>
      </c>
      <c r="U8">
        <v>17.14</v>
      </c>
      <c r="V8">
        <v>10.01</v>
      </c>
      <c r="W8">
        <v>4.1</v>
      </c>
      <c r="X8">
        <v>11.97</v>
      </c>
      <c r="Y8">
        <v>0.28</v>
      </c>
      <c r="Z8">
        <v>9.72</v>
      </c>
      <c r="AA8">
        <v>10.4</v>
      </c>
      <c r="AB8">
        <v>9.33</v>
      </c>
      <c r="AC8">
        <v>1.24</v>
      </c>
      <c r="AD8">
        <v>2.98</v>
      </c>
      <c r="AE8">
        <v>0.51</v>
      </c>
      <c r="AF8">
        <v>0.06</v>
      </c>
      <c r="AG8">
        <v>8.38</v>
      </c>
      <c r="AH8">
        <v>0.06</v>
      </c>
      <c r="AI8">
        <v>0.06</v>
      </c>
      <c r="AJ8">
        <v>1.12</v>
      </c>
      <c r="AK8">
        <v>6.69</v>
      </c>
      <c r="AL8">
        <v>6.01</v>
      </c>
      <c r="AM8">
        <v>0.62</v>
      </c>
      <c r="AN8">
        <v>0.11</v>
      </c>
      <c r="AO8">
        <v>0.22</v>
      </c>
      <c r="AP8">
        <v>0.06</v>
      </c>
      <c r="AQ8">
        <v>22.32</v>
      </c>
      <c r="AR8">
        <v>3.54</v>
      </c>
      <c r="AS8">
        <v>1.63</v>
      </c>
      <c r="AT8">
        <v>0.56</v>
      </c>
      <c r="AU8">
        <v>3.04</v>
      </c>
      <c r="AV8">
        <v>1.57</v>
      </c>
      <c r="AW8">
        <v>0.06</v>
      </c>
      <c r="AX8">
        <v>5.62</v>
      </c>
      <c r="AY8">
        <v>5.23</v>
      </c>
      <c r="AZ8">
        <v>1.85</v>
      </c>
      <c r="BA8">
        <v>0.62</v>
      </c>
      <c r="BB8">
        <v>0.56</v>
      </c>
      <c r="BC8">
        <v>0.56</v>
      </c>
      <c r="BD8">
        <v>1.35</v>
      </c>
      <c r="BE8">
        <v>0.22</v>
      </c>
      <c r="BF8">
        <v>0.34</v>
      </c>
      <c r="BG8">
        <v>0.73</v>
      </c>
      <c r="BH8">
        <v>0.06</v>
      </c>
      <c r="BI8">
        <v>10.34</v>
      </c>
      <c r="BJ8">
        <v>1.63</v>
      </c>
      <c r="BK8">
        <v>4.27</v>
      </c>
      <c r="BL8">
        <v>10.01</v>
      </c>
      <c r="BM8">
        <v>1.12</v>
      </c>
      <c r="BN8">
        <v>0.84</v>
      </c>
      <c r="BO8">
        <v>2.08</v>
      </c>
      <c r="BP8">
        <v>0.06</v>
      </c>
      <c r="BQ8">
        <v>0.11</v>
      </c>
      <c r="BR8">
        <v>0.06</v>
      </c>
      <c r="BS8">
        <v>0</v>
      </c>
      <c r="BT8">
        <v>1.24</v>
      </c>
      <c r="BU8">
        <v>0.11</v>
      </c>
      <c r="BV8">
        <v>4.72</v>
      </c>
      <c r="BW8">
        <v>6.86</v>
      </c>
      <c r="BX8">
        <v>3.93</v>
      </c>
      <c r="BY8">
        <v>0</v>
      </c>
      <c r="BZ8">
        <v>0</v>
      </c>
      <c r="CA8">
        <v>0.11</v>
      </c>
      <c r="CB8">
        <v>0</v>
      </c>
      <c r="CC8">
        <v>0.11</v>
      </c>
      <c r="CD8">
        <v>0</v>
      </c>
      <c r="CE8">
        <v>4.95</v>
      </c>
      <c r="CF8">
        <v>0.11</v>
      </c>
      <c r="CG8">
        <v>0</v>
      </c>
      <c r="CH8">
        <v>16.13</v>
      </c>
    </row>
    <row r="9" spans="1:86" ht="15">
      <c r="A9" t="s">
        <v>117</v>
      </c>
      <c r="B9">
        <v>1</v>
      </c>
      <c r="C9">
        <v>22</v>
      </c>
      <c r="D9">
        <v>2</v>
      </c>
      <c r="E9">
        <v>15</v>
      </c>
      <c r="G9">
        <v>2616</v>
      </c>
      <c r="H9">
        <v>17.92</v>
      </c>
      <c r="I9">
        <v>12.31</v>
      </c>
      <c r="J9">
        <v>92.39</v>
      </c>
      <c r="K9">
        <v>64.72</v>
      </c>
      <c r="L9">
        <v>19.53</v>
      </c>
      <c r="M9">
        <v>13.15</v>
      </c>
      <c r="N9">
        <v>9.98</v>
      </c>
      <c r="O9">
        <v>1.19</v>
      </c>
      <c r="P9">
        <v>0.5</v>
      </c>
      <c r="Q9">
        <v>1.15</v>
      </c>
      <c r="R9">
        <v>0.31</v>
      </c>
      <c r="S9">
        <v>6.38</v>
      </c>
      <c r="T9">
        <v>5.16</v>
      </c>
      <c r="U9">
        <v>16.51</v>
      </c>
      <c r="V9">
        <v>10.05</v>
      </c>
      <c r="W9">
        <v>8.3</v>
      </c>
      <c r="X9">
        <v>7</v>
      </c>
      <c r="Y9">
        <v>0.46</v>
      </c>
      <c r="Z9">
        <v>7.68</v>
      </c>
      <c r="AA9">
        <v>12.31</v>
      </c>
      <c r="AB9">
        <v>11.28</v>
      </c>
      <c r="AC9">
        <v>1.53</v>
      </c>
      <c r="AD9">
        <v>2.26</v>
      </c>
      <c r="AE9">
        <v>0.8</v>
      </c>
      <c r="AF9">
        <v>0</v>
      </c>
      <c r="AG9">
        <v>5.54</v>
      </c>
      <c r="AH9">
        <v>0.27</v>
      </c>
      <c r="AI9">
        <v>0.19</v>
      </c>
      <c r="AJ9">
        <v>0.31</v>
      </c>
      <c r="AK9">
        <v>3.71</v>
      </c>
      <c r="AL9">
        <v>2.26</v>
      </c>
      <c r="AM9">
        <v>1.45</v>
      </c>
      <c r="AN9">
        <v>0.31</v>
      </c>
      <c r="AO9">
        <v>0.23</v>
      </c>
      <c r="AP9">
        <v>0.57</v>
      </c>
      <c r="AQ9">
        <v>21.41</v>
      </c>
      <c r="AR9">
        <v>3.06</v>
      </c>
      <c r="AS9">
        <v>1.68</v>
      </c>
      <c r="AT9">
        <v>0.73</v>
      </c>
      <c r="AU9">
        <v>2.6</v>
      </c>
      <c r="AV9">
        <v>1.19</v>
      </c>
      <c r="AW9">
        <v>0.38</v>
      </c>
      <c r="AX9">
        <v>8.26</v>
      </c>
      <c r="AY9">
        <v>3.86</v>
      </c>
      <c r="AZ9">
        <v>1.22</v>
      </c>
      <c r="BA9">
        <v>0.23</v>
      </c>
      <c r="BB9">
        <v>0.34</v>
      </c>
      <c r="BC9">
        <v>0.65</v>
      </c>
      <c r="BD9">
        <v>1.91</v>
      </c>
      <c r="BE9">
        <v>0.31</v>
      </c>
      <c r="BF9">
        <v>1.22</v>
      </c>
      <c r="BG9">
        <v>0.04</v>
      </c>
      <c r="BH9">
        <v>0.34</v>
      </c>
      <c r="BI9">
        <v>15.9</v>
      </c>
      <c r="BJ9">
        <v>1.53</v>
      </c>
      <c r="BK9">
        <v>6.38</v>
      </c>
      <c r="BL9">
        <v>10.09</v>
      </c>
      <c r="BM9">
        <v>2.56</v>
      </c>
      <c r="BN9">
        <v>1.22</v>
      </c>
      <c r="BO9">
        <v>0.31</v>
      </c>
      <c r="BP9">
        <v>0.23</v>
      </c>
      <c r="BQ9">
        <v>0</v>
      </c>
      <c r="BR9">
        <v>0</v>
      </c>
      <c r="BS9">
        <v>0</v>
      </c>
      <c r="BT9">
        <v>0.61</v>
      </c>
      <c r="BU9">
        <v>0.34</v>
      </c>
      <c r="BV9">
        <v>2.03</v>
      </c>
      <c r="BW9">
        <v>5.77</v>
      </c>
      <c r="BX9">
        <v>6</v>
      </c>
      <c r="BY9">
        <v>0.15</v>
      </c>
      <c r="BZ9">
        <v>0</v>
      </c>
      <c r="CA9">
        <v>0.04</v>
      </c>
      <c r="CB9">
        <v>0</v>
      </c>
      <c r="CC9">
        <v>0.46</v>
      </c>
      <c r="CD9">
        <v>0</v>
      </c>
      <c r="CE9">
        <v>3.17</v>
      </c>
      <c r="CF9">
        <v>0.19</v>
      </c>
      <c r="CG9">
        <v>0</v>
      </c>
      <c r="CH9">
        <v>15.75</v>
      </c>
    </row>
    <row r="10" spans="1:86" ht="15">
      <c r="A10" t="s">
        <v>118</v>
      </c>
      <c r="B10">
        <v>1</v>
      </c>
      <c r="C10">
        <v>23</v>
      </c>
      <c r="D10">
        <v>1</v>
      </c>
      <c r="E10">
        <v>12</v>
      </c>
      <c r="G10">
        <v>1022</v>
      </c>
      <c r="H10">
        <v>12.77</v>
      </c>
      <c r="I10">
        <v>11.84</v>
      </c>
      <c r="J10">
        <v>90.9</v>
      </c>
      <c r="K10">
        <v>55.28</v>
      </c>
      <c r="L10">
        <v>15.75</v>
      </c>
      <c r="M10">
        <v>9.39</v>
      </c>
      <c r="N10">
        <v>5.28</v>
      </c>
      <c r="O10">
        <v>1.47</v>
      </c>
      <c r="P10">
        <v>0.78</v>
      </c>
      <c r="Q10">
        <v>1.57</v>
      </c>
      <c r="R10">
        <v>0.29</v>
      </c>
      <c r="S10">
        <v>6.36</v>
      </c>
      <c r="T10">
        <v>5.87</v>
      </c>
      <c r="U10">
        <v>14.77</v>
      </c>
      <c r="V10">
        <v>9.88</v>
      </c>
      <c r="W10">
        <v>2.35</v>
      </c>
      <c r="X10">
        <v>10.67</v>
      </c>
      <c r="Y10">
        <v>0.29</v>
      </c>
      <c r="Z10">
        <v>4.99</v>
      </c>
      <c r="AA10">
        <v>12.72</v>
      </c>
      <c r="AB10">
        <v>7.53</v>
      </c>
      <c r="AC10">
        <v>0.59</v>
      </c>
      <c r="AD10">
        <v>2.84</v>
      </c>
      <c r="AE10">
        <v>1.27</v>
      </c>
      <c r="AF10">
        <v>0</v>
      </c>
      <c r="AG10">
        <v>9.98</v>
      </c>
      <c r="AH10">
        <v>0.68</v>
      </c>
      <c r="AI10">
        <v>0.78</v>
      </c>
      <c r="AJ10">
        <v>1.37</v>
      </c>
      <c r="AK10">
        <v>6.16</v>
      </c>
      <c r="AL10">
        <v>5.58</v>
      </c>
      <c r="AM10">
        <v>0.49</v>
      </c>
      <c r="AN10">
        <v>0</v>
      </c>
      <c r="AO10">
        <v>0.39</v>
      </c>
      <c r="AP10">
        <v>0</v>
      </c>
      <c r="AQ10">
        <v>18.69</v>
      </c>
      <c r="AR10">
        <v>1.76</v>
      </c>
      <c r="AS10">
        <v>1.37</v>
      </c>
      <c r="AT10">
        <v>0.78</v>
      </c>
      <c r="AU10">
        <v>2.35</v>
      </c>
      <c r="AV10">
        <v>1.57</v>
      </c>
      <c r="AW10">
        <v>0.59</v>
      </c>
      <c r="AX10">
        <v>8.81</v>
      </c>
      <c r="AY10">
        <v>1.66</v>
      </c>
      <c r="AZ10">
        <v>3.23</v>
      </c>
      <c r="BA10">
        <v>0.78</v>
      </c>
      <c r="BB10">
        <v>1.86</v>
      </c>
      <c r="BC10">
        <v>0.59</v>
      </c>
      <c r="BD10">
        <v>0.29</v>
      </c>
      <c r="BE10">
        <v>0</v>
      </c>
      <c r="BF10">
        <v>0.2</v>
      </c>
      <c r="BG10">
        <v>0.1</v>
      </c>
      <c r="BH10">
        <v>0</v>
      </c>
      <c r="BI10">
        <v>12.43</v>
      </c>
      <c r="BJ10">
        <v>2.05</v>
      </c>
      <c r="BK10">
        <v>5.68</v>
      </c>
      <c r="BL10">
        <v>9.39</v>
      </c>
      <c r="BM10">
        <v>2.25</v>
      </c>
      <c r="BN10">
        <v>1.08</v>
      </c>
      <c r="BO10">
        <v>5.28</v>
      </c>
      <c r="BP10">
        <v>0.49</v>
      </c>
      <c r="BQ10">
        <v>0.39</v>
      </c>
      <c r="BR10">
        <v>1.08</v>
      </c>
      <c r="BS10">
        <v>0.1</v>
      </c>
      <c r="BT10">
        <v>2.05</v>
      </c>
      <c r="BU10">
        <v>0.29</v>
      </c>
      <c r="BV10">
        <v>4.21</v>
      </c>
      <c r="BW10">
        <v>8.41</v>
      </c>
      <c r="BX10">
        <v>1.57</v>
      </c>
      <c r="BY10">
        <v>0</v>
      </c>
      <c r="BZ10">
        <v>0</v>
      </c>
      <c r="CA10">
        <v>0.2</v>
      </c>
      <c r="CB10">
        <v>0</v>
      </c>
      <c r="CC10">
        <v>0.88</v>
      </c>
      <c r="CD10">
        <v>0</v>
      </c>
      <c r="CE10">
        <v>4.7</v>
      </c>
      <c r="CF10">
        <v>0</v>
      </c>
      <c r="CG10">
        <v>0</v>
      </c>
      <c r="CH10">
        <v>15.36</v>
      </c>
    </row>
    <row r="11" spans="1:86" ht="15">
      <c r="A11" t="s">
        <v>119</v>
      </c>
      <c r="B11">
        <v>1</v>
      </c>
      <c r="C11">
        <v>22</v>
      </c>
      <c r="D11">
        <v>2</v>
      </c>
      <c r="E11">
        <v>16</v>
      </c>
      <c r="G11">
        <v>1473</v>
      </c>
      <c r="H11">
        <v>13.04</v>
      </c>
      <c r="I11">
        <v>11.61</v>
      </c>
      <c r="J11">
        <v>93.62</v>
      </c>
      <c r="K11">
        <v>61.1</v>
      </c>
      <c r="L11">
        <v>19.55</v>
      </c>
      <c r="M11">
        <v>11.41</v>
      </c>
      <c r="N11">
        <v>4.82</v>
      </c>
      <c r="O11">
        <v>0.88</v>
      </c>
      <c r="P11">
        <v>1.02</v>
      </c>
      <c r="Q11">
        <v>3.53</v>
      </c>
      <c r="R11">
        <v>1.15</v>
      </c>
      <c r="S11">
        <v>8.15</v>
      </c>
      <c r="T11">
        <v>4.21</v>
      </c>
      <c r="U11">
        <v>17.31</v>
      </c>
      <c r="V11">
        <v>12.29</v>
      </c>
      <c r="W11">
        <v>6.92</v>
      </c>
      <c r="X11">
        <v>7.6</v>
      </c>
      <c r="Y11">
        <v>1.15</v>
      </c>
      <c r="Z11">
        <v>8.15</v>
      </c>
      <c r="AA11">
        <v>9.84</v>
      </c>
      <c r="AB11">
        <v>10.25</v>
      </c>
      <c r="AC11">
        <v>1.36</v>
      </c>
      <c r="AD11">
        <v>1.77</v>
      </c>
      <c r="AE11">
        <v>0.61</v>
      </c>
      <c r="AF11">
        <v>0</v>
      </c>
      <c r="AG11">
        <v>12.15</v>
      </c>
      <c r="AH11">
        <v>1.43</v>
      </c>
      <c r="AI11">
        <v>0.27</v>
      </c>
      <c r="AJ11">
        <v>0.81</v>
      </c>
      <c r="AK11">
        <v>5.3</v>
      </c>
      <c r="AL11">
        <v>4.34</v>
      </c>
      <c r="AM11">
        <v>0.95</v>
      </c>
      <c r="AN11">
        <v>0.54</v>
      </c>
      <c r="AO11">
        <v>0.07</v>
      </c>
      <c r="AP11">
        <v>0.2</v>
      </c>
      <c r="AQ11">
        <v>18.67</v>
      </c>
      <c r="AR11">
        <v>1.63</v>
      </c>
      <c r="AS11">
        <v>1.15</v>
      </c>
      <c r="AT11">
        <v>1.36</v>
      </c>
      <c r="AU11">
        <v>2.38</v>
      </c>
      <c r="AV11">
        <v>1.49</v>
      </c>
      <c r="AW11">
        <v>0.07</v>
      </c>
      <c r="AX11">
        <v>6.59</v>
      </c>
      <c r="AY11">
        <v>4.55</v>
      </c>
      <c r="AZ11">
        <v>0.88</v>
      </c>
      <c r="BA11">
        <v>0.2</v>
      </c>
      <c r="BB11">
        <v>0.61</v>
      </c>
      <c r="BC11">
        <v>0.07</v>
      </c>
      <c r="BD11">
        <v>0.54</v>
      </c>
      <c r="BE11">
        <v>0.27</v>
      </c>
      <c r="BF11">
        <v>0.2</v>
      </c>
      <c r="BG11">
        <v>0</v>
      </c>
      <c r="BH11">
        <v>0.07</v>
      </c>
      <c r="BI11">
        <v>12.83</v>
      </c>
      <c r="BJ11">
        <v>1.77</v>
      </c>
      <c r="BK11">
        <v>6.11</v>
      </c>
      <c r="BL11">
        <v>12.08</v>
      </c>
      <c r="BM11">
        <v>2.72</v>
      </c>
      <c r="BN11">
        <v>0.88</v>
      </c>
      <c r="BO11">
        <v>0.95</v>
      </c>
      <c r="BP11">
        <v>0.88</v>
      </c>
      <c r="BQ11">
        <v>0.14</v>
      </c>
      <c r="BR11">
        <v>0.07</v>
      </c>
      <c r="BS11">
        <v>0</v>
      </c>
      <c r="BT11">
        <v>1.7</v>
      </c>
      <c r="BU11">
        <v>0.2</v>
      </c>
      <c r="BV11">
        <v>5.63</v>
      </c>
      <c r="BW11">
        <v>7.33</v>
      </c>
      <c r="BX11">
        <v>6.52</v>
      </c>
      <c r="BY11">
        <v>0</v>
      </c>
      <c r="BZ11">
        <v>0</v>
      </c>
      <c r="CA11">
        <v>0.34</v>
      </c>
      <c r="CB11">
        <v>0</v>
      </c>
      <c r="CC11">
        <v>0</v>
      </c>
      <c r="CD11">
        <v>0</v>
      </c>
      <c r="CE11">
        <v>4.55</v>
      </c>
      <c r="CF11">
        <v>0</v>
      </c>
      <c r="CG11">
        <v>0</v>
      </c>
      <c r="CH11">
        <v>18.74</v>
      </c>
    </row>
    <row r="12" spans="1:86" ht="15">
      <c r="A12" t="s">
        <v>120</v>
      </c>
      <c r="B12">
        <v>1</v>
      </c>
      <c r="C12">
        <v>23</v>
      </c>
      <c r="D12">
        <v>1</v>
      </c>
      <c r="E12">
        <v>15</v>
      </c>
      <c r="G12">
        <v>1657</v>
      </c>
      <c r="H12">
        <v>15.2</v>
      </c>
      <c r="I12">
        <v>15.33</v>
      </c>
      <c r="J12">
        <v>93.54</v>
      </c>
      <c r="K12">
        <v>65.9</v>
      </c>
      <c r="L12">
        <v>20.94</v>
      </c>
      <c r="M12">
        <v>13.34</v>
      </c>
      <c r="N12">
        <v>9.72</v>
      </c>
      <c r="O12">
        <v>0.97</v>
      </c>
      <c r="P12">
        <v>0.97</v>
      </c>
      <c r="Q12">
        <v>0</v>
      </c>
      <c r="R12">
        <v>1.69</v>
      </c>
      <c r="S12">
        <v>7.6</v>
      </c>
      <c r="T12">
        <v>5.31</v>
      </c>
      <c r="U12">
        <v>16.66</v>
      </c>
      <c r="V12">
        <v>10.26</v>
      </c>
      <c r="W12">
        <v>3.26</v>
      </c>
      <c r="X12">
        <v>11.65</v>
      </c>
      <c r="Y12">
        <v>0.66</v>
      </c>
      <c r="Z12">
        <v>8.15</v>
      </c>
      <c r="AA12">
        <v>15.15</v>
      </c>
      <c r="AB12">
        <v>10.44</v>
      </c>
      <c r="AC12">
        <v>2.41</v>
      </c>
      <c r="AD12">
        <v>3.2</v>
      </c>
      <c r="AE12">
        <v>0.48</v>
      </c>
      <c r="AF12">
        <v>0</v>
      </c>
      <c r="AG12">
        <v>10.02</v>
      </c>
      <c r="AH12">
        <v>1.03</v>
      </c>
      <c r="AI12">
        <v>0.3</v>
      </c>
      <c r="AJ12">
        <v>0.6</v>
      </c>
      <c r="AK12">
        <v>2.84</v>
      </c>
      <c r="AL12">
        <v>2.6</v>
      </c>
      <c r="AM12">
        <v>0.18</v>
      </c>
      <c r="AN12">
        <v>0.12</v>
      </c>
      <c r="AO12">
        <v>0</v>
      </c>
      <c r="AP12">
        <v>0.06</v>
      </c>
      <c r="AQ12">
        <v>20.34</v>
      </c>
      <c r="AR12">
        <v>3.44</v>
      </c>
      <c r="AS12">
        <v>1.87</v>
      </c>
      <c r="AT12">
        <v>1.81</v>
      </c>
      <c r="AU12">
        <v>2.41</v>
      </c>
      <c r="AV12">
        <v>1.03</v>
      </c>
      <c r="AW12">
        <v>0.18</v>
      </c>
      <c r="AX12">
        <v>6.52</v>
      </c>
      <c r="AY12">
        <v>3.92</v>
      </c>
      <c r="AZ12">
        <v>2.66</v>
      </c>
      <c r="BA12">
        <v>0.78</v>
      </c>
      <c r="BB12">
        <v>0.91</v>
      </c>
      <c r="BC12">
        <v>0.48</v>
      </c>
      <c r="BD12">
        <v>0.18</v>
      </c>
      <c r="BE12">
        <v>0</v>
      </c>
      <c r="BF12">
        <v>0.06</v>
      </c>
      <c r="BG12">
        <v>0.12</v>
      </c>
      <c r="BH12">
        <v>0</v>
      </c>
      <c r="BI12">
        <v>11.89</v>
      </c>
      <c r="BJ12">
        <v>1.51</v>
      </c>
      <c r="BK12">
        <v>6.16</v>
      </c>
      <c r="BL12">
        <v>4.65</v>
      </c>
      <c r="BM12">
        <v>3.68</v>
      </c>
      <c r="BN12">
        <v>1.75</v>
      </c>
      <c r="BO12">
        <v>0.78</v>
      </c>
      <c r="BP12">
        <v>0.42</v>
      </c>
      <c r="BQ12">
        <v>0.54</v>
      </c>
      <c r="BR12">
        <v>0.06</v>
      </c>
      <c r="BS12">
        <v>0</v>
      </c>
      <c r="BT12">
        <v>0.36</v>
      </c>
      <c r="BU12">
        <v>0.3</v>
      </c>
      <c r="BV12">
        <v>0.42</v>
      </c>
      <c r="BW12">
        <v>6.58</v>
      </c>
      <c r="BX12">
        <v>3.62</v>
      </c>
      <c r="BY12">
        <v>0</v>
      </c>
      <c r="BZ12">
        <v>0</v>
      </c>
      <c r="CA12">
        <v>0.12</v>
      </c>
      <c r="CB12">
        <v>0</v>
      </c>
      <c r="CC12">
        <v>0.24</v>
      </c>
      <c r="CD12">
        <v>0</v>
      </c>
      <c r="CE12">
        <v>5.79</v>
      </c>
      <c r="CF12">
        <v>0.3</v>
      </c>
      <c r="CG12">
        <v>0</v>
      </c>
      <c r="CH12">
        <v>16.84</v>
      </c>
    </row>
    <row r="13" spans="1:86" ht="15">
      <c r="A13" t="s">
        <v>121</v>
      </c>
      <c r="B13">
        <v>2</v>
      </c>
      <c r="C13">
        <v>29</v>
      </c>
      <c r="D13">
        <v>1</v>
      </c>
      <c r="E13">
        <v>13</v>
      </c>
      <c r="G13">
        <v>2747</v>
      </c>
      <c r="H13">
        <v>18.56</v>
      </c>
      <c r="I13">
        <v>14.74</v>
      </c>
      <c r="J13">
        <v>92.86</v>
      </c>
      <c r="K13">
        <v>64.94</v>
      </c>
      <c r="L13">
        <v>20.46</v>
      </c>
      <c r="M13">
        <v>13.8</v>
      </c>
      <c r="N13">
        <v>10.45</v>
      </c>
      <c r="O13">
        <v>0.22</v>
      </c>
      <c r="P13">
        <v>0.4</v>
      </c>
      <c r="Q13">
        <v>0.76</v>
      </c>
      <c r="R13">
        <v>1.97</v>
      </c>
      <c r="S13">
        <v>6.66</v>
      </c>
      <c r="T13">
        <v>4.73</v>
      </c>
      <c r="U13">
        <v>16.49</v>
      </c>
      <c r="V13">
        <v>9.68</v>
      </c>
      <c r="W13">
        <v>8.66</v>
      </c>
      <c r="X13">
        <v>6.01</v>
      </c>
      <c r="Y13">
        <v>0.76</v>
      </c>
      <c r="Z13">
        <v>8.12</v>
      </c>
      <c r="AA13">
        <v>12.45</v>
      </c>
      <c r="AB13">
        <v>10.37</v>
      </c>
      <c r="AC13">
        <v>1.93</v>
      </c>
      <c r="AD13">
        <v>2.29</v>
      </c>
      <c r="AE13">
        <v>0.62</v>
      </c>
      <c r="AF13">
        <v>0.11</v>
      </c>
      <c r="AG13">
        <v>7.54</v>
      </c>
      <c r="AH13">
        <v>0.07</v>
      </c>
      <c r="AI13">
        <v>0.29</v>
      </c>
      <c r="AJ13">
        <v>0.69</v>
      </c>
      <c r="AK13">
        <v>3.13</v>
      </c>
      <c r="AL13">
        <v>2.4</v>
      </c>
      <c r="AM13">
        <v>0.73</v>
      </c>
      <c r="AN13">
        <v>0.11</v>
      </c>
      <c r="AO13">
        <v>0.25</v>
      </c>
      <c r="AP13">
        <v>0.18</v>
      </c>
      <c r="AQ13">
        <v>18.86</v>
      </c>
      <c r="AR13">
        <v>2.58</v>
      </c>
      <c r="AS13">
        <v>1.97</v>
      </c>
      <c r="AT13">
        <v>1.09</v>
      </c>
      <c r="AU13">
        <v>1.89</v>
      </c>
      <c r="AV13">
        <v>0.76</v>
      </c>
      <c r="AW13">
        <v>0.25</v>
      </c>
      <c r="AX13">
        <v>7.43</v>
      </c>
      <c r="AY13">
        <v>3.42</v>
      </c>
      <c r="AZ13">
        <v>2.48</v>
      </c>
      <c r="BA13">
        <v>0.73</v>
      </c>
      <c r="BB13">
        <v>1.46</v>
      </c>
      <c r="BC13">
        <v>0.22</v>
      </c>
      <c r="BD13">
        <v>1.35</v>
      </c>
      <c r="BE13">
        <v>0.25</v>
      </c>
      <c r="BF13">
        <v>0.91</v>
      </c>
      <c r="BG13">
        <v>0.04</v>
      </c>
      <c r="BH13">
        <v>0.15</v>
      </c>
      <c r="BI13">
        <v>14.23</v>
      </c>
      <c r="BJ13">
        <v>2.07</v>
      </c>
      <c r="BK13">
        <v>7.06</v>
      </c>
      <c r="BL13">
        <v>6.84</v>
      </c>
      <c r="BM13">
        <v>4.08</v>
      </c>
      <c r="BN13">
        <v>1.38</v>
      </c>
      <c r="BO13">
        <v>0.76</v>
      </c>
      <c r="BP13">
        <v>0.44</v>
      </c>
      <c r="BQ13">
        <v>2.04</v>
      </c>
      <c r="BR13">
        <v>0.04</v>
      </c>
      <c r="BS13">
        <v>0</v>
      </c>
      <c r="BT13">
        <v>0.51</v>
      </c>
      <c r="BU13">
        <v>0.55</v>
      </c>
      <c r="BV13">
        <v>1.64</v>
      </c>
      <c r="BW13">
        <v>5.35</v>
      </c>
      <c r="BX13">
        <v>5.72</v>
      </c>
      <c r="BY13">
        <v>0.04</v>
      </c>
      <c r="BZ13">
        <v>0.04</v>
      </c>
      <c r="CA13">
        <v>0.18</v>
      </c>
      <c r="CB13">
        <v>0</v>
      </c>
      <c r="CC13">
        <v>0.22</v>
      </c>
      <c r="CD13">
        <v>0</v>
      </c>
      <c r="CE13">
        <v>2.33</v>
      </c>
      <c r="CF13">
        <v>0.47</v>
      </c>
      <c r="CG13">
        <v>0</v>
      </c>
      <c r="CH13">
        <v>14.74</v>
      </c>
    </row>
    <row r="14" spans="1:86" ht="15">
      <c r="A14" t="s">
        <v>122</v>
      </c>
      <c r="B14">
        <v>2</v>
      </c>
      <c r="C14">
        <v>20</v>
      </c>
      <c r="D14">
        <v>1</v>
      </c>
      <c r="E14">
        <v>12</v>
      </c>
      <c r="G14">
        <v>2447</v>
      </c>
      <c r="H14">
        <v>11.22</v>
      </c>
      <c r="I14">
        <v>12.1</v>
      </c>
      <c r="J14">
        <v>94.2</v>
      </c>
      <c r="K14">
        <v>62.85</v>
      </c>
      <c r="L14">
        <v>25.99</v>
      </c>
      <c r="M14">
        <v>17</v>
      </c>
      <c r="N14">
        <v>12.79</v>
      </c>
      <c r="O14">
        <v>0.08</v>
      </c>
      <c r="P14">
        <v>2.98</v>
      </c>
      <c r="Q14">
        <v>0.86</v>
      </c>
      <c r="R14">
        <v>0.29</v>
      </c>
      <c r="S14">
        <v>8.99</v>
      </c>
      <c r="T14">
        <v>3.51</v>
      </c>
      <c r="U14">
        <v>22.72</v>
      </c>
      <c r="V14">
        <v>12.26</v>
      </c>
      <c r="W14">
        <v>4.54</v>
      </c>
      <c r="X14">
        <v>16.63</v>
      </c>
      <c r="Y14">
        <v>0.49</v>
      </c>
      <c r="Z14">
        <v>6.13</v>
      </c>
      <c r="AA14">
        <v>9.28</v>
      </c>
      <c r="AB14">
        <v>6.87</v>
      </c>
      <c r="AC14">
        <v>5.35</v>
      </c>
      <c r="AD14">
        <v>1.51</v>
      </c>
      <c r="AE14">
        <v>0.61</v>
      </c>
      <c r="AF14">
        <v>0</v>
      </c>
      <c r="AG14">
        <v>8.66</v>
      </c>
      <c r="AH14">
        <v>0.2</v>
      </c>
      <c r="AI14">
        <v>0.25</v>
      </c>
      <c r="AJ14">
        <v>1.06</v>
      </c>
      <c r="AK14">
        <v>4.74</v>
      </c>
      <c r="AL14">
        <v>3.06</v>
      </c>
      <c r="AM14">
        <v>1.55</v>
      </c>
      <c r="AN14">
        <v>0.53</v>
      </c>
      <c r="AO14">
        <v>0.29</v>
      </c>
      <c r="AP14">
        <v>0.04</v>
      </c>
      <c r="AQ14">
        <v>23.62</v>
      </c>
      <c r="AR14">
        <v>6.5</v>
      </c>
      <c r="AS14">
        <v>2.04</v>
      </c>
      <c r="AT14">
        <v>1.84</v>
      </c>
      <c r="AU14">
        <v>3.43</v>
      </c>
      <c r="AV14">
        <v>1.63</v>
      </c>
      <c r="AW14">
        <v>0.33</v>
      </c>
      <c r="AX14">
        <v>4.25</v>
      </c>
      <c r="AY14">
        <v>4.29</v>
      </c>
      <c r="AZ14">
        <v>2.66</v>
      </c>
      <c r="BA14">
        <v>0.69</v>
      </c>
      <c r="BB14">
        <v>1.1</v>
      </c>
      <c r="BC14">
        <v>0.74</v>
      </c>
      <c r="BD14">
        <v>1.68</v>
      </c>
      <c r="BE14">
        <v>0.29</v>
      </c>
      <c r="BF14">
        <v>0.94</v>
      </c>
      <c r="BG14">
        <v>0.2</v>
      </c>
      <c r="BH14">
        <v>0.25</v>
      </c>
      <c r="BI14">
        <v>10.22</v>
      </c>
      <c r="BJ14">
        <v>2.33</v>
      </c>
      <c r="BK14">
        <v>3.92</v>
      </c>
      <c r="BL14">
        <v>7.48</v>
      </c>
      <c r="BM14">
        <v>0.61</v>
      </c>
      <c r="BN14">
        <v>0.78</v>
      </c>
      <c r="BO14">
        <v>0.41</v>
      </c>
      <c r="BP14">
        <v>0.25</v>
      </c>
      <c r="BQ14">
        <v>0</v>
      </c>
      <c r="BR14">
        <v>0.45</v>
      </c>
      <c r="BS14">
        <v>0.08</v>
      </c>
      <c r="BT14">
        <v>1.96</v>
      </c>
      <c r="BU14">
        <v>0.25</v>
      </c>
      <c r="BV14">
        <v>2.62</v>
      </c>
      <c r="BW14">
        <v>8.54</v>
      </c>
      <c r="BX14">
        <v>9.64</v>
      </c>
      <c r="BY14">
        <v>0</v>
      </c>
      <c r="BZ14">
        <v>0</v>
      </c>
      <c r="CA14">
        <v>0.41</v>
      </c>
      <c r="CB14">
        <v>0</v>
      </c>
      <c r="CC14">
        <v>0.16</v>
      </c>
      <c r="CD14">
        <v>0</v>
      </c>
      <c r="CE14">
        <v>6.66</v>
      </c>
      <c r="CF14">
        <v>0</v>
      </c>
      <c r="CG14">
        <v>0</v>
      </c>
      <c r="CH14">
        <v>25.34</v>
      </c>
    </row>
    <row r="15" spans="1:86" ht="15">
      <c r="A15" t="s">
        <v>123</v>
      </c>
      <c r="B15">
        <v>2</v>
      </c>
      <c r="C15">
        <v>24</v>
      </c>
      <c r="D15">
        <v>1</v>
      </c>
      <c r="E15">
        <v>12</v>
      </c>
      <c r="G15">
        <v>1589</v>
      </c>
      <c r="H15">
        <v>13.47</v>
      </c>
      <c r="I15">
        <v>9.94</v>
      </c>
      <c r="J15">
        <v>94.78</v>
      </c>
      <c r="K15">
        <v>63.31</v>
      </c>
      <c r="L15">
        <v>26.05</v>
      </c>
      <c r="M15">
        <v>18.31</v>
      </c>
      <c r="N15">
        <v>11.96</v>
      </c>
      <c r="O15">
        <v>0.19</v>
      </c>
      <c r="P15">
        <v>3.27</v>
      </c>
      <c r="Q15">
        <v>0.19</v>
      </c>
      <c r="R15">
        <v>2.71</v>
      </c>
      <c r="S15">
        <v>7.74</v>
      </c>
      <c r="T15">
        <v>3.96</v>
      </c>
      <c r="U15">
        <v>22.91</v>
      </c>
      <c r="V15">
        <v>11.83</v>
      </c>
      <c r="W15">
        <v>5.85</v>
      </c>
      <c r="X15">
        <v>15.54</v>
      </c>
      <c r="Y15">
        <v>0.5</v>
      </c>
      <c r="Z15">
        <v>5.6</v>
      </c>
      <c r="AA15">
        <v>9.88</v>
      </c>
      <c r="AB15">
        <v>7.8</v>
      </c>
      <c r="AC15">
        <v>3.4</v>
      </c>
      <c r="AD15">
        <v>1.64</v>
      </c>
      <c r="AE15">
        <v>0.88</v>
      </c>
      <c r="AF15">
        <v>0.13</v>
      </c>
      <c r="AG15">
        <v>10.82</v>
      </c>
      <c r="AH15">
        <v>0</v>
      </c>
      <c r="AI15">
        <v>0</v>
      </c>
      <c r="AJ15">
        <v>1.07</v>
      </c>
      <c r="AK15">
        <v>3.96</v>
      </c>
      <c r="AL15">
        <v>2.14</v>
      </c>
      <c r="AM15">
        <v>1.83</v>
      </c>
      <c r="AN15">
        <v>0.44</v>
      </c>
      <c r="AO15">
        <v>0.76</v>
      </c>
      <c r="AP15">
        <v>0.44</v>
      </c>
      <c r="AQ15">
        <v>21.02</v>
      </c>
      <c r="AR15">
        <v>4.85</v>
      </c>
      <c r="AS15">
        <v>1.83</v>
      </c>
      <c r="AT15">
        <v>2.2</v>
      </c>
      <c r="AU15">
        <v>3.08</v>
      </c>
      <c r="AV15">
        <v>1.01</v>
      </c>
      <c r="AW15">
        <v>0.5</v>
      </c>
      <c r="AX15">
        <v>4.85</v>
      </c>
      <c r="AY15">
        <v>4.53</v>
      </c>
      <c r="AZ15">
        <v>2.52</v>
      </c>
      <c r="BA15">
        <v>0.82</v>
      </c>
      <c r="BB15">
        <v>1.07</v>
      </c>
      <c r="BC15">
        <v>0.63</v>
      </c>
      <c r="BD15">
        <v>1.38</v>
      </c>
      <c r="BE15">
        <v>0.5</v>
      </c>
      <c r="BF15">
        <v>0.82</v>
      </c>
      <c r="BG15">
        <v>0</v>
      </c>
      <c r="BH15">
        <v>0.06</v>
      </c>
      <c r="BI15">
        <v>14.22</v>
      </c>
      <c r="BJ15">
        <v>2.96</v>
      </c>
      <c r="BK15">
        <v>5.85</v>
      </c>
      <c r="BL15">
        <v>8.5</v>
      </c>
      <c r="BM15">
        <v>0.88</v>
      </c>
      <c r="BN15">
        <v>0.69</v>
      </c>
      <c r="BO15">
        <v>0.76</v>
      </c>
      <c r="BP15">
        <v>0.25</v>
      </c>
      <c r="BQ15">
        <v>0.19</v>
      </c>
      <c r="BR15">
        <v>0.57</v>
      </c>
      <c r="BS15">
        <v>0.38</v>
      </c>
      <c r="BT15">
        <v>0.82</v>
      </c>
      <c r="BU15">
        <v>0.06</v>
      </c>
      <c r="BV15">
        <v>2.14</v>
      </c>
      <c r="BW15">
        <v>7.11</v>
      </c>
      <c r="BX15">
        <v>8.62</v>
      </c>
      <c r="BY15">
        <v>0.06</v>
      </c>
      <c r="BZ15">
        <v>0</v>
      </c>
      <c r="CA15">
        <v>0.31</v>
      </c>
      <c r="CB15">
        <v>0</v>
      </c>
      <c r="CC15">
        <v>0</v>
      </c>
      <c r="CD15">
        <v>0.5</v>
      </c>
      <c r="CE15">
        <v>6.67</v>
      </c>
      <c r="CF15">
        <v>0.06</v>
      </c>
      <c r="CG15">
        <v>0</v>
      </c>
      <c r="CH15">
        <v>23.41</v>
      </c>
    </row>
    <row r="16" spans="1:86" ht="15">
      <c r="A16" t="s">
        <v>124</v>
      </c>
      <c r="B16">
        <v>2</v>
      </c>
      <c r="C16">
        <v>49</v>
      </c>
      <c r="D16">
        <v>2</v>
      </c>
      <c r="E16">
        <v>12</v>
      </c>
      <c r="G16">
        <v>1079</v>
      </c>
      <c r="H16">
        <v>8.92</v>
      </c>
      <c r="I16">
        <v>11.68</v>
      </c>
      <c r="J16">
        <v>94.44</v>
      </c>
      <c r="K16">
        <v>62.93</v>
      </c>
      <c r="L16">
        <v>26.88</v>
      </c>
      <c r="M16">
        <v>20.39</v>
      </c>
      <c r="N16">
        <v>14.09</v>
      </c>
      <c r="O16">
        <v>0.83</v>
      </c>
      <c r="P16">
        <v>1.11</v>
      </c>
      <c r="Q16">
        <v>2.97</v>
      </c>
      <c r="R16">
        <v>1.39</v>
      </c>
      <c r="S16">
        <v>6.49</v>
      </c>
      <c r="T16">
        <v>3.71</v>
      </c>
      <c r="U16">
        <v>18.26</v>
      </c>
      <c r="V16">
        <v>11.58</v>
      </c>
      <c r="W16">
        <v>4.08</v>
      </c>
      <c r="X16">
        <v>12.97</v>
      </c>
      <c r="Y16">
        <v>0.83</v>
      </c>
      <c r="Z16">
        <v>5</v>
      </c>
      <c r="AA16">
        <v>10.66</v>
      </c>
      <c r="AB16">
        <v>7.6</v>
      </c>
      <c r="AC16">
        <v>2.04</v>
      </c>
      <c r="AD16">
        <v>1.95</v>
      </c>
      <c r="AE16">
        <v>0.37</v>
      </c>
      <c r="AF16">
        <v>0</v>
      </c>
      <c r="AG16">
        <v>13.16</v>
      </c>
      <c r="AH16">
        <v>2.32</v>
      </c>
      <c r="AI16">
        <v>0.09</v>
      </c>
      <c r="AJ16">
        <v>1.11</v>
      </c>
      <c r="AK16">
        <v>5.84</v>
      </c>
      <c r="AL16">
        <v>5.38</v>
      </c>
      <c r="AM16">
        <v>0.37</v>
      </c>
      <c r="AN16">
        <v>0</v>
      </c>
      <c r="AO16">
        <v>0.09</v>
      </c>
      <c r="AP16">
        <v>0.28</v>
      </c>
      <c r="AQ16">
        <v>17.05</v>
      </c>
      <c r="AR16">
        <v>2.5</v>
      </c>
      <c r="AS16">
        <v>2.13</v>
      </c>
      <c r="AT16">
        <v>0.83</v>
      </c>
      <c r="AU16">
        <v>2.22</v>
      </c>
      <c r="AV16">
        <v>1.67</v>
      </c>
      <c r="AW16">
        <v>0.19</v>
      </c>
      <c r="AX16">
        <v>4.54</v>
      </c>
      <c r="AY16">
        <v>4.08</v>
      </c>
      <c r="AZ16">
        <v>2.32</v>
      </c>
      <c r="BA16">
        <v>1.11</v>
      </c>
      <c r="BB16">
        <v>0.83</v>
      </c>
      <c r="BC16">
        <v>0.28</v>
      </c>
      <c r="BD16">
        <v>1.76</v>
      </c>
      <c r="BE16">
        <v>0.46</v>
      </c>
      <c r="BF16">
        <v>0.19</v>
      </c>
      <c r="BG16">
        <v>0.19</v>
      </c>
      <c r="BH16">
        <v>0.93</v>
      </c>
      <c r="BI16">
        <v>11.58</v>
      </c>
      <c r="BJ16">
        <v>1.76</v>
      </c>
      <c r="BK16">
        <v>4.82</v>
      </c>
      <c r="BL16">
        <v>5.93</v>
      </c>
      <c r="BM16">
        <v>2.87</v>
      </c>
      <c r="BN16">
        <v>1.58</v>
      </c>
      <c r="BO16">
        <v>1.11</v>
      </c>
      <c r="BP16">
        <v>0.56</v>
      </c>
      <c r="BQ16">
        <v>0.74</v>
      </c>
      <c r="BR16">
        <v>1.11</v>
      </c>
      <c r="BS16">
        <v>0</v>
      </c>
      <c r="BT16">
        <v>1.39</v>
      </c>
      <c r="BU16">
        <v>0.28</v>
      </c>
      <c r="BV16">
        <v>0.93</v>
      </c>
      <c r="BW16">
        <v>11.31</v>
      </c>
      <c r="BX16">
        <v>8.8</v>
      </c>
      <c r="BY16">
        <v>0</v>
      </c>
      <c r="BZ16">
        <v>0</v>
      </c>
      <c r="CA16">
        <v>0</v>
      </c>
      <c r="CB16">
        <v>0</v>
      </c>
      <c r="CC16">
        <v>0</v>
      </c>
      <c r="CD16">
        <v>0</v>
      </c>
      <c r="CE16">
        <v>5.38</v>
      </c>
      <c r="CF16">
        <v>0</v>
      </c>
      <c r="CG16">
        <v>0</v>
      </c>
      <c r="CH16">
        <v>25.49</v>
      </c>
    </row>
    <row r="17" spans="1:86" ht="15">
      <c r="A17" t="s">
        <v>125</v>
      </c>
      <c r="B17">
        <v>1</v>
      </c>
      <c r="C17">
        <v>35</v>
      </c>
      <c r="D17">
        <v>1</v>
      </c>
      <c r="E17">
        <v>18</v>
      </c>
      <c r="G17">
        <v>1562</v>
      </c>
      <c r="H17">
        <v>15.94</v>
      </c>
      <c r="I17">
        <v>14.72</v>
      </c>
      <c r="J17">
        <v>90.72</v>
      </c>
      <c r="K17">
        <v>62.55</v>
      </c>
      <c r="L17">
        <v>17.22</v>
      </c>
      <c r="M17">
        <v>9.8</v>
      </c>
      <c r="N17">
        <v>7.87</v>
      </c>
      <c r="O17">
        <v>0.38</v>
      </c>
      <c r="P17">
        <v>0.64</v>
      </c>
      <c r="Q17">
        <v>0.51</v>
      </c>
      <c r="R17">
        <v>0.38</v>
      </c>
      <c r="S17">
        <v>7.43</v>
      </c>
      <c r="T17">
        <v>6.15</v>
      </c>
      <c r="U17">
        <v>16.65</v>
      </c>
      <c r="V17">
        <v>11.33</v>
      </c>
      <c r="W17">
        <v>3.59</v>
      </c>
      <c r="X17">
        <v>10.63</v>
      </c>
      <c r="Y17">
        <v>1.09</v>
      </c>
      <c r="Z17">
        <v>7.36</v>
      </c>
      <c r="AA17">
        <v>14.72</v>
      </c>
      <c r="AB17">
        <v>10.31</v>
      </c>
      <c r="AC17">
        <v>1.66</v>
      </c>
      <c r="AD17">
        <v>3.01</v>
      </c>
      <c r="AE17">
        <v>1.09</v>
      </c>
      <c r="AF17">
        <v>0</v>
      </c>
      <c r="AG17">
        <v>5.57</v>
      </c>
      <c r="AH17">
        <v>0.19</v>
      </c>
      <c r="AI17">
        <v>0</v>
      </c>
      <c r="AJ17">
        <v>0.96</v>
      </c>
      <c r="AK17">
        <v>4.23</v>
      </c>
      <c r="AL17">
        <v>2.94</v>
      </c>
      <c r="AM17">
        <v>1.22</v>
      </c>
      <c r="AN17">
        <v>0.13</v>
      </c>
      <c r="AO17">
        <v>0.26</v>
      </c>
      <c r="AP17">
        <v>0.13</v>
      </c>
      <c r="AQ17">
        <v>20.42</v>
      </c>
      <c r="AR17">
        <v>2.5</v>
      </c>
      <c r="AS17">
        <v>1.73</v>
      </c>
      <c r="AT17">
        <v>1.34</v>
      </c>
      <c r="AU17">
        <v>4.1</v>
      </c>
      <c r="AV17">
        <v>1.22</v>
      </c>
      <c r="AW17">
        <v>0.38</v>
      </c>
      <c r="AX17">
        <v>5.12</v>
      </c>
      <c r="AY17">
        <v>4.1</v>
      </c>
      <c r="AZ17">
        <v>2.11</v>
      </c>
      <c r="BA17">
        <v>0.7</v>
      </c>
      <c r="BB17">
        <v>0.51</v>
      </c>
      <c r="BC17">
        <v>0.77</v>
      </c>
      <c r="BD17">
        <v>0.64</v>
      </c>
      <c r="BE17">
        <v>0.06</v>
      </c>
      <c r="BF17">
        <v>0.32</v>
      </c>
      <c r="BG17">
        <v>0.06</v>
      </c>
      <c r="BH17">
        <v>0.19</v>
      </c>
      <c r="BI17">
        <v>14.15</v>
      </c>
      <c r="BJ17">
        <v>1.54</v>
      </c>
      <c r="BK17">
        <v>6.98</v>
      </c>
      <c r="BL17">
        <v>5.44</v>
      </c>
      <c r="BM17">
        <v>2.69</v>
      </c>
      <c r="BN17">
        <v>2.11</v>
      </c>
      <c r="BO17">
        <v>1.86</v>
      </c>
      <c r="BP17">
        <v>0.45</v>
      </c>
      <c r="BQ17">
        <v>0.06</v>
      </c>
      <c r="BR17">
        <v>0.13</v>
      </c>
      <c r="BS17">
        <v>0.06</v>
      </c>
      <c r="BT17">
        <v>0.77</v>
      </c>
      <c r="BU17">
        <v>0.51</v>
      </c>
      <c r="BV17">
        <v>0.32</v>
      </c>
      <c r="BW17">
        <v>6.27</v>
      </c>
      <c r="BX17">
        <v>6.66</v>
      </c>
      <c r="BY17">
        <v>0</v>
      </c>
      <c r="BZ17">
        <v>0</v>
      </c>
      <c r="CA17">
        <v>0</v>
      </c>
      <c r="CB17">
        <v>0</v>
      </c>
      <c r="CC17">
        <v>0.64</v>
      </c>
      <c r="CD17">
        <v>0</v>
      </c>
      <c r="CE17">
        <v>6.27</v>
      </c>
      <c r="CF17">
        <v>0</v>
      </c>
      <c r="CG17">
        <v>0</v>
      </c>
      <c r="CH17">
        <v>19.53</v>
      </c>
    </row>
    <row r="18" spans="1:86" ht="15">
      <c r="A18" t="s">
        <v>126</v>
      </c>
      <c r="B18">
        <v>2</v>
      </c>
      <c r="C18">
        <v>50</v>
      </c>
      <c r="D18">
        <v>2</v>
      </c>
      <c r="E18">
        <v>12</v>
      </c>
      <c r="G18">
        <v>2004</v>
      </c>
      <c r="H18">
        <v>16.03</v>
      </c>
      <c r="I18">
        <v>10.63</v>
      </c>
      <c r="J18">
        <v>88.97</v>
      </c>
      <c r="K18">
        <v>61.03</v>
      </c>
      <c r="L18">
        <v>20.36</v>
      </c>
      <c r="M18">
        <v>15.57</v>
      </c>
      <c r="N18">
        <v>7.24</v>
      </c>
      <c r="O18">
        <v>0.3</v>
      </c>
      <c r="P18">
        <v>2.15</v>
      </c>
      <c r="Q18">
        <v>4.79</v>
      </c>
      <c r="R18">
        <v>1.1</v>
      </c>
      <c r="S18">
        <v>4.79</v>
      </c>
      <c r="T18">
        <v>5.79</v>
      </c>
      <c r="U18">
        <v>18.56</v>
      </c>
      <c r="V18">
        <v>10.03</v>
      </c>
      <c r="W18">
        <v>6.09</v>
      </c>
      <c r="X18">
        <v>11.03</v>
      </c>
      <c r="Y18">
        <v>0.3</v>
      </c>
      <c r="Z18">
        <v>6.69</v>
      </c>
      <c r="AA18">
        <v>12.38</v>
      </c>
      <c r="AB18">
        <v>7.98</v>
      </c>
      <c r="AC18">
        <v>2.59</v>
      </c>
      <c r="AD18">
        <v>1.45</v>
      </c>
      <c r="AE18">
        <v>0.75</v>
      </c>
      <c r="AF18">
        <v>0.15</v>
      </c>
      <c r="AG18">
        <v>13.87</v>
      </c>
      <c r="AH18">
        <v>0.5</v>
      </c>
      <c r="AI18">
        <v>0.15</v>
      </c>
      <c r="AJ18">
        <v>1.35</v>
      </c>
      <c r="AK18">
        <v>3.69</v>
      </c>
      <c r="AL18">
        <v>2.3</v>
      </c>
      <c r="AM18">
        <v>1.35</v>
      </c>
      <c r="AN18">
        <v>0.05</v>
      </c>
      <c r="AO18">
        <v>0.55</v>
      </c>
      <c r="AP18">
        <v>0.25</v>
      </c>
      <c r="AQ18">
        <v>16.62</v>
      </c>
      <c r="AR18">
        <v>2.79</v>
      </c>
      <c r="AS18">
        <v>1.45</v>
      </c>
      <c r="AT18">
        <v>1.45</v>
      </c>
      <c r="AU18">
        <v>2.15</v>
      </c>
      <c r="AV18">
        <v>0.85</v>
      </c>
      <c r="AW18">
        <v>0.25</v>
      </c>
      <c r="AX18">
        <v>5.84</v>
      </c>
      <c r="AY18">
        <v>2.64</v>
      </c>
      <c r="AZ18">
        <v>1.7</v>
      </c>
      <c r="BA18">
        <v>0.3</v>
      </c>
      <c r="BB18">
        <v>1.2</v>
      </c>
      <c r="BC18">
        <v>0.15</v>
      </c>
      <c r="BD18">
        <v>2.05</v>
      </c>
      <c r="BE18">
        <v>0.45</v>
      </c>
      <c r="BF18">
        <v>0.95</v>
      </c>
      <c r="BG18">
        <v>0.15</v>
      </c>
      <c r="BH18">
        <v>0.5</v>
      </c>
      <c r="BI18">
        <v>12.03</v>
      </c>
      <c r="BJ18">
        <v>2.15</v>
      </c>
      <c r="BK18">
        <v>5.89</v>
      </c>
      <c r="BL18">
        <v>3.89</v>
      </c>
      <c r="BM18">
        <v>1.5</v>
      </c>
      <c r="BN18">
        <v>1.3</v>
      </c>
      <c r="BO18">
        <v>0.6</v>
      </c>
      <c r="BP18">
        <v>0.55</v>
      </c>
      <c r="BQ18">
        <v>0.55</v>
      </c>
      <c r="BR18">
        <v>0.15</v>
      </c>
      <c r="BS18">
        <v>0.45</v>
      </c>
      <c r="BT18">
        <v>0.7</v>
      </c>
      <c r="BU18">
        <v>2.2</v>
      </c>
      <c r="BV18">
        <v>0.35</v>
      </c>
      <c r="BW18">
        <v>5.54</v>
      </c>
      <c r="BX18">
        <v>3.24</v>
      </c>
      <c r="BY18">
        <v>0</v>
      </c>
      <c r="BZ18">
        <v>0</v>
      </c>
      <c r="CA18">
        <v>0.75</v>
      </c>
      <c r="CB18">
        <v>0</v>
      </c>
      <c r="CC18">
        <v>0.4</v>
      </c>
      <c r="CD18">
        <v>0.8</v>
      </c>
      <c r="CE18">
        <v>5.04</v>
      </c>
      <c r="CF18">
        <v>0.05</v>
      </c>
      <c r="CG18">
        <v>0.05</v>
      </c>
      <c r="CH18">
        <v>15.72</v>
      </c>
    </row>
    <row r="19" spans="1:86" ht="15">
      <c r="A19" t="s">
        <v>127</v>
      </c>
      <c r="B19">
        <v>2</v>
      </c>
      <c r="C19">
        <v>19</v>
      </c>
      <c r="D19">
        <v>1</v>
      </c>
      <c r="E19">
        <v>12</v>
      </c>
      <c r="G19">
        <v>778</v>
      </c>
      <c r="H19">
        <v>7.63</v>
      </c>
      <c r="I19">
        <v>12.85</v>
      </c>
      <c r="J19">
        <v>92.16</v>
      </c>
      <c r="K19">
        <v>55.01</v>
      </c>
      <c r="L19">
        <v>21.08</v>
      </c>
      <c r="M19">
        <v>15.68</v>
      </c>
      <c r="N19">
        <v>13.24</v>
      </c>
      <c r="O19">
        <v>0</v>
      </c>
      <c r="P19">
        <v>0.26</v>
      </c>
      <c r="Q19">
        <v>0.9</v>
      </c>
      <c r="R19">
        <v>1.29</v>
      </c>
      <c r="S19">
        <v>5.4</v>
      </c>
      <c r="T19">
        <v>3.73</v>
      </c>
      <c r="U19">
        <v>16.71</v>
      </c>
      <c r="V19">
        <v>9.77</v>
      </c>
      <c r="W19">
        <v>5.14</v>
      </c>
      <c r="X19">
        <v>10.41</v>
      </c>
      <c r="Y19">
        <v>0.26</v>
      </c>
      <c r="Z19">
        <v>4.24</v>
      </c>
      <c r="AA19">
        <v>11.83</v>
      </c>
      <c r="AB19">
        <v>6.04</v>
      </c>
      <c r="AC19">
        <v>2.96</v>
      </c>
      <c r="AD19">
        <v>1.29</v>
      </c>
      <c r="AE19">
        <v>0.26</v>
      </c>
      <c r="AF19">
        <v>0.26</v>
      </c>
      <c r="AG19">
        <v>8.1</v>
      </c>
      <c r="AH19">
        <v>1.41</v>
      </c>
      <c r="AI19">
        <v>0.9</v>
      </c>
      <c r="AJ19">
        <v>0.39</v>
      </c>
      <c r="AK19">
        <v>5.4</v>
      </c>
      <c r="AL19">
        <v>2.96</v>
      </c>
      <c r="AM19">
        <v>2.44</v>
      </c>
      <c r="AN19">
        <v>0.39</v>
      </c>
      <c r="AO19">
        <v>1.41</v>
      </c>
      <c r="AP19">
        <v>0.13</v>
      </c>
      <c r="AQ19">
        <v>13.24</v>
      </c>
      <c r="AR19">
        <v>2.57</v>
      </c>
      <c r="AS19">
        <v>2.19</v>
      </c>
      <c r="AT19">
        <v>1.16</v>
      </c>
      <c r="AU19">
        <v>1.8</v>
      </c>
      <c r="AV19">
        <v>0.64</v>
      </c>
      <c r="AW19">
        <v>0.13</v>
      </c>
      <c r="AX19">
        <v>3.73</v>
      </c>
      <c r="AY19">
        <v>1.8</v>
      </c>
      <c r="AZ19">
        <v>1.93</v>
      </c>
      <c r="BA19">
        <v>0.9</v>
      </c>
      <c r="BB19">
        <v>0.64</v>
      </c>
      <c r="BC19">
        <v>0.39</v>
      </c>
      <c r="BD19">
        <v>0.9</v>
      </c>
      <c r="BE19">
        <v>0.26</v>
      </c>
      <c r="BF19">
        <v>0.26</v>
      </c>
      <c r="BG19">
        <v>0.39</v>
      </c>
      <c r="BH19">
        <v>0</v>
      </c>
      <c r="BI19">
        <v>12.6</v>
      </c>
      <c r="BJ19">
        <v>2.7</v>
      </c>
      <c r="BK19">
        <v>6.17</v>
      </c>
      <c r="BL19">
        <v>5.78</v>
      </c>
      <c r="BM19">
        <v>2.7</v>
      </c>
      <c r="BN19">
        <v>0.51</v>
      </c>
      <c r="BO19">
        <v>3.08</v>
      </c>
      <c r="BP19">
        <v>0.13</v>
      </c>
      <c r="BQ19">
        <v>0</v>
      </c>
      <c r="BR19">
        <v>0.39</v>
      </c>
      <c r="BS19">
        <v>0.26</v>
      </c>
      <c r="BT19">
        <v>4.11</v>
      </c>
      <c r="BU19">
        <v>4.5</v>
      </c>
      <c r="BV19">
        <v>1.29</v>
      </c>
      <c r="BW19">
        <v>12.47</v>
      </c>
      <c r="BX19">
        <v>16.07</v>
      </c>
      <c r="BY19">
        <v>0.26</v>
      </c>
      <c r="BZ19">
        <v>0</v>
      </c>
      <c r="CA19">
        <v>0.9</v>
      </c>
      <c r="CB19">
        <v>0</v>
      </c>
      <c r="CC19">
        <v>0.77</v>
      </c>
      <c r="CD19">
        <v>0</v>
      </c>
      <c r="CE19">
        <v>5.66</v>
      </c>
      <c r="CF19">
        <v>0.13</v>
      </c>
      <c r="CG19">
        <v>0</v>
      </c>
      <c r="CH19">
        <v>36.12</v>
      </c>
    </row>
    <row r="20" spans="1:86" ht="15">
      <c r="A20" t="s">
        <v>128</v>
      </c>
      <c r="B20">
        <v>2</v>
      </c>
      <c r="C20">
        <v>22</v>
      </c>
      <c r="D20">
        <v>1</v>
      </c>
      <c r="E20">
        <v>10</v>
      </c>
      <c r="G20">
        <v>1274</v>
      </c>
      <c r="H20">
        <v>8.61</v>
      </c>
      <c r="I20">
        <v>9.34</v>
      </c>
      <c r="J20">
        <v>92.78</v>
      </c>
      <c r="K20">
        <v>64.13</v>
      </c>
      <c r="L20">
        <v>24.02</v>
      </c>
      <c r="M20">
        <v>14.29</v>
      </c>
      <c r="N20">
        <v>8.71</v>
      </c>
      <c r="O20">
        <v>2.12</v>
      </c>
      <c r="P20">
        <v>1.41</v>
      </c>
      <c r="Q20">
        <v>1.1</v>
      </c>
      <c r="R20">
        <v>0.94</v>
      </c>
      <c r="S20">
        <v>9.73</v>
      </c>
      <c r="T20">
        <v>3.3</v>
      </c>
      <c r="U20">
        <v>18.37</v>
      </c>
      <c r="V20">
        <v>13.34</v>
      </c>
      <c r="W20">
        <v>2.98</v>
      </c>
      <c r="X20">
        <v>12.24</v>
      </c>
      <c r="Y20">
        <v>0.86</v>
      </c>
      <c r="Z20">
        <v>9.58</v>
      </c>
      <c r="AA20">
        <v>10.44</v>
      </c>
      <c r="AB20">
        <v>7.14</v>
      </c>
      <c r="AC20">
        <v>4.4</v>
      </c>
      <c r="AD20">
        <v>3.14</v>
      </c>
      <c r="AE20">
        <v>0.39</v>
      </c>
      <c r="AF20">
        <v>0.31</v>
      </c>
      <c r="AG20">
        <v>9.97</v>
      </c>
      <c r="AH20">
        <v>0.39</v>
      </c>
      <c r="AI20">
        <v>0.24</v>
      </c>
      <c r="AJ20">
        <v>1.18</v>
      </c>
      <c r="AK20">
        <v>6.28</v>
      </c>
      <c r="AL20">
        <v>3.69</v>
      </c>
      <c r="AM20">
        <v>2.59</v>
      </c>
      <c r="AN20">
        <v>0.63</v>
      </c>
      <c r="AO20">
        <v>1.41</v>
      </c>
      <c r="AP20">
        <v>0.16</v>
      </c>
      <c r="AQ20">
        <v>20.49</v>
      </c>
      <c r="AR20">
        <v>2.83</v>
      </c>
      <c r="AS20">
        <v>1.49</v>
      </c>
      <c r="AT20">
        <v>0.78</v>
      </c>
      <c r="AU20">
        <v>2.67</v>
      </c>
      <c r="AV20">
        <v>2.04</v>
      </c>
      <c r="AW20">
        <v>0.24</v>
      </c>
      <c r="AX20">
        <v>5.42</v>
      </c>
      <c r="AY20">
        <v>6.59</v>
      </c>
      <c r="AZ20">
        <v>1.1</v>
      </c>
      <c r="BA20">
        <v>0.31</v>
      </c>
      <c r="BB20">
        <v>0.47</v>
      </c>
      <c r="BC20">
        <v>0.31</v>
      </c>
      <c r="BD20">
        <v>1.1</v>
      </c>
      <c r="BE20">
        <v>0.08</v>
      </c>
      <c r="BF20">
        <v>0.39</v>
      </c>
      <c r="BG20">
        <v>0.16</v>
      </c>
      <c r="BH20">
        <v>0.47</v>
      </c>
      <c r="BI20">
        <v>11.38</v>
      </c>
      <c r="BJ20">
        <v>1.65</v>
      </c>
      <c r="BK20">
        <v>5.97</v>
      </c>
      <c r="BL20">
        <v>7.14</v>
      </c>
      <c r="BM20">
        <v>0.47</v>
      </c>
      <c r="BN20">
        <v>0.71</v>
      </c>
      <c r="BO20">
        <v>2.2</v>
      </c>
      <c r="BP20">
        <v>0.55</v>
      </c>
      <c r="BQ20">
        <v>0.47</v>
      </c>
      <c r="BR20">
        <v>0.31</v>
      </c>
      <c r="BS20">
        <v>0.31</v>
      </c>
      <c r="BT20">
        <v>1.41</v>
      </c>
      <c r="BU20">
        <v>0.78</v>
      </c>
      <c r="BV20">
        <v>3.06</v>
      </c>
      <c r="BW20">
        <v>11.15</v>
      </c>
      <c r="BX20">
        <v>4.4</v>
      </c>
      <c r="BY20">
        <v>0</v>
      </c>
      <c r="BZ20">
        <v>0</v>
      </c>
      <c r="CA20">
        <v>1.33</v>
      </c>
      <c r="CB20">
        <v>0</v>
      </c>
      <c r="CC20">
        <v>0</v>
      </c>
      <c r="CD20">
        <v>0.47</v>
      </c>
      <c r="CE20">
        <v>7.38</v>
      </c>
      <c r="CF20">
        <v>0</v>
      </c>
      <c r="CG20">
        <v>0.24</v>
      </c>
      <c r="CH20">
        <v>24.96</v>
      </c>
    </row>
    <row r="21" spans="1:86" ht="15">
      <c r="A21" t="s">
        <v>129</v>
      </c>
      <c r="B21">
        <v>2</v>
      </c>
      <c r="C21">
        <v>30</v>
      </c>
      <c r="D21">
        <v>2</v>
      </c>
      <c r="E21">
        <v>14</v>
      </c>
      <c r="G21">
        <v>1696</v>
      </c>
      <c r="H21">
        <v>14.13</v>
      </c>
      <c r="I21">
        <v>10.79</v>
      </c>
      <c r="J21">
        <v>92.1</v>
      </c>
      <c r="K21">
        <v>63.21</v>
      </c>
      <c r="L21">
        <v>21.82</v>
      </c>
      <c r="M21">
        <v>15.33</v>
      </c>
      <c r="N21">
        <v>8.67</v>
      </c>
      <c r="O21">
        <v>1.24</v>
      </c>
      <c r="P21">
        <v>3.6</v>
      </c>
      <c r="Q21">
        <v>1.53</v>
      </c>
      <c r="R21">
        <v>0.29</v>
      </c>
      <c r="S21">
        <v>6.49</v>
      </c>
      <c r="T21">
        <v>5.01</v>
      </c>
      <c r="U21">
        <v>19.22</v>
      </c>
      <c r="V21">
        <v>10.91</v>
      </c>
      <c r="W21">
        <v>4.19</v>
      </c>
      <c r="X21">
        <v>13.56</v>
      </c>
      <c r="Y21">
        <v>0.53</v>
      </c>
      <c r="Z21">
        <v>7.84</v>
      </c>
      <c r="AA21">
        <v>10.91</v>
      </c>
      <c r="AB21">
        <v>9.49</v>
      </c>
      <c r="AC21">
        <v>2.18</v>
      </c>
      <c r="AD21">
        <v>3.07</v>
      </c>
      <c r="AE21">
        <v>0.53</v>
      </c>
      <c r="AF21">
        <v>0.06</v>
      </c>
      <c r="AG21">
        <v>10.2</v>
      </c>
      <c r="AH21">
        <v>0.71</v>
      </c>
      <c r="AI21">
        <v>0.35</v>
      </c>
      <c r="AJ21">
        <v>0.59</v>
      </c>
      <c r="AK21">
        <v>4.13</v>
      </c>
      <c r="AL21">
        <v>3.42</v>
      </c>
      <c r="AM21">
        <v>0.71</v>
      </c>
      <c r="AN21">
        <v>0.24</v>
      </c>
      <c r="AO21">
        <v>0.18</v>
      </c>
      <c r="AP21">
        <v>0</v>
      </c>
      <c r="AQ21">
        <v>21.88</v>
      </c>
      <c r="AR21">
        <v>4.07</v>
      </c>
      <c r="AS21">
        <v>2.06</v>
      </c>
      <c r="AT21">
        <v>1.24</v>
      </c>
      <c r="AU21">
        <v>2.77</v>
      </c>
      <c r="AV21">
        <v>1.3</v>
      </c>
      <c r="AW21">
        <v>0.24</v>
      </c>
      <c r="AX21">
        <v>6.6</v>
      </c>
      <c r="AY21">
        <v>4.3</v>
      </c>
      <c r="AZ21">
        <v>0.88</v>
      </c>
      <c r="BA21">
        <v>0.12</v>
      </c>
      <c r="BB21">
        <v>0.41</v>
      </c>
      <c r="BC21">
        <v>0.24</v>
      </c>
      <c r="BD21">
        <v>2.71</v>
      </c>
      <c r="BE21">
        <v>0.65</v>
      </c>
      <c r="BF21">
        <v>0.29</v>
      </c>
      <c r="BG21">
        <v>0.35</v>
      </c>
      <c r="BH21">
        <v>1.42</v>
      </c>
      <c r="BI21">
        <v>12.09</v>
      </c>
      <c r="BJ21">
        <v>2.42</v>
      </c>
      <c r="BK21">
        <v>5.19</v>
      </c>
      <c r="BL21">
        <v>6.31</v>
      </c>
      <c r="BM21">
        <v>1.47</v>
      </c>
      <c r="BN21">
        <v>0.88</v>
      </c>
      <c r="BO21">
        <v>2.06</v>
      </c>
      <c r="BP21">
        <v>0.59</v>
      </c>
      <c r="BQ21">
        <v>0.71</v>
      </c>
      <c r="BR21">
        <v>0.12</v>
      </c>
      <c r="BS21">
        <v>0.06</v>
      </c>
      <c r="BT21">
        <v>1.24</v>
      </c>
      <c r="BU21">
        <v>0.29</v>
      </c>
      <c r="BV21">
        <v>1.24</v>
      </c>
      <c r="BW21">
        <v>6.9</v>
      </c>
      <c r="BX21">
        <v>9.32</v>
      </c>
      <c r="BY21">
        <v>0</v>
      </c>
      <c r="BZ21">
        <v>0</v>
      </c>
      <c r="CA21">
        <v>0.29</v>
      </c>
      <c r="CB21">
        <v>0</v>
      </c>
      <c r="CC21">
        <v>0</v>
      </c>
      <c r="CD21">
        <v>0</v>
      </c>
      <c r="CE21">
        <v>6.19</v>
      </c>
      <c r="CF21">
        <v>0.06</v>
      </c>
      <c r="CG21">
        <v>0.06</v>
      </c>
      <c r="CH21">
        <v>22.88</v>
      </c>
    </row>
    <row r="22" spans="1:86" ht="15">
      <c r="A22" t="s">
        <v>130</v>
      </c>
      <c r="B22">
        <v>1</v>
      </c>
      <c r="C22">
        <v>26</v>
      </c>
      <c r="D22">
        <v>1</v>
      </c>
      <c r="G22">
        <v>1399</v>
      </c>
      <c r="H22">
        <v>18.41</v>
      </c>
      <c r="I22">
        <v>16.15</v>
      </c>
      <c r="J22">
        <v>86.56</v>
      </c>
      <c r="K22">
        <v>58.61</v>
      </c>
      <c r="L22">
        <v>15.23</v>
      </c>
      <c r="M22">
        <v>7.86</v>
      </c>
      <c r="N22">
        <v>4.93</v>
      </c>
      <c r="O22">
        <v>0.21</v>
      </c>
      <c r="P22">
        <v>1</v>
      </c>
      <c r="Q22">
        <v>1.5</v>
      </c>
      <c r="R22">
        <v>0.21</v>
      </c>
      <c r="S22">
        <v>7.36</v>
      </c>
      <c r="T22">
        <v>7.22</v>
      </c>
      <c r="U22">
        <v>14.51</v>
      </c>
      <c r="V22">
        <v>9.36</v>
      </c>
      <c r="W22">
        <v>6.08</v>
      </c>
      <c r="X22">
        <v>7.72</v>
      </c>
      <c r="Y22">
        <v>0.14</v>
      </c>
      <c r="Z22">
        <v>6.15</v>
      </c>
      <c r="AA22">
        <v>11.72</v>
      </c>
      <c r="AB22">
        <v>8.65</v>
      </c>
      <c r="AC22">
        <v>1.22</v>
      </c>
      <c r="AD22">
        <v>4.29</v>
      </c>
      <c r="AE22">
        <v>0.57</v>
      </c>
      <c r="AF22">
        <v>0</v>
      </c>
      <c r="AG22">
        <v>5.93</v>
      </c>
      <c r="AH22">
        <v>0.07</v>
      </c>
      <c r="AI22">
        <v>0.07</v>
      </c>
      <c r="AJ22">
        <v>0.57</v>
      </c>
      <c r="AK22">
        <v>3.72</v>
      </c>
      <c r="AL22">
        <v>3</v>
      </c>
      <c r="AM22">
        <v>0.64</v>
      </c>
      <c r="AN22">
        <v>0.29</v>
      </c>
      <c r="AO22">
        <v>0.14</v>
      </c>
      <c r="AP22">
        <v>0</v>
      </c>
      <c r="AQ22">
        <v>19.01</v>
      </c>
      <c r="AR22">
        <v>2.36</v>
      </c>
      <c r="AS22">
        <v>1.86</v>
      </c>
      <c r="AT22">
        <v>0.43</v>
      </c>
      <c r="AU22">
        <v>5.65</v>
      </c>
      <c r="AV22">
        <v>1.64</v>
      </c>
      <c r="AW22">
        <v>0.14</v>
      </c>
      <c r="AX22">
        <v>4</v>
      </c>
      <c r="AY22">
        <v>4.22</v>
      </c>
      <c r="AZ22">
        <v>1.79</v>
      </c>
      <c r="BA22">
        <v>0.29</v>
      </c>
      <c r="BB22">
        <v>1.22</v>
      </c>
      <c r="BC22">
        <v>0.29</v>
      </c>
      <c r="BD22">
        <v>0.21</v>
      </c>
      <c r="BE22">
        <v>0</v>
      </c>
      <c r="BF22">
        <v>0.07</v>
      </c>
      <c r="BG22">
        <v>0.14</v>
      </c>
      <c r="BH22">
        <v>0</v>
      </c>
      <c r="BI22">
        <v>9.15</v>
      </c>
      <c r="BJ22">
        <v>1.07</v>
      </c>
      <c r="BK22">
        <v>4.36</v>
      </c>
      <c r="BL22">
        <v>6.58</v>
      </c>
      <c r="BM22">
        <v>4</v>
      </c>
      <c r="BN22">
        <v>0.71</v>
      </c>
      <c r="BO22">
        <v>1.29</v>
      </c>
      <c r="BP22">
        <v>0.07</v>
      </c>
      <c r="BQ22">
        <v>0.29</v>
      </c>
      <c r="BR22">
        <v>0.29</v>
      </c>
      <c r="BS22">
        <v>0</v>
      </c>
      <c r="BT22">
        <v>0.64</v>
      </c>
      <c r="BU22">
        <v>0.57</v>
      </c>
      <c r="BV22">
        <v>2.64</v>
      </c>
      <c r="BW22">
        <v>5.36</v>
      </c>
      <c r="BX22">
        <v>5.22</v>
      </c>
      <c r="BY22">
        <v>0</v>
      </c>
      <c r="BZ22">
        <v>0</v>
      </c>
      <c r="CA22">
        <v>0.07</v>
      </c>
      <c r="CB22">
        <v>0</v>
      </c>
      <c r="CC22">
        <v>0.29</v>
      </c>
      <c r="CD22">
        <v>0</v>
      </c>
      <c r="CE22">
        <v>2.72</v>
      </c>
      <c r="CF22">
        <v>0.86</v>
      </c>
      <c r="CG22">
        <v>0.07</v>
      </c>
      <c r="CH22">
        <v>15.3</v>
      </c>
    </row>
    <row r="23" spans="1:86" ht="15">
      <c r="A23" t="s">
        <v>131</v>
      </c>
      <c r="B23">
        <v>2</v>
      </c>
      <c r="C23">
        <v>32</v>
      </c>
      <c r="D23">
        <v>2</v>
      </c>
      <c r="E23">
        <v>12.5</v>
      </c>
      <c r="G23">
        <v>1159</v>
      </c>
      <c r="H23">
        <v>14.13</v>
      </c>
      <c r="I23">
        <v>10.18</v>
      </c>
      <c r="J23">
        <v>95.6</v>
      </c>
      <c r="K23">
        <v>66.01</v>
      </c>
      <c r="L23">
        <v>28.9</v>
      </c>
      <c r="M23">
        <v>22</v>
      </c>
      <c r="N23">
        <v>13.89</v>
      </c>
      <c r="O23">
        <v>0.09</v>
      </c>
      <c r="P23">
        <v>2.42</v>
      </c>
      <c r="Q23">
        <v>4.31</v>
      </c>
      <c r="R23">
        <v>1.29</v>
      </c>
      <c r="S23">
        <v>6.9</v>
      </c>
      <c r="T23">
        <v>3.71</v>
      </c>
      <c r="U23">
        <v>21.66</v>
      </c>
      <c r="V23">
        <v>11.56</v>
      </c>
      <c r="W23">
        <v>6.73</v>
      </c>
      <c r="X23">
        <v>13.81</v>
      </c>
      <c r="Y23">
        <v>0.17</v>
      </c>
      <c r="Z23">
        <v>4.66</v>
      </c>
      <c r="AA23">
        <v>10.96</v>
      </c>
      <c r="AB23">
        <v>9.23</v>
      </c>
      <c r="AC23">
        <v>2.5</v>
      </c>
      <c r="AD23">
        <v>0.95</v>
      </c>
      <c r="AE23">
        <v>0.86</v>
      </c>
      <c r="AF23">
        <v>0.09</v>
      </c>
      <c r="AG23">
        <v>14.32</v>
      </c>
      <c r="AH23">
        <v>1.73</v>
      </c>
      <c r="AI23">
        <v>0.17</v>
      </c>
      <c r="AJ23">
        <v>0.6</v>
      </c>
      <c r="AK23">
        <v>6.04</v>
      </c>
      <c r="AL23">
        <v>2.93</v>
      </c>
      <c r="AM23">
        <v>2.76</v>
      </c>
      <c r="AN23">
        <v>0.6</v>
      </c>
      <c r="AO23">
        <v>1.12</v>
      </c>
      <c r="AP23">
        <v>0.6</v>
      </c>
      <c r="AQ23">
        <v>18.55</v>
      </c>
      <c r="AR23">
        <v>4.4</v>
      </c>
      <c r="AS23">
        <v>1.55</v>
      </c>
      <c r="AT23">
        <v>0.43</v>
      </c>
      <c r="AU23">
        <v>1.73</v>
      </c>
      <c r="AV23">
        <v>1.29</v>
      </c>
      <c r="AW23">
        <v>0.26</v>
      </c>
      <c r="AX23">
        <v>6.38</v>
      </c>
      <c r="AY23">
        <v>3.28</v>
      </c>
      <c r="AZ23">
        <v>2.24</v>
      </c>
      <c r="BA23">
        <v>0.69</v>
      </c>
      <c r="BB23">
        <v>0.95</v>
      </c>
      <c r="BC23">
        <v>0.43</v>
      </c>
      <c r="BD23">
        <v>1.73</v>
      </c>
      <c r="BE23">
        <v>0.69</v>
      </c>
      <c r="BF23">
        <v>0.69</v>
      </c>
      <c r="BG23">
        <v>0.35</v>
      </c>
      <c r="BH23">
        <v>0</v>
      </c>
      <c r="BI23">
        <v>11.22</v>
      </c>
      <c r="BJ23">
        <v>2.33</v>
      </c>
      <c r="BK23">
        <v>5.26</v>
      </c>
      <c r="BL23">
        <v>4.57</v>
      </c>
      <c r="BM23">
        <v>1.29</v>
      </c>
      <c r="BN23">
        <v>1.47</v>
      </c>
      <c r="BO23">
        <v>0.69</v>
      </c>
      <c r="BP23">
        <v>0.6</v>
      </c>
      <c r="BQ23">
        <v>0.09</v>
      </c>
      <c r="BR23">
        <v>0.17</v>
      </c>
      <c r="BS23">
        <v>0.17</v>
      </c>
      <c r="BT23">
        <v>0.86</v>
      </c>
      <c r="BU23">
        <v>0</v>
      </c>
      <c r="BV23">
        <v>0.78</v>
      </c>
      <c r="BW23">
        <v>6.99</v>
      </c>
      <c r="BX23">
        <v>8.71</v>
      </c>
      <c r="BY23">
        <v>0</v>
      </c>
      <c r="BZ23">
        <v>0.09</v>
      </c>
      <c r="CA23">
        <v>0.09</v>
      </c>
      <c r="CB23">
        <v>0</v>
      </c>
      <c r="CC23">
        <v>0</v>
      </c>
      <c r="CD23">
        <v>0</v>
      </c>
      <c r="CE23">
        <v>6.3</v>
      </c>
      <c r="CF23">
        <v>0</v>
      </c>
      <c r="CG23">
        <v>0</v>
      </c>
      <c r="CH23">
        <v>22.17</v>
      </c>
    </row>
    <row r="24" spans="1:86" ht="15">
      <c r="A24" t="s">
        <v>132</v>
      </c>
      <c r="B24">
        <v>1</v>
      </c>
      <c r="C24">
        <v>63</v>
      </c>
      <c r="D24">
        <v>1</v>
      </c>
      <c r="E24">
        <v>13</v>
      </c>
      <c r="G24">
        <v>1554</v>
      </c>
      <c r="H24">
        <v>16.36</v>
      </c>
      <c r="I24">
        <v>13</v>
      </c>
      <c r="J24">
        <v>92.15</v>
      </c>
      <c r="K24">
        <v>62.48</v>
      </c>
      <c r="L24">
        <v>22.65</v>
      </c>
      <c r="M24">
        <v>15.57</v>
      </c>
      <c r="N24">
        <v>8.43</v>
      </c>
      <c r="O24">
        <v>0.51</v>
      </c>
      <c r="P24">
        <v>5.6</v>
      </c>
      <c r="Q24">
        <v>0.19</v>
      </c>
      <c r="R24">
        <v>0.84</v>
      </c>
      <c r="S24">
        <v>7.08</v>
      </c>
      <c r="T24">
        <v>3.99</v>
      </c>
      <c r="U24">
        <v>22.39</v>
      </c>
      <c r="V24">
        <v>11.78</v>
      </c>
      <c r="W24">
        <v>2.57</v>
      </c>
      <c r="X24">
        <v>17.89</v>
      </c>
      <c r="Y24">
        <v>0.77</v>
      </c>
      <c r="Z24">
        <v>8.82</v>
      </c>
      <c r="AA24">
        <v>9.33</v>
      </c>
      <c r="AB24">
        <v>10.3</v>
      </c>
      <c r="AC24">
        <v>2.45</v>
      </c>
      <c r="AD24">
        <v>2.32</v>
      </c>
      <c r="AE24">
        <v>0.13</v>
      </c>
      <c r="AF24">
        <v>0.26</v>
      </c>
      <c r="AG24">
        <v>11.65</v>
      </c>
      <c r="AH24">
        <v>0.13</v>
      </c>
      <c r="AI24">
        <v>0.06</v>
      </c>
      <c r="AJ24">
        <v>1.16</v>
      </c>
      <c r="AK24">
        <v>2.51</v>
      </c>
      <c r="AL24">
        <v>1.74</v>
      </c>
      <c r="AM24">
        <v>0.77</v>
      </c>
      <c r="AN24">
        <v>0.45</v>
      </c>
      <c r="AO24">
        <v>0.26</v>
      </c>
      <c r="AP24">
        <v>0.06</v>
      </c>
      <c r="AQ24">
        <v>25.42</v>
      </c>
      <c r="AR24">
        <v>8.62</v>
      </c>
      <c r="AS24">
        <v>1.99</v>
      </c>
      <c r="AT24">
        <v>1.22</v>
      </c>
      <c r="AU24">
        <v>4.5</v>
      </c>
      <c r="AV24">
        <v>1.48</v>
      </c>
      <c r="AW24">
        <v>0.19</v>
      </c>
      <c r="AX24">
        <v>3.99</v>
      </c>
      <c r="AY24">
        <v>5.21</v>
      </c>
      <c r="AZ24">
        <v>2.12</v>
      </c>
      <c r="BA24">
        <v>0.39</v>
      </c>
      <c r="BB24">
        <v>1.16</v>
      </c>
      <c r="BC24">
        <v>0.39</v>
      </c>
      <c r="BD24">
        <v>0.51</v>
      </c>
      <c r="BE24">
        <v>0.45</v>
      </c>
      <c r="BF24">
        <v>0.06</v>
      </c>
      <c r="BG24">
        <v>0</v>
      </c>
      <c r="BH24">
        <v>0</v>
      </c>
      <c r="BI24">
        <v>8.3</v>
      </c>
      <c r="BJ24">
        <v>0.71</v>
      </c>
      <c r="BK24">
        <v>4.95</v>
      </c>
      <c r="BL24">
        <v>5.08</v>
      </c>
      <c r="BM24">
        <v>0.9</v>
      </c>
      <c r="BN24">
        <v>0.39</v>
      </c>
      <c r="BO24">
        <v>1.87</v>
      </c>
      <c r="BP24">
        <v>0.39</v>
      </c>
      <c r="BQ24">
        <v>0.13</v>
      </c>
      <c r="BR24">
        <v>0.13</v>
      </c>
      <c r="BS24">
        <v>0</v>
      </c>
      <c r="BT24">
        <v>0.9</v>
      </c>
      <c r="BU24">
        <v>0.32</v>
      </c>
      <c r="BV24">
        <v>2.38</v>
      </c>
      <c r="BW24">
        <v>6.05</v>
      </c>
      <c r="BX24">
        <v>10.04</v>
      </c>
      <c r="BY24">
        <v>0</v>
      </c>
      <c r="BZ24">
        <v>0</v>
      </c>
      <c r="CA24">
        <v>0.45</v>
      </c>
      <c r="CB24">
        <v>0</v>
      </c>
      <c r="CC24">
        <v>0</v>
      </c>
      <c r="CD24">
        <v>0</v>
      </c>
      <c r="CE24">
        <v>5.79</v>
      </c>
      <c r="CF24">
        <v>0.26</v>
      </c>
      <c r="CG24">
        <v>0</v>
      </c>
      <c r="CH24">
        <v>22.84</v>
      </c>
    </row>
    <row r="25" spans="1:86" ht="15">
      <c r="A25" t="s">
        <v>133</v>
      </c>
      <c r="B25">
        <v>2</v>
      </c>
      <c r="C25">
        <v>47</v>
      </c>
      <c r="D25">
        <v>2</v>
      </c>
      <c r="E25">
        <v>13</v>
      </c>
      <c r="G25">
        <v>1273</v>
      </c>
      <c r="H25">
        <v>10.43</v>
      </c>
      <c r="I25">
        <v>12.1</v>
      </c>
      <c r="J25">
        <v>92.54</v>
      </c>
      <c r="K25">
        <v>60.25</v>
      </c>
      <c r="L25">
        <v>24.59</v>
      </c>
      <c r="M25">
        <v>20.27</v>
      </c>
      <c r="N25">
        <v>11.86</v>
      </c>
      <c r="O25">
        <v>0.39</v>
      </c>
      <c r="P25">
        <v>1.18</v>
      </c>
      <c r="Q25">
        <v>5.42</v>
      </c>
      <c r="R25">
        <v>1.41</v>
      </c>
      <c r="S25">
        <v>4.32</v>
      </c>
      <c r="T25">
        <v>4.71</v>
      </c>
      <c r="U25">
        <v>15.87</v>
      </c>
      <c r="V25">
        <v>9.43</v>
      </c>
      <c r="W25">
        <v>7.93</v>
      </c>
      <c r="X25">
        <v>6.76</v>
      </c>
      <c r="Y25">
        <v>0.63</v>
      </c>
      <c r="Z25">
        <v>4.24</v>
      </c>
      <c r="AA25">
        <v>12.1</v>
      </c>
      <c r="AB25">
        <v>5.73</v>
      </c>
      <c r="AC25">
        <v>1.57</v>
      </c>
      <c r="AD25">
        <v>1.89</v>
      </c>
      <c r="AE25">
        <v>0.71</v>
      </c>
      <c r="AF25">
        <v>1.18</v>
      </c>
      <c r="AG25">
        <v>18.77</v>
      </c>
      <c r="AH25">
        <v>3.06</v>
      </c>
      <c r="AI25">
        <v>1.41</v>
      </c>
      <c r="AJ25">
        <v>1.89</v>
      </c>
      <c r="AK25">
        <v>8.48</v>
      </c>
      <c r="AL25">
        <v>3.53</v>
      </c>
      <c r="AM25">
        <v>4.95</v>
      </c>
      <c r="AN25">
        <v>0.31</v>
      </c>
      <c r="AO25">
        <v>3.38</v>
      </c>
      <c r="AP25">
        <v>0.63</v>
      </c>
      <c r="AQ25">
        <v>13.67</v>
      </c>
      <c r="AR25">
        <v>1.73</v>
      </c>
      <c r="AS25">
        <v>0.71</v>
      </c>
      <c r="AT25">
        <v>0.39</v>
      </c>
      <c r="AU25">
        <v>1.1</v>
      </c>
      <c r="AV25">
        <v>1.34</v>
      </c>
      <c r="AW25">
        <v>0.31</v>
      </c>
      <c r="AX25">
        <v>6.13</v>
      </c>
      <c r="AY25">
        <v>2.28</v>
      </c>
      <c r="AZ25">
        <v>1.49</v>
      </c>
      <c r="BA25">
        <v>0.47</v>
      </c>
      <c r="BB25">
        <v>0.55</v>
      </c>
      <c r="BC25">
        <v>0.39</v>
      </c>
      <c r="BD25">
        <v>3.46</v>
      </c>
      <c r="BE25">
        <v>1.57</v>
      </c>
      <c r="BF25">
        <v>0.79</v>
      </c>
      <c r="BG25">
        <v>0.71</v>
      </c>
      <c r="BH25">
        <v>0.71</v>
      </c>
      <c r="BI25">
        <v>12.88</v>
      </c>
      <c r="BJ25">
        <v>3.3</v>
      </c>
      <c r="BK25">
        <v>6.6</v>
      </c>
      <c r="BL25">
        <v>3.85</v>
      </c>
      <c r="BM25">
        <v>1.49</v>
      </c>
      <c r="BN25">
        <v>0.94</v>
      </c>
      <c r="BO25">
        <v>1.34</v>
      </c>
      <c r="BP25">
        <v>1.57</v>
      </c>
      <c r="BQ25">
        <v>0.39</v>
      </c>
      <c r="BR25">
        <v>0.08</v>
      </c>
      <c r="BS25">
        <v>0.16</v>
      </c>
      <c r="BT25">
        <v>0.16</v>
      </c>
      <c r="BU25">
        <v>0.55</v>
      </c>
      <c r="BV25">
        <v>0.39</v>
      </c>
      <c r="BW25">
        <v>9.11</v>
      </c>
      <c r="BX25">
        <v>6.99</v>
      </c>
      <c r="BY25">
        <v>0</v>
      </c>
      <c r="BZ25">
        <v>0</v>
      </c>
      <c r="CA25">
        <v>0.39</v>
      </c>
      <c r="CB25">
        <v>0.16</v>
      </c>
      <c r="CC25">
        <v>0</v>
      </c>
      <c r="CD25">
        <v>1.57</v>
      </c>
      <c r="CE25">
        <v>3.53</v>
      </c>
      <c r="CF25">
        <v>0</v>
      </c>
      <c r="CG25">
        <v>0.08</v>
      </c>
      <c r="CH25">
        <v>21.84</v>
      </c>
    </row>
    <row r="26" spans="1:86" ht="15">
      <c r="A26" t="s">
        <v>134</v>
      </c>
      <c r="B26">
        <v>2</v>
      </c>
      <c r="C26">
        <v>44</v>
      </c>
      <c r="D26">
        <v>1</v>
      </c>
      <c r="E26">
        <v>12</v>
      </c>
      <c r="G26">
        <v>1650</v>
      </c>
      <c r="H26">
        <v>13.87</v>
      </c>
      <c r="I26">
        <v>13.52</v>
      </c>
      <c r="J26">
        <v>92.97</v>
      </c>
      <c r="K26">
        <v>65.45</v>
      </c>
      <c r="L26">
        <v>21.76</v>
      </c>
      <c r="M26">
        <v>14.48</v>
      </c>
      <c r="N26">
        <v>10.12</v>
      </c>
      <c r="O26">
        <v>0.3</v>
      </c>
      <c r="P26">
        <v>1.39</v>
      </c>
      <c r="Q26">
        <v>1.52</v>
      </c>
      <c r="R26">
        <v>1.15</v>
      </c>
      <c r="S26">
        <v>7.27</v>
      </c>
      <c r="T26">
        <v>5.09</v>
      </c>
      <c r="U26">
        <v>16.79</v>
      </c>
      <c r="V26">
        <v>11.03</v>
      </c>
      <c r="W26">
        <v>5.09</v>
      </c>
      <c r="X26">
        <v>10.36</v>
      </c>
      <c r="Y26">
        <v>0.24</v>
      </c>
      <c r="Z26">
        <v>7.45</v>
      </c>
      <c r="AA26">
        <v>13.03</v>
      </c>
      <c r="AB26">
        <v>10.42</v>
      </c>
      <c r="AC26">
        <v>2.42</v>
      </c>
      <c r="AD26">
        <v>2.3</v>
      </c>
      <c r="AE26">
        <v>0.36</v>
      </c>
      <c r="AF26">
        <v>0</v>
      </c>
      <c r="AG26">
        <v>9.15</v>
      </c>
      <c r="AH26">
        <v>1.27</v>
      </c>
      <c r="AI26">
        <v>0.36</v>
      </c>
      <c r="AJ26">
        <v>0.67</v>
      </c>
      <c r="AK26">
        <v>3.82</v>
      </c>
      <c r="AL26">
        <v>2.12</v>
      </c>
      <c r="AM26">
        <v>1.7</v>
      </c>
      <c r="AN26">
        <v>0.24</v>
      </c>
      <c r="AO26">
        <v>0.85</v>
      </c>
      <c r="AP26">
        <v>0.18</v>
      </c>
      <c r="AQ26">
        <v>18.3</v>
      </c>
      <c r="AR26">
        <v>2.73</v>
      </c>
      <c r="AS26">
        <v>1.94</v>
      </c>
      <c r="AT26">
        <v>0.91</v>
      </c>
      <c r="AU26">
        <v>2</v>
      </c>
      <c r="AV26">
        <v>1.7</v>
      </c>
      <c r="AW26">
        <v>0.18</v>
      </c>
      <c r="AX26">
        <v>6</v>
      </c>
      <c r="AY26">
        <v>3.52</v>
      </c>
      <c r="AZ26">
        <v>1.7</v>
      </c>
      <c r="BA26">
        <v>0.73</v>
      </c>
      <c r="BB26">
        <v>0.36</v>
      </c>
      <c r="BC26">
        <v>0.61</v>
      </c>
      <c r="BD26">
        <v>2.67</v>
      </c>
      <c r="BE26">
        <v>1.39</v>
      </c>
      <c r="BF26">
        <v>0.73</v>
      </c>
      <c r="BG26">
        <v>0.06</v>
      </c>
      <c r="BH26">
        <v>0.48</v>
      </c>
      <c r="BI26">
        <v>14.55</v>
      </c>
      <c r="BJ26">
        <v>2.61</v>
      </c>
      <c r="BK26">
        <v>6.67</v>
      </c>
      <c r="BL26">
        <v>6</v>
      </c>
      <c r="BM26">
        <v>1.82</v>
      </c>
      <c r="BN26">
        <v>1.58</v>
      </c>
      <c r="BO26">
        <v>1.82</v>
      </c>
      <c r="BP26">
        <v>0.55</v>
      </c>
      <c r="BQ26">
        <v>0.61</v>
      </c>
      <c r="BR26">
        <v>0.48</v>
      </c>
      <c r="BS26">
        <v>0.18</v>
      </c>
      <c r="BT26">
        <v>0.36</v>
      </c>
      <c r="BU26">
        <v>0.12</v>
      </c>
      <c r="BV26">
        <v>0.85</v>
      </c>
      <c r="BW26">
        <v>10.18</v>
      </c>
      <c r="BX26">
        <v>1.82</v>
      </c>
      <c r="BY26">
        <v>0</v>
      </c>
      <c r="BZ26">
        <v>0.24</v>
      </c>
      <c r="CA26">
        <v>0.24</v>
      </c>
      <c r="CB26">
        <v>0</v>
      </c>
      <c r="CC26">
        <v>0</v>
      </c>
      <c r="CD26">
        <v>0.24</v>
      </c>
      <c r="CE26">
        <v>4.91</v>
      </c>
      <c r="CF26">
        <v>0.06</v>
      </c>
      <c r="CG26">
        <v>0.06</v>
      </c>
      <c r="CH26">
        <v>17.82</v>
      </c>
    </row>
    <row r="27" spans="1:86" ht="15">
      <c r="A27" t="s">
        <v>135</v>
      </c>
      <c r="B27">
        <v>2</v>
      </c>
      <c r="C27">
        <v>27</v>
      </c>
      <c r="D27">
        <v>1</v>
      </c>
      <c r="E27">
        <v>12</v>
      </c>
      <c r="G27">
        <v>917</v>
      </c>
      <c r="H27">
        <v>9.97</v>
      </c>
      <c r="I27">
        <v>15.81</v>
      </c>
      <c r="J27">
        <v>88.88</v>
      </c>
      <c r="K27">
        <v>60.09</v>
      </c>
      <c r="L27">
        <v>16.68</v>
      </c>
      <c r="M27">
        <v>8.07</v>
      </c>
      <c r="N27">
        <v>5.34</v>
      </c>
      <c r="O27">
        <v>0</v>
      </c>
      <c r="P27">
        <v>2.18</v>
      </c>
      <c r="Q27">
        <v>0</v>
      </c>
      <c r="R27">
        <v>0.55</v>
      </c>
      <c r="S27">
        <v>8.62</v>
      </c>
      <c r="T27">
        <v>6.54</v>
      </c>
      <c r="U27">
        <v>16.58</v>
      </c>
      <c r="V27">
        <v>11.45</v>
      </c>
      <c r="W27">
        <v>2.51</v>
      </c>
      <c r="X27">
        <v>11.45</v>
      </c>
      <c r="Y27">
        <v>0.87</v>
      </c>
      <c r="Z27">
        <v>5.67</v>
      </c>
      <c r="AA27">
        <v>12.54</v>
      </c>
      <c r="AB27">
        <v>7.63</v>
      </c>
      <c r="AC27">
        <v>2.73</v>
      </c>
      <c r="AD27">
        <v>3.16</v>
      </c>
      <c r="AE27">
        <v>0.55</v>
      </c>
      <c r="AF27">
        <v>0</v>
      </c>
      <c r="AG27">
        <v>10.03</v>
      </c>
      <c r="AH27">
        <v>0</v>
      </c>
      <c r="AI27">
        <v>0</v>
      </c>
      <c r="AJ27">
        <v>3.82</v>
      </c>
      <c r="AK27">
        <v>3.16</v>
      </c>
      <c r="AL27">
        <v>2.51</v>
      </c>
      <c r="AM27">
        <v>0.65</v>
      </c>
      <c r="AN27">
        <v>0</v>
      </c>
      <c r="AO27">
        <v>0.22</v>
      </c>
      <c r="AP27">
        <v>0</v>
      </c>
      <c r="AQ27">
        <v>19.52</v>
      </c>
      <c r="AR27">
        <v>1.85</v>
      </c>
      <c r="AS27">
        <v>1.2</v>
      </c>
      <c r="AT27">
        <v>1.74</v>
      </c>
      <c r="AU27">
        <v>4.25</v>
      </c>
      <c r="AV27">
        <v>1.96</v>
      </c>
      <c r="AW27">
        <v>0.44</v>
      </c>
      <c r="AX27">
        <v>4.25</v>
      </c>
      <c r="AY27">
        <v>4.36</v>
      </c>
      <c r="AZ27">
        <v>1.74</v>
      </c>
      <c r="BA27">
        <v>1.64</v>
      </c>
      <c r="BB27">
        <v>0.11</v>
      </c>
      <c r="BC27">
        <v>0</v>
      </c>
      <c r="BD27">
        <v>1.09</v>
      </c>
      <c r="BE27">
        <v>0.44</v>
      </c>
      <c r="BF27">
        <v>0.44</v>
      </c>
      <c r="BG27">
        <v>0.11</v>
      </c>
      <c r="BH27">
        <v>0.11</v>
      </c>
      <c r="BI27">
        <v>11.23</v>
      </c>
      <c r="BJ27">
        <v>1.31</v>
      </c>
      <c r="BK27">
        <v>6.22</v>
      </c>
      <c r="BL27">
        <v>7.52</v>
      </c>
      <c r="BM27">
        <v>0.98</v>
      </c>
      <c r="BN27">
        <v>0.76</v>
      </c>
      <c r="BO27">
        <v>3.27</v>
      </c>
      <c r="BP27">
        <v>0</v>
      </c>
      <c r="BQ27">
        <v>0.22</v>
      </c>
      <c r="BR27">
        <v>0</v>
      </c>
      <c r="BS27">
        <v>0</v>
      </c>
      <c r="BT27">
        <v>0.76</v>
      </c>
      <c r="BU27">
        <v>0.87</v>
      </c>
      <c r="BV27">
        <v>3.38</v>
      </c>
      <c r="BW27">
        <v>10.03</v>
      </c>
      <c r="BX27">
        <v>6.43</v>
      </c>
      <c r="BY27">
        <v>0</v>
      </c>
      <c r="BZ27">
        <v>0</v>
      </c>
      <c r="CA27">
        <v>0</v>
      </c>
      <c r="CB27">
        <v>0</v>
      </c>
      <c r="CC27">
        <v>0.22</v>
      </c>
      <c r="CD27">
        <v>0</v>
      </c>
      <c r="CE27">
        <v>4.47</v>
      </c>
      <c r="CF27">
        <v>0</v>
      </c>
      <c r="CG27">
        <v>0</v>
      </c>
      <c r="CH27">
        <v>21.16</v>
      </c>
    </row>
    <row r="28" spans="1:86" ht="15">
      <c r="A28" t="s">
        <v>136</v>
      </c>
      <c r="B28">
        <v>1</v>
      </c>
      <c r="C28">
        <v>23</v>
      </c>
      <c r="D28">
        <v>2</v>
      </c>
      <c r="E28">
        <v>16</v>
      </c>
      <c r="G28">
        <v>1231</v>
      </c>
      <c r="H28">
        <v>13.83</v>
      </c>
      <c r="I28">
        <v>12.27</v>
      </c>
      <c r="J28">
        <v>93.58</v>
      </c>
      <c r="K28">
        <v>64.42</v>
      </c>
      <c r="L28">
        <v>17.47</v>
      </c>
      <c r="M28">
        <v>10.24</v>
      </c>
      <c r="N28">
        <v>9.91</v>
      </c>
      <c r="O28">
        <v>0</v>
      </c>
      <c r="P28">
        <v>0.16</v>
      </c>
      <c r="Q28">
        <v>0</v>
      </c>
      <c r="R28">
        <v>0.16</v>
      </c>
      <c r="S28">
        <v>7.23</v>
      </c>
      <c r="T28">
        <v>5.77</v>
      </c>
      <c r="U28">
        <v>15.11</v>
      </c>
      <c r="V28">
        <v>9.91</v>
      </c>
      <c r="W28">
        <v>2.27</v>
      </c>
      <c r="X28">
        <v>9.99</v>
      </c>
      <c r="Y28">
        <v>1.3</v>
      </c>
      <c r="Z28">
        <v>9.26</v>
      </c>
      <c r="AA28">
        <v>13.65</v>
      </c>
      <c r="AB28">
        <v>9.75</v>
      </c>
      <c r="AC28">
        <v>1.46</v>
      </c>
      <c r="AD28">
        <v>2.92</v>
      </c>
      <c r="AE28">
        <v>1.46</v>
      </c>
      <c r="AF28">
        <v>0</v>
      </c>
      <c r="AG28">
        <v>2.19</v>
      </c>
      <c r="AH28">
        <v>0.16</v>
      </c>
      <c r="AI28">
        <v>0</v>
      </c>
      <c r="AJ28">
        <v>0.24</v>
      </c>
      <c r="AK28">
        <v>5.61</v>
      </c>
      <c r="AL28">
        <v>4.71</v>
      </c>
      <c r="AM28">
        <v>0.89</v>
      </c>
      <c r="AN28">
        <v>0.32</v>
      </c>
      <c r="AO28">
        <v>0.08</v>
      </c>
      <c r="AP28">
        <v>0</v>
      </c>
      <c r="AQ28">
        <v>23.48</v>
      </c>
      <c r="AR28">
        <v>2.76</v>
      </c>
      <c r="AS28">
        <v>1.54</v>
      </c>
      <c r="AT28">
        <v>1.06</v>
      </c>
      <c r="AU28">
        <v>5.28</v>
      </c>
      <c r="AV28">
        <v>1.46</v>
      </c>
      <c r="AW28">
        <v>0.16</v>
      </c>
      <c r="AX28">
        <v>5.28</v>
      </c>
      <c r="AY28">
        <v>6.66</v>
      </c>
      <c r="AZ28">
        <v>1.46</v>
      </c>
      <c r="BA28">
        <v>0.89</v>
      </c>
      <c r="BB28">
        <v>0.24</v>
      </c>
      <c r="BC28">
        <v>0.32</v>
      </c>
      <c r="BD28">
        <v>1.14</v>
      </c>
      <c r="BE28">
        <v>0.41</v>
      </c>
      <c r="BF28">
        <v>0.49</v>
      </c>
      <c r="BG28">
        <v>0.24</v>
      </c>
      <c r="BH28">
        <v>0</v>
      </c>
      <c r="BI28">
        <v>12.75</v>
      </c>
      <c r="BJ28">
        <v>2.6</v>
      </c>
      <c r="BK28">
        <v>5.04</v>
      </c>
      <c r="BL28">
        <v>7.47</v>
      </c>
      <c r="BM28">
        <v>3.57</v>
      </c>
      <c r="BN28">
        <v>0.97</v>
      </c>
      <c r="BO28">
        <v>1.3</v>
      </c>
      <c r="BP28">
        <v>0.16</v>
      </c>
      <c r="BQ28">
        <v>0.16</v>
      </c>
      <c r="BR28">
        <v>0</v>
      </c>
      <c r="BS28">
        <v>0</v>
      </c>
      <c r="BT28">
        <v>1.22</v>
      </c>
      <c r="BU28">
        <v>0.32</v>
      </c>
      <c r="BV28">
        <v>1.22</v>
      </c>
      <c r="BW28">
        <v>7.55</v>
      </c>
      <c r="BX28">
        <v>4.22</v>
      </c>
      <c r="BY28">
        <v>0</v>
      </c>
      <c r="BZ28">
        <v>0</v>
      </c>
      <c r="CA28">
        <v>0</v>
      </c>
      <c r="CB28">
        <v>0</v>
      </c>
      <c r="CC28">
        <v>0.32</v>
      </c>
      <c r="CD28">
        <v>0</v>
      </c>
      <c r="CE28">
        <v>4.14</v>
      </c>
      <c r="CF28">
        <v>0.16</v>
      </c>
      <c r="CG28">
        <v>0</v>
      </c>
      <c r="CH28">
        <v>16.41</v>
      </c>
    </row>
    <row r="29" spans="1:86" ht="15">
      <c r="A29" t="s">
        <v>137</v>
      </c>
      <c r="B29">
        <v>1</v>
      </c>
      <c r="C29">
        <v>61</v>
      </c>
      <c r="D29">
        <v>1</v>
      </c>
      <c r="E29">
        <v>16</v>
      </c>
      <c r="G29">
        <v>902</v>
      </c>
      <c r="H29">
        <v>18.41</v>
      </c>
      <c r="I29">
        <v>15.52</v>
      </c>
      <c r="J29">
        <v>91.35</v>
      </c>
      <c r="K29">
        <v>64.63</v>
      </c>
      <c r="L29">
        <v>18.4</v>
      </c>
      <c r="M29">
        <v>9.09</v>
      </c>
      <c r="N29">
        <v>7.54</v>
      </c>
      <c r="O29">
        <v>0.22</v>
      </c>
      <c r="P29">
        <v>0.89</v>
      </c>
      <c r="Q29">
        <v>0.22</v>
      </c>
      <c r="R29">
        <v>0.22</v>
      </c>
      <c r="S29">
        <v>9.31</v>
      </c>
      <c r="T29">
        <v>8.65</v>
      </c>
      <c r="U29">
        <v>12.97</v>
      </c>
      <c r="V29">
        <v>7.76</v>
      </c>
      <c r="W29">
        <v>3.99</v>
      </c>
      <c r="X29">
        <v>7.76</v>
      </c>
      <c r="Y29">
        <v>0.33</v>
      </c>
      <c r="Z29">
        <v>4.77</v>
      </c>
      <c r="AA29">
        <v>16.52</v>
      </c>
      <c r="AB29">
        <v>7.21</v>
      </c>
      <c r="AC29">
        <v>1.22</v>
      </c>
      <c r="AD29">
        <v>3.55</v>
      </c>
      <c r="AE29">
        <v>0.89</v>
      </c>
      <c r="AF29">
        <v>0</v>
      </c>
      <c r="AG29">
        <v>5.43</v>
      </c>
      <c r="AH29">
        <v>0.44</v>
      </c>
      <c r="AI29">
        <v>0</v>
      </c>
      <c r="AJ29">
        <v>0.78</v>
      </c>
      <c r="AK29">
        <v>3.99</v>
      </c>
      <c r="AL29">
        <v>3.44</v>
      </c>
      <c r="AM29">
        <v>0.55</v>
      </c>
      <c r="AN29">
        <v>0.33</v>
      </c>
      <c r="AO29">
        <v>0</v>
      </c>
      <c r="AP29">
        <v>0</v>
      </c>
      <c r="AQ29">
        <v>17.74</v>
      </c>
      <c r="AR29">
        <v>3.1</v>
      </c>
      <c r="AS29">
        <v>1.22</v>
      </c>
      <c r="AT29">
        <v>1.33</v>
      </c>
      <c r="AU29">
        <v>3.33</v>
      </c>
      <c r="AV29">
        <v>0.89</v>
      </c>
      <c r="AW29">
        <v>0.22</v>
      </c>
      <c r="AX29">
        <v>5.54</v>
      </c>
      <c r="AY29">
        <v>3.88</v>
      </c>
      <c r="AZ29">
        <v>0.67</v>
      </c>
      <c r="BA29">
        <v>0.22</v>
      </c>
      <c r="BB29">
        <v>0.22</v>
      </c>
      <c r="BC29">
        <v>0.11</v>
      </c>
      <c r="BD29">
        <v>0.55</v>
      </c>
      <c r="BE29">
        <v>0</v>
      </c>
      <c r="BF29">
        <v>0.44</v>
      </c>
      <c r="BG29">
        <v>0</v>
      </c>
      <c r="BH29">
        <v>0.11</v>
      </c>
      <c r="BI29">
        <v>13.08</v>
      </c>
      <c r="BJ29">
        <v>1.77</v>
      </c>
      <c r="BK29">
        <v>7.43</v>
      </c>
      <c r="BL29">
        <v>4.1</v>
      </c>
      <c r="BM29">
        <v>4.77</v>
      </c>
      <c r="BN29">
        <v>4.32</v>
      </c>
      <c r="BO29">
        <v>1.33</v>
      </c>
      <c r="BP29">
        <v>0</v>
      </c>
      <c r="BQ29">
        <v>0.11</v>
      </c>
      <c r="BR29">
        <v>0.11</v>
      </c>
      <c r="BS29">
        <v>0</v>
      </c>
      <c r="BT29">
        <v>0.11</v>
      </c>
      <c r="BU29">
        <v>0.22</v>
      </c>
      <c r="BV29">
        <v>0.22</v>
      </c>
      <c r="BW29">
        <v>5.43</v>
      </c>
      <c r="BX29">
        <v>9.87</v>
      </c>
      <c r="BY29">
        <v>0</v>
      </c>
      <c r="BZ29">
        <v>0</v>
      </c>
      <c r="CA29">
        <v>0</v>
      </c>
      <c r="CB29">
        <v>0</v>
      </c>
      <c r="CC29">
        <v>0.22</v>
      </c>
      <c r="CD29">
        <v>0</v>
      </c>
      <c r="CE29">
        <v>2.55</v>
      </c>
      <c r="CF29">
        <v>0</v>
      </c>
      <c r="CG29">
        <v>0</v>
      </c>
      <c r="CH29">
        <v>17.96</v>
      </c>
    </row>
    <row r="30" spans="1:86" ht="15">
      <c r="A30" t="s">
        <v>138</v>
      </c>
      <c r="B30">
        <v>2</v>
      </c>
      <c r="C30">
        <v>28</v>
      </c>
      <c r="D30">
        <v>1</v>
      </c>
      <c r="E30">
        <v>16</v>
      </c>
      <c r="G30">
        <v>1670</v>
      </c>
      <c r="H30">
        <v>18.98</v>
      </c>
      <c r="I30">
        <v>10.3</v>
      </c>
      <c r="J30">
        <v>95.51</v>
      </c>
      <c r="K30">
        <v>66.41</v>
      </c>
      <c r="L30">
        <v>23.05</v>
      </c>
      <c r="M30">
        <v>14.37</v>
      </c>
      <c r="N30">
        <v>8.32</v>
      </c>
      <c r="O30">
        <v>0.42</v>
      </c>
      <c r="P30">
        <v>2.63</v>
      </c>
      <c r="Q30">
        <v>0.72</v>
      </c>
      <c r="R30">
        <v>2.28</v>
      </c>
      <c r="S30">
        <v>8.68</v>
      </c>
      <c r="T30">
        <v>3.47</v>
      </c>
      <c r="U30">
        <v>19.58</v>
      </c>
      <c r="V30">
        <v>12.99</v>
      </c>
      <c r="W30">
        <v>3.35</v>
      </c>
      <c r="X30">
        <v>14.37</v>
      </c>
      <c r="Y30">
        <v>0.84</v>
      </c>
      <c r="Z30">
        <v>8.74</v>
      </c>
      <c r="AA30">
        <v>13.05</v>
      </c>
      <c r="AB30">
        <v>8.14</v>
      </c>
      <c r="AC30">
        <v>3.17</v>
      </c>
      <c r="AD30">
        <v>3.59</v>
      </c>
      <c r="AE30">
        <v>0.66</v>
      </c>
      <c r="AF30">
        <v>0</v>
      </c>
      <c r="AG30">
        <v>11.26</v>
      </c>
      <c r="AH30">
        <v>0.36</v>
      </c>
      <c r="AI30">
        <v>0.12</v>
      </c>
      <c r="AJ30">
        <v>1.38</v>
      </c>
      <c r="AK30">
        <v>4.01</v>
      </c>
      <c r="AL30">
        <v>3.29</v>
      </c>
      <c r="AM30">
        <v>0.72</v>
      </c>
      <c r="AN30">
        <v>0.3</v>
      </c>
      <c r="AO30">
        <v>0.06</v>
      </c>
      <c r="AP30">
        <v>0.12</v>
      </c>
      <c r="AQ30">
        <v>21.2</v>
      </c>
      <c r="AR30">
        <v>2.81</v>
      </c>
      <c r="AS30">
        <v>1.44</v>
      </c>
      <c r="AT30">
        <v>2.81</v>
      </c>
      <c r="AU30">
        <v>3.89</v>
      </c>
      <c r="AV30">
        <v>1.02</v>
      </c>
      <c r="AW30">
        <v>0.12</v>
      </c>
      <c r="AX30">
        <v>5.87</v>
      </c>
      <c r="AY30">
        <v>5.33</v>
      </c>
      <c r="AZ30">
        <v>2.1</v>
      </c>
      <c r="BA30">
        <v>0.24</v>
      </c>
      <c r="BB30">
        <v>1.2</v>
      </c>
      <c r="BC30">
        <v>0.66</v>
      </c>
      <c r="BD30">
        <v>0.42</v>
      </c>
      <c r="BE30">
        <v>0.3</v>
      </c>
      <c r="BF30">
        <v>0.06</v>
      </c>
      <c r="BG30">
        <v>0.06</v>
      </c>
      <c r="BH30">
        <v>0</v>
      </c>
      <c r="BI30">
        <v>12.81</v>
      </c>
      <c r="BJ30">
        <v>2.46</v>
      </c>
      <c r="BK30">
        <v>6.41</v>
      </c>
      <c r="BL30">
        <v>6.89</v>
      </c>
      <c r="BM30">
        <v>2.93</v>
      </c>
      <c r="BN30">
        <v>1.02</v>
      </c>
      <c r="BO30">
        <v>1.38</v>
      </c>
      <c r="BP30">
        <v>0.3</v>
      </c>
      <c r="BQ30">
        <v>0.48</v>
      </c>
      <c r="BR30">
        <v>0.66</v>
      </c>
      <c r="BS30">
        <v>0</v>
      </c>
      <c r="BT30">
        <v>1.2</v>
      </c>
      <c r="BU30">
        <v>0.24</v>
      </c>
      <c r="BV30">
        <v>2.34</v>
      </c>
      <c r="BW30">
        <v>5.33</v>
      </c>
      <c r="BX30">
        <v>8.32</v>
      </c>
      <c r="BY30">
        <v>0</v>
      </c>
      <c r="BZ30">
        <v>0</v>
      </c>
      <c r="CA30">
        <v>0.18</v>
      </c>
      <c r="CB30">
        <v>0</v>
      </c>
      <c r="CC30">
        <v>0</v>
      </c>
      <c r="CD30">
        <v>0</v>
      </c>
      <c r="CE30">
        <v>7.31</v>
      </c>
      <c r="CF30">
        <v>0</v>
      </c>
      <c r="CG30">
        <v>0.06</v>
      </c>
      <c r="CH30">
        <v>21.2</v>
      </c>
    </row>
    <row r="31" spans="1:86" ht="15">
      <c r="A31" t="s">
        <v>139</v>
      </c>
      <c r="B31">
        <v>2</v>
      </c>
      <c r="C31">
        <v>39</v>
      </c>
      <c r="D31">
        <v>2</v>
      </c>
      <c r="E31">
        <v>13</v>
      </c>
      <c r="G31">
        <v>1257</v>
      </c>
      <c r="H31">
        <v>13.97</v>
      </c>
      <c r="I31">
        <v>9.31</v>
      </c>
      <c r="J31">
        <v>96.82</v>
      </c>
      <c r="K31">
        <v>62.13</v>
      </c>
      <c r="L31">
        <v>24.98</v>
      </c>
      <c r="M31">
        <v>19.09</v>
      </c>
      <c r="N31">
        <v>13.68</v>
      </c>
      <c r="O31">
        <v>0.72</v>
      </c>
      <c r="P31">
        <v>0.88</v>
      </c>
      <c r="Q31">
        <v>3.26</v>
      </c>
      <c r="R31">
        <v>0.56</v>
      </c>
      <c r="S31">
        <v>5.89</v>
      </c>
      <c r="T31">
        <v>4.93</v>
      </c>
      <c r="U31">
        <v>19.57</v>
      </c>
      <c r="V31">
        <v>11.77</v>
      </c>
      <c r="W31">
        <v>3.74</v>
      </c>
      <c r="X31">
        <v>13.29</v>
      </c>
      <c r="Y31">
        <v>0.72</v>
      </c>
      <c r="Z31">
        <v>4.69</v>
      </c>
      <c r="AA31">
        <v>10.9</v>
      </c>
      <c r="AB31">
        <v>6.6</v>
      </c>
      <c r="AC31">
        <v>1.99</v>
      </c>
      <c r="AD31">
        <v>2.39</v>
      </c>
      <c r="AE31">
        <v>1.11</v>
      </c>
      <c r="AF31">
        <v>0</v>
      </c>
      <c r="AG31">
        <v>12.81</v>
      </c>
      <c r="AH31">
        <v>1.83</v>
      </c>
      <c r="AI31">
        <v>0.4</v>
      </c>
      <c r="AJ31">
        <v>1.59</v>
      </c>
      <c r="AK31">
        <v>5.09</v>
      </c>
      <c r="AL31">
        <v>4.14</v>
      </c>
      <c r="AM31">
        <v>0.95</v>
      </c>
      <c r="AN31">
        <v>0.4</v>
      </c>
      <c r="AO31">
        <v>0.08</v>
      </c>
      <c r="AP31">
        <v>0.24</v>
      </c>
      <c r="AQ31">
        <v>17.02</v>
      </c>
      <c r="AR31">
        <v>2.15</v>
      </c>
      <c r="AS31">
        <v>1.35</v>
      </c>
      <c r="AT31">
        <v>0.48</v>
      </c>
      <c r="AU31">
        <v>2.63</v>
      </c>
      <c r="AV31">
        <v>1.75</v>
      </c>
      <c r="AW31">
        <v>0.48</v>
      </c>
      <c r="AX31">
        <v>5.97</v>
      </c>
      <c r="AY31">
        <v>2.47</v>
      </c>
      <c r="AZ31">
        <v>1.59</v>
      </c>
      <c r="BA31">
        <v>0.08</v>
      </c>
      <c r="BB31">
        <v>1.11</v>
      </c>
      <c r="BC31">
        <v>0.4</v>
      </c>
      <c r="BD31">
        <v>2.63</v>
      </c>
      <c r="BE31">
        <v>0.16</v>
      </c>
      <c r="BF31">
        <v>1.83</v>
      </c>
      <c r="BG31">
        <v>0.24</v>
      </c>
      <c r="BH31">
        <v>0.56</v>
      </c>
      <c r="BI31">
        <v>12.57</v>
      </c>
      <c r="BJ31">
        <v>2.39</v>
      </c>
      <c r="BK31">
        <v>5.01</v>
      </c>
      <c r="BL31">
        <v>7.64</v>
      </c>
      <c r="BM31">
        <v>1.03</v>
      </c>
      <c r="BN31">
        <v>1.59</v>
      </c>
      <c r="BO31">
        <v>0.56</v>
      </c>
      <c r="BP31">
        <v>1.19</v>
      </c>
      <c r="BQ31">
        <v>0</v>
      </c>
      <c r="BR31">
        <v>2.55</v>
      </c>
      <c r="BS31">
        <v>0.24</v>
      </c>
      <c r="BT31">
        <v>0.95</v>
      </c>
      <c r="BU31">
        <v>0.16</v>
      </c>
      <c r="BV31">
        <v>1.99</v>
      </c>
      <c r="BW31">
        <v>8.75</v>
      </c>
      <c r="BX31">
        <v>8.99</v>
      </c>
      <c r="BY31">
        <v>0.08</v>
      </c>
      <c r="BZ31">
        <v>0.48</v>
      </c>
      <c r="CA31">
        <v>0.08</v>
      </c>
      <c r="CB31">
        <v>0.64</v>
      </c>
      <c r="CC31">
        <v>2.23</v>
      </c>
      <c r="CD31">
        <v>0</v>
      </c>
      <c r="CE31">
        <v>5.25</v>
      </c>
      <c r="CF31">
        <v>0</v>
      </c>
      <c r="CG31">
        <v>0</v>
      </c>
      <c r="CH31">
        <v>26.49</v>
      </c>
    </row>
    <row r="32" spans="1:86" ht="15">
      <c r="A32" t="s">
        <v>140</v>
      </c>
      <c r="B32">
        <v>2</v>
      </c>
      <c r="C32">
        <v>48</v>
      </c>
      <c r="D32">
        <v>2</v>
      </c>
      <c r="E32">
        <v>13</v>
      </c>
      <c r="G32">
        <v>1401</v>
      </c>
      <c r="H32">
        <v>11.87</v>
      </c>
      <c r="I32">
        <v>10.71</v>
      </c>
      <c r="J32">
        <v>93.5</v>
      </c>
      <c r="K32">
        <v>62.17</v>
      </c>
      <c r="L32">
        <v>24.13</v>
      </c>
      <c r="M32">
        <v>17.77</v>
      </c>
      <c r="N32">
        <v>10.99</v>
      </c>
      <c r="O32">
        <v>1.5</v>
      </c>
      <c r="P32">
        <v>3.28</v>
      </c>
      <c r="Q32">
        <v>1.86</v>
      </c>
      <c r="R32">
        <v>0.14</v>
      </c>
      <c r="S32">
        <v>6.35</v>
      </c>
      <c r="T32">
        <v>4.57</v>
      </c>
      <c r="U32">
        <v>18.77</v>
      </c>
      <c r="V32">
        <v>11.49</v>
      </c>
      <c r="W32">
        <v>3.71</v>
      </c>
      <c r="X32">
        <v>13.06</v>
      </c>
      <c r="Y32">
        <v>0.57</v>
      </c>
      <c r="Z32">
        <v>4.93</v>
      </c>
      <c r="AA32">
        <v>10.56</v>
      </c>
      <c r="AB32">
        <v>8.42</v>
      </c>
      <c r="AC32">
        <v>2.28</v>
      </c>
      <c r="AD32">
        <v>1.71</v>
      </c>
      <c r="AE32">
        <v>1.36</v>
      </c>
      <c r="AF32">
        <v>0.07</v>
      </c>
      <c r="AG32">
        <v>13.56</v>
      </c>
      <c r="AH32">
        <v>1.14</v>
      </c>
      <c r="AI32">
        <v>0.29</v>
      </c>
      <c r="AJ32">
        <v>1.43</v>
      </c>
      <c r="AK32">
        <v>3.35</v>
      </c>
      <c r="AL32">
        <v>2.14</v>
      </c>
      <c r="AM32">
        <v>1.14</v>
      </c>
      <c r="AN32">
        <v>0</v>
      </c>
      <c r="AO32">
        <v>0.36</v>
      </c>
      <c r="AP32">
        <v>0.5</v>
      </c>
      <c r="AQ32">
        <v>18.56</v>
      </c>
      <c r="AR32">
        <v>2.36</v>
      </c>
      <c r="AS32">
        <v>1.86</v>
      </c>
      <c r="AT32">
        <v>2</v>
      </c>
      <c r="AU32">
        <v>2.43</v>
      </c>
      <c r="AV32">
        <v>0.93</v>
      </c>
      <c r="AW32">
        <v>0.57</v>
      </c>
      <c r="AX32">
        <v>6.57</v>
      </c>
      <c r="AY32">
        <v>2.5</v>
      </c>
      <c r="AZ32">
        <v>1.86</v>
      </c>
      <c r="BA32">
        <v>1.07</v>
      </c>
      <c r="BB32">
        <v>0.36</v>
      </c>
      <c r="BC32">
        <v>0.43</v>
      </c>
      <c r="BD32">
        <v>2.71</v>
      </c>
      <c r="BE32">
        <v>1.21</v>
      </c>
      <c r="BF32">
        <v>0.86</v>
      </c>
      <c r="BG32">
        <v>0.36</v>
      </c>
      <c r="BH32">
        <v>0.36</v>
      </c>
      <c r="BI32">
        <v>12.56</v>
      </c>
      <c r="BJ32">
        <v>1.64</v>
      </c>
      <c r="BK32">
        <v>5.5</v>
      </c>
      <c r="BL32">
        <v>5.21</v>
      </c>
      <c r="BM32">
        <v>0.71</v>
      </c>
      <c r="BN32">
        <v>0.71</v>
      </c>
      <c r="BO32">
        <v>0.71</v>
      </c>
      <c r="BP32">
        <v>0.5</v>
      </c>
      <c r="BQ32">
        <v>0.5</v>
      </c>
      <c r="BR32">
        <v>0.86</v>
      </c>
      <c r="BS32">
        <v>0.21</v>
      </c>
      <c r="BT32">
        <v>0.57</v>
      </c>
      <c r="BU32">
        <v>1.86</v>
      </c>
      <c r="BV32">
        <v>0.5</v>
      </c>
      <c r="BW32">
        <v>8.42</v>
      </c>
      <c r="BX32">
        <v>4.14</v>
      </c>
      <c r="BY32">
        <v>0</v>
      </c>
      <c r="BZ32">
        <v>0</v>
      </c>
      <c r="CA32">
        <v>0.07</v>
      </c>
      <c r="CB32">
        <v>0</v>
      </c>
      <c r="CC32">
        <v>1</v>
      </c>
      <c r="CD32">
        <v>0</v>
      </c>
      <c r="CE32">
        <v>4.57</v>
      </c>
      <c r="CF32">
        <v>0</v>
      </c>
      <c r="CG32">
        <v>0</v>
      </c>
      <c r="CH32">
        <v>17.7</v>
      </c>
    </row>
    <row r="33" spans="1:86" ht="15">
      <c r="A33" t="s">
        <v>141</v>
      </c>
      <c r="B33">
        <v>2</v>
      </c>
      <c r="C33">
        <v>42</v>
      </c>
      <c r="D33">
        <v>1</v>
      </c>
      <c r="E33">
        <v>14</v>
      </c>
      <c r="G33">
        <v>1621</v>
      </c>
      <c r="H33">
        <v>11.83</v>
      </c>
      <c r="I33">
        <v>8.51</v>
      </c>
      <c r="J33">
        <v>96.48</v>
      </c>
      <c r="K33">
        <v>64.84</v>
      </c>
      <c r="L33">
        <v>25.48</v>
      </c>
      <c r="M33">
        <v>18.26</v>
      </c>
      <c r="N33">
        <v>7.65</v>
      </c>
      <c r="O33">
        <v>2.53</v>
      </c>
      <c r="P33">
        <v>3.89</v>
      </c>
      <c r="Q33">
        <v>1.54</v>
      </c>
      <c r="R33">
        <v>2.65</v>
      </c>
      <c r="S33">
        <v>7.22</v>
      </c>
      <c r="T33">
        <v>3.82</v>
      </c>
      <c r="U33">
        <v>18.75</v>
      </c>
      <c r="V33">
        <v>10.3</v>
      </c>
      <c r="W33">
        <v>3.76</v>
      </c>
      <c r="X33">
        <v>12.58</v>
      </c>
      <c r="Y33">
        <v>0.68</v>
      </c>
      <c r="Z33">
        <v>5.86</v>
      </c>
      <c r="AA33">
        <v>10.98</v>
      </c>
      <c r="AB33">
        <v>7.34</v>
      </c>
      <c r="AC33">
        <v>2.84</v>
      </c>
      <c r="AD33">
        <v>2.84</v>
      </c>
      <c r="AE33">
        <v>0.99</v>
      </c>
      <c r="AF33">
        <v>0</v>
      </c>
      <c r="AG33">
        <v>19.31</v>
      </c>
      <c r="AH33">
        <v>0.93</v>
      </c>
      <c r="AI33">
        <v>0.06</v>
      </c>
      <c r="AJ33">
        <v>2.96</v>
      </c>
      <c r="AK33">
        <v>3.64</v>
      </c>
      <c r="AL33">
        <v>2.34</v>
      </c>
      <c r="AM33">
        <v>1.3</v>
      </c>
      <c r="AN33">
        <v>0.06</v>
      </c>
      <c r="AO33">
        <v>0.62</v>
      </c>
      <c r="AP33">
        <v>0.06</v>
      </c>
      <c r="AQ33">
        <v>20.73</v>
      </c>
      <c r="AR33">
        <v>3.45</v>
      </c>
      <c r="AS33">
        <v>1.67</v>
      </c>
      <c r="AT33">
        <v>1.36</v>
      </c>
      <c r="AU33">
        <v>2.59</v>
      </c>
      <c r="AV33">
        <v>1.54</v>
      </c>
      <c r="AW33">
        <v>0.25</v>
      </c>
      <c r="AX33">
        <v>7.46</v>
      </c>
      <c r="AY33">
        <v>3.21</v>
      </c>
      <c r="AZ33">
        <v>1.97</v>
      </c>
      <c r="BA33">
        <v>0.62</v>
      </c>
      <c r="BB33">
        <v>0.99</v>
      </c>
      <c r="BC33">
        <v>0.31</v>
      </c>
      <c r="BD33">
        <v>3.45</v>
      </c>
      <c r="BE33">
        <v>0.43</v>
      </c>
      <c r="BF33">
        <v>1.3</v>
      </c>
      <c r="BG33">
        <v>0.86</v>
      </c>
      <c r="BH33">
        <v>1.11</v>
      </c>
      <c r="BI33">
        <v>11.1</v>
      </c>
      <c r="BJ33">
        <v>2.41</v>
      </c>
      <c r="BK33">
        <v>4.57</v>
      </c>
      <c r="BL33">
        <v>4.75</v>
      </c>
      <c r="BM33">
        <v>1.11</v>
      </c>
      <c r="BN33">
        <v>0.86</v>
      </c>
      <c r="BO33">
        <v>0.99</v>
      </c>
      <c r="BP33">
        <v>0.25</v>
      </c>
      <c r="BQ33">
        <v>0.37</v>
      </c>
      <c r="BR33">
        <v>2.47</v>
      </c>
      <c r="BS33">
        <v>0.12</v>
      </c>
      <c r="BT33">
        <v>0.49</v>
      </c>
      <c r="BU33">
        <v>0.86</v>
      </c>
      <c r="BV33">
        <v>0.43</v>
      </c>
      <c r="BW33">
        <v>8.51</v>
      </c>
      <c r="BX33">
        <v>2.28</v>
      </c>
      <c r="BY33">
        <v>0</v>
      </c>
      <c r="BZ33">
        <v>0</v>
      </c>
      <c r="CA33">
        <v>0</v>
      </c>
      <c r="CB33">
        <v>0</v>
      </c>
      <c r="CC33">
        <v>0</v>
      </c>
      <c r="CD33">
        <v>0</v>
      </c>
      <c r="CE33">
        <v>3.52</v>
      </c>
      <c r="CF33">
        <v>0</v>
      </c>
      <c r="CG33">
        <v>0</v>
      </c>
      <c r="CH33">
        <v>14.31</v>
      </c>
    </row>
    <row r="34" spans="1:86" ht="15">
      <c r="A34" t="s">
        <v>142</v>
      </c>
      <c r="B34">
        <v>1</v>
      </c>
      <c r="C34">
        <v>61</v>
      </c>
      <c r="D34">
        <v>2</v>
      </c>
      <c r="E34">
        <v>12</v>
      </c>
      <c r="G34">
        <v>1665</v>
      </c>
      <c r="H34">
        <v>22.2</v>
      </c>
      <c r="I34">
        <v>7.15</v>
      </c>
      <c r="J34">
        <v>96.88</v>
      </c>
      <c r="K34">
        <v>65.95</v>
      </c>
      <c r="L34">
        <v>23.12</v>
      </c>
      <c r="M34">
        <v>19.28</v>
      </c>
      <c r="N34">
        <v>12.73</v>
      </c>
      <c r="O34">
        <v>0.72</v>
      </c>
      <c r="P34">
        <v>1.08</v>
      </c>
      <c r="Q34">
        <v>3.72</v>
      </c>
      <c r="R34">
        <v>1.02</v>
      </c>
      <c r="S34">
        <v>3.84</v>
      </c>
      <c r="T34">
        <v>4.38</v>
      </c>
      <c r="U34">
        <v>18.68</v>
      </c>
      <c r="V34">
        <v>10.75</v>
      </c>
      <c r="W34">
        <v>8.05</v>
      </c>
      <c r="X34">
        <v>9.19</v>
      </c>
      <c r="Y34">
        <v>0.6</v>
      </c>
      <c r="Z34">
        <v>5.23</v>
      </c>
      <c r="AA34">
        <v>11.65</v>
      </c>
      <c r="AB34">
        <v>8.59</v>
      </c>
      <c r="AC34">
        <v>3.36</v>
      </c>
      <c r="AD34">
        <v>2.52</v>
      </c>
      <c r="AE34">
        <v>3.18</v>
      </c>
      <c r="AF34">
        <v>0</v>
      </c>
      <c r="AG34">
        <v>15.32</v>
      </c>
      <c r="AH34">
        <v>2.7</v>
      </c>
      <c r="AI34">
        <v>0</v>
      </c>
      <c r="AJ34">
        <v>2.82</v>
      </c>
      <c r="AK34">
        <v>3.18</v>
      </c>
      <c r="AL34">
        <v>1.98</v>
      </c>
      <c r="AM34">
        <v>1.14</v>
      </c>
      <c r="AN34">
        <v>0.3</v>
      </c>
      <c r="AO34">
        <v>0.24</v>
      </c>
      <c r="AP34">
        <v>0.3</v>
      </c>
      <c r="AQ34">
        <v>16.4</v>
      </c>
      <c r="AR34">
        <v>1.2</v>
      </c>
      <c r="AS34">
        <v>1.86</v>
      </c>
      <c r="AT34">
        <v>1.68</v>
      </c>
      <c r="AU34">
        <v>1.14</v>
      </c>
      <c r="AV34">
        <v>1.44</v>
      </c>
      <c r="AW34">
        <v>0.24</v>
      </c>
      <c r="AX34">
        <v>7.03</v>
      </c>
      <c r="AY34">
        <v>2.52</v>
      </c>
      <c r="AZ34">
        <v>1.56</v>
      </c>
      <c r="BA34">
        <v>0.18</v>
      </c>
      <c r="BB34">
        <v>1.2</v>
      </c>
      <c r="BC34">
        <v>0.18</v>
      </c>
      <c r="BD34">
        <v>1.8</v>
      </c>
      <c r="BE34">
        <v>0.42</v>
      </c>
      <c r="BF34">
        <v>0.72</v>
      </c>
      <c r="BG34">
        <v>0.36</v>
      </c>
      <c r="BH34">
        <v>0.42</v>
      </c>
      <c r="BI34">
        <v>13.69</v>
      </c>
      <c r="BJ34">
        <v>3.48</v>
      </c>
      <c r="BK34">
        <v>5.11</v>
      </c>
      <c r="BL34">
        <v>5.29</v>
      </c>
      <c r="BM34">
        <v>1.14</v>
      </c>
      <c r="BN34">
        <v>0.84</v>
      </c>
      <c r="BO34">
        <v>1.08</v>
      </c>
      <c r="BP34">
        <v>0.96</v>
      </c>
      <c r="BQ34">
        <v>0.72</v>
      </c>
      <c r="BR34">
        <v>0.12</v>
      </c>
      <c r="BS34">
        <v>0.24</v>
      </c>
      <c r="BT34">
        <v>1.2</v>
      </c>
      <c r="BU34">
        <v>0.9</v>
      </c>
      <c r="BV34">
        <v>0.54</v>
      </c>
      <c r="BW34">
        <v>4.38</v>
      </c>
      <c r="BX34">
        <v>0.36</v>
      </c>
      <c r="BY34">
        <v>0</v>
      </c>
      <c r="BZ34">
        <v>0</v>
      </c>
      <c r="CA34">
        <v>0.3</v>
      </c>
      <c r="CB34">
        <v>0</v>
      </c>
      <c r="CC34">
        <v>0.06</v>
      </c>
      <c r="CD34">
        <v>0</v>
      </c>
      <c r="CE34">
        <v>4.86</v>
      </c>
      <c r="CF34">
        <v>0.06</v>
      </c>
      <c r="CG34">
        <v>0</v>
      </c>
      <c r="CH34">
        <v>10.09</v>
      </c>
    </row>
    <row r="35" spans="1:86" ht="15">
      <c r="A35" t="s">
        <v>143</v>
      </c>
      <c r="B35">
        <v>2</v>
      </c>
      <c r="C35">
        <v>44</v>
      </c>
      <c r="D35">
        <v>2</v>
      </c>
      <c r="E35">
        <v>16</v>
      </c>
      <c r="G35">
        <v>1702</v>
      </c>
      <c r="H35">
        <v>15.47</v>
      </c>
      <c r="I35">
        <v>12.51</v>
      </c>
      <c r="J35">
        <v>93.95</v>
      </c>
      <c r="K35">
        <v>69.27</v>
      </c>
      <c r="L35">
        <v>21.27</v>
      </c>
      <c r="M35">
        <v>12.57</v>
      </c>
      <c r="N35">
        <v>8.58</v>
      </c>
      <c r="O35">
        <v>0.35</v>
      </c>
      <c r="P35">
        <v>1.88</v>
      </c>
      <c r="Q35">
        <v>1</v>
      </c>
      <c r="R35">
        <v>0.76</v>
      </c>
      <c r="S35">
        <v>8.7</v>
      </c>
      <c r="T35">
        <v>6.29</v>
      </c>
      <c r="U35">
        <v>18.8</v>
      </c>
      <c r="V35">
        <v>13.1</v>
      </c>
      <c r="W35">
        <v>6.76</v>
      </c>
      <c r="X35">
        <v>9.34</v>
      </c>
      <c r="Y35">
        <v>1.29</v>
      </c>
      <c r="Z35">
        <v>5.41</v>
      </c>
      <c r="AA35">
        <v>13.1</v>
      </c>
      <c r="AB35">
        <v>9.58</v>
      </c>
      <c r="AC35">
        <v>2.7</v>
      </c>
      <c r="AD35">
        <v>3.88</v>
      </c>
      <c r="AE35">
        <v>0.47</v>
      </c>
      <c r="AF35">
        <v>0</v>
      </c>
      <c r="AG35">
        <v>6.87</v>
      </c>
      <c r="AH35">
        <v>0.29</v>
      </c>
      <c r="AI35">
        <v>0.12</v>
      </c>
      <c r="AJ35">
        <v>0.65</v>
      </c>
      <c r="AK35">
        <v>3.29</v>
      </c>
      <c r="AL35">
        <v>1.76</v>
      </c>
      <c r="AM35">
        <v>1.47</v>
      </c>
      <c r="AN35">
        <v>0.29</v>
      </c>
      <c r="AO35">
        <v>0.18</v>
      </c>
      <c r="AP35">
        <v>0.41</v>
      </c>
      <c r="AQ35">
        <v>23.44</v>
      </c>
      <c r="AR35">
        <v>3.06</v>
      </c>
      <c r="AS35">
        <v>1.7</v>
      </c>
      <c r="AT35">
        <v>2.12</v>
      </c>
      <c r="AU35">
        <v>5.17</v>
      </c>
      <c r="AV35">
        <v>1.18</v>
      </c>
      <c r="AW35">
        <v>0.47</v>
      </c>
      <c r="AX35">
        <v>6.23</v>
      </c>
      <c r="AY35">
        <v>5.82</v>
      </c>
      <c r="AZ35">
        <v>1.35</v>
      </c>
      <c r="BA35">
        <v>0.35</v>
      </c>
      <c r="BB35">
        <v>0.76</v>
      </c>
      <c r="BC35">
        <v>0.24</v>
      </c>
      <c r="BD35">
        <v>1.7</v>
      </c>
      <c r="BE35">
        <v>0.18</v>
      </c>
      <c r="BF35">
        <v>1.18</v>
      </c>
      <c r="BG35">
        <v>0</v>
      </c>
      <c r="BH35">
        <v>0.41</v>
      </c>
      <c r="BI35">
        <v>12.28</v>
      </c>
      <c r="BJ35">
        <v>1.65</v>
      </c>
      <c r="BK35">
        <v>6.35</v>
      </c>
      <c r="BL35">
        <v>5.64</v>
      </c>
      <c r="BM35">
        <v>1.88</v>
      </c>
      <c r="BN35">
        <v>1.7</v>
      </c>
      <c r="BO35">
        <v>0.65</v>
      </c>
      <c r="BP35">
        <v>1.18</v>
      </c>
      <c r="BQ35">
        <v>0.18</v>
      </c>
      <c r="BR35">
        <v>0.06</v>
      </c>
      <c r="BS35">
        <v>0</v>
      </c>
      <c r="BT35">
        <v>0.47</v>
      </c>
      <c r="BU35">
        <v>0.12</v>
      </c>
      <c r="BV35">
        <v>1.12</v>
      </c>
      <c r="BW35">
        <v>13.45</v>
      </c>
      <c r="BX35">
        <v>2.64</v>
      </c>
      <c r="BY35">
        <v>0</v>
      </c>
      <c r="BZ35">
        <v>0.29</v>
      </c>
      <c r="CA35">
        <v>0.06</v>
      </c>
      <c r="CB35">
        <v>0</v>
      </c>
      <c r="CC35">
        <v>0.41</v>
      </c>
      <c r="CD35">
        <v>0</v>
      </c>
      <c r="CE35">
        <v>4.76</v>
      </c>
      <c r="CF35">
        <v>0</v>
      </c>
      <c r="CG35">
        <v>0</v>
      </c>
      <c r="CH35">
        <v>21.45</v>
      </c>
    </row>
    <row r="36" spans="1:86" ht="15">
      <c r="A36" t="s">
        <v>144</v>
      </c>
      <c r="B36">
        <v>1</v>
      </c>
      <c r="C36">
        <v>22</v>
      </c>
      <c r="D36">
        <v>2</v>
      </c>
      <c r="E36">
        <v>16</v>
      </c>
      <c r="G36">
        <v>874</v>
      </c>
      <c r="H36">
        <v>16.49</v>
      </c>
      <c r="I36">
        <v>12.93</v>
      </c>
      <c r="J36">
        <v>94.05</v>
      </c>
      <c r="K36">
        <v>62.24</v>
      </c>
      <c r="L36">
        <v>23.57</v>
      </c>
      <c r="M36">
        <v>14.3</v>
      </c>
      <c r="N36">
        <v>8.92</v>
      </c>
      <c r="O36">
        <v>0.69</v>
      </c>
      <c r="P36">
        <v>1.95</v>
      </c>
      <c r="Q36">
        <v>1.37</v>
      </c>
      <c r="R36">
        <v>1.37</v>
      </c>
      <c r="S36">
        <v>9.27</v>
      </c>
      <c r="T36">
        <v>5.03</v>
      </c>
      <c r="U36">
        <v>18.31</v>
      </c>
      <c r="V36">
        <v>12.7</v>
      </c>
      <c r="W36">
        <v>2.86</v>
      </c>
      <c r="X36">
        <v>13.27</v>
      </c>
      <c r="Y36">
        <v>1.14</v>
      </c>
      <c r="Z36">
        <v>10.18</v>
      </c>
      <c r="AA36">
        <v>9.38</v>
      </c>
      <c r="AB36">
        <v>8.24</v>
      </c>
      <c r="AC36">
        <v>0.69</v>
      </c>
      <c r="AD36">
        <v>2.17</v>
      </c>
      <c r="AE36">
        <v>0.57</v>
      </c>
      <c r="AF36">
        <v>0</v>
      </c>
      <c r="AG36">
        <v>9.73</v>
      </c>
      <c r="AH36">
        <v>0.8</v>
      </c>
      <c r="AI36">
        <v>0.23</v>
      </c>
      <c r="AJ36">
        <v>1.14</v>
      </c>
      <c r="AK36">
        <v>3.78</v>
      </c>
      <c r="AL36">
        <v>3.43</v>
      </c>
      <c r="AM36">
        <v>0.34</v>
      </c>
      <c r="AN36">
        <v>0</v>
      </c>
      <c r="AO36">
        <v>0</v>
      </c>
      <c r="AP36">
        <v>0</v>
      </c>
      <c r="AQ36">
        <v>20.82</v>
      </c>
      <c r="AR36">
        <v>2.29</v>
      </c>
      <c r="AS36">
        <v>1.6</v>
      </c>
      <c r="AT36">
        <v>0.34</v>
      </c>
      <c r="AU36">
        <v>2.29</v>
      </c>
      <c r="AV36">
        <v>2.4</v>
      </c>
      <c r="AW36">
        <v>0.23</v>
      </c>
      <c r="AX36">
        <v>5.72</v>
      </c>
      <c r="AY36">
        <v>6.06</v>
      </c>
      <c r="AZ36">
        <v>2.06</v>
      </c>
      <c r="BA36">
        <v>1.03</v>
      </c>
      <c r="BB36">
        <v>0.34</v>
      </c>
      <c r="BC36">
        <v>0.69</v>
      </c>
      <c r="BD36">
        <v>0.23</v>
      </c>
      <c r="BE36">
        <v>0</v>
      </c>
      <c r="BF36">
        <v>0.23</v>
      </c>
      <c r="BG36">
        <v>0</v>
      </c>
      <c r="BH36">
        <v>0</v>
      </c>
      <c r="BI36">
        <v>12.13</v>
      </c>
      <c r="BJ36">
        <v>2.29</v>
      </c>
      <c r="BK36">
        <v>5.72</v>
      </c>
      <c r="BL36">
        <v>7.89</v>
      </c>
      <c r="BM36">
        <v>3.2</v>
      </c>
      <c r="BN36">
        <v>0.8</v>
      </c>
      <c r="BO36">
        <v>0.57</v>
      </c>
      <c r="BP36">
        <v>1.03</v>
      </c>
      <c r="BQ36">
        <v>1.83</v>
      </c>
      <c r="BR36">
        <v>0</v>
      </c>
      <c r="BS36">
        <v>0</v>
      </c>
      <c r="BT36">
        <v>2.17</v>
      </c>
      <c r="BU36">
        <v>0.11</v>
      </c>
      <c r="BV36">
        <v>2.52</v>
      </c>
      <c r="BW36">
        <v>5.49</v>
      </c>
      <c r="BX36">
        <v>9.84</v>
      </c>
      <c r="BY36">
        <v>0</v>
      </c>
      <c r="BZ36">
        <v>0</v>
      </c>
      <c r="CA36">
        <v>0.46</v>
      </c>
      <c r="CB36">
        <v>0.11</v>
      </c>
      <c r="CC36">
        <v>2.29</v>
      </c>
      <c r="CD36">
        <v>0</v>
      </c>
      <c r="CE36">
        <v>7.21</v>
      </c>
      <c r="CF36">
        <v>0</v>
      </c>
      <c r="CG36">
        <v>0</v>
      </c>
      <c r="CH36">
        <v>25.17</v>
      </c>
    </row>
    <row r="37" spans="1:86" ht="15">
      <c r="A37" t="s">
        <v>145</v>
      </c>
      <c r="B37">
        <v>2</v>
      </c>
      <c r="C37">
        <v>33</v>
      </c>
      <c r="D37">
        <v>2</v>
      </c>
      <c r="E37">
        <v>12</v>
      </c>
      <c r="G37">
        <v>1343</v>
      </c>
      <c r="H37">
        <v>11.01</v>
      </c>
      <c r="I37">
        <v>9.53</v>
      </c>
      <c r="J37">
        <v>95.83</v>
      </c>
      <c r="K37">
        <v>65.52</v>
      </c>
      <c r="L37">
        <v>26.66</v>
      </c>
      <c r="M37">
        <v>18.62</v>
      </c>
      <c r="N37">
        <v>9.9</v>
      </c>
      <c r="O37">
        <v>1.19</v>
      </c>
      <c r="P37">
        <v>1.27</v>
      </c>
      <c r="Q37">
        <v>5.58</v>
      </c>
      <c r="R37">
        <v>0.67</v>
      </c>
      <c r="S37">
        <v>8.04</v>
      </c>
      <c r="T37">
        <v>4.77</v>
      </c>
      <c r="U37">
        <v>19.58</v>
      </c>
      <c r="V37">
        <v>11.39</v>
      </c>
      <c r="W37">
        <v>2.46</v>
      </c>
      <c r="X37">
        <v>15.49</v>
      </c>
      <c r="Y37">
        <v>0.45</v>
      </c>
      <c r="Z37">
        <v>5.73</v>
      </c>
      <c r="AA37">
        <v>9.23</v>
      </c>
      <c r="AB37">
        <v>9.61</v>
      </c>
      <c r="AC37">
        <v>2.16</v>
      </c>
      <c r="AD37">
        <v>2.53</v>
      </c>
      <c r="AE37">
        <v>0.97</v>
      </c>
      <c r="AF37">
        <v>0</v>
      </c>
      <c r="AG37">
        <v>15.34</v>
      </c>
      <c r="AH37">
        <v>2.76</v>
      </c>
      <c r="AI37">
        <v>0.07</v>
      </c>
      <c r="AJ37">
        <v>1.04</v>
      </c>
      <c r="AK37">
        <v>4.47</v>
      </c>
      <c r="AL37">
        <v>3.87</v>
      </c>
      <c r="AM37">
        <v>0.6</v>
      </c>
      <c r="AN37">
        <v>0.52</v>
      </c>
      <c r="AO37">
        <v>0</v>
      </c>
      <c r="AP37">
        <v>0</v>
      </c>
      <c r="AQ37">
        <v>19.29</v>
      </c>
      <c r="AR37">
        <v>2.16</v>
      </c>
      <c r="AS37">
        <v>1.34</v>
      </c>
      <c r="AT37">
        <v>2.16</v>
      </c>
      <c r="AU37">
        <v>2.38</v>
      </c>
      <c r="AV37">
        <v>2.46</v>
      </c>
      <c r="AW37">
        <v>0.07</v>
      </c>
      <c r="AX37">
        <v>6.33</v>
      </c>
      <c r="AY37">
        <v>3.72</v>
      </c>
      <c r="AZ37">
        <v>0.97</v>
      </c>
      <c r="BA37">
        <v>0.22</v>
      </c>
      <c r="BB37">
        <v>0.37</v>
      </c>
      <c r="BC37">
        <v>0.22</v>
      </c>
      <c r="BD37">
        <v>1.71</v>
      </c>
      <c r="BE37">
        <v>0.15</v>
      </c>
      <c r="BF37">
        <v>0.89</v>
      </c>
      <c r="BG37">
        <v>0.37</v>
      </c>
      <c r="BH37">
        <v>0.37</v>
      </c>
      <c r="BI37">
        <v>11.32</v>
      </c>
      <c r="BJ37">
        <v>2.23</v>
      </c>
      <c r="BK37">
        <v>2.76</v>
      </c>
      <c r="BL37">
        <v>7.45</v>
      </c>
      <c r="BM37">
        <v>1.94</v>
      </c>
      <c r="BN37">
        <v>1.04</v>
      </c>
      <c r="BO37">
        <v>1.64</v>
      </c>
      <c r="BP37">
        <v>0.67</v>
      </c>
      <c r="BQ37">
        <v>0.07</v>
      </c>
      <c r="BR37">
        <v>1.19</v>
      </c>
      <c r="BS37">
        <v>0</v>
      </c>
      <c r="BT37">
        <v>0.89</v>
      </c>
      <c r="BU37">
        <v>0.15</v>
      </c>
      <c r="BV37">
        <v>0.52</v>
      </c>
      <c r="BW37">
        <v>12.29</v>
      </c>
      <c r="BX37">
        <v>3.57</v>
      </c>
      <c r="BY37">
        <v>0</v>
      </c>
      <c r="BZ37">
        <v>0.3</v>
      </c>
      <c r="CA37">
        <v>0.22</v>
      </c>
      <c r="CB37">
        <v>0</v>
      </c>
      <c r="CC37">
        <v>0.82</v>
      </c>
      <c r="CD37">
        <v>0</v>
      </c>
      <c r="CE37">
        <v>5.21</v>
      </c>
      <c r="CF37">
        <v>0</v>
      </c>
      <c r="CG37">
        <v>0.07</v>
      </c>
      <c r="CH37">
        <v>22.49</v>
      </c>
    </row>
    <row r="38" spans="1:86" ht="15">
      <c r="A38" t="s">
        <v>146</v>
      </c>
      <c r="B38">
        <v>1</v>
      </c>
      <c r="C38">
        <v>28</v>
      </c>
      <c r="D38">
        <v>2</v>
      </c>
      <c r="E38">
        <v>16</v>
      </c>
      <c r="G38">
        <v>1232</v>
      </c>
      <c r="H38">
        <v>47.38</v>
      </c>
      <c r="I38">
        <v>16.64</v>
      </c>
      <c r="J38">
        <v>91.48</v>
      </c>
      <c r="K38">
        <v>63.8</v>
      </c>
      <c r="L38">
        <v>13.88</v>
      </c>
      <c r="M38">
        <v>9.33</v>
      </c>
      <c r="N38">
        <v>5.68</v>
      </c>
      <c r="O38">
        <v>0.08</v>
      </c>
      <c r="P38">
        <v>0.41</v>
      </c>
      <c r="Q38">
        <v>0.57</v>
      </c>
      <c r="R38">
        <v>2.6</v>
      </c>
      <c r="S38">
        <v>4.55</v>
      </c>
      <c r="T38">
        <v>8.6</v>
      </c>
      <c r="U38">
        <v>14.53</v>
      </c>
      <c r="V38">
        <v>10.31</v>
      </c>
      <c r="W38">
        <v>4.06</v>
      </c>
      <c r="X38">
        <v>8.2</v>
      </c>
      <c r="Y38">
        <v>1.14</v>
      </c>
      <c r="Z38">
        <v>7.47</v>
      </c>
      <c r="AA38">
        <v>14.29</v>
      </c>
      <c r="AB38">
        <v>9.82</v>
      </c>
      <c r="AC38">
        <v>1.22</v>
      </c>
      <c r="AD38">
        <v>3.49</v>
      </c>
      <c r="AE38">
        <v>0.89</v>
      </c>
      <c r="AF38">
        <v>0</v>
      </c>
      <c r="AG38">
        <v>8.28</v>
      </c>
      <c r="AH38">
        <v>0.24</v>
      </c>
      <c r="AI38">
        <v>0.16</v>
      </c>
      <c r="AJ38">
        <v>0.89</v>
      </c>
      <c r="AK38">
        <v>2.68</v>
      </c>
      <c r="AL38">
        <v>2.11</v>
      </c>
      <c r="AM38">
        <v>0.57</v>
      </c>
      <c r="AN38">
        <v>0.24</v>
      </c>
      <c r="AO38">
        <v>0</v>
      </c>
      <c r="AP38">
        <v>0.16</v>
      </c>
      <c r="AQ38">
        <v>18.75</v>
      </c>
      <c r="AR38">
        <v>2.84</v>
      </c>
      <c r="AS38">
        <v>1.46</v>
      </c>
      <c r="AT38">
        <v>1.06</v>
      </c>
      <c r="AU38">
        <v>3.65</v>
      </c>
      <c r="AV38">
        <v>0.65</v>
      </c>
      <c r="AW38">
        <v>0.89</v>
      </c>
      <c r="AX38">
        <v>5.68</v>
      </c>
      <c r="AY38">
        <v>3.57</v>
      </c>
      <c r="AZ38">
        <v>1.3</v>
      </c>
      <c r="BA38">
        <v>0.24</v>
      </c>
      <c r="BB38">
        <v>0.41</v>
      </c>
      <c r="BC38">
        <v>0.49</v>
      </c>
      <c r="BD38">
        <v>1.54</v>
      </c>
      <c r="BE38">
        <v>0</v>
      </c>
      <c r="BF38">
        <v>0.89</v>
      </c>
      <c r="BG38">
        <v>0</v>
      </c>
      <c r="BH38">
        <v>0.65</v>
      </c>
      <c r="BI38">
        <v>12.5</v>
      </c>
      <c r="BJ38">
        <v>1.79</v>
      </c>
      <c r="BK38">
        <v>6.41</v>
      </c>
      <c r="BL38">
        <v>4.14</v>
      </c>
      <c r="BM38">
        <v>6.09</v>
      </c>
      <c r="BN38">
        <v>1.46</v>
      </c>
      <c r="BO38">
        <v>1.06</v>
      </c>
      <c r="BP38">
        <v>0.97</v>
      </c>
      <c r="BQ38">
        <v>0.65</v>
      </c>
      <c r="BR38">
        <v>0</v>
      </c>
      <c r="BS38">
        <v>0</v>
      </c>
      <c r="BT38">
        <v>0.24</v>
      </c>
      <c r="BU38">
        <v>0.24</v>
      </c>
      <c r="BV38">
        <v>0.32</v>
      </c>
      <c r="BW38">
        <v>2.19</v>
      </c>
      <c r="BX38">
        <v>7.06</v>
      </c>
      <c r="BY38">
        <v>0.08</v>
      </c>
      <c r="BZ38">
        <v>0.08</v>
      </c>
      <c r="CA38">
        <v>0</v>
      </c>
      <c r="CB38">
        <v>0</v>
      </c>
      <c r="CC38">
        <v>2.92</v>
      </c>
      <c r="CD38">
        <v>0</v>
      </c>
      <c r="CE38">
        <v>3.49</v>
      </c>
      <c r="CF38">
        <v>0</v>
      </c>
      <c r="CG38">
        <v>0</v>
      </c>
      <c r="CH38">
        <v>15.67</v>
      </c>
    </row>
    <row r="39" spans="1:86" ht="15">
      <c r="A39" t="s">
        <v>147</v>
      </c>
      <c r="B39">
        <v>1</v>
      </c>
      <c r="C39">
        <v>22</v>
      </c>
      <c r="D39">
        <v>2</v>
      </c>
      <c r="E39">
        <v>16</v>
      </c>
      <c r="G39">
        <v>1128</v>
      </c>
      <c r="H39">
        <v>13.43</v>
      </c>
      <c r="I39">
        <v>14.45</v>
      </c>
      <c r="J39">
        <v>92.55</v>
      </c>
      <c r="K39">
        <v>62.41</v>
      </c>
      <c r="L39">
        <v>18.53</v>
      </c>
      <c r="M39">
        <v>10.99</v>
      </c>
      <c r="N39">
        <v>7.54</v>
      </c>
      <c r="O39">
        <v>0.62</v>
      </c>
      <c r="P39">
        <v>0.8</v>
      </c>
      <c r="Q39">
        <v>0.44</v>
      </c>
      <c r="R39">
        <v>1.6</v>
      </c>
      <c r="S39">
        <v>7.54</v>
      </c>
      <c r="T39">
        <v>5.59</v>
      </c>
      <c r="U39">
        <v>16.13</v>
      </c>
      <c r="V39">
        <v>10.9</v>
      </c>
      <c r="W39">
        <v>4.17</v>
      </c>
      <c r="X39">
        <v>10.64</v>
      </c>
      <c r="Y39">
        <v>0.35</v>
      </c>
      <c r="Z39">
        <v>8.69</v>
      </c>
      <c r="AA39">
        <v>10.55</v>
      </c>
      <c r="AB39">
        <v>9.66</v>
      </c>
      <c r="AC39">
        <v>0.98</v>
      </c>
      <c r="AD39">
        <v>3.37</v>
      </c>
      <c r="AE39">
        <v>0.53</v>
      </c>
      <c r="AF39">
        <v>0</v>
      </c>
      <c r="AG39">
        <v>7.27</v>
      </c>
      <c r="AH39">
        <v>1.06</v>
      </c>
      <c r="AI39">
        <v>0.09</v>
      </c>
      <c r="AJ39">
        <v>0.62</v>
      </c>
      <c r="AK39">
        <v>3.19</v>
      </c>
      <c r="AL39">
        <v>2.84</v>
      </c>
      <c r="AM39">
        <v>0.35</v>
      </c>
      <c r="AN39">
        <v>0.09</v>
      </c>
      <c r="AO39">
        <v>0</v>
      </c>
      <c r="AP39">
        <v>0</v>
      </c>
      <c r="AQ39">
        <v>19.41</v>
      </c>
      <c r="AR39">
        <v>1.77</v>
      </c>
      <c r="AS39">
        <v>1.6</v>
      </c>
      <c r="AT39">
        <v>0.98</v>
      </c>
      <c r="AU39">
        <v>2.3</v>
      </c>
      <c r="AV39">
        <v>2.13</v>
      </c>
      <c r="AW39">
        <v>0.18</v>
      </c>
      <c r="AX39">
        <v>6.29</v>
      </c>
      <c r="AY39">
        <v>4.79</v>
      </c>
      <c r="AZ39">
        <v>2.13</v>
      </c>
      <c r="BA39">
        <v>1.24</v>
      </c>
      <c r="BB39">
        <v>0.18</v>
      </c>
      <c r="BC39">
        <v>0.62</v>
      </c>
      <c r="BD39">
        <v>2.48</v>
      </c>
      <c r="BE39">
        <v>0.53</v>
      </c>
      <c r="BF39">
        <v>1.95</v>
      </c>
      <c r="BG39">
        <v>0</v>
      </c>
      <c r="BH39">
        <v>0</v>
      </c>
      <c r="BI39">
        <v>10.64</v>
      </c>
      <c r="BJ39">
        <v>2.84</v>
      </c>
      <c r="BK39">
        <v>3.99</v>
      </c>
      <c r="BL39">
        <v>6.47</v>
      </c>
      <c r="BM39">
        <v>4.08</v>
      </c>
      <c r="BN39">
        <v>1.06</v>
      </c>
      <c r="BO39">
        <v>0.35</v>
      </c>
      <c r="BP39">
        <v>0.44</v>
      </c>
      <c r="BQ39">
        <v>0.09</v>
      </c>
      <c r="BR39">
        <v>0.09</v>
      </c>
      <c r="BS39">
        <v>0</v>
      </c>
      <c r="BT39">
        <v>2.3</v>
      </c>
      <c r="BU39">
        <v>0.53</v>
      </c>
      <c r="BV39">
        <v>2.39</v>
      </c>
      <c r="BW39">
        <v>7.09</v>
      </c>
      <c r="BX39">
        <v>6.38</v>
      </c>
      <c r="BY39">
        <v>0</v>
      </c>
      <c r="BZ39">
        <v>0</v>
      </c>
      <c r="CA39">
        <v>0.18</v>
      </c>
      <c r="CB39">
        <v>0.18</v>
      </c>
      <c r="CC39">
        <v>0.44</v>
      </c>
      <c r="CD39">
        <v>0</v>
      </c>
      <c r="CE39">
        <v>3.01</v>
      </c>
      <c r="CF39">
        <v>0.09</v>
      </c>
      <c r="CG39">
        <v>0</v>
      </c>
      <c r="CH39">
        <v>17.29</v>
      </c>
    </row>
    <row r="40" spans="1:86" ht="15">
      <c r="A40" t="s">
        <v>148</v>
      </c>
      <c r="B40">
        <v>1</v>
      </c>
      <c r="C40">
        <v>22</v>
      </c>
      <c r="D40">
        <v>1</v>
      </c>
      <c r="E40">
        <v>16</v>
      </c>
      <c r="G40">
        <v>1251</v>
      </c>
      <c r="H40">
        <v>15.64</v>
      </c>
      <c r="I40">
        <v>13.51</v>
      </c>
      <c r="J40">
        <v>92.25</v>
      </c>
      <c r="K40">
        <v>58.19</v>
      </c>
      <c r="L40">
        <v>16.79</v>
      </c>
      <c r="M40">
        <v>10.79</v>
      </c>
      <c r="N40">
        <v>7.51</v>
      </c>
      <c r="O40">
        <v>2.24</v>
      </c>
      <c r="P40">
        <v>0.64</v>
      </c>
      <c r="Q40">
        <v>0.32</v>
      </c>
      <c r="R40">
        <v>0.08</v>
      </c>
      <c r="S40">
        <v>6</v>
      </c>
      <c r="T40">
        <v>6.79</v>
      </c>
      <c r="U40">
        <v>15.03</v>
      </c>
      <c r="V40">
        <v>10.07</v>
      </c>
      <c r="W40">
        <v>3.36</v>
      </c>
      <c r="X40">
        <v>9.43</v>
      </c>
      <c r="Y40">
        <v>0.64</v>
      </c>
      <c r="Z40">
        <v>6.55</v>
      </c>
      <c r="AA40">
        <v>12.31</v>
      </c>
      <c r="AB40">
        <v>8.55</v>
      </c>
      <c r="AC40">
        <v>0.88</v>
      </c>
      <c r="AD40">
        <v>1.68</v>
      </c>
      <c r="AE40">
        <v>1.36</v>
      </c>
      <c r="AF40">
        <v>0</v>
      </c>
      <c r="AG40">
        <v>6.47</v>
      </c>
      <c r="AH40">
        <v>0.64</v>
      </c>
      <c r="AI40">
        <v>0.24</v>
      </c>
      <c r="AJ40">
        <v>0.64</v>
      </c>
      <c r="AK40">
        <v>5.44</v>
      </c>
      <c r="AL40">
        <v>5.28</v>
      </c>
      <c r="AM40">
        <v>0.16</v>
      </c>
      <c r="AN40">
        <v>0</v>
      </c>
      <c r="AO40">
        <v>0</v>
      </c>
      <c r="AP40">
        <v>0.08</v>
      </c>
      <c r="AQ40">
        <v>21.74</v>
      </c>
      <c r="AR40">
        <v>2.08</v>
      </c>
      <c r="AS40">
        <v>1.84</v>
      </c>
      <c r="AT40">
        <v>1.6</v>
      </c>
      <c r="AU40">
        <v>4.72</v>
      </c>
      <c r="AV40">
        <v>1.36</v>
      </c>
      <c r="AW40">
        <v>0.16</v>
      </c>
      <c r="AX40">
        <v>7.75</v>
      </c>
      <c r="AY40">
        <v>4.24</v>
      </c>
      <c r="AZ40">
        <v>0.96</v>
      </c>
      <c r="BA40">
        <v>0.32</v>
      </c>
      <c r="BB40">
        <v>0.24</v>
      </c>
      <c r="BC40">
        <v>0.32</v>
      </c>
      <c r="BD40">
        <v>1.2</v>
      </c>
      <c r="BE40">
        <v>0.16</v>
      </c>
      <c r="BF40">
        <v>0.56</v>
      </c>
      <c r="BG40">
        <v>0.48</v>
      </c>
      <c r="BH40">
        <v>0</v>
      </c>
      <c r="BI40">
        <v>15.27</v>
      </c>
      <c r="BJ40">
        <v>1.92</v>
      </c>
      <c r="BK40">
        <v>6.95</v>
      </c>
      <c r="BL40">
        <v>9.43</v>
      </c>
      <c r="BM40">
        <v>4.08</v>
      </c>
      <c r="BN40">
        <v>2.48</v>
      </c>
      <c r="BO40">
        <v>3.36</v>
      </c>
      <c r="BP40">
        <v>0.64</v>
      </c>
      <c r="BQ40">
        <v>1.2</v>
      </c>
      <c r="BR40">
        <v>0</v>
      </c>
      <c r="BS40">
        <v>0</v>
      </c>
      <c r="BT40">
        <v>0.72</v>
      </c>
      <c r="BU40">
        <v>0.64</v>
      </c>
      <c r="BV40">
        <v>2.08</v>
      </c>
      <c r="BW40">
        <v>6.16</v>
      </c>
      <c r="BX40">
        <v>5.92</v>
      </c>
      <c r="BY40">
        <v>0.16</v>
      </c>
      <c r="BZ40">
        <v>0.08</v>
      </c>
      <c r="CA40">
        <v>0.32</v>
      </c>
      <c r="CB40">
        <v>0</v>
      </c>
      <c r="CC40">
        <v>0.8</v>
      </c>
      <c r="CD40">
        <v>0</v>
      </c>
      <c r="CE40">
        <v>4</v>
      </c>
      <c r="CF40">
        <v>0</v>
      </c>
      <c r="CG40">
        <v>0</v>
      </c>
      <c r="CH40">
        <v>17.11</v>
      </c>
    </row>
    <row r="41" spans="1:86" ht="15">
      <c r="A41" t="s">
        <v>149</v>
      </c>
      <c r="B41">
        <v>2</v>
      </c>
      <c r="C41">
        <v>20</v>
      </c>
      <c r="D41">
        <v>1</v>
      </c>
      <c r="E41">
        <v>10</v>
      </c>
      <c r="G41">
        <v>2095</v>
      </c>
      <c r="H41">
        <v>18.87</v>
      </c>
      <c r="I41">
        <v>9.26</v>
      </c>
      <c r="J41">
        <v>95.18</v>
      </c>
      <c r="K41">
        <v>68.45</v>
      </c>
      <c r="L41">
        <v>22.29</v>
      </c>
      <c r="M41">
        <v>15.32</v>
      </c>
      <c r="N41">
        <v>10.74</v>
      </c>
      <c r="O41">
        <v>0.14</v>
      </c>
      <c r="P41">
        <v>0.72</v>
      </c>
      <c r="Q41">
        <v>2.15</v>
      </c>
      <c r="R41">
        <v>1.58</v>
      </c>
      <c r="S41">
        <v>6.97</v>
      </c>
      <c r="T41">
        <v>4.58</v>
      </c>
      <c r="U41">
        <v>16.8</v>
      </c>
      <c r="V41">
        <v>10.74</v>
      </c>
      <c r="W41">
        <v>9.36</v>
      </c>
      <c r="X41">
        <v>6.11</v>
      </c>
      <c r="Y41">
        <v>0.38</v>
      </c>
      <c r="Z41">
        <v>6.87</v>
      </c>
      <c r="AA41">
        <v>12.55</v>
      </c>
      <c r="AB41">
        <v>11.46</v>
      </c>
      <c r="AC41">
        <v>1.81</v>
      </c>
      <c r="AD41">
        <v>2.39</v>
      </c>
      <c r="AE41">
        <v>0.95</v>
      </c>
      <c r="AF41">
        <v>0.43</v>
      </c>
      <c r="AG41">
        <v>8.59</v>
      </c>
      <c r="AH41">
        <v>0.95</v>
      </c>
      <c r="AI41">
        <v>0.14</v>
      </c>
      <c r="AJ41">
        <v>0.95</v>
      </c>
      <c r="AK41">
        <v>3.29</v>
      </c>
      <c r="AL41">
        <v>1.81</v>
      </c>
      <c r="AM41">
        <v>1.48</v>
      </c>
      <c r="AN41">
        <v>0.19</v>
      </c>
      <c r="AO41">
        <v>0.62</v>
      </c>
      <c r="AP41">
        <v>0.33</v>
      </c>
      <c r="AQ41">
        <v>20.43</v>
      </c>
      <c r="AR41">
        <v>1.86</v>
      </c>
      <c r="AS41">
        <v>1.77</v>
      </c>
      <c r="AT41">
        <v>0.76</v>
      </c>
      <c r="AU41">
        <v>2.82</v>
      </c>
      <c r="AV41">
        <v>1.38</v>
      </c>
      <c r="AW41">
        <v>0.33</v>
      </c>
      <c r="AX41">
        <v>8.78</v>
      </c>
      <c r="AY41">
        <v>3.34</v>
      </c>
      <c r="AZ41">
        <v>1.38</v>
      </c>
      <c r="BA41">
        <v>0.95</v>
      </c>
      <c r="BB41">
        <v>0.14</v>
      </c>
      <c r="BC41">
        <v>0.24</v>
      </c>
      <c r="BD41">
        <v>1.19</v>
      </c>
      <c r="BE41">
        <v>0.53</v>
      </c>
      <c r="BF41">
        <v>0.53</v>
      </c>
      <c r="BG41">
        <v>0.14</v>
      </c>
      <c r="BH41">
        <v>0</v>
      </c>
      <c r="BI41">
        <v>15.89</v>
      </c>
      <c r="BJ41">
        <v>3.1</v>
      </c>
      <c r="BK41">
        <v>7.11</v>
      </c>
      <c r="BL41">
        <v>8.74</v>
      </c>
      <c r="BM41">
        <v>1.77</v>
      </c>
      <c r="BN41">
        <v>0.95</v>
      </c>
      <c r="BO41">
        <v>0.29</v>
      </c>
      <c r="BP41">
        <v>0.62</v>
      </c>
      <c r="BQ41">
        <v>0.19</v>
      </c>
      <c r="BR41">
        <v>0.14</v>
      </c>
      <c r="BS41">
        <v>0.19</v>
      </c>
      <c r="BT41">
        <v>0.24</v>
      </c>
      <c r="BU41">
        <v>0.14</v>
      </c>
      <c r="BV41">
        <v>3.05</v>
      </c>
      <c r="BW41">
        <v>5.01</v>
      </c>
      <c r="BX41">
        <v>5.11</v>
      </c>
      <c r="BY41">
        <v>0</v>
      </c>
      <c r="BZ41">
        <v>0.1</v>
      </c>
      <c r="CA41">
        <v>0.29</v>
      </c>
      <c r="CB41">
        <v>0.05</v>
      </c>
      <c r="CC41">
        <v>0</v>
      </c>
      <c r="CD41">
        <v>0.95</v>
      </c>
      <c r="CE41">
        <v>3.15</v>
      </c>
      <c r="CF41">
        <v>0.1</v>
      </c>
      <c r="CG41">
        <v>0</v>
      </c>
      <c r="CH41">
        <v>14.84</v>
      </c>
    </row>
    <row r="42" spans="1:86" ht="15">
      <c r="A42" t="s">
        <v>150</v>
      </c>
      <c r="B42">
        <v>1</v>
      </c>
      <c r="C42">
        <v>28</v>
      </c>
      <c r="D42">
        <v>2</v>
      </c>
      <c r="E42">
        <v>14</v>
      </c>
      <c r="G42">
        <v>836</v>
      </c>
      <c r="H42">
        <v>10.86</v>
      </c>
      <c r="I42">
        <v>14.47</v>
      </c>
      <c r="J42">
        <v>92.34</v>
      </c>
      <c r="K42">
        <v>59.09</v>
      </c>
      <c r="L42">
        <v>19.62</v>
      </c>
      <c r="M42">
        <v>13.04</v>
      </c>
      <c r="N42">
        <v>9.81</v>
      </c>
      <c r="O42">
        <v>0.84</v>
      </c>
      <c r="P42">
        <v>0.6</v>
      </c>
      <c r="Q42">
        <v>0.96</v>
      </c>
      <c r="R42">
        <v>0.84</v>
      </c>
      <c r="S42">
        <v>6.58</v>
      </c>
      <c r="T42">
        <v>6.1</v>
      </c>
      <c r="U42">
        <v>15.67</v>
      </c>
      <c r="V42">
        <v>10.05</v>
      </c>
      <c r="W42">
        <v>3.83</v>
      </c>
      <c r="X42">
        <v>10.29</v>
      </c>
      <c r="Y42">
        <v>0.6</v>
      </c>
      <c r="Z42">
        <v>8.73</v>
      </c>
      <c r="AA42">
        <v>11.36</v>
      </c>
      <c r="AB42">
        <v>8.13</v>
      </c>
      <c r="AC42">
        <v>1.67</v>
      </c>
      <c r="AD42">
        <v>2.03</v>
      </c>
      <c r="AE42">
        <v>0.36</v>
      </c>
      <c r="AF42">
        <v>0</v>
      </c>
      <c r="AG42">
        <v>8.73</v>
      </c>
      <c r="AH42">
        <v>0.96</v>
      </c>
      <c r="AI42">
        <v>0.24</v>
      </c>
      <c r="AJ42">
        <v>1.08</v>
      </c>
      <c r="AK42">
        <v>5.02</v>
      </c>
      <c r="AL42">
        <v>4.67</v>
      </c>
      <c r="AM42">
        <v>0.36</v>
      </c>
      <c r="AN42">
        <v>0.24</v>
      </c>
      <c r="AO42">
        <v>0</v>
      </c>
      <c r="AP42">
        <v>0</v>
      </c>
      <c r="AQ42">
        <v>17.7</v>
      </c>
      <c r="AR42">
        <v>1.79</v>
      </c>
      <c r="AS42">
        <v>0.48</v>
      </c>
      <c r="AT42">
        <v>0.96</v>
      </c>
      <c r="AU42">
        <v>2.99</v>
      </c>
      <c r="AV42">
        <v>1.08</v>
      </c>
      <c r="AW42">
        <v>0.12</v>
      </c>
      <c r="AX42">
        <v>6.34</v>
      </c>
      <c r="AY42">
        <v>4.31</v>
      </c>
      <c r="AZ42">
        <v>2.15</v>
      </c>
      <c r="BA42">
        <v>0.36</v>
      </c>
      <c r="BB42">
        <v>1.56</v>
      </c>
      <c r="BC42">
        <v>0.24</v>
      </c>
      <c r="BD42">
        <v>0.6</v>
      </c>
      <c r="BE42">
        <v>0</v>
      </c>
      <c r="BF42">
        <v>0</v>
      </c>
      <c r="BG42">
        <v>0.6</v>
      </c>
      <c r="BH42">
        <v>0</v>
      </c>
      <c r="BI42">
        <v>16.63</v>
      </c>
      <c r="BJ42">
        <v>2.63</v>
      </c>
      <c r="BK42">
        <v>7.66</v>
      </c>
      <c r="BL42">
        <v>6.34</v>
      </c>
      <c r="BM42">
        <v>3.47</v>
      </c>
      <c r="BN42">
        <v>2.27</v>
      </c>
      <c r="BO42">
        <v>2.99</v>
      </c>
      <c r="BP42">
        <v>1.2</v>
      </c>
      <c r="BQ42">
        <v>0.36</v>
      </c>
      <c r="BR42">
        <v>0.84</v>
      </c>
      <c r="BS42">
        <v>0</v>
      </c>
      <c r="BT42">
        <v>1.44</v>
      </c>
      <c r="BU42">
        <v>2.63</v>
      </c>
      <c r="BV42">
        <v>0.12</v>
      </c>
      <c r="BW42">
        <v>11.12</v>
      </c>
      <c r="BX42">
        <v>1.91</v>
      </c>
      <c r="BY42">
        <v>0.12</v>
      </c>
      <c r="BZ42">
        <v>0.48</v>
      </c>
      <c r="CA42">
        <v>0</v>
      </c>
      <c r="CB42">
        <v>0</v>
      </c>
      <c r="CC42">
        <v>0</v>
      </c>
      <c r="CD42">
        <v>0</v>
      </c>
      <c r="CE42">
        <v>5.14</v>
      </c>
      <c r="CF42">
        <v>0.36</v>
      </c>
      <c r="CG42">
        <v>0.12</v>
      </c>
      <c r="CH42">
        <v>19.62</v>
      </c>
    </row>
    <row r="43" spans="1:86" ht="15">
      <c r="A43" t="s">
        <v>151</v>
      </c>
      <c r="B43">
        <v>2</v>
      </c>
      <c r="C43">
        <v>40</v>
      </c>
      <c r="D43">
        <v>2</v>
      </c>
      <c r="E43">
        <v>12</v>
      </c>
      <c r="G43">
        <v>1240</v>
      </c>
      <c r="H43">
        <v>9.54</v>
      </c>
      <c r="I43">
        <v>8.95</v>
      </c>
      <c r="J43">
        <v>95.81</v>
      </c>
      <c r="K43">
        <v>61.61</v>
      </c>
      <c r="L43">
        <v>25.81</v>
      </c>
      <c r="M43">
        <v>19.03</v>
      </c>
      <c r="N43">
        <v>8.95</v>
      </c>
      <c r="O43">
        <v>1.94</v>
      </c>
      <c r="P43">
        <v>2.34</v>
      </c>
      <c r="Q43">
        <v>1.61</v>
      </c>
      <c r="R43">
        <v>4.19</v>
      </c>
      <c r="S43">
        <v>6.77</v>
      </c>
      <c r="T43">
        <v>3.71</v>
      </c>
      <c r="U43">
        <v>17.42</v>
      </c>
      <c r="V43">
        <v>9.44</v>
      </c>
      <c r="W43">
        <v>1.37</v>
      </c>
      <c r="X43">
        <v>14.03</v>
      </c>
      <c r="Y43">
        <v>0.24</v>
      </c>
      <c r="Z43">
        <v>6.29</v>
      </c>
      <c r="AA43">
        <v>9.27</v>
      </c>
      <c r="AB43">
        <v>8.31</v>
      </c>
      <c r="AC43">
        <v>3.15</v>
      </c>
      <c r="AD43">
        <v>2.34</v>
      </c>
      <c r="AE43">
        <v>0.08</v>
      </c>
      <c r="AF43">
        <v>0</v>
      </c>
      <c r="AG43">
        <v>15.89</v>
      </c>
      <c r="AH43">
        <v>1.37</v>
      </c>
      <c r="AI43">
        <v>0.97</v>
      </c>
      <c r="AJ43">
        <v>0.65</v>
      </c>
      <c r="AK43">
        <v>4.84</v>
      </c>
      <c r="AL43">
        <v>4.27</v>
      </c>
      <c r="AM43">
        <v>0.56</v>
      </c>
      <c r="AN43">
        <v>0.08</v>
      </c>
      <c r="AO43">
        <v>0</v>
      </c>
      <c r="AP43">
        <v>0.24</v>
      </c>
      <c r="AQ43">
        <v>19.68</v>
      </c>
      <c r="AR43">
        <v>2.26</v>
      </c>
      <c r="AS43">
        <v>2.58</v>
      </c>
      <c r="AT43">
        <v>1.85</v>
      </c>
      <c r="AU43">
        <v>2.18</v>
      </c>
      <c r="AV43">
        <v>1.61</v>
      </c>
      <c r="AW43">
        <v>0.24</v>
      </c>
      <c r="AX43">
        <v>7.82</v>
      </c>
      <c r="AY43">
        <v>2.5</v>
      </c>
      <c r="AZ43">
        <v>1.94</v>
      </c>
      <c r="BA43">
        <v>1.29</v>
      </c>
      <c r="BB43">
        <v>0.32</v>
      </c>
      <c r="BC43">
        <v>0.32</v>
      </c>
      <c r="BD43">
        <v>2.02</v>
      </c>
      <c r="BE43">
        <v>0.08</v>
      </c>
      <c r="BF43">
        <v>0.48</v>
      </c>
      <c r="BG43">
        <v>0</v>
      </c>
      <c r="BH43">
        <v>1.45</v>
      </c>
      <c r="BI43">
        <v>11.05</v>
      </c>
      <c r="BJ43">
        <v>3.23</v>
      </c>
      <c r="BK43">
        <v>4.03</v>
      </c>
      <c r="BL43">
        <v>5.81</v>
      </c>
      <c r="BM43">
        <v>2.02</v>
      </c>
      <c r="BN43">
        <v>0.97</v>
      </c>
      <c r="BO43">
        <v>3.23</v>
      </c>
      <c r="BP43">
        <v>2.5</v>
      </c>
      <c r="BQ43">
        <v>0.56</v>
      </c>
      <c r="BR43">
        <v>0.16</v>
      </c>
      <c r="BS43">
        <v>0</v>
      </c>
      <c r="BT43">
        <v>0.89</v>
      </c>
      <c r="BU43">
        <v>3.06</v>
      </c>
      <c r="BV43">
        <v>0.65</v>
      </c>
      <c r="BW43">
        <v>10.32</v>
      </c>
      <c r="BX43">
        <v>1.29</v>
      </c>
      <c r="BY43">
        <v>0</v>
      </c>
      <c r="BZ43">
        <v>0</v>
      </c>
      <c r="CA43">
        <v>0.16</v>
      </c>
      <c r="CB43">
        <v>0</v>
      </c>
      <c r="CC43">
        <v>0</v>
      </c>
      <c r="CD43">
        <v>0</v>
      </c>
      <c r="CE43">
        <v>4.35</v>
      </c>
      <c r="CF43">
        <v>0</v>
      </c>
      <c r="CG43">
        <v>0</v>
      </c>
      <c r="CH43">
        <v>16.13</v>
      </c>
    </row>
    <row r="44" spans="1:86" ht="15">
      <c r="A44" t="s">
        <v>152</v>
      </c>
      <c r="B44">
        <v>1</v>
      </c>
      <c r="C44">
        <v>22</v>
      </c>
      <c r="D44">
        <v>2</v>
      </c>
      <c r="E44">
        <v>16</v>
      </c>
      <c r="G44">
        <v>653</v>
      </c>
      <c r="H44">
        <v>10.88</v>
      </c>
      <c r="I44">
        <v>12.56</v>
      </c>
      <c r="J44">
        <v>90.66</v>
      </c>
      <c r="K44">
        <v>52.68</v>
      </c>
      <c r="L44">
        <v>14.85</v>
      </c>
      <c r="M44">
        <v>7.35</v>
      </c>
      <c r="N44">
        <v>5.21</v>
      </c>
      <c r="O44">
        <v>1.07</v>
      </c>
      <c r="P44">
        <v>0.31</v>
      </c>
      <c r="Q44">
        <v>0</v>
      </c>
      <c r="R44">
        <v>0.77</v>
      </c>
      <c r="S44">
        <v>7.5</v>
      </c>
      <c r="T44">
        <v>5.05</v>
      </c>
      <c r="U44">
        <v>16.54</v>
      </c>
      <c r="V44">
        <v>11.03</v>
      </c>
      <c r="W44">
        <v>5.82</v>
      </c>
      <c r="X44">
        <v>9.04</v>
      </c>
      <c r="Y44">
        <v>0.61</v>
      </c>
      <c r="Z44">
        <v>5.67</v>
      </c>
      <c r="AA44">
        <v>10.41</v>
      </c>
      <c r="AB44">
        <v>6.89</v>
      </c>
      <c r="AC44">
        <v>1.99</v>
      </c>
      <c r="AD44">
        <v>2.6</v>
      </c>
      <c r="AE44">
        <v>0.77</v>
      </c>
      <c r="AF44">
        <v>0</v>
      </c>
      <c r="AG44">
        <v>6.74</v>
      </c>
      <c r="AH44">
        <v>0</v>
      </c>
      <c r="AI44">
        <v>0.31</v>
      </c>
      <c r="AJ44">
        <v>0.77</v>
      </c>
      <c r="AK44">
        <v>4.13</v>
      </c>
      <c r="AL44">
        <v>3.83</v>
      </c>
      <c r="AM44">
        <v>0.31</v>
      </c>
      <c r="AN44">
        <v>0.15</v>
      </c>
      <c r="AO44">
        <v>0</v>
      </c>
      <c r="AP44">
        <v>0.15</v>
      </c>
      <c r="AQ44">
        <v>20.52</v>
      </c>
      <c r="AR44">
        <v>2.3</v>
      </c>
      <c r="AS44">
        <v>1.07</v>
      </c>
      <c r="AT44">
        <v>0.92</v>
      </c>
      <c r="AU44">
        <v>5.21</v>
      </c>
      <c r="AV44">
        <v>1.53</v>
      </c>
      <c r="AW44">
        <v>0.15</v>
      </c>
      <c r="AX44">
        <v>5.97</v>
      </c>
      <c r="AY44">
        <v>4.44</v>
      </c>
      <c r="AZ44">
        <v>1.38</v>
      </c>
      <c r="BA44">
        <v>0.31</v>
      </c>
      <c r="BB44">
        <v>0.92</v>
      </c>
      <c r="BC44">
        <v>0.15</v>
      </c>
      <c r="BD44">
        <v>0.31</v>
      </c>
      <c r="BE44">
        <v>0</v>
      </c>
      <c r="BF44">
        <v>0</v>
      </c>
      <c r="BG44">
        <v>0</v>
      </c>
      <c r="BH44">
        <v>0.31</v>
      </c>
      <c r="BI44">
        <v>11.49</v>
      </c>
      <c r="BJ44">
        <v>1.53</v>
      </c>
      <c r="BK44">
        <v>5.51</v>
      </c>
      <c r="BL44">
        <v>12.1</v>
      </c>
      <c r="BM44">
        <v>1.68</v>
      </c>
      <c r="BN44">
        <v>0.77</v>
      </c>
      <c r="BO44">
        <v>2.3</v>
      </c>
      <c r="BP44">
        <v>0</v>
      </c>
      <c r="BQ44">
        <v>0</v>
      </c>
      <c r="BR44">
        <v>0.31</v>
      </c>
      <c r="BS44">
        <v>0.15</v>
      </c>
      <c r="BT44">
        <v>1.68</v>
      </c>
      <c r="BU44">
        <v>5.05</v>
      </c>
      <c r="BV44">
        <v>7.2</v>
      </c>
      <c r="BW44">
        <v>11.49</v>
      </c>
      <c r="BX44">
        <v>3.83</v>
      </c>
      <c r="BY44">
        <v>0</v>
      </c>
      <c r="BZ44">
        <v>0</v>
      </c>
      <c r="CA44">
        <v>0</v>
      </c>
      <c r="CB44">
        <v>0</v>
      </c>
      <c r="CC44">
        <v>0.61</v>
      </c>
      <c r="CD44">
        <v>0</v>
      </c>
      <c r="CE44">
        <v>5.21</v>
      </c>
      <c r="CF44">
        <v>0</v>
      </c>
      <c r="CG44">
        <v>0</v>
      </c>
      <c r="CH44">
        <v>20.98</v>
      </c>
    </row>
    <row r="45" spans="1:86" ht="15">
      <c r="A45" t="s">
        <v>153</v>
      </c>
      <c r="B45">
        <v>1</v>
      </c>
      <c r="C45">
        <v>22</v>
      </c>
      <c r="D45">
        <v>2</v>
      </c>
      <c r="E45">
        <v>15</v>
      </c>
      <c r="G45">
        <v>1264</v>
      </c>
      <c r="H45">
        <v>14.04</v>
      </c>
      <c r="I45">
        <v>13.61</v>
      </c>
      <c r="J45">
        <v>92.96</v>
      </c>
      <c r="K45">
        <v>60.76</v>
      </c>
      <c r="L45">
        <v>18.91</v>
      </c>
      <c r="M45">
        <v>12.97</v>
      </c>
      <c r="N45">
        <v>9.26</v>
      </c>
      <c r="O45">
        <v>1.58</v>
      </c>
      <c r="P45">
        <v>0.32</v>
      </c>
      <c r="Q45">
        <v>1.34</v>
      </c>
      <c r="R45">
        <v>0.47</v>
      </c>
      <c r="S45">
        <v>5.93</v>
      </c>
      <c r="T45">
        <v>6.17</v>
      </c>
      <c r="U45">
        <v>15.35</v>
      </c>
      <c r="V45">
        <v>11.08</v>
      </c>
      <c r="W45">
        <v>3.24</v>
      </c>
      <c r="X45">
        <v>10.44</v>
      </c>
      <c r="Y45">
        <v>0.71</v>
      </c>
      <c r="Z45">
        <v>8.94</v>
      </c>
      <c r="AA45">
        <v>10.84</v>
      </c>
      <c r="AB45">
        <v>8.39</v>
      </c>
      <c r="AC45">
        <v>1.42</v>
      </c>
      <c r="AD45">
        <v>3.09</v>
      </c>
      <c r="AE45">
        <v>1.03</v>
      </c>
      <c r="AF45">
        <v>0</v>
      </c>
      <c r="AG45">
        <v>7.36</v>
      </c>
      <c r="AH45">
        <v>0.47</v>
      </c>
      <c r="AI45">
        <v>0.63</v>
      </c>
      <c r="AJ45">
        <v>0.95</v>
      </c>
      <c r="AK45">
        <v>4.83</v>
      </c>
      <c r="AL45">
        <v>4.03</v>
      </c>
      <c r="AM45">
        <v>0.79</v>
      </c>
      <c r="AN45">
        <v>0.24</v>
      </c>
      <c r="AO45">
        <v>0</v>
      </c>
      <c r="AP45">
        <v>0.24</v>
      </c>
      <c r="AQ45">
        <v>18.51</v>
      </c>
      <c r="AR45">
        <v>2.22</v>
      </c>
      <c r="AS45">
        <v>0.63</v>
      </c>
      <c r="AT45">
        <v>0.16</v>
      </c>
      <c r="AU45">
        <v>4.19</v>
      </c>
      <c r="AV45">
        <v>1.11</v>
      </c>
      <c r="AW45">
        <v>0.08</v>
      </c>
      <c r="AX45">
        <v>5.22</v>
      </c>
      <c r="AY45">
        <v>5.54</v>
      </c>
      <c r="AZ45">
        <v>0.71</v>
      </c>
      <c r="BA45">
        <v>0.16</v>
      </c>
      <c r="BB45">
        <v>0.24</v>
      </c>
      <c r="BC45">
        <v>0.32</v>
      </c>
      <c r="BD45">
        <v>1.27</v>
      </c>
      <c r="BE45">
        <v>0.24</v>
      </c>
      <c r="BF45">
        <v>0.79</v>
      </c>
      <c r="BG45">
        <v>0.24</v>
      </c>
      <c r="BH45">
        <v>0</v>
      </c>
      <c r="BI45">
        <v>14.95</v>
      </c>
      <c r="BJ45">
        <v>1.98</v>
      </c>
      <c r="BK45">
        <v>6.41</v>
      </c>
      <c r="BL45">
        <v>10.6</v>
      </c>
      <c r="BM45">
        <v>3.88</v>
      </c>
      <c r="BN45">
        <v>0.63</v>
      </c>
      <c r="BO45">
        <v>1.11</v>
      </c>
      <c r="BP45">
        <v>0.63</v>
      </c>
      <c r="BQ45">
        <v>0.63</v>
      </c>
      <c r="BR45">
        <v>0.08</v>
      </c>
      <c r="BS45">
        <v>0</v>
      </c>
      <c r="BT45">
        <v>2.29</v>
      </c>
      <c r="BU45">
        <v>0</v>
      </c>
      <c r="BV45">
        <v>3.4</v>
      </c>
      <c r="BW45">
        <v>6.88</v>
      </c>
      <c r="BX45">
        <v>12.42</v>
      </c>
      <c r="BY45">
        <v>0.08</v>
      </c>
      <c r="BZ45">
        <v>0</v>
      </c>
      <c r="CA45">
        <v>0.24</v>
      </c>
      <c r="CB45">
        <v>0.08</v>
      </c>
      <c r="CC45">
        <v>1.66</v>
      </c>
      <c r="CD45">
        <v>0</v>
      </c>
      <c r="CE45">
        <v>5.78</v>
      </c>
      <c r="CF45">
        <v>0</v>
      </c>
      <c r="CG45">
        <v>0</v>
      </c>
      <c r="CH45">
        <v>27.06</v>
      </c>
    </row>
    <row r="46" spans="1:86" ht="15">
      <c r="A46" t="s">
        <v>154</v>
      </c>
      <c r="B46">
        <v>1</v>
      </c>
      <c r="C46">
        <v>22</v>
      </c>
      <c r="D46">
        <v>2</v>
      </c>
      <c r="E46">
        <v>16</v>
      </c>
      <c r="G46">
        <v>1395</v>
      </c>
      <c r="H46">
        <v>8.66</v>
      </c>
      <c r="I46">
        <v>11.11</v>
      </c>
      <c r="J46">
        <v>94.19</v>
      </c>
      <c r="K46">
        <v>59.35</v>
      </c>
      <c r="L46">
        <v>19.35</v>
      </c>
      <c r="M46">
        <v>12.76</v>
      </c>
      <c r="N46">
        <v>7.03</v>
      </c>
      <c r="O46">
        <v>2.65</v>
      </c>
      <c r="P46">
        <v>1.72</v>
      </c>
      <c r="Q46">
        <v>0.72</v>
      </c>
      <c r="R46">
        <v>0.65</v>
      </c>
      <c r="S46">
        <v>6.59</v>
      </c>
      <c r="T46">
        <v>3.66</v>
      </c>
      <c r="U46">
        <v>18.71</v>
      </c>
      <c r="V46">
        <v>10.54</v>
      </c>
      <c r="W46">
        <v>6.52</v>
      </c>
      <c r="X46">
        <v>10.39</v>
      </c>
      <c r="Y46">
        <v>0.72</v>
      </c>
      <c r="Z46">
        <v>7.17</v>
      </c>
      <c r="AA46">
        <v>9.68</v>
      </c>
      <c r="AB46">
        <v>9.18</v>
      </c>
      <c r="AC46">
        <v>2.65</v>
      </c>
      <c r="AD46">
        <v>2.51</v>
      </c>
      <c r="AE46">
        <v>1.36</v>
      </c>
      <c r="AF46">
        <v>0</v>
      </c>
      <c r="AG46">
        <v>9.18</v>
      </c>
      <c r="AH46">
        <v>0.72</v>
      </c>
      <c r="AI46">
        <v>0.5</v>
      </c>
      <c r="AJ46">
        <v>0.5</v>
      </c>
      <c r="AK46">
        <v>5.59</v>
      </c>
      <c r="AL46">
        <v>4.73</v>
      </c>
      <c r="AM46">
        <v>0.79</v>
      </c>
      <c r="AN46">
        <v>0.14</v>
      </c>
      <c r="AO46">
        <v>0</v>
      </c>
      <c r="AP46">
        <v>0</v>
      </c>
      <c r="AQ46">
        <v>21.36</v>
      </c>
      <c r="AR46">
        <v>2.44</v>
      </c>
      <c r="AS46">
        <v>2.08</v>
      </c>
      <c r="AT46">
        <v>2.8</v>
      </c>
      <c r="AU46">
        <v>3.23</v>
      </c>
      <c r="AV46">
        <v>1.94</v>
      </c>
      <c r="AW46">
        <v>0</v>
      </c>
      <c r="AX46">
        <v>6.02</v>
      </c>
      <c r="AY46">
        <v>4.95</v>
      </c>
      <c r="AZ46">
        <v>1.72</v>
      </c>
      <c r="BA46">
        <v>0.93</v>
      </c>
      <c r="BB46">
        <v>0.14</v>
      </c>
      <c r="BC46">
        <v>0.57</v>
      </c>
      <c r="BD46">
        <v>1.08</v>
      </c>
      <c r="BE46">
        <v>0</v>
      </c>
      <c r="BF46">
        <v>0.79</v>
      </c>
      <c r="BG46">
        <v>0.14</v>
      </c>
      <c r="BH46">
        <v>0.14</v>
      </c>
      <c r="BI46">
        <v>12.04</v>
      </c>
      <c r="BJ46">
        <v>2.58</v>
      </c>
      <c r="BK46">
        <v>4.95</v>
      </c>
      <c r="BL46">
        <v>10.68</v>
      </c>
      <c r="BM46">
        <v>3.08</v>
      </c>
      <c r="BN46">
        <v>0.93</v>
      </c>
      <c r="BO46">
        <v>0.57</v>
      </c>
      <c r="BP46">
        <v>1</v>
      </c>
      <c r="BQ46">
        <v>0.29</v>
      </c>
      <c r="BR46">
        <v>0</v>
      </c>
      <c r="BS46">
        <v>0</v>
      </c>
      <c r="BT46">
        <v>2.29</v>
      </c>
      <c r="BU46">
        <v>3.01</v>
      </c>
      <c r="BV46">
        <v>5.09</v>
      </c>
      <c r="BW46">
        <v>14.98</v>
      </c>
      <c r="BX46">
        <v>2.29</v>
      </c>
      <c r="BY46">
        <v>0.14</v>
      </c>
      <c r="BZ46">
        <v>0</v>
      </c>
      <c r="CA46">
        <v>0.14</v>
      </c>
      <c r="CB46">
        <v>0.07</v>
      </c>
      <c r="CC46">
        <v>1.36</v>
      </c>
      <c r="CD46">
        <v>0.57</v>
      </c>
      <c r="CE46">
        <v>5.16</v>
      </c>
      <c r="CF46">
        <v>0.57</v>
      </c>
      <c r="CG46">
        <v>0</v>
      </c>
      <c r="CH46">
        <v>25.38</v>
      </c>
    </row>
    <row r="47" spans="1:86" ht="15">
      <c r="A47" t="s">
        <v>155</v>
      </c>
      <c r="B47">
        <v>2</v>
      </c>
      <c r="C47">
        <v>50</v>
      </c>
      <c r="D47">
        <v>1</v>
      </c>
      <c r="G47">
        <v>1623</v>
      </c>
      <c r="H47">
        <v>8.59</v>
      </c>
      <c r="I47">
        <v>9.18</v>
      </c>
      <c r="J47">
        <v>93.53</v>
      </c>
      <c r="K47">
        <v>62.17</v>
      </c>
      <c r="L47">
        <v>25.63</v>
      </c>
      <c r="M47">
        <v>19.84</v>
      </c>
      <c r="N47">
        <v>11.95</v>
      </c>
      <c r="O47">
        <v>0.68</v>
      </c>
      <c r="P47">
        <v>2.4</v>
      </c>
      <c r="Q47">
        <v>4</v>
      </c>
      <c r="R47">
        <v>0.8</v>
      </c>
      <c r="S47">
        <v>5.79</v>
      </c>
      <c r="T47">
        <v>4.74</v>
      </c>
      <c r="U47">
        <v>21.38</v>
      </c>
      <c r="V47">
        <v>13.12</v>
      </c>
      <c r="W47">
        <v>5.3</v>
      </c>
      <c r="X47">
        <v>14.29</v>
      </c>
      <c r="Y47">
        <v>1.11</v>
      </c>
      <c r="Z47">
        <v>5.67</v>
      </c>
      <c r="AA47">
        <v>9.12</v>
      </c>
      <c r="AB47">
        <v>6.53</v>
      </c>
      <c r="AC47">
        <v>2.96</v>
      </c>
      <c r="AD47">
        <v>1.6</v>
      </c>
      <c r="AE47">
        <v>0.92</v>
      </c>
      <c r="AF47">
        <v>0.74</v>
      </c>
      <c r="AG47">
        <v>13.74</v>
      </c>
      <c r="AH47">
        <v>0.74</v>
      </c>
      <c r="AI47">
        <v>0.43</v>
      </c>
      <c r="AJ47">
        <v>1.36</v>
      </c>
      <c r="AK47">
        <v>7.02</v>
      </c>
      <c r="AL47">
        <v>4.56</v>
      </c>
      <c r="AM47">
        <v>2.46</v>
      </c>
      <c r="AN47">
        <v>0.37</v>
      </c>
      <c r="AO47">
        <v>1.42</v>
      </c>
      <c r="AP47">
        <v>0.18</v>
      </c>
      <c r="AQ47">
        <v>17.07</v>
      </c>
      <c r="AR47">
        <v>1.73</v>
      </c>
      <c r="AS47">
        <v>1.6</v>
      </c>
      <c r="AT47">
        <v>1.6</v>
      </c>
      <c r="AU47">
        <v>2.16</v>
      </c>
      <c r="AV47">
        <v>1.42</v>
      </c>
      <c r="AW47">
        <v>0.74</v>
      </c>
      <c r="AX47">
        <v>5.61</v>
      </c>
      <c r="AY47">
        <v>3.27</v>
      </c>
      <c r="AZ47">
        <v>3.14</v>
      </c>
      <c r="BA47">
        <v>1.36</v>
      </c>
      <c r="BB47">
        <v>1.05</v>
      </c>
      <c r="BC47">
        <v>0.49</v>
      </c>
      <c r="BD47">
        <v>2.77</v>
      </c>
      <c r="BE47">
        <v>0.68</v>
      </c>
      <c r="BF47">
        <v>0.49</v>
      </c>
      <c r="BG47">
        <v>1.17</v>
      </c>
      <c r="BH47">
        <v>0.49</v>
      </c>
      <c r="BI47">
        <v>10.29</v>
      </c>
      <c r="BJ47">
        <v>2.22</v>
      </c>
      <c r="BK47">
        <v>4.44</v>
      </c>
      <c r="BL47">
        <v>4.44</v>
      </c>
      <c r="BM47">
        <v>1.23</v>
      </c>
      <c r="BN47">
        <v>0.49</v>
      </c>
      <c r="BO47">
        <v>1.29</v>
      </c>
      <c r="BP47">
        <v>0.31</v>
      </c>
      <c r="BQ47">
        <v>1.6</v>
      </c>
      <c r="BR47">
        <v>0.18</v>
      </c>
      <c r="BS47">
        <v>0.74</v>
      </c>
      <c r="BT47">
        <v>0.43</v>
      </c>
      <c r="BU47">
        <v>0.68</v>
      </c>
      <c r="BV47">
        <v>0.18</v>
      </c>
      <c r="BW47">
        <v>9.37</v>
      </c>
      <c r="BX47">
        <v>6.35</v>
      </c>
      <c r="BY47">
        <v>0</v>
      </c>
      <c r="BZ47">
        <v>0.06</v>
      </c>
      <c r="CA47">
        <v>0.99</v>
      </c>
      <c r="CB47">
        <v>1.54</v>
      </c>
      <c r="CC47">
        <v>0.18</v>
      </c>
      <c r="CD47">
        <v>2.34</v>
      </c>
      <c r="CE47">
        <v>6.47</v>
      </c>
      <c r="CF47">
        <v>0.12</v>
      </c>
      <c r="CG47">
        <v>0</v>
      </c>
      <c r="CH47">
        <v>27.54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64"/>
  <sheetViews>
    <sheetView workbookViewId="0" topLeftCell="A6">
      <pane xSplit="10620" ySplit="2955" topLeftCell="G39" activePane="topRight" state="split"/>
      <selection pane="topRight" activeCell="L2" sqref="L2:N8"/>
      <selection pane="bottomLeft" activeCell="A41" sqref="A41:A42"/>
      <selection pane="bottomRight" activeCell="B9" sqref="A9:XFD9"/>
    </sheetView>
  </sheetViews>
  <sheetFormatPr defaultColWidth="8.8515625" defaultRowHeight="15"/>
  <cols>
    <col min="4" max="4" width="8.8515625" style="22" customWidth="1"/>
  </cols>
  <sheetData>
    <row r="1" spans="1:14" ht="15.75" customHeight="1" thickBot="1">
      <c r="A1" s="155" t="s">
        <v>0</v>
      </c>
      <c r="B1" s="155"/>
      <c r="C1" s="155"/>
      <c r="D1" s="155"/>
      <c r="E1" s="155"/>
      <c r="F1" s="155"/>
      <c r="G1" s="23"/>
      <c r="M1" t="s">
        <v>168</v>
      </c>
      <c r="N1" t="s">
        <v>169</v>
      </c>
    </row>
    <row r="2" spans="1:14" ht="26.25" thickBot="1" thickTop="1">
      <c r="A2" s="156" t="s">
        <v>1</v>
      </c>
      <c r="B2" s="157"/>
      <c r="C2" s="24" t="s">
        <v>2</v>
      </c>
      <c r="D2" s="90" t="s">
        <v>3</v>
      </c>
      <c r="E2" s="25" t="s">
        <v>4</v>
      </c>
      <c r="F2" s="26" t="s">
        <v>5</v>
      </c>
      <c r="G2" s="23"/>
      <c r="I2" s="89" t="s">
        <v>162</v>
      </c>
      <c r="J2" s="89" t="s">
        <v>163</v>
      </c>
      <c r="L2" s="107" t="s">
        <v>26</v>
      </c>
      <c r="M2">
        <v>2.31</v>
      </c>
      <c r="N2">
        <v>2.93</v>
      </c>
    </row>
    <row r="3" spans="1:14" ht="15.75" thickTop="1">
      <c r="A3" s="158" t="s">
        <v>6</v>
      </c>
      <c r="B3" s="27" t="s">
        <v>77</v>
      </c>
      <c r="C3" s="28">
        <v>23</v>
      </c>
      <c r="D3" s="91">
        <v>28.17391304347826</v>
      </c>
      <c r="E3" s="29">
        <v>13.700206282166448</v>
      </c>
      <c r="F3" s="30">
        <v>2.856690485386992</v>
      </c>
      <c r="G3" s="23"/>
      <c r="I3" t="s">
        <v>10</v>
      </c>
      <c r="J3" t="s">
        <v>11</v>
      </c>
      <c r="L3" s="107" t="s">
        <v>13</v>
      </c>
      <c r="M3">
        <v>2</v>
      </c>
      <c r="N3">
        <v>0.92</v>
      </c>
    </row>
    <row r="4" spans="1:14" ht="15">
      <c r="A4" s="150"/>
      <c r="B4" s="31" t="s">
        <v>78</v>
      </c>
      <c r="C4" s="32">
        <v>23</v>
      </c>
      <c r="D4" s="92">
        <v>35.17391304347826</v>
      </c>
      <c r="E4" s="33">
        <v>10.43879204920954</v>
      </c>
      <c r="F4" s="34">
        <v>2.1766386076045783</v>
      </c>
      <c r="G4" s="23"/>
      <c r="I4" t="s">
        <v>12</v>
      </c>
      <c r="J4" t="s">
        <v>21</v>
      </c>
      <c r="L4" s="107" t="s">
        <v>17</v>
      </c>
      <c r="M4">
        <v>18.2</v>
      </c>
      <c r="N4">
        <v>16.4</v>
      </c>
    </row>
    <row r="5" spans="1:14" ht="15">
      <c r="A5" s="150" t="s">
        <v>7</v>
      </c>
      <c r="B5" s="31" t="s">
        <v>77</v>
      </c>
      <c r="C5" s="32">
        <v>23</v>
      </c>
      <c r="D5" s="92">
        <v>1.6521739130434783</v>
      </c>
      <c r="E5" s="35">
        <v>0.48698475355767396</v>
      </c>
      <c r="F5" s="36">
        <v>0.10154334054280735</v>
      </c>
      <c r="G5" s="23"/>
      <c r="I5" t="s">
        <v>13</v>
      </c>
      <c r="J5" t="s">
        <v>28</v>
      </c>
      <c r="L5" s="107" t="s">
        <v>24</v>
      </c>
      <c r="M5">
        <v>8.09</v>
      </c>
      <c r="N5">
        <v>9.11</v>
      </c>
    </row>
    <row r="6" spans="1:14" ht="15">
      <c r="A6" s="150"/>
      <c r="B6" s="31" t="s">
        <v>78</v>
      </c>
      <c r="C6" s="32">
        <v>23</v>
      </c>
      <c r="D6" s="92">
        <v>1.434782608695652</v>
      </c>
      <c r="E6" s="35">
        <v>0.5068698018697019</v>
      </c>
      <c r="F6" s="36">
        <v>0.10568965974008647</v>
      </c>
      <c r="G6" s="23"/>
      <c r="I6" t="s">
        <v>14</v>
      </c>
      <c r="J6" t="s">
        <v>31</v>
      </c>
      <c r="L6" s="107" t="s">
        <v>43</v>
      </c>
      <c r="M6">
        <v>2.82</v>
      </c>
      <c r="N6">
        <v>3.62</v>
      </c>
    </row>
    <row r="7" spans="1:14" ht="15">
      <c r="A7" s="150" t="s">
        <v>8</v>
      </c>
      <c r="B7" s="31" t="s">
        <v>77</v>
      </c>
      <c r="C7" s="32">
        <v>22</v>
      </c>
      <c r="D7" s="93">
        <v>14.818181818181818</v>
      </c>
      <c r="E7" s="37">
        <v>1.680032982566361</v>
      </c>
      <c r="F7" s="38">
        <v>0.3581842353842009</v>
      </c>
      <c r="G7" s="23"/>
      <c r="I7" t="s">
        <v>15</v>
      </c>
      <c r="J7" t="s">
        <v>36</v>
      </c>
      <c r="L7" s="107" t="s">
        <v>22</v>
      </c>
      <c r="M7">
        <v>6.44</v>
      </c>
      <c r="N7">
        <v>7.57</v>
      </c>
    </row>
    <row r="8" spans="1:14" ht="15">
      <c r="A8" s="150"/>
      <c r="B8" s="31" t="s">
        <v>78</v>
      </c>
      <c r="C8" s="32">
        <v>22</v>
      </c>
      <c r="D8" s="93">
        <v>12.613636363636363</v>
      </c>
      <c r="E8" s="37">
        <v>1.463295515688395</v>
      </c>
      <c r="F8" s="38">
        <v>0.3119756521847182</v>
      </c>
      <c r="G8" s="23"/>
      <c r="I8" t="s">
        <v>16</v>
      </c>
      <c r="J8" t="s">
        <v>37</v>
      </c>
      <c r="L8" s="107" t="s">
        <v>14</v>
      </c>
      <c r="M8">
        <v>1.31</v>
      </c>
      <c r="N8">
        <v>0.78</v>
      </c>
    </row>
    <row r="9" spans="1:10" ht="15">
      <c r="A9" s="150" t="s">
        <v>9</v>
      </c>
      <c r="B9" s="31" t="s">
        <v>77</v>
      </c>
      <c r="C9" s="32">
        <v>23</v>
      </c>
      <c r="D9" s="92">
        <v>1413.9130434782608</v>
      </c>
      <c r="E9" s="33">
        <v>433.2141936148989</v>
      </c>
      <c r="F9" s="34">
        <v>90.33140374281878</v>
      </c>
      <c r="G9" s="23"/>
      <c r="I9" t="s">
        <v>17</v>
      </c>
      <c r="J9" t="s">
        <v>38</v>
      </c>
    </row>
    <row r="10" spans="1:10" ht="15">
      <c r="A10" s="150"/>
      <c r="B10" s="31" t="s">
        <v>78</v>
      </c>
      <c r="C10" s="32">
        <v>23</v>
      </c>
      <c r="D10" s="92">
        <v>1460.4347826086957</v>
      </c>
      <c r="E10" s="33">
        <v>549.1725036226576</v>
      </c>
      <c r="F10" s="34">
        <v>114.51038280913521</v>
      </c>
      <c r="G10" s="23"/>
      <c r="I10" t="s">
        <v>18</v>
      </c>
      <c r="J10" t="s">
        <v>45</v>
      </c>
    </row>
    <row r="11" spans="1:10" ht="15">
      <c r="A11" s="150" t="s">
        <v>10</v>
      </c>
      <c r="B11" s="31" t="s">
        <v>77</v>
      </c>
      <c r="C11" s="32">
        <v>23</v>
      </c>
      <c r="D11" s="94">
        <v>7.686956521739131</v>
      </c>
      <c r="E11" s="39">
        <v>2.018082876896713</v>
      </c>
      <c r="F11" s="40">
        <v>0.42079936859473394</v>
      </c>
      <c r="G11" s="23"/>
      <c r="I11" t="s">
        <v>19</v>
      </c>
      <c r="J11" t="s">
        <v>49</v>
      </c>
    </row>
    <row r="12" spans="1:10" ht="15">
      <c r="A12" s="150"/>
      <c r="B12" s="31" t="s">
        <v>78</v>
      </c>
      <c r="C12" s="32">
        <v>23</v>
      </c>
      <c r="D12" s="94">
        <v>10.140434782608697</v>
      </c>
      <c r="E12" s="39">
        <v>2.5020563874557076</v>
      </c>
      <c r="F12" s="40">
        <v>0.521714821568088</v>
      </c>
      <c r="G12" s="23"/>
      <c r="I12" t="s">
        <v>20</v>
      </c>
      <c r="J12" t="s">
        <v>50</v>
      </c>
    </row>
    <row r="13" spans="1:10" ht="15">
      <c r="A13" s="151" t="s">
        <v>11</v>
      </c>
      <c r="B13" s="46" t="s">
        <v>77</v>
      </c>
      <c r="C13" s="47">
        <v>23</v>
      </c>
      <c r="D13" s="95">
        <v>0.864782608695652</v>
      </c>
      <c r="E13" s="48">
        <v>0.6851600315070221</v>
      </c>
      <c r="F13" s="49">
        <v>0.1428657425050136</v>
      </c>
      <c r="G13" s="23"/>
      <c r="I13" t="s">
        <v>22</v>
      </c>
      <c r="J13" t="s">
        <v>51</v>
      </c>
    </row>
    <row r="14" spans="1:10" ht="15">
      <c r="A14" s="151"/>
      <c r="B14" s="46" t="s">
        <v>78</v>
      </c>
      <c r="C14" s="47">
        <v>23</v>
      </c>
      <c r="D14" s="95">
        <v>0.6682608695652174</v>
      </c>
      <c r="E14" s="48">
        <v>0.7394817114581183</v>
      </c>
      <c r="F14" s="49">
        <v>0.15419259577061237</v>
      </c>
      <c r="G14" s="23"/>
      <c r="I14" t="s">
        <v>23</v>
      </c>
      <c r="J14" t="s">
        <v>53</v>
      </c>
    </row>
    <row r="15" spans="1:10" ht="15">
      <c r="A15" s="150" t="s">
        <v>12</v>
      </c>
      <c r="B15" s="31" t="s">
        <v>77</v>
      </c>
      <c r="C15" s="32">
        <v>23</v>
      </c>
      <c r="D15" s="94">
        <v>1.293913043478261</v>
      </c>
      <c r="E15" s="39">
        <v>1.1848503516188131</v>
      </c>
      <c r="F15" s="40">
        <v>0.24705837681311582</v>
      </c>
      <c r="G15" s="23"/>
      <c r="I15" t="s">
        <v>24</v>
      </c>
      <c r="J15" t="s">
        <v>54</v>
      </c>
    </row>
    <row r="16" spans="1:10" ht="15">
      <c r="A16" s="150"/>
      <c r="B16" s="31" t="s">
        <v>78</v>
      </c>
      <c r="C16" s="32">
        <v>23</v>
      </c>
      <c r="D16" s="94">
        <v>1.8943478260869562</v>
      </c>
      <c r="E16" s="39">
        <v>1.0519887058111177</v>
      </c>
      <c r="F16" s="40">
        <v>0.21935480858686562</v>
      </c>
      <c r="G16" s="23"/>
      <c r="I16" t="s">
        <v>25</v>
      </c>
      <c r="J16" t="s">
        <v>55</v>
      </c>
    </row>
    <row r="17" spans="1:10" ht="15">
      <c r="A17" s="150" t="s">
        <v>13</v>
      </c>
      <c r="B17" s="31" t="s">
        <v>77</v>
      </c>
      <c r="C17" s="32">
        <v>23</v>
      </c>
      <c r="D17" s="95">
        <v>0.9195652173913045</v>
      </c>
      <c r="E17" s="41">
        <v>0.987597996338359</v>
      </c>
      <c r="F17" s="40">
        <v>0.20592841753043398</v>
      </c>
      <c r="G17" s="23"/>
      <c r="I17" t="s">
        <v>26</v>
      </c>
      <c r="J17" t="s">
        <v>56</v>
      </c>
    </row>
    <row r="18" spans="1:10" ht="15">
      <c r="A18" s="150"/>
      <c r="B18" s="31" t="s">
        <v>78</v>
      </c>
      <c r="C18" s="32">
        <v>23</v>
      </c>
      <c r="D18" s="94">
        <v>2.0030434782608695</v>
      </c>
      <c r="E18" s="39">
        <v>1.7553824622949856</v>
      </c>
      <c r="F18" s="40">
        <v>0.36602254557150404</v>
      </c>
      <c r="G18" s="23"/>
      <c r="I18" t="s">
        <v>29</v>
      </c>
      <c r="J18" t="s">
        <v>61</v>
      </c>
    </row>
    <row r="19" spans="1:10" ht="15">
      <c r="A19" s="150" t="s">
        <v>14</v>
      </c>
      <c r="B19" s="31" t="s">
        <v>77</v>
      </c>
      <c r="C19" s="32">
        <v>23</v>
      </c>
      <c r="D19" s="95">
        <v>0.7830434782608696</v>
      </c>
      <c r="E19" s="41">
        <v>0.6065583594991176</v>
      </c>
      <c r="F19" s="40">
        <v>0.126476160922379</v>
      </c>
      <c r="G19" s="23"/>
      <c r="I19" t="s">
        <v>30</v>
      </c>
      <c r="J19" t="s">
        <v>62</v>
      </c>
    </row>
    <row r="20" spans="1:10" ht="15">
      <c r="A20" s="150"/>
      <c r="B20" s="31" t="s">
        <v>78</v>
      </c>
      <c r="C20" s="32">
        <v>23</v>
      </c>
      <c r="D20" s="94">
        <v>1.3126086956521739</v>
      </c>
      <c r="E20" s="41">
        <v>0.9492495475676102</v>
      </c>
      <c r="F20" s="40">
        <v>0.19793221320500354</v>
      </c>
      <c r="G20" s="23"/>
      <c r="I20" t="s">
        <v>32</v>
      </c>
      <c r="J20" t="s">
        <v>63</v>
      </c>
    </row>
    <row r="21" spans="1:10" ht="15">
      <c r="A21" s="150" t="s">
        <v>15</v>
      </c>
      <c r="B21" s="31" t="s">
        <v>77</v>
      </c>
      <c r="C21" s="32">
        <v>23</v>
      </c>
      <c r="D21" s="94">
        <v>7.119130434782612</v>
      </c>
      <c r="E21" s="39">
        <v>1.3308367601676172</v>
      </c>
      <c r="F21" s="40">
        <v>0.27749864725196643</v>
      </c>
      <c r="G21" s="23"/>
      <c r="I21" t="s">
        <v>33</v>
      </c>
      <c r="J21" t="s">
        <v>64</v>
      </c>
    </row>
    <row r="22" spans="1:9" ht="15">
      <c r="A22" s="150"/>
      <c r="B22" s="31" t="s">
        <v>78</v>
      </c>
      <c r="C22" s="32">
        <v>23</v>
      </c>
      <c r="D22" s="94">
        <v>7.070434782608695</v>
      </c>
      <c r="E22" s="39">
        <v>1.4914467602751287</v>
      </c>
      <c r="F22" s="40">
        <v>0.3109881473160909</v>
      </c>
      <c r="G22" s="23"/>
      <c r="I22" t="s">
        <v>34</v>
      </c>
    </row>
    <row r="23" spans="1:9" ht="15">
      <c r="A23" s="150" t="s">
        <v>16</v>
      </c>
      <c r="B23" s="31" t="s">
        <v>77</v>
      </c>
      <c r="C23" s="32">
        <v>23</v>
      </c>
      <c r="D23" s="94">
        <v>5.63304347826087</v>
      </c>
      <c r="E23" s="39">
        <v>1.3098245364191088</v>
      </c>
      <c r="F23" s="40">
        <v>0.27311729572901006</v>
      </c>
      <c r="G23" s="23"/>
      <c r="I23" t="s">
        <v>35</v>
      </c>
    </row>
    <row r="24" spans="1:9" ht="15">
      <c r="A24" s="150"/>
      <c r="B24" s="31" t="s">
        <v>78</v>
      </c>
      <c r="C24" s="32">
        <v>23</v>
      </c>
      <c r="D24" s="94">
        <v>4.484782608695652</v>
      </c>
      <c r="E24" s="41">
        <v>0.9765796972794079</v>
      </c>
      <c r="F24" s="40">
        <v>0.20363094335825116</v>
      </c>
      <c r="G24" s="23"/>
      <c r="I24" t="s">
        <v>40</v>
      </c>
    </row>
    <row r="25" spans="1:9" ht="15">
      <c r="A25" s="150" t="s">
        <v>17</v>
      </c>
      <c r="B25" s="31" t="s">
        <v>77</v>
      </c>
      <c r="C25" s="32">
        <v>23</v>
      </c>
      <c r="D25" s="94">
        <v>16.418695652173913</v>
      </c>
      <c r="E25" s="39">
        <v>1.9497302945135448</v>
      </c>
      <c r="F25" s="40">
        <v>0.4065468699298196</v>
      </c>
      <c r="G25" s="23"/>
      <c r="I25" t="s">
        <v>41</v>
      </c>
    </row>
    <row r="26" spans="1:9" ht="15">
      <c r="A26" s="150"/>
      <c r="B26" s="31" t="s">
        <v>78</v>
      </c>
      <c r="C26" s="32">
        <v>23</v>
      </c>
      <c r="D26" s="94">
        <v>18.196521739130436</v>
      </c>
      <c r="E26" s="39">
        <v>2.8608129942626963</v>
      </c>
      <c r="F26" s="40">
        <v>0.5965207452255518</v>
      </c>
      <c r="G26" s="23"/>
      <c r="I26" t="s">
        <v>42</v>
      </c>
    </row>
    <row r="27" spans="1:9" ht="15">
      <c r="A27" s="150" t="s">
        <v>18</v>
      </c>
      <c r="B27" s="31" t="s">
        <v>77</v>
      </c>
      <c r="C27" s="32">
        <v>23</v>
      </c>
      <c r="D27" s="94">
        <v>10.567826086956522</v>
      </c>
      <c r="E27" s="39">
        <v>1.0829209512061648</v>
      </c>
      <c r="F27" s="40">
        <v>0.22580462761088352</v>
      </c>
      <c r="G27" s="23"/>
      <c r="I27" t="s">
        <v>43</v>
      </c>
    </row>
    <row r="28" spans="1:9" ht="15">
      <c r="A28" s="150"/>
      <c r="B28" s="31" t="s">
        <v>78</v>
      </c>
      <c r="C28" s="32">
        <v>23</v>
      </c>
      <c r="D28" s="94">
        <v>10.85521739130435</v>
      </c>
      <c r="E28" s="39">
        <v>2.137670502641979</v>
      </c>
      <c r="F28" s="40">
        <v>0.4457351123054848</v>
      </c>
      <c r="G28" s="23"/>
      <c r="I28" t="s">
        <v>44</v>
      </c>
    </row>
    <row r="29" spans="1:9" ht="15">
      <c r="A29" s="150" t="s">
        <v>19</v>
      </c>
      <c r="B29" s="31" t="s">
        <v>77</v>
      </c>
      <c r="C29" s="32">
        <v>23</v>
      </c>
      <c r="D29" s="94">
        <v>4.254347826086955</v>
      </c>
      <c r="E29" s="39">
        <v>1.8284589290809812</v>
      </c>
      <c r="F29" s="40">
        <v>0.3812600422247472</v>
      </c>
      <c r="G29" s="23"/>
      <c r="I29" t="s">
        <v>46</v>
      </c>
    </row>
    <row r="30" spans="1:9" ht="15">
      <c r="A30" s="150"/>
      <c r="B30" s="31" t="s">
        <v>78</v>
      </c>
      <c r="C30" s="32">
        <v>23</v>
      </c>
      <c r="D30" s="94">
        <v>4.779565217391306</v>
      </c>
      <c r="E30" s="39">
        <v>2.0830778763011186</v>
      </c>
      <c r="F30" s="40">
        <v>0.4343517628121834</v>
      </c>
      <c r="G30" s="23"/>
      <c r="I30" t="s">
        <v>47</v>
      </c>
    </row>
    <row r="31" spans="1:9" ht="15">
      <c r="A31" s="150" t="s">
        <v>20</v>
      </c>
      <c r="B31" s="31" t="s">
        <v>77</v>
      </c>
      <c r="C31" s="32">
        <v>23</v>
      </c>
      <c r="D31" s="94">
        <v>10.333913043478258</v>
      </c>
      <c r="E31" s="39">
        <v>2.3231928247964637</v>
      </c>
      <c r="F31" s="40">
        <v>0.48441919060403504</v>
      </c>
      <c r="G31" s="23"/>
      <c r="I31" t="s">
        <v>48</v>
      </c>
    </row>
    <row r="32" spans="1:9" ht="15">
      <c r="A32" s="150"/>
      <c r="B32" s="31" t="s">
        <v>78</v>
      </c>
      <c r="C32" s="32">
        <v>23</v>
      </c>
      <c r="D32" s="94">
        <v>11.665652173913044</v>
      </c>
      <c r="E32" s="39">
        <v>3.216662338634647</v>
      </c>
      <c r="F32" s="40">
        <v>0.6707204627598632</v>
      </c>
      <c r="G32" s="23"/>
      <c r="I32" t="s">
        <v>52</v>
      </c>
    </row>
    <row r="33" spans="1:9" ht="15">
      <c r="A33" s="151" t="s">
        <v>21</v>
      </c>
      <c r="B33" s="46" t="s">
        <v>77</v>
      </c>
      <c r="C33" s="47">
        <v>23</v>
      </c>
      <c r="D33" s="95">
        <v>0.6904347826086956</v>
      </c>
      <c r="E33" s="48">
        <v>0.3525166438478094</v>
      </c>
      <c r="F33" s="49">
        <v>0.07350480143729249</v>
      </c>
      <c r="G33" s="23"/>
      <c r="I33" t="s">
        <v>57</v>
      </c>
    </row>
    <row r="34" spans="1:9" ht="15">
      <c r="A34" s="151"/>
      <c r="B34" s="46" t="s">
        <v>78</v>
      </c>
      <c r="C34" s="47">
        <v>23</v>
      </c>
      <c r="D34" s="95">
        <v>0.5960869565217392</v>
      </c>
      <c r="E34" s="48">
        <v>0.3229655080153126</v>
      </c>
      <c r="F34" s="49">
        <v>0.06734296366445838</v>
      </c>
      <c r="G34" s="23"/>
      <c r="I34" t="s">
        <v>58</v>
      </c>
    </row>
    <row r="35" spans="1:9" ht="15">
      <c r="A35" s="150" t="s">
        <v>22</v>
      </c>
      <c r="B35" s="31" t="s">
        <v>77</v>
      </c>
      <c r="C35" s="32">
        <v>23</v>
      </c>
      <c r="D35" s="94">
        <v>7.573478260869565</v>
      </c>
      <c r="E35" s="39">
        <v>1.5520414963280171</v>
      </c>
      <c r="F35" s="40">
        <v>0.323623023199102</v>
      </c>
      <c r="G35" s="23"/>
      <c r="I35" t="s">
        <v>59</v>
      </c>
    </row>
    <row r="36" spans="1:9" ht="15">
      <c r="A36" s="150"/>
      <c r="B36" s="31" t="s">
        <v>78</v>
      </c>
      <c r="C36" s="32">
        <v>23</v>
      </c>
      <c r="D36" s="94">
        <v>6.444782608695652</v>
      </c>
      <c r="E36" s="39">
        <v>1.7140697704193997</v>
      </c>
      <c r="F36" s="40">
        <v>0.3574082538319458</v>
      </c>
      <c r="G36" s="23"/>
      <c r="I36" t="s">
        <v>60</v>
      </c>
    </row>
    <row r="37" spans="1:9" ht="15">
      <c r="A37" s="150" t="s">
        <v>23</v>
      </c>
      <c r="B37" s="31" t="s">
        <v>77</v>
      </c>
      <c r="C37" s="32">
        <v>23</v>
      </c>
      <c r="D37" s="94">
        <v>11.989565217391306</v>
      </c>
      <c r="E37" s="39">
        <v>1.9657024612102165</v>
      </c>
      <c r="F37" s="40">
        <v>0.409877296909798</v>
      </c>
      <c r="G37" s="23"/>
      <c r="I37" t="s">
        <v>65</v>
      </c>
    </row>
    <row r="38" spans="1:7" ht="15">
      <c r="A38" s="150"/>
      <c r="B38" s="31" t="s">
        <v>78</v>
      </c>
      <c r="C38" s="32">
        <v>23</v>
      </c>
      <c r="D38" s="94">
        <v>11.23391304347826</v>
      </c>
      <c r="E38" s="39">
        <v>1.6690599943747184</v>
      </c>
      <c r="F38" s="40">
        <v>0.34802306675314887</v>
      </c>
      <c r="G38" s="23"/>
    </row>
    <row r="39" spans="1:7" ht="15">
      <c r="A39" s="150" t="s">
        <v>24</v>
      </c>
      <c r="B39" s="31" t="s">
        <v>77</v>
      </c>
      <c r="C39" s="32">
        <v>23</v>
      </c>
      <c r="D39" s="94">
        <v>9.110434782608696</v>
      </c>
      <c r="E39" s="39">
        <v>1.1364797252955745</v>
      </c>
      <c r="F39" s="40">
        <v>0.23697240400775202</v>
      </c>
      <c r="G39" s="23"/>
    </row>
    <row r="40" spans="1:7" ht="15">
      <c r="A40" s="150"/>
      <c r="B40" s="31" t="s">
        <v>78</v>
      </c>
      <c r="C40" s="32">
        <v>23</v>
      </c>
      <c r="D40" s="94">
        <v>8.088260869565215</v>
      </c>
      <c r="E40" s="39">
        <v>1.6954233908697556</v>
      </c>
      <c r="F40" s="40">
        <v>0.35352021492586594</v>
      </c>
      <c r="G40" s="23"/>
    </row>
    <row r="41" spans="1:7" ht="15">
      <c r="A41" s="150" t="s">
        <v>25</v>
      </c>
      <c r="B41" s="31" t="s">
        <v>77</v>
      </c>
      <c r="C41" s="32">
        <v>23</v>
      </c>
      <c r="D41" s="94">
        <v>1.576086956521739</v>
      </c>
      <c r="E41" s="41">
        <v>0.6763386667157673</v>
      </c>
      <c r="F41" s="40">
        <v>0.14102636079438138</v>
      </c>
      <c r="G41" s="23"/>
    </row>
    <row r="42" spans="1:7" ht="15">
      <c r="A42" s="150"/>
      <c r="B42" s="31" t="s">
        <v>78</v>
      </c>
      <c r="C42" s="32">
        <v>23</v>
      </c>
      <c r="D42" s="94">
        <v>2.680000000000001</v>
      </c>
      <c r="E42" s="41">
        <v>0.8648436537632369</v>
      </c>
      <c r="F42" s="40">
        <v>0.180332367715421</v>
      </c>
      <c r="G42" s="23"/>
    </row>
    <row r="43" spans="1:7" ht="15">
      <c r="A43" s="150" t="s">
        <v>26</v>
      </c>
      <c r="B43" s="31" t="s">
        <v>77</v>
      </c>
      <c r="C43" s="32">
        <v>23</v>
      </c>
      <c r="D43" s="94">
        <v>2.9269565217391302</v>
      </c>
      <c r="E43" s="41">
        <v>0.7344536298414976</v>
      </c>
      <c r="F43" s="40">
        <v>0.15314416827849156</v>
      </c>
      <c r="G43" s="23"/>
    </row>
    <row r="44" spans="1:7" ht="15">
      <c r="A44" s="150"/>
      <c r="B44" s="31" t="s">
        <v>78</v>
      </c>
      <c r="C44" s="32">
        <v>23</v>
      </c>
      <c r="D44" s="94">
        <v>2.309130434782609</v>
      </c>
      <c r="E44" s="41">
        <v>0.7541576459472592</v>
      </c>
      <c r="F44" s="40">
        <v>0.1572527396513556</v>
      </c>
      <c r="G44" s="23"/>
    </row>
    <row r="45" spans="1:7" ht="15">
      <c r="A45" s="151" t="s">
        <v>28</v>
      </c>
      <c r="B45" s="46" t="s">
        <v>77</v>
      </c>
      <c r="C45" s="47">
        <v>23</v>
      </c>
      <c r="D45" s="95">
        <v>0.019130434782608695</v>
      </c>
      <c r="E45" s="48">
        <v>0.05648113470066885</v>
      </c>
      <c r="F45" s="49">
        <v>0.011777130707388679</v>
      </c>
      <c r="G45" s="23"/>
    </row>
    <row r="46" spans="1:7" ht="15">
      <c r="A46" s="151"/>
      <c r="B46" s="46" t="s">
        <v>78</v>
      </c>
      <c r="C46" s="47">
        <v>23</v>
      </c>
      <c r="D46" s="95">
        <v>0.15347826086956523</v>
      </c>
      <c r="E46" s="48">
        <v>0.28722193977436167</v>
      </c>
      <c r="F46" s="49">
        <v>0.05988991447638743</v>
      </c>
      <c r="G46" s="23"/>
    </row>
    <row r="47" spans="1:7" ht="15">
      <c r="A47" s="150" t="s">
        <v>29</v>
      </c>
      <c r="B47" s="31" t="s">
        <v>77</v>
      </c>
      <c r="C47" s="32">
        <v>23</v>
      </c>
      <c r="D47" s="94">
        <v>8.40391304347826</v>
      </c>
      <c r="E47" s="39">
        <v>2.7408869485664917</v>
      </c>
      <c r="F47" s="40">
        <v>0.5715144360770257</v>
      </c>
      <c r="G47" s="23"/>
    </row>
    <row r="48" spans="1:7" ht="15">
      <c r="A48" s="150"/>
      <c r="B48" s="31" t="s">
        <v>78</v>
      </c>
      <c r="C48" s="32">
        <v>23</v>
      </c>
      <c r="D48" s="94">
        <v>11.501304347826089</v>
      </c>
      <c r="E48" s="39">
        <v>3.7410029092207897</v>
      </c>
      <c r="F48" s="40">
        <v>0.7800530296019851</v>
      </c>
      <c r="G48" s="23"/>
    </row>
    <row r="49" spans="1:7" ht="15">
      <c r="A49" s="150" t="s">
        <v>30</v>
      </c>
      <c r="B49" s="31" t="s">
        <v>77</v>
      </c>
      <c r="C49" s="32">
        <v>23</v>
      </c>
      <c r="D49" s="95">
        <v>0.5852173913043477</v>
      </c>
      <c r="E49" s="41">
        <v>0.5981780638300195</v>
      </c>
      <c r="F49" s="40">
        <v>0.12472874848131198</v>
      </c>
      <c r="G49" s="23"/>
    </row>
    <row r="50" spans="1:7" ht="15">
      <c r="A50" s="150"/>
      <c r="B50" s="31" t="s">
        <v>78</v>
      </c>
      <c r="C50" s="32">
        <v>23</v>
      </c>
      <c r="D50" s="94">
        <v>1.0317391304347825</v>
      </c>
      <c r="E50" s="41">
        <v>0.8773081358436108</v>
      </c>
      <c r="F50" s="40">
        <v>0.18293139189293506</v>
      </c>
      <c r="G50" s="23"/>
    </row>
    <row r="51" spans="1:7" ht="15">
      <c r="A51" s="151" t="s">
        <v>31</v>
      </c>
      <c r="B51" s="46" t="s">
        <v>77</v>
      </c>
      <c r="C51" s="47">
        <v>23</v>
      </c>
      <c r="D51" s="95">
        <v>0.22565217391304346</v>
      </c>
      <c r="E51" s="48">
        <v>0.20964962300676207</v>
      </c>
      <c r="F51" s="49">
        <v>0.043714968298541615</v>
      </c>
      <c r="G51" s="23"/>
    </row>
    <row r="52" spans="1:7" ht="15">
      <c r="A52" s="151"/>
      <c r="B52" s="46" t="s">
        <v>78</v>
      </c>
      <c r="C52" s="47">
        <v>23</v>
      </c>
      <c r="D52" s="95">
        <v>0.3095652173913043</v>
      </c>
      <c r="E52" s="48">
        <v>0.3459306060320817</v>
      </c>
      <c r="F52" s="49">
        <v>0.07213151762118829</v>
      </c>
      <c r="G52" s="23"/>
    </row>
    <row r="53" spans="1:7" ht="15">
      <c r="A53" s="150" t="s">
        <v>32</v>
      </c>
      <c r="B53" s="31" t="s">
        <v>77</v>
      </c>
      <c r="C53" s="32">
        <v>23</v>
      </c>
      <c r="D53" s="95">
        <v>0.9291304347826087</v>
      </c>
      <c r="E53" s="41">
        <v>0.5100883438945406</v>
      </c>
      <c r="F53" s="40">
        <v>0.10636077214451378</v>
      </c>
      <c r="G53" s="23"/>
    </row>
    <row r="54" spans="1:7" ht="15">
      <c r="A54" s="150"/>
      <c r="B54" s="31" t="s">
        <v>78</v>
      </c>
      <c r="C54" s="32">
        <v>23</v>
      </c>
      <c r="D54" s="94">
        <v>1.1860869565217391</v>
      </c>
      <c r="E54" s="41">
        <v>0.824316461353586</v>
      </c>
      <c r="F54" s="40">
        <v>0.1718818639367443</v>
      </c>
      <c r="G54" s="23"/>
    </row>
    <row r="55" spans="1:7" ht="15">
      <c r="A55" s="150" t="s">
        <v>33</v>
      </c>
      <c r="B55" s="31" t="s">
        <v>77</v>
      </c>
      <c r="C55" s="32">
        <v>23</v>
      </c>
      <c r="D55" s="94">
        <v>4.425217391304348</v>
      </c>
      <c r="E55" s="39">
        <v>1.156475325229904</v>
      </c>
      <c r="F55" s="40">
        <v>0.2411417748117784</v>
      </c>
      <c r="G55" s="23"/>
    </row>
    <row r="56" spans="1:7" ht="15">
      <c r="A56" s="150"/>
      <c r="B56" s="31" t="s">
        <v>78</v>
      </c>
      <c r="C56" s="32">
        <v>23</v>
      </c>
      <c r="D56" s="94">
        <v>4.712173913043479</v>
      </c>
      <c r="E56" s="39">
        <v>1.4520579644132012</v>
      </c>
      <c r="F56" s="40">
        <v>0.3027750156265274</v>
      </c>
      <c r="G56" s="23"/>
    </row>
    <row r="57" spans="1:7" ht="15">
      <c r="A57" s="150" t="s">
        <v>34</v>
      </c>
      <c r="B57" s="31" t="s">
        <v>77</v>
      </c>
      <c r="C57" s="32">
        <v>23</v>
      </c>
      <c r="D57" s="94">
        <v>3.6617391304347824</v>
      </c>
      <c r="E57" s="39">
        <v>1.167124096283888</v>
      </c>
      <c r="F57" s="40">
        <v>0.24336219706852782</v>
      </c>
      <c r="G57" s="23"/>
    </row>
    <row r="58" spans="1:7" ht="15">
      <c r="A58" s="150"/>
      <c r="B58" s="31" t="s">
        <v>78</v>
      </c>
      <c r="C58" s="32">
        <v>23</v>
      </c>
      <c r="D58" s="94">
        <v>3.218260869565217</v>
      </c>
      <c r="E58" s="39">
        <v>1.189566965419514</v>
      </c>
      <c r="F58" s="40">
        <v>0.24804185877610246</v>
      </c>
      <c r="G58" s="23"/>
    </row>
    <row r="59" spans="1:7" ht="15">
      <c r="A59" s="150" t="s">
        <v>35</v>
      </c>
      <c r="B59" s="31" t="s">
        <v>77</v>
      </c>
      <c r="C59" s="32">
        <v>23</v>
      </c>
      <c r="D59" s="95">
        <v>0.733913043478261</v>
      </c>
      <c r="E59" s="41">
        <v>0.4079520819725899</v>
      </c>
      <c r="F59" s="40">
        <v>0.08506388933587833</v>
      </c>
      <c r="G59" s="23"/>
    </row>
    <row r="60" spans="1:7" ht="15">
      <c r="A60" s="150"/>
      <c r="B60" s="31" t="s">
        <v>78</v>
      </c>
      <c r="C60" s="32">
        <v>23</v>
      </c>
      <c r="D60" s="94">
        <v>1.4552173913043478</v>
      </c>
      <c r="E60" s="39">
        <v>1.0540306600906195</v>
      </c>
      <c r="F60" s="40">
        <v>0.21978058548698728</v>
      </c>
      <c r="G60" s="23"/>
    </row>
    <row r="61" spans="1:7" ht="15">
      <c r="A61" s="151" t="s">
        <v>36</v>
      </c>
      <c r="B61" s="46" t="s">
        <v>77</v>
      </c>
      <c r="C61" s="47">
        <v>23</v>
      </c>
      <c r="D61" s="95">
        <v>0.20521739130434782</v>
      </c>
      <c r="E61" s="48">
        <v>0.14170614810609736</v>
      </c>
      <c r="F61" s="49">
        <v>0.029547774440627943</v>
      </c>
      <c r="G61" s="23"/>
    </row>
    <row r="62" spans="1:7" ht="15">
      <c r="A62" s="151"/>
      <c r="B62" s="46" t="s">
        <v>78</v>
      </c>
      <c r="C62" s="47">
        <v>23</v>
      </c>
      <c r="D62" s="95">
        <v>0.25</v>
      </c>
      <c r="E62" s="48">
        <v>0.20882789782280267</v>
      </c>
      <c r="F62" s="49">
        <v>0.043543626753292375</v>
      </c>
      <c r="G62" s="23"/>
    </row>
    <row r="63" spans="1:7" ht="15">
      <c r="A63" s="151" t="s">
        <v>37</v>
      </c>
      <c r="B63" s="46" t="s">
        <v>77</v>
      </c>
      <c r="C63" s="47">
        <v>23</v>
      </c>
      <c r="D63" s="95">
        <v>0.14173913043478265</v>
      </c>
      <c r="E63" s="48">
        <v>0.16915974628393673</v>
      </c>
      <c r="F63" s="49">
        <v>0.0352722453784385</v>
      </c>
      <c r="G63" s="23"/>
    </row>
    <row r="64" spans="1:7" ht="15">
      <c r="A64" s="151"/>
      <c r="B64" s="46" t="s">
        <v>78</v>
      </c>
      <c r="C64" s="47">
        <v>23</v>
      </c>
      <c r="D64" s="95">
        <v>0.6143478260869564</v>
      </c>
      <c r="E64" s="48">
        <v>0.7641978925463822</v>
      </c>
      <c r="F64" s="49">
        <v>0.15934627578796026</v>
      </c>
      <c r="G64" s="23"/>
    </row>
    <row r="65" spans="1:7" ht="15">
      <c r="A65" s="151" t="s">
        <v>38</v>
      </c>
      <c r="B65" s="46" t="s">
        <v>77</v>
      </c>
      <c r="C65" s="47">
        <v>23</v>
      </c>
      <c r="D65" s="95">
        <v>0.11652173913043477</v>
      </c>
      <c r="E65" s="48">
        <v>0.1403116238187561</v>
      </c>
      <c r="F65" s="49">
        <v>0.02925699602596462</v>
      </c>
      <c r="G65" s="23"/>
    </row>
    <row r="66" spans="1:7" ht="15">
      <c r="A66" s="151"/>
      <c r="B66" s="46" t="s">
        <v>78</v>
      </c>
      <c r="C66" s="47">
        <v>23</v>
      </c>
      <c r="D66" s="95">
        <v>0.21608695652173915</v>
      </c>
      <c r="E66" s="48">
        <v>0.19293755773765447</v>
      </c>
      <c r="F66" s="49">
        <v>0.040230261801270054</v>
      </c>
      <c r="G66" s="23"/>
    </row>
    <row r="67" spans="1:7" ht="15">
      <c r="A67" s="150" t="s">
        <v>40</v>
      </c>
      <c r="B67" s="31" t="s">
        <v>77</v>
      </c>
      <c r="C67" s="32">
        <v>23</v>
      </c>
      <c r="D67" s="94">
        <v>2.808260869565217</v>
      </c>
      <c r="E67" s="39">
        <v>1.474888754430199</v>
      </c>
      <c r="F67" s="40">
        <v>0.3075355644293818</v>
      </c>
      <c r="G67" s="23"/>
    </row>
    <row r="68" spans="1:7" ht="15">
      <c r="A68" s="150"/>
      <c r="B68" s="31" t="s">
        <v>78</v>
      </c>
      <c r="C68" s="32">
        <v>23</v>
      </c>
      <c r="D68" s="94">
        <v>2.8021739130434784</v>
      </c>
      <c r="E68" s="39">
        <v>1.2039025803298626</v>
      </c>
      <c r="F68" s="40">
        <v>0.2510310411192817</v>
      </c>
      <c r="G68" s="23"/>
    </row>
    <row r="69" spans="1:7" ht="15">
      <c r="A69" s="150" t="s">
        <v>41</v>
      </c>
      <c r="B69" s="31" t="s">
        <v>77</v>
      </c>
      <c r="C69" s="32">
        <v>23</v>
      </c>
      <c r="D69" s="94">
        <v>1.5504347826086957</v>
      </c>
      <c r="E69" s="41">
        <v>0.4132188310950282</v>
      </c>
      <c r="F69" s="40">
        <v>0.08616208244312916</v>
      </c>
      <c r="G69" s="23"/>
    </row>
    <row r="70" spans="1:7" ht="15">
      <c r="A70" s="150"/>
      <c r="B70" s="31" t="s">
        <v>78</v>
      </c>
      <c r="C70" s="32">
        <v>23</v>
      </c>
      <c r="D70" s="94">
        <v>1.6595652173913047</v>
      </c>
      <c r="E70" s="41">
        <v>0.4904031575316334</v>
      </c>
      <c r="F70" s="40">
        <v>0.10225612704444788</v>
      </c>
      <c r="G70" s="23"/>
    </row>
    <row r="71" spans="1:7" ht="15">
      <c r="A71" s="150" t="s">
        <v>42</v>
      </c>
      <c r="B71" s="31" t="s">
        <v>77</v>
      </c>
      <c r="C71" s="32">
        <v>23</v>
      </c>
      <c r="D71" s="94">
        <v>1.1095652173913042</v>
      </c>
      <c r="E71" s="41">
        <v>0.5714294536977943</v>
      </c>
      <c r="F71" s="40">
        <v>0.11915127771274991</v>
      </c>
      <c r="G71" s="23"/>
    </row>
    <row r="72" spans="1:7" ht="15">
      <c r="A72" s="150"/>
      <c r="B72" s="31" t="s">
        <v>78</v>
      </c>
      <c r="C72" s="32">
        <v>23</v>
      </c>
      <c r="D72" s="94">
        <v>1.3582608695652174</v>
      </c>
      <c r="E72" s="41">
        <v>0.6590051191269861</v>
      </c>
      <c r="F72" s="40">
        <v>0.13741206627537625</v>
      </c>
      <c r="G72" s="23"/>
    </row>
    <row r="73" spans="1:7" ht="15">
      <c r="A73" s="150" t="s">
        <v>43</v>
      </c>
      <c r="B73" s="31" t="s">
        <v>77</v>
      </c>
      <c r="C73" s="32">
        <v>23</v>
      </c>
      <c r="D73" s="94">
        <v>3.6178260869565215</v>
      </c>
      <c r="E73" s="39">
        <v>1.197056832104699</v>
      </c>
      <c r="F73" s="40">
        <v>0.24960360393932945</v>
      </c>
      <c r="G73" s="23"/>
    </row>
    <row r="74" spans="1:7" ht="15">
      <c r="A74" s="150"/>
      <c r="B74" s="31" t="s">
        <v>78</v>
      </c>
      <c r="C74" s="32">
        <v>23</v>
      </c>
      <c r="D74" s="94">
        <v>2.8156521739130436</v>
      </c>
      <c r="E74" s="39">
        <v>1.1073507536908098</v>
      </c>
      <c r="F74" s="40">
        <v>0.23089859356149933</v>
      </c>
      <c r="G74" s="23"/>
    </row>
    <row r="75" spans="1:7" ht="15">
      <c r="A75" s="150" t="s">
        <v>44</v>
      </c>
      <c r="B75" s="31" t="s">
        <v>77</v>
      </c>
      <c r="C75" s="32">
        <v>23</v>
      </c>
      <c r="D75" s="94">
        <v>1.437826086956522</v>
      </c>
      <c r="E75" s="41">
        <v>0.3870747698705714</v>
      </c>
      <c r="F75" s="40">
        <v>0.08071066883583926</v>
      </c>
      <c r="G75" s="23"/>
    </row>
    <row r="76" spans="1:7" ht="15">
      <c r="A76" s="150"/>
      <c r="B76" s="31" t="s">
        <v>78</v>
      </c>
      <c r="C76" s="32">
        <v>23</v>
      </c>
      <c r="D76" s="94">
        <v>1.4386956521739132</v>
      </c>
      <c r="E76" s="41">
        <v>0.4632327546495791</v>
      </c>
      <c r="F76" s="40">
        <v>0.09659070640780165</v>
      </c>
      <c r="G76" s="23"/>
    </row>
    <row r="77" spans="1:7" ht="15">
      <c r="A77" s="151" t="s">
        <v>45</v>
      </c>
      <c r="B77" s="46" t="s">
        <v>77</v>
      </c>
      <c r="C77" s="47">
        <v>23</v>
      </c>
      <c r="D77" s="95">
        <v>0.28695652173913044</v>
      </c>
      <c r="E77" s="48">
        <v>0.27997458947373804</v>
      </c>
      <c r="F77" s="49">
        <v>0.058378737474986536</v>
      </c>
      <c r="G77" s="23"/>
    </row>
    <row r="78" spans="1:7" ht="15">
      <c r="A78" s="151"/>
      <c r="B78" s="46" t="s">
        <v>78</v>
      </c>
      <c r="C78" s="47">
        <v>23</v>
      </c>
      <c r="D78" s="95">
        <v>0.33956521739130435</v>
      </c>
      <c r="E78" s="48">
        <v>0.2049274430548433</v>
      </c>
      <c r="F78" s="49">
        <v>0.042730325712795204</v>
      </c>
      <c r="G78" s="23"/>
    </row>
    <row r="79" spans="1:7" ht="15">
      <c r="A79" s="150" t="s">
        <v>46</v>
      </c>
      <c r="B79" s="31" t="s">
        <v>77</v>
      </c>
      <c r="C79" s="32">
        <v>23</v>
      </c>
      <c r="D79" s="94">
        <v>6.03</v>
      </c>
      <c r="E79" s="39">
        <v>1.2337046942957106</v>
      </c>
      <c r="F79" s="40">
        <v>0.25724521145053264</v>
      </c>
      <c r="G79" s="23"/>
    </row>
    <row r="80" spans="1:7" ht="15">
      <c r="A80" s="150"/>
      <c r="B80" s="31" t="s">
        <v>78</v>
      </c>
      <c r="C80" s="32">
        <v>23</v>
      </c>
      <c r="D80" s="94">
        <v>5.990434782608696</v>
      </c>
      <c r="E80" s="39">
        <v>1.1992705292683303</v>
      </c>
      <c r="F80" s="40">
        <v>0.2500651917063038</v>
      </c>
      <c r="G80" s="23"/>
    </row>
    <row r="81" spans="1:7" ht="15">
      <c r="A81" s="150" t="s">
        <v>47</v>
      </c>
      <c r="B81" s="31" t="s">
        <v>77</v>
      </c>
      <c r="C81" s="32">
        <v>23</v>
      </c>
      <c r="D81" s="94">
        <v>4.410869565217389</v>
      </c>
      <c r="E81" s="39">
        <v>1.0733757837414302</v>
      </c>
      <c r="F81" s="40">
        <v>0.22381432260989773</v>
      </c>
      <c r="G81" s="23"/>
    </row>
    <row r="82" spans="1:7" ht="15">
      <c r="A82" s="150"/>
      <c r="B82" s="31" t="s">
        <v>78</v>
      </c>
      <c r="C82" s="32">
        <v>23</v>
      </c>
      <c r="D82" s="94">
        <v>3.829130434782609</v>
      </c>
      <c r="E82" s="39">
        <v>1.2661032309035263</v>
      </c>
      <c r="F82" s="40">
        <v>0.264000773327618</v>
      </c>
      <c r="G82" s="23"/>
    </row>
    <row r="83" spans="1:7" ht="15">
      <c r="A83" s="150" t="s">
        <v>48</v>
      </c>
      <c r="B83" s="31" t="s">
        <v>77</v>
      </c>
      <c r="C83" s="32">
        <v>23</v>
      </c>
      <c r="D83" s="94">
        <v>1.6508695652173915</v>
      </c>
      <c r="E83" s="41">
        <v>0.621990302785255</v>
      </c>
      <c r="F83" s="40">
        <v>0.12969394353444996</v>
      </c>
      <c r="G83" s="23"/>
    </row>
    <row r="84" spans="1:7" ht="15">
      <c r="A84" s="150"/>
      <c r="B84" s="31" t="s">
        <v>78</v>
      </c>
      <c r="C84" s="32">
        <v>23</v>
      </c>
      <c r="D84" s="94">
        <v>1.855217391304348</v>
      </c>
      <c r="E84" s="41">
        <v>0.5613852150562878</v>
      </c>
      <c r="F84" s="40">
        <v>0.11705690917776675</v>
      </c>
      <c r="G84" s="23"/>
    </row>
    <row r="85" spans="1:7" ht="15">
      <c r="A85" s="151" t="s">
        <v>49</v>
      </c>
      <c r="B85" s="46" t="s">
        <v>77</v>
      </c>
      <c r="C85" s="47">
        <v>23</v>
      </c>
      <c r="D85" s="95">
        <v>0.47130434782608693</v>
      </c>
      <c r="E85" s="48">
        <v>0.3284302104893143</v>
      </c>
      <c r="F85" s="49">
        <v>0.0684824328988211</v>
      </c>
      <c r="G85" s="23"/>
    </row>
    <row r="86" spans="1:7" ht="15">
      <c r="A86" s="151"/>
      <c r="B86" s="46" t="s">
        <v>78</v>
      </c>
      <c r="C86" s="47">
        <v>23</v>
      </c>
      <c r="D86" s="95">
        <v>0.6917391304347825</v>
      </c>
      <c r="E86" s="48">
        <v>0.4253517493462755</v>
      </c>
      <c r="F86" s="49">
        <v>0.08869197078309037</v>
      </c>
      <c r="G86" s="23"/>
    </row>
    <row r="87" spans="1:7" ht="15">
      <c r="A87" s="151" t="s">
        <v>50</v>
      </c>
      <c r="B87" s="46" t="s">
        <v>77</v>
      </c>
      <c r="C87" s="47">
        <v>23</v>
      </c>
      <c r="D87" s="95">
        <v>0.66</v>
      </c>
      <c r="E87" s="48">
        <v>0.47452368462778266</v>
      </c>
      <c r="F87" s="49">
        <v>0.09894502805636624</v>
      </c>
      <c r="G87" s="23"/>
    </row>
    <row r="88" spans="1:7" ht="15">
      <c r="A88" s="151"/>
      <c r="B88" s="46" t="s">
        <v>78</v>
      </c>
      <c r="C88" s="47">
        <v>23</v>
      </c>
      <c r="D88" s="95">
        <v>0.7173913043478259</v>
      </c>
      <c r="E88" s="48">
        <v>0.3822090978331143</v>
      </c>
      <c r="F88" s="49">
        <v>0.079696106081955</v>
      </c>
      <c r="G88" s="23"/>
    </row>
    <row r="89" spans="1:7" ht="15">
      <c r="A89" s="151" t="s">
        <v>51</v>
      </c>
      <c r="B89" s="46" t="s">
        <v>77</v>
      </c>
      <c r="C89" s="47">
        <v>23</v>
      </c>
      <c r="D89" s="95">
        <v>0.43999999999999995</v>
      </c>
      <c r="E89" s="48">
        <v>0.21004328558223853</v>
      </c>
      <c r="F89" s="49">
        <v>0.04379705261980329</v>
      </c>
      <c r="G89" s="23"/>
    </row>
    <row r="90" spans="1:7" ht="15">
      <c r="A90" s="151"/>
      <c r="B90" s="46" t="s">
        <v>78</v>
      </c>
      <c r="C90" s="47">
        <v>23</v>
      </c>
      <c r="D90" s="95">
        <v>0.3678260869565218</v>
      </c>
      <c r="E90" s="48">
        <v>0.18872675104834719</v>
      </c>
      <c r="F90" s="49">
        <v>0.039352247911741536</v>
      </c>
      <c r="G90" s="23"/>
    </row>
    <row r="91" spans="1:7" ht="15">
      <c r="A91" s="150" t="s">
        <v>52</v>
      </c>
      <c r="B91" s="31" t="s">
        <v>77</v>
      </c>
      <c r="C91" s="32">
        <v>23</v>
      </c>
      <c r="D91" s="95">
        <v>0.895217391304348</v>
      </c>
      <c r="E91" s="41">
        <v>0.6157838284009723</v>
      </c>
      <c r="F91" s="40">
        <v>0.12839980416485103</v>
      </c>
      <c r="G91" s="23"/>
    </row>
    <row r="92" spans="1:7" ht="15">
      <c r="A92" s="150"/>
      <c r="B92" s="31" t="s">
        <v>78</v>
      </c>
      <c r="C92" s="32">
        <v>23</v>
      </c>
      <c r="D92" s="94">
        <v>1.8465217391304345</v>
      </c>
      <c r="E92" s="41">
        <v>0.8532057659506197</v>
      </c>
      <c r="F92" s="40">
        <v>0.17790570035731113</v>
      </c>
      <c r="G92" s="23"/>
    </row>
    <row r="93" spans="1:7" ht="15">
      <c r="A93" s="151" t="s">
        <v>53</v>
      </c>
      <c r="B93" s="46" t="s">
        <v>77</v>
      </c>
      <c r="C93" s="47">
        <v>23</v>
      </c>
      <c r="D93" s="95">
        <v>0.16043478260869568</v>
      </c>
      <c r="E93" s="48">
        <v>0.17795500608222103</v>
      </c>
      <c r="F93" s="49">
        <v>0.037106183821757496</v>
      </c>
      <c r="G93" s="23"/>
    </row>
    <row r="94" spans="1:7" ht="15">
      <c r="A94" s="151"/>
      <c r="B94" s="46" t="s">
        <v>78</v>
      </c>
      <c r="C94" s="47">
        <v>23</v>
      </c>
      <c r="D94" s="95">
        <v>0.4673913043478261</v>
      </c>
      <c r="E94" s="48">
        <v>0.4220428391795871</v>
      </c>
      <c r="F94" s="49">
        <v>0.08800201531851584</v>
      </c>
      <c r="G94" s="23"/>
    </row>
    <row r="95" spans="1:7" ht="15">
      <c r="A95" s="151" t="s">
        <v>54</v>
      </c>
      <c r="B95" s="46" t="s">
        <v>77</v>
      </c>
      <c r="C95" s="47">
        <v>23</v>
      </c>
      <c r="D95" s="95">
        <v>0.45130434782608697</v>
      </c>
      <c r="E95" s="48">
        <v>0.457446512996836</v>
      </c>
      <c r="F95" s="49">
        <v>0.09538419161998729</v>
      </c>
      <c r="G95" s="23"/>
    </row>
    <row r="96" spans="1:7" ht="15">
      <c r="A96" s="151"/>
      <c r="B96" s="46" t="s">
        <v>78</v>
      </c>
      <c r="C96" s="47">
        <v>23</v>
      </c>
      <c r="D96" s="95">
        <v>0.6921739130434782</v>
      </c>
      <c r="E96" s="48">
        <v>0.40533887642697564</v>
      </c>
      <c r="F96" s="49">
        <v>0.08451899831272386</v>
      </c>
      <c r="G96" s="23"/>
    </row>
    <row r="97" spans="1:7" ht="15">
      <c r="A97" s="151" t="s">
        <v>55</v>
      </c>
      <c r="B97" s="46" t="s">
        <v>77</v>
      </c>
      <c r="C97" s="47">
        <v>23</v>
      </c>
      <c r="D97" s="95">
        <v>0.17478260869565218</v>
      </c>
      <c r="E97" s="48">
        <v>0.20854189823668073</v>
      </c>
      <c r="F97" s="49">
        <v>0.04348399171717159</v>
      </c>
      <c r="G97" s="23"/>
    </row>
    <row r="98" spans="1:7" ht="15">
      <c r="A98" s="151"/>
      <c r="B98" s="46" t="s">
        <v>78</v>
      </c>
      <c r="C98" s="47">
        <v>23</v>
      </c>
      <c r="D98" s="95">
        <v>0.2569565217391305</v>
      </c>
      <c r="E98" s="48">
        <v>0.29999143597789424</v>
      </c>
      <c r="F98" s="49">
        <v>0.06255253849507107</v>
      </c>
      <c r="G98" s="23"/>
    </row>
    <row r="99" spans="1:7" ht="15">
      <c r="A99" s="151" t="s">
        <v>56</v>
      </c>
      <c r="B99" s="46" t="s">
        <v>77</v>
      </c>
      <c r="C99" s="47">
        <v>23</v>
      </c>
      <c r="D99" s="95">
        <v>0.11695652173913043</v>
      </c>
      <c r="E99" s="48">
        <v>0.18244388384099955</v>
      </c>
      <c r="F99" s="49">
        <v>0.038042179537403034</v>
      </c>
      <c r="G99" s="23"/>
    </row>
    <row r="100" spans="1:7" ht="15">
      <c r="A100" s="151"/>
      <c r="B100" s="46" t="s">
        <v>78</v>
      </c>
      <c r="C100" s="47">
        <v>23</v>
      </c>
      <c r="D100" s="95">
        <v>0.4743478260869566</v>
      </c>
      <c r="E100" s="48">
        <v>0.43892250389661897</v>
      </c>
      <c r="F100" s="49">
        <v>0.09152166871646761</v>
      </c>
      <c r="G100" s="23"/>
    </row>
    <row r="101" spans="1:7" ht="15">
      <c r="A101" s="150" t="s">
        <v>57</v>
      </c>
      <c r="B101" s="31" t="s">
        <v>77</v>
      </c>
      <c r="C101" s="32">
        <v>23</v>
      </c>
      <c r="D101" s="94">
        <v>7.349565217391305</v>
      </c>
      <c r="E101" s="39">
        <v>2.62829962015</v>
      </c>
      <c r="F101" s="40">
        <v>0.5480383552620094</v>
      </c>
      <c r="G101" s="23"/>
    </row>
    <row r="102" spans="1:7" ht="15">
      <c r="A102" s="150"/>
      <c r="B102" s="31" t="s">
        <v>78</v>
      </c>
      <c r="C102" s="32">
        <v>23</v>
      </c>
      <c r="D102" s="94">
        <v>6.18608695652174</v>
      </c>
      <c r="E102" s="39">
        <v>1.3670031559797142</v>
      </c>
      <c r="F102" s="40">
        <v>0.2850398620832821</v>
      </c>
      <c r="G102" s="23"/>
    </row>
    <row r="103" spans="1:7" ht="15">
      <c r="A103" s="150" t="s">
        <v>58</v>
      </c>
      <c r="B103" s="31" t="s">
        <v>77</v>
      </c>
      <c r="C103" s="32">
        <v>23</v>
      </c>
      <c r="D103" s="94">
        <v>3.0026086956521736</v>
      </c>
      <c r="E103" s="39">
        <v>1.2723214909308829</v>
      </c>
      <c r="F103" s="40">
        <v>0.2652973701736768</v>
      </c>
      <c r="G103" s="23"/>
    </row>
    <row r="104" spans="1:7" ht="15">
      <c r="A104" s="150"/>
      <c r="B104" s="31" t="s">
        <v>78</v>
      </c>
      <c r="C104" s="32">
        <v>23</v>
      </c>
      <c r="D104" s="94">
        <v>1.7169565217391303</v>
      </c>
      <c r="E104" s="39">
        <v>1.0695854540326646</v>
      </c>
      <c r="F104" s="40">
        <v>0.2230239842315913</v>
      </c>
      <c r="G104" s="23"/>
    </row>
    <row r="105" spans="1:7" ht="15">
      <c r="A105" s="150" t="s">
        <v>59</v>
      </c>
      <c r="B105" s="31" t="s">
        <v>77</v>
      </c>
      <c r="C105" s="32">
        <v>23</v>
      </c>
      <c r="D105" s="94">
        <v>1.3947826086956525</v>
      </c>
      <c r="E105" s="41">
        <v>0.9310984205628874</v>
      </c>
      <c r="F105" s="40">
        <v>0.19414744159313824</v>
      </c>
      <c r="G105" s="23"/>
    </row>
    <row r="106" spans="1:7" ht="15">
      <c r="A106" s="150"/>
      <c r="B106" s="31" t="s">
        <v>78</v>
      </c>
      <c r="C106" s="32">
        <v>23</v>
      </c>
      <c r="D106" s="94">
        <v>1.1091304347826085</v>
      </c>
      <c r="E106" s="41">
        <v>0.5506435329641645</v>
      </c>
      <c r="F106" s="40">
        <v>0.11481711363034029</v>
      </c>
      <c r="G106" s="23"/>
    </row>
    <row r="107" spans="1:7" ht="15">
      <c r="A107" s="150" t="s">
        <v>60</v>
      </c>
      <c r="B107" s="31" t="s">
        <v>77</v>
      </c>
      <c r="C107" s="32">
        <v>23</v>
      </c>
      <c r="D107" s="94">
        <v>1.6130434782608694</v>
      </c>
      <c r="E107" s="39">
        <v>1.1251886095738015</v>
      </c>
      <c r="F107" s="40">
        <v>0.23461804362897587</v>
      </c>
      <c r="G107" s="23"/>
    </row>
    <row r="108" spans="1:7" ht="15">
      <c r="A108" s="150"/>
      <c r="B108" s="31" t="s">
        <v>78</v>
      </c>
      <c r="C108" s="32">
        <v>23</v>
      </c>
      <c r="D108" s="94">
        <v>1.4599999999999995</v>
      </c>
      <c r="E108" s="39">
        <v>1.0174299171754466</v>
      </c>
      <c r="F108" s="40">
        <v>0.21214880302397635</v>
      </c>
      <c r="G108" s="23"/>
    </row>
    <row r="109" spans="1:7" ht="15">
      <c r="A109" s="151" t="s">
        <v>61</v>
      </c>
      <c r="B109" s="46" t="s">
        <v>77</v>
      </c>
      <c r="C109" s="47">
        <v>23</v>
      </c>
      <c r="D109" s="95">
        <v>0.5065217391304349</v>
      </c>
      <c r="E109" s="48">
        <v>0.35951493451912747</v>
      </c>
      <c r="F109" s="49">
        <v>0.07496404591602346</v>
      </c>
      <c r="G109" s="23"/>
    </row>
    <row r="110" spans="1:7" ht="15">
      <c r="A110" s="151"/>
      <c r="B110" s="46" t="s">
        <v>78</v>
      </c>
      <c r="C110" s="47">
        <v>23</v>
      </c>
      <c r="D110" s="95">
        <v>0.6413043478260871</v>
      </c>
      <c r="E110" s="48">
        <v>0.5380968512673843</v>
      </c>
      <c r="F110" s="49">
        <v>0.11220094964797554</v>
      </c>
      <c r="G110" s="23"/>
    </row>
    <row r="111" spans="1:7" ht="15">
      <c r="A111" s="151" t="s">
        <v>62</v>
      </c>
      <c r="B111" s="46" t="s">
        <v>77</v>
      </c>
      <c r="C111" s="47">
        <v>23</v>
      </c>
      <c r="D111" s="95">
        <v>0.3691304347826087</v>
      </c>
      <c r="E111" s="48">
        <v>0.42766717139168636</v>
      </c>
      <c r="F111" s="49">
        <v>0.08917476965418404</v>
      </c>
      <c r="G111" s="23"/>
    </row>
    <row r="112" spans="1:7" ht="15">
      <c r="A112" s="151"/>
      <c r="B112" s="46" t="s">
        <v>78</v>
      </c>
      <c r="C112" s="47">
        <v>23</v>
      </c>
      <c r="D112" s="95">
        <v>0.43304347826086953</v>
      </c>
      <c r="E112" s="48">
        <v>0.5047360676865835</v>
      </c>
      <c r="F112" s="49">
        <v>0.10524474540713999</v>
      </c>
      <c r="G112" s="23"/>
    </row>
    <row r="113" spans="1:7" ht="15">
      <c r="A113" s="151" t="s">
        <v>63</v>
      </c>
      <c r="B113" s="46" t="s">
        <v>77</v>
      </c>
      <c r="C113" s="47">
        <v>23</v>
      </c>
      <c r="D113" s="95">
        <v>0.16391304347826086</v>
      </c>
      <c r="E113" s="48">
        <v>0.26762828921055926</v>
      </c>
      <c r="F113" s="49">
        <v>0.05580435590983711</v>
      </c>
      <c r="G113" s="23"/>
    </row>
    <row r="114" spans="1:7" ht="15">
      <c r="A114" s="151"/>
      <c r="B114" s="46" t="s">
        <v>78</v>
      </c>
      <c r="C114" s="47">
        <v>23</v>
      </c>
      <c r="D114" s="95">
        <v>0.5278260869565218</v>
      </c>
      <c r="E114" s="48">
        <v>0.7128684471379704</v>
      </c>
      <c r="F114" s="49">
        <v>0.14864334655475067</v>
      </c>
      <c r="G114" s="23"/>
    </row>
    <row r="115" spans="1:7" ht="15">
      <c r="A115" s="151" t="s">
        <v>64</v>
      </c>
      <c r="B115" s="46" t="s">
        <v>77</v>
      </c>
      <c r="C115" s="47">
        <v>23</v>
      </c>
      <c r="D115" s="95">
        <v>0.026086956521739136</v>
      </c>
      <c r="E115" s="48">
        <v>0.06050838637853754</v>
      </c>
      <c r="F115" s="49">
        <v>0.01261687073125984</v>
      </c>
      <c r="G115" s="23"/>
    </row>
    <row r="116" spans="1:7" ht="15">
      <c r="A116" s="151"/>
      <c r="B116" s="46" t="s">
        <v>78</v>
      </c>
      <c r="C116" s="47">
        <v>23</v>
      </c>
      <c r="D116" s="95">
        <v>0.15434782608695652</v>
      </c>
      <c r="E116" s="48">
        <v>0.1857864386614745</v>
      </c>
      <c r="F116" s="49">
        <v>0.038739150397248026</v>
      </c>
      <c r="G116" s="23"/>
    </row>
    <row r="117" spans="1:7" ht="15">
      <c r="A117" s="150" t="s">
        <v>65</v>
      </c>
      <c r="B117" s="31" t="s">
        <v>77</v>
      </c>
      <c r="C117" s="32">
        <v>23</v>
      </c>
      <c r="D117" s="94">
        <v>1.15</v>
      </c>
      <c r="E117" s="41">
        <v>0.7288845774693874</v>
      </c>
      <c r="F117" s="40">
        <v>0.15198294058626782</v>
      </c>
      <c r="G117" s="23"/>
    </row>
    <row r="118" spans="1:7" ht="15.75" thickBot="1">
      <c r="A118" s="152"/>
      <c r="B118" s="42" t="s">
        <v>78</v>
      </c>
      <c r="C118" s="43">
        <v>23</v>
      </c>
      <c r="D118" s="96">
        <v>1.1530434782608694</v>
      </c>
      <c r="E118" s="44">
        <v>1.117531511789219</v>
      </c>
      <c r="F118" s="45">
        <v>0.23302142837104592</v>
      </c>
      <c r="G118" s="23"/>
    </row>
    <row r="119" spans="1:7" ht="15.75" thickTop="1">
      <c r="A119" s="154"/>
      <c r="B119" s="2"/>
      <c r="C119" s="3"/>
      <c r="D119" s="97"/>
      <c r="E119" s="4"/>
      <c r="F119" s="5"/>
      <c r="G119" s="1"/>
    </row>
    <row r="120" spans="1:7" ht="15">
      <c r="A120" s="154"/>
      <c r="B120" s="2"/>
      <c r="C120" s="3"/>
      <c r="D120" s="97"/>
      <c r="E120" s="4"/>
      <c r="F120" s="5"/>
      <c r="G120" s="1"/>
    </row>
    <row r="121" spans="1:7" ht="15">
      <c r="A121" s="154"/>
      <c r="B121" s="2"/>
      <c r="C121" s="3"/>
      <c r="D121" s="97"/>
      <c r="E121" s="4"/>
      <c r="F121" s="5"/>
      <c r="G121" s="1"/>
    </row>
    <row r="122" spans="1:7" ht="15">
      <c r="A122" s="154"/>
      <c r="B122" s="2"/>
      <c r="C122" s="3"/>
      <c r="D122" s="97"/>
      <c r="E122" s="6"/>
      <c r="F122" s="5"/>
      <c r="G122" s="1"/>
    </row>
    <row r="123" spans="1:7" ht="15">
      <c r="A123" s="154"/>
      <c r="B123" s="2"/>
      <c r="C123" s="3"/>
      <c r="D123" s="97"/>
      <c r="E123" s="6"/>
      <c r="F123" s="5"/>
      <c r="G123" s="1"/>
    </row>
    <row r="124" spans="1:7" ht="15">
      <c r="A124" s="154"/>
      <c r="B124" s="2"/>
      <c r="C124" s="3"/>
      <c r="D124" s="97"/>
      <c r="E124" s="6"/>
      <c r="F124" s="5"/>
      <c r="G124" s="1"/>
    </row>
    <row r="125" spans="1:7" ht="15">
      <c r="A125" s="154"/>
      <c r="B125" s="2"/>
      <c r="C125" s="3"/>
      <c r="D125" s="97"/>
      <c r="E125" s="4"/>
      <c r="F125" s="5"/>
      <c r="G125" s="1"/>
    </row>
    <row r="126" spans="1:7" ht="15">
      <c r="A126" s="154"/>
      <c r="B126" s="2"/>
      <c r="C126" s="3"/>
      <c r="D126" s="97"/>
      <c r="E126" s="6"/>
      <c r="F126" s="5"/>
      <c r="G126" s="1"/>
    </row>
    <row r="127" spans="1:7" ht="15">
      <c r="A127" s="153"/>
      <c r="B127" s="50"/>
      <c r="C127" s="51"/>
      <c r="D127" s="98"/>
      <c r="E127" s="52"/>
      <c r="F127" s="53"/>
      <c r="G127" s="1"/>
    </row>
    <row r="128" spans="1:7" ht="15">
      <c r="A128" s="153"/>
      <c r="B128" s="50"/>
      <c r="C128" s="51"/>
      <c r="D128" s="98"/>
      <c r="E128" s="52"/>
      <c r="F128" s="53"/>
      <c r="G128" s="1"/>
    </row>
    <row r="129" spans="1:7" ht="15">
      <c r="A129" s="153"/>
      <c r="B129" s="50"/>
      <c r="C129" s="51"/>
      <c r="D129" s="98"/>
      <c r="E129" s="52"/>
      <c r="F129" s="53"/>
      <c r="G129" s="1"/>
    </row>
    <row r="130" spans="1:7" ht="15">
      <c r="A130" s="153"/>
      <c r="B130" s="50"/>
      <c r="C130" s="51"/>
      <c r="D130" s="98"/>
      <c r="E130" s="52"/>
      <c r="F130" s="53"/>
      <c r="G130" s="1"/>
    </row>
    <row r="131" spans="1:7" ht="15">
      <c r="A131" s="153"/>
      <c r="B131" s="50"/>
      <c r="C131" s="51"/>
      <c r="D131" s="98"/>
      <c r="E131" s="52"/>
      <c r="F131" s="53"/>
      <c r="G131" s="1"/>
    </row>
    <row r="132" spans="1:7" ht="15">
      <c r="A132" s="153"/>
      <c r="B132" s="50"/>
      <c r="C132" s="51"/>
      <c r="D132" s="98"/>
      <c r="E132" s="52"/>
      <c r="F132" s="53"/>
      <c r="G132" s="1"/>
    </row>
    <row r="133" spans="1:7" ht="15">
      <c r="A133" s="153"/>
      <c r="B133" s="50"/>
      <c r="C133" s="51"/>
      <c r="D133" s="98"/>
      <c r="E133" s="52"/>
      <c r="F133" s="53"/>
      <c r="G133" s="1"/>
    </row>
    <row r="134" spans="1:7" ht="15">
      <c r="A134" s="153"/>
      <c r="B134" s="50"/>
      <c r="C134" s="51"/>
      <c r="D134" s="98"/>
      <c r="E134" s="52"/>
      <c r="F134" s="53"/>
      <c r="G134" s="1"/>
    </row>
    <row r="135" spans="1:7" ht="15">
      <c r="A135" s="154"/>
      <c r="B135" s="2"/>
      <c r="C135" s="3"/>
      <c r="D135" s="97"/>
      <c r="E135" s="6"/>
      <c r="F135" s="5"/>
      <c r="G135" s="1"/>
    </row>
    <row r="136" spans="1:7" ht="15">
      <c r="A136" s="154"/>
      <c r="B136" s="2"/>
      <c r="C136" s="3"/>
      <c r="D136" s="97"/>
      <c r="E136" s="4"/>
      <c r="F136" s="5"/>
      <c r="G136" s="1"/>
    </row>
    <row r="137" spans="1:7" ht="15">
      <c r="A137" s="153"/>
      <c r="B137" s="50"/>
      <c r="C137" s="51"/>
      <c r="D137" s="98"/>
      <c r="E137" s="54"/>
      <c r="F137" s="53"/>
      <c r="G137" s="1"/>
    </row>
    <row r="138" spans="1:7" ht="15">
      <c r="A138" s="153"/>
      <c r="B138" s="50"/>
      <c r="C138" s="51"/>
      <c r="D138" s="97"/>
      <c r="E138" s="54"/>
      <c r="F138" s="53"/>
      <c r="G138" s="1"/>
    </row>
    <row r="139" spans="1:7" ht="15">
      <c r="A139" s="153"/>
      <c r="B139" s="50"/>
      <c r="C139" s="51"/>
      <c r="D139" s="97"/>
      <c r="E139" s="54"/>
      <c r="F139" s="53"/>
      <c r="G139" s="1"/>
    </row>
    <row r="140" spans="1:7" ht="15">
      <c r="A140" s="153"/>
      <c r="B140" s="50"/>
      <c r="C140" s="51"/>
      <c r="D140" s="97"/>
      <c r="E140" s="52"/>
      <c r="F140" s="53"/>
      <c r="G140" s="1"/>
    </row>
    <row r="141" spans="1:7" ht="15">
      <c r="A141" s="153"/>
      <c r="B141" s="50"/>
      <c r="C141" s="51"/>
      <c r="D141" s="97"/>
      <c r="E141" s="54"/>
      <c r="F141" s="53"/>
      <c r="G141" s="1"/>
    </row>
    <row r="142" spans="1:7" ht="15">
      <c r="A142" s="153"/>
      <c r="B142" s="50"/>
      <c r="C142" s="51"/>
      <c r="D142" s="97"/>
      <c r="E142" s="54"/>
      <c r="F142" s="53"/>
      <c r="G142" s="1"/>
    </row>
    <row r="143" spans="1:7" ht="15">
      <c r="A143" s="153"/>
      <c r="B143" s="50"/>
      <c r="C143" s="51"/>
      <c r="D143" s="97"/>
      <c r="E143" s="54"/>
      <c r="F143" s="53"/>
      <c r="G143" s="1"/>
    </row>
    <row r="144" spans="1:7" ht="15">
      <c r="A144" s="153"/>
      <c r="B144" s="50"/>
      <c r="C144" s="51"/>
      <c r="D144" s="97"/>
      <c r="E144" s="54"/>
      <c r="F144" s="53"/>
      <c r="G144" s="1"/>
    </row>
    <row r="145" spans="1:7" ht="15">
      <c r="A145" s="153"/>
      <c r="B145" s="50"/>
      <c r="C145" s="51"/>
      <c r="D145" s="98"/>
      <c r="E145" s="52"/>
      <c r="F145" s="53"/>
      <c r="G145" s="1"/>
    </row>
    <row r="146" spans="1:7" ht="15">
      <c r="A146" s="153"/>
      <c r="B146" s="50"/>
      <c r="C146" s="51"/>
      <c r="D146" s="98"/>
      <c r="E146" s="52"/>
      <c r="F146" s="53"/>
      <c r="G146" s="1"/>
    </row>
    <row r="147" spans="1:7" ht="15">
      <c r="A147" s="153"/>
      <c r="B147" s="50"/>
      <c r="C147" s="51"/>
      <c r="D147" s="98"/>
      <c r="E147" s="52"/>
      <c r="F147" s="53"/>
      <c r="G147" s="1"/>
    </row>
    <row r="148" spans="1:7" ht="15">
      <c r="A148" s="153"/>
      <c r="B148" s="50"/>
      <c r="C148" s="51"/>
      <c r="D148" s="98"/>
      <c r="E148" s="52"/>
      <c r="F148" s="53"/>
      <c r="G148" s="1"/>
    </row>
    <row r="149" spans="1:7" ht="15">
      <c r="A149" s="153"/>
      <c r="B149" s="50"/>
      <c r="C149" s="51"/>
      <c r="D149" s="98"/>
      <c r="E149" s="52"/>
      <c r="F149" s="53"/>
      <c r="G149" s="1"/>
    </row>
    <row r="150" spans="1:7" ht="15">
      <c r="A150" s="153"/>
      <c r="B150" s="50"/>
      <c r="C150" s="51"/>
      <c r="D150" s="98"/>
      <c r="E150" s="52"/>
      <c r="F150" s="53"/>
      <c r="G150" s="1"/>
    </row>
    <row r="151" spans="1:7" ht="15">
      <c r="A151" s="153"/>
      <c r="B151" s="50"/>
      <c r="C151" s="51"/>
      <c r="D151" s="98"/>
      <c r="E151" s="52"/>
      <c r="F151" s="53"/>
      <c r="G151" s="1"/>
    </row>
    <row r="152" spans="1:7" ht="15">
      <c r="A152" s="153"/>
      <c r="B152" s="50"/>
      <c r="C152" s="51"/>
      <c r="D152" s="98"/>
      <c r="E152" s="52"/>
      <c r="F152" s="53"/>
      <c r="G152" s="1"/>
    </row>
    <row r="153" spans="1:7" ht="15">
      <c r="A153" s="153"/>
      <c r="B153" s="50"/>
      <c r="C153" s="51"/>
      <c r="D153" s="98"/>
      <c r="E153" s="52"/>
      <c r="F153" s="53"/>
      <c r="G153" s="1"/>
    </row>
    <row r="154" spans="1:7" ht="15">
      <c r="A154" s="153"/>
      <c r="B154" s="50"/>
      <c r="C154" s="51"/>
      <c r="D154" s="98"/>
      <c r="E154" s="52"/>
      <c r="F154" s="53"/>
      <c r="G154" s="1"/>
    </row>
    <row r="155" spans="1:7" ht="15">
      <c r="A155" s="153"/>
      <c r="B155" s="50"/>
      <c r="C155" s="51"/>
      <c r="D155" s="98"/>
      <c r="E155" s="52"/>
      <c r="F155" s="53"/>
      <c r="G155" s="1"/>
    </row>
    <row r="156" spans="1:7" ht="15">
      <c r="A156" s="153"/>
      <c r="B156" s="50"/>
      <c r="C156" s="51"/>
      <c r="D156" s="98"/>
      <c r="E156" s="52"/>
      <c r="F156" s="53"/>
      <c r="G156" s="1"/>
    </row>
    <row r="157" spans="1:7" ht="15">
      <c r="A157" s="153"/>
      <c r="B157" s="50"/>
      <c r="C157" s="51"/>
      <c r="D157" s="97"/>
      <c r="E157" s="54"/>
      <c r="F157" s="53"/>
      <c r="G157" s="1"/>
    </row>
    <row r="158" spans="1:7" ht="15">
      <c r="A158" s="153"/>
      <c r="B158" s="50"/>
      <c r="C158" s="51"/>
      <c r="D158" s="97"/>
      <c r="E158" s="54"/>
      <c r="F158" s="53"/>
      <c r="G158" s="1"/>
    </row>
    <row r="159" spans="1:7" ht="15">
      <c r="A159" s="153"/>
      <c r="B159" s="50"/>
      <c r="C159" s="51"/>
      <c r="D159" s="98"/>
      <c r="E159" s="52"/>
      <c r="F159" s="53"/>
      <c r="G159" s="1"/>
    </row>
    <row r="160" spans="1:7" ht="15">
      <c r="A160" s="153"/>
      <c r="B160" s="50"/>
      <c r="C160" s="51"/>
      <c r="D160" s="98"/>
      <c r="E160" s="52"/>
      <c r="F160" s="53"/>
      <c r="G160" s="1"/>
    </row>
    <row r="161" spans="1:7" ht="15">
      <c r="A161" s="153"/>
      <c r="B161" s="50"/>
      <c r="C161" s="51"/>
      <c r="D161" s="98"/>
      <c r="E161" s="52"/>
      <c r="F161" s="53"/>
      <c r="G161" s="1"/>
    </row>
    <row r="162" spans="1:7" ht="15">
      <c r="A162" s="153"/>
      <c r="B162" s="50"/>
      <c r="C162" s="51"/>
      <c r="D162" s="98"/>
      <c r="E162" s="52"/>
      <c r="F162" s="53"/>
      <c r="G162" s="1"/>
    </row>
    <row r="163" spans="1:7" ht="15">
      <c r="A163" s="153"/>
      <c r="B163" s="50"/>
      <c r="C163" s="51"/>
      <c r="D163" s="97"/>
      <c r="E163" s="54"/>
      <c r="F163" s="53"/>
      <c r="G163" s="1"/>
    </row>
    <row r="164" spans="1:7" ht="15.75" thickBot="1">
      <c r="A164" s="159"/>
      <c r="B164" s="55"/>
      <c r="C164" s="56"/>
      <c r="D164" s="99"/>
      <c r="E164" s="57"/>
      <c r="F164" s="58"/>
      <c r="G164" s="1"/>
    </row>
  </sheetData>
  <mergeCells count="83">
    <mergeCell ref="A61:A62"/>
    <mergeCell ref="A109:A110"/>
    <mergeCell ref="A75:A76"/>
    <mergeCell ref="A77:A78"/>
    <mergeCell ref="A79:A80"/>
    <mergeCell ref="A81:A82"/>
    <mergeCell ref="A83:A84"/>
    <mergeCell ref="A85:A86"/>
    <mergeCell ref="A87:A88"/>
    <mergeCell ref="A89:A90"/>
    <mergeCell ref="A99:A100"/>
    <mergeCell ref="A101:A102"/>
    <mergeCell ref="A103:A104"/>
    <mergeCell ref="A105:A106"/>
    <mergeCell ref="A107:A108"/>
    <mergeCell ref="A63:A64"/>
    <mergeCell ref="A31:A32"/>
    <mergeCell ref="A33:A34"/>
    <mergeCell ref="A35:A36"/>
    <mergeCell ref="A37:A38"/>
    <mergeCell ref="A39:A40"/>
    <mergeCell ref="A41:A42"/>
    <mergeCell ref="A45:A46"/>
    <mergeCell ref="A47:A48"/>
    <mergeCell ref="A49:A50"/>
    <mergeCell ref="A51:A52"/>
    <mergeCell ref="A43:A44"/>
    <mergeCell ref="A53:A54"/>
    <mergeCell ref="A55:A56"/>
    <mergeCell ref="A57:A58"/>
    <mergeCell ref="A59:A60"/>
    <mergeCell ref="A163:A164"/>
    <mergeCell ref="A153:A154"/>
    <mergeCell ref="A155:A156"/>
    <mergeCell ref="A157:A158"/>
    <mergeCell ref="A159:A160"/>
    <mergeCell ref="A161:A162"/>
    <mergeCell ref="A147:A148"/>
    <mergeCell ref="A119:A120"/>
    <mergeCell ref="A121:A122"/>
    <mergeCell ref="A123:A124"/>
    <mergeCell ref="A125:A126"/>
    <mergeCell ref="A115:A116"/>
    <mergeCell ref="A1:F1"/>
    <mergeCell ref="A2:B2"/>
    <mergeCell ref="A3:A4"/>
    <mergeCell ref="A5:A6"/>
    <mergeCell ref="A7:A8"/>
    <mergeCell ref="A9:A10"/>
    <mergeCell ref="A11:A12"/>
    <mergeCell ref="A13:A14"/>
    <mergeCell ref="A15:A16"/>
    <mergeCell ref="A151:A152"/>
    <mergeCell ref="A149:A150"/>
    <mergeCell ref="A127:A128"/>
    <mergeCell ref="A129:A130"/>
    <mergeCell ref="A131:A132"/>
    <mergeCell ref="A133:A134"/>
    <mergeCell ref="A135:A136"/>
    <mergeCell ref="A137:A138"/>
    <mergeCell ref="A139:A140"/>
    <mergeCell ref="A141:A142"/>
    <mergeCell ref="A143:A144"/>
    <mergeCell ref="A145:A146"/>
    <mergeCell ref="A117:A118"/>
    <mergeCell ref="A111:A112"/>
    <mergeCell ref="A113:A114"/>
    <mergeCell ref="A91:A92"/>
    <mergeCell ref="A93:A94"/>
    <mergeCell ref="A95:A96"/>
    <mergeCell ref="A97:A98"/>
    <mergeCell ref="A67:A68"/>
    <mergeCell ref="A69:A70"/>
    <mergeCell ref="A71:A72"/>
    <mergeCell ref="A73:A74"/>
    <mergeCell ref="A65:A66"/>
    <mergeCell ref="A23:A24"/>
    <mergeCell ref="A25:A26"/>
    <mergeCell ref="A27:A28"/>
    <mergeCell ref="A29:A30"/>
    <mergeCell ref="A17:A18"/>
    <mergeCell ref="A19:A20"/>
    <mergeCell ref="A21:A2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122"/>
  <sheetViews>
    <sheetView workbookViewId="0" topLeftCell="H18">
      <pane xSplit="7830" topLeftCell="G1" activePane="topLeft" state="split"/>
      <selection pane="topLeft" activeCell="K21" sqref="K21"/>
      <selection pane="topRight" activeCell="K1" sqref="K1:Q1048576"/>
    </sheetView>
  </sheetViews>
  <sheetFormatPr defaultColWidth="8.8515625" defaultRowHeight="15"/>
  <cols>
    <col min="5" max="5" width="8.8515625" style="22" customWidth="1"/>
    <col min="7" max="7" width="8.8515625" style="22" customWidth="1"/>
  </cols>
  <sheetData>
    <row r="1" spans="1:17" ht="15.75" customHeight="1" thickBot="1">
      <c r="A1" s="166" t="s">
        <v>66</v>
      </c>
      <c r="B1" s="166"/>
      <c r="C1" s="166"/>
      <c r="D1" s="166"/>
      <c r="E1" s="166"/>
      <c r="F1" s="166"/>
      <c r="G1" s="166"/>
      <c r="K1" s="100"/>
      <c r="L1" s="100"/>
      <c r="M1" s="100"/>
      <c r="N1" s="100"/>
      <c r="O1" s="100"/>
      <c r="P1" s="100"/>
      <c r="Q1" s="100"/>
    </row>
    <row r="2" spans="1:17" ht="15.75" customHeight="1" thickTop="1">
      <c r="A2" s="167" t="s">
        <v>67</v>
      </c>
      <c r="B2" s="168"/>
      <c r="C2" s="173" t="s">
        <v>68</v>
      </c>
      <c r="D2" s="174"/>
      <c r="E2" s="174" t="s">
        <v>69</v>
      </c>
      <c r="F2" s="174"/>
      <c r="G2" s="174"/>
      <c r="J2" s="89"/>
      <c r="K2" s="101" t="s">
        <v>165</v>
      </c>
      <c r="L2" s="101"/>
      <c r="M2" s="100" t="s">
        <v>72</v>
      </c>
      <c r="N2" s="100" t="s">
        <v>157</v>
      </c>
      <c r="O2" s="100" t="s">
        <v>158</v>
      </c>
      <c r="P2" s="100" t="s">
        <v>167</v>
      </c>
      <c r="Q2" s="100"/>
    </row>
    <row r="3" spans="1:17" ht="15" customHeight="1">
      <c r="A3" s="169"/>
      <c r="B3" s="170"/>
      <c r="C3" s="175" t="s">
        <v>70</v>
      </c>
      <c r="D3" s="177" t="s">
        <v>71</v>
      </c>
      <c r="E3" s="179" t="s">
        <v>72</v>
      </c>
      <c r="F3" s="177" t="s">
        <v>73</v>
      </c>
      <c r="G3" s="179" t="s">
        <v>74</v>
      </c>
      <c r="K3" s="100" t="s">
        <v>25</v>
      </c>
      <c r="L3" s="100"/>
      <c r="M3" s="100">
        <v>-4.822</v>
      </c>
      <c r="N3" s="103">
        <v>1.9299466155637223E-05</v>
      </c>
      <c r="O3" s="100">
        <v>1</v>
      </c>
      <c r="P3" s="100"/>
      <c r="Q3" s="100"/>
    </row>
    <row r="4" spans="1:17" ht="15.75" thickBot="1">
      <c r="A4" s="171"/>
      <c r="B4" s="172"/>
      <c r="C4" s="176"/>
      <c r="D4" s="178"/>
      <c r="E4" s="180"/>
      <c r="F4" s="178"/>
      <c r="G4" s="180"/>
      <c r="K4" s="100" t="s">
        <v>52</v>
      </c>
      <c r="L4" s="100"/>
      <c r="M4" s="105">
        <v>-0.434</v>
      </c>
      <c r="N4" s="103">
        <v>9.531780277073759E-05</v>
      </c>
      <c r="O4" s="100">
        <v>2</v>
      </c>
      <c r="P4" s="100"/>
      <c r="Q4" s="100"/>
    </row>
    <row r="5" spans="1:17" ht="36.75" thickTop="1">
      <c r="A5" s="164" t="s">
        <v>6</v>
      </c>
      <c r="B5" s="7" t="s">
        <v>75</v>
      </c>
      <c r="C5" s="8">
        <v>0.02543083256558947</v>
      </c>
      <c r="D5" s="9">
        <v>0.8740280109162146</v>
      </c>
      <c r="E5" s="80">
        <v>-1.949079307542453</v>
      </c>
      <c r="F5" s="10">
        <v>44</v>
      </c>
      <c r="G5" s="19">
        <v>0.0576789432153874</v>
      </c>
      <c r="K5" s="100" t="s">
        <v>58</v>
      </c>
      <c r="L5" s="100"/>
      <c r="M5" s="105">
        <v>3.709</v>
      </c>
      <c r="N5" s="103">
        <v>0.0005943771878033307</v>
      </c>
      <c r="O5" s="100">
        <v>3</v>
      </c>
      <c r="P5" s="100"/>
      <c r="Q5" s="100"/>
    </row>
    <row r="6" spans="1:17" ht="48">
      <c r="A6" s="163"/>
      <c r="B6" s="11" t="s">
        <v>76</v>
      </c>
      <c r="C6" s="12"/>
      <c r="D6" s="13"/>
      <c r="E6" s="73">
        <v>-1.949079307542453</v>
      </c>
      <c r="F6" s="14">
        <v>41.10520730709438</v>
      </c>
      <c r="G6" s="20">
        <v>0.058132377650077546</v>
      </c>
      <c r="K6" s="100" t="s">
        <v>10</v>
      </c>
      <c r="L6" s="100"/>
      <c r="M6" s="100">
        <v>-3.66</v>
      </c>
      <c r="N6" s="100">
        <v>0.000696271342299392</v>
      </c>
      <c r="O6" s="100">
        <v>4</v>
      </c>
      <c r="P6" s="100"/>
      <c r="Q6" s="100"/>
    </row>
    <row r="7" spans="1:17" ht="36">
      <c r="A7" s="163" t="s">
        <v>7</v>
      </c>
      <c r="B7" s="11" t="s">
        <v>75</v>
      </c>
      <c r="C7" s="16">
        <v>1.2482269503546013</v>
      </c>
      <c r="D7" s="15">
        <v>0.2699550248399534</v>
      </c>
      <c r="E7" s="73">
        <v>1.4832396974191333</v>
      </c>
      <c r="F7" s="17">
        <v>44</v>
      </c>
      <c r="G7" s="20">
        <v>0.14513888425777238</v>
      </c>
      <c r="K7" s="100" t="s">
        <v>16</v>
      </c>
      <c r="L7" s="100"/>
      <c r="M7" s="100">
        <v>3.37</v>
      </c>
      <c r="N7" s="103">
        <v>0.0015705776060089974</v>
      </c>
      <c r="O7" s="100">
        <v>5</v>
      </c>
      <c r="P7" s="100"/>
      <c r="Q7" s="100"/>
    </row>
    <row r="8" spans="1:17" ht="48">
      <c r="A8" s="163"/>
      <c r="B8" s="11" t="s">
        <v>76</v>
      </c>
      <c r="C8" s="12"/>
      <c r="D8" s="13"/>
      <c r="E8" s="73">
        <v>1.4832396974191333</v>
      </c>
      <c r="F8" s="14">
        <v>43.9297124600639</v>
      </c>
      <c r="G8" s="20">
        <v>0.14515023333853816</v>
      </c>
      <c r="K8" s="100" t="s">
        <v>29</v>
      </c>
      <c r="L8" s="100"/>
      <c r="M8" s="105">
        <v>-3.203</v>
      </c>
      <c r="N8" s="103">
        <v>0.0026551916676730257</v>
      </c>
      <c r="O8" s="100">
        <v>6</v>
      </c>
      <c r="P8" s="100"/>
      <c r="Q8" s="100"/>
    </row>
    <row r="9" spans="1:17" ht="36">
      <c r="A9" s="163" t="s">
        <v>8</v>
      </c>
      <c r="B9" s="11" t="s">
        <v>75</v>
      </c>
      <c r="C9" s="16">
        <v>1.7384253278629191</v>
      </c>
      <c r="D9" s="15">
        <v>0.19448354776068255</v>
      </c>
      <c r="E9" s="73">
        <v>4.64115085514576</v>
      </c>
      <c r="F9" s="17">
        <v>42</v>
      </c>
      <c r="G9" s="20">
        <v>3.3829103290594527E-05</v>
      </c>
      <c r="K9" s="100" t="s">
        <v>35</v>
      </c>
      <c r="L9" s="100"/>
      <c r="M9" s="105">
        <v>-3.061</v>
      </c>
      <c r="N9" s="103">
        <v>0.004782418087111387</v>
      </c>
      <c r="O9" s="100">
        <v>7</v>
      </c>
      <c r="P9" s="100"/>
      <c r="Q9" s="100"/>
    </row>
    <row r="10" spans="1:17" ht="48">
      <c r="A10" s="163"/>
      <c r="B10" s="11" t="s">
        <v>76</v>
      </c>
      <c r="C10" s="12"/>
      <c r="D10" s="13"/>
      <c r="E10" s="73">
        <v>4.641150855145761</v>
      </c>
      <c r="F10" s="14">
        <v>41.2234437094281</v>
      </c>
      <c r="G10" s="20">
        <v>3.4951502763006775E-05</v>
      </c>
      <c r="K10" s="100" t="s">
        <v>26</v>
      </c>
      <c r="L10" s="100"/>
      <c r="M10" s="105">
        <v>2.815</v>
      </c>
      <c r="N10" s="103">
        <v>0.007278279677996097</v>
      </c>
      <c r="O10" s="100">
        <v>8</v>
      </c>
      <c r="P10" s="100"/>
      <c r="Q10" s="100"/>
    </row>
    <row r="11" spans="1:17" ht="36">
      <c r="A11" s="163" t="s">
        <v>9</v>
      </c>
      <c r="B11" s="11" t="s">
        <v>75</v>
      </c>
      <c r="C11" s="18">
        <v>0.8871083580094161</v>
      </c>
      <c r="D11" s="15">
        <v>0.35140488631963285</v>
      </c>
      <c r="E11" s="20">
        <v>-0.3189684996495748</v>
      </c>
      <c r="F11" s="17">
        <v>44</v>
      </c>
      <c r="G11" s="20">
        <v>0.751259757022108</v>
      </c>
      <c r="K11" s="100" t="s">
        <v>13</v>
      </c>
      <c r="L11" s="100"/>
      <c r="M11" s="100">
        <v>-2.58</v>
      </c>
      <c r="N11" s="103">
        <v>0.013300236579375704</v>
      </c>
      <c r="O11" s="100">
        <v>9</v>
      </c>
      <c r="P11" s="100"/>
      <c r="Q11" s="100"/>
    </row>
    <row r="12" spans="1:17" ht="48">
      <c r="A12" s="163"/>
      <c r="B12" s="11" t="s">
        <v>76</v>
      </c>
      <c r="C12" s="12"/>
      <c r="D12" s="13"/>
      <c r="E12" s="20">
        <v>-0.3189684996495748</v>
      </c>
      <c r="F12" s="14">
        <v>41.73740962306319</v>
      </c>
      <c r="G12" s="20">
        <v>0.7513413002919082</v>
      </c>
      <c r="K12" s="100" t="s">
        <v>17</v>
      </c>
      <c r="L12" s="100"/>
      <c r="M12" s="100">
        <v>-2.46</v>
      </c>
      <c r="N12" s="103">
        <v>0.01833111269198572</v>
      </c>
      <c r="O12" s="100">
        <v>10</v>
      </c>
      <c r="P12" s="100"/>
      <c r="Q12" s="100"/>
    </row>
    <row r="13" spans="1:17" s="22" customFormat="1" ht="36">
      <c r="A13" s="162" t="s">
        <v>10</v>
      </c>
      <c r="B13" s="81" t="s">
        <v>75</v>
      </c>
      <c r="C13" s="82">
        <v>1.8296039896929</v>
      </c>
      <c r="D13" s="20">
        <v>0.18308493057519257</v>
      </c>
      <c r="E13" s="73">
        <v>-3.6604466410468945</v>
      </c>
      <c r="F13" s="83">
        <v>44</v>
      </c>
      <c r="G13" s="20">
        <v>0.0006711364818189731</v>
      </c>
      <c r="J13"/>
      <c r="K13" s="100" t="s">
        <v>24</v>
      </c>
      <c r="L13" s="100"/>
      <c r="M13" s="100">
        <v>2.402</v>
      </c>
      <c r="N13" s="103">
        <v>0.021252310881342436</v>
      </c>
      <c r="O13" s="100">
        <v>11</v>
      </c>
      <c r="P13" s="105"/>
      <c r="Q13" s="105"/>
    </row>
    <row r="14" spans="1:17" s="22" customFormat="1" ht="48">
      <c r="A14" s="162"/>
      <c r="B14" s="81" t="s">
        <v>76</v>
      </c>
      <c r="C14" s="84"/>
      <c r="D14" s="85"/>
      <c r="E14" s="73">
        <v>-3.6604466410468945</v>
      </c>
      <c r="F14" s="73">
        <v>42.11240569180417</v>
      </c>
      <c r="G14" s="20">
        <v>0.000696271342299392</v>
      </c>
      <c r="J14"/>
      <c r="K14" s="100" t="s">
        <v>43</v>
      </c>
      <c r="L14" s="100"/>
      <c r="M14" s="105">
        <v>2.359</v>
      </c>
      <c r="N14" s="103">
        <v>0.022847803511086725</v>
      </c>
      <c r="O14" s="100">
        <v>12</v>
      </c>
      <c r="P14" s="105"/>
      <c r="Q14" s="105"/>
    </row>
    <row r="15" spans="1:17" ht="36">
      <c r="A15" s="163" t="s">
        <v>11</v>
      </c>
      <c r="B15" s="11" t="s">
        <v>75</v>
      </c>
      <c r="C15" s="18">
        <v>0.25718495387862156</v>
      </c>
      <c r="D15" s="15">
        <v>0.6145931726773054</v>
      </c>
      <c r="E15" s="20">
        <v>0.9349069059980989</v>
      </c>
      <c r="F15" s="17">
        <v>44</v>
      </c>
      <c r="G15" s="20">
        <v>0.3549390913073316</v>
      </c>
      <c r="K15" s="100" t="s">
        <v>22</v>
      </c>
      <c r="L15" s="100"/>
      <c r="M15" s="105">
        <v>2.341</v>
      </c>
      <c r="N15" s="105">
        <v>0.024</v>
      </c>
      <c r="O15" s="100">
        <v>13</v>
      </c>
      <c r="P15" s="100"/>
      <c r="Q15" s="100"/>
    </row>
    <row r="16" spans="1:17" ht="48">
      <c r="A16" s="163"/>
      <c r="B16" s="11" t="s">
        <v>76</v>
      </c>
      <c r="C16" s="12"/>
      <c r="D16" s="13"/>
      <c r="E16" s="20">
        <v>0.9349069059980989</v>
      </c>
      <c r="F16" s="14">
        <v>43.74632672723455</v>
      </c>
      <c r="G16" s="20">
        <v>0.354968517510883</v>
      </c>
      <c r="K16" s="100" t="s">
        <v>14</v>
      </c>
      <c r="L16" s="100"/>
      <c r="M16" s="100">
        <v>-2.26</v>
      </c>
      <c r="N16" s="103">
        <v>0.029191997882145083</v>
      </c>
      <c r="O16" s="100">
        <v>14</v>
      </c>
      <c r="P16" s="100"/>
      <c r="Q16" s="100"/>
    </row>
    <row r="17" spans="1:17" s="22" customFormat="1" ht="36">
      <c r="A17" s="162" t="s">
        <v>13</v>
      </c>
      <c r="B17" s="81" t="s">
        <v>75</v>
      </c>
      <c r="C17" s="82">
        <v>8.799700659755915</v>
      </c>
      <c r="D17" s="20">
        <v>0.004855067307411195</v>
      </c>
      <c r="E17" s="73">
        <v>-2.579863588389656</v>
      </c>
      <c r="F17" s="83">
        <v>44</v>
      </c>
      <c r="G17" s="20">
        <v>0.013300236579375704</v>
      </c>
      <c r="J17"/>
      <c r="K17" s="100" t="s">
        <v>30</v>
      </c>
      <c r="L17" s="100"/>
      <c r="M17" s="105">
        <v>-2.017</v>
      </c>
      <c r="N17" s="103">
        <v>0.05067712022194569</v>
      </c>
      <c r="O17" s="100">
        <v>15</v>
      </c>
      <c r="P17" s="105"/>
      <c r="Q17" s="105"/>
    </row>
    <row r="18" spans="1:17" s="22" customFormat="1" ht="48">
      <c r="A18" s="162"/>
      <c r="B18" s="81" t="s">
        <v>76</v>
      </c>
      <c r="C18" s="84"/>
      <c r="D18" s="85"/>
      <c r="E18" s="73">
        <v>-2.579863588389656</v>
      </c>
      <c r="F18" s="73">
        <v>34.65904713929113</v>
      </c>
      <c r="G18" s="20">
        <v>0.014287026111160197</v>
      </c>
      <c r="J18"/>
      <c r="K18" s="100" t="s">
        <v>57</v>
      </c>
      <c r="L18" s="100"/>
      <c r="M18" s="105">
        <v>1.833</v>
      </c>
      <c r="N18" s="103">
        <v>0.06845094510804854</v>
      </c>
      <c r="O18" s="100">
        <v>16</v>
      </c>
      <c r="P18" s="105"/>
      <c r="Q18" s="105"/>
    </row>
    <row r="19" spans="1:17" s="22" customFormat="1" ht="36">
      <c r="A19" s="162" t="s">
        <v>14</v>
      </c>
      <c r="B19" s="81" t="s">
        <v>75</v>
      </c>
      <c r="C19" s="82">
        <v>2.319366183141162</v>
      </c>
      <c r="D19" s="20">
        <v>0.13492754165580328</v>
      </c>
      <c r="E19" s="73">
        <v>-2.254522925898277</v>
      </c>
      <c r="F19" s="83">
        <v>44</v>
      </c>
      <c r="G19" s="20">
        <v>0.029191997882145083</v>
      </c>
      <c r="J19"/>
      <c r="K19" s="100" t="s">
        <v>12</v>
      </c>
      <c r="L19" s="100"/>
      <c r="M19" s="102">
        <v>-1.817</v>
      </c>
      <c r="N19" s="102">
        <v>0.07</v>
      </c>
      <c r="O19" s="100">
        <v>17</v>
      </c>
      <c r="P19" s="105"/>
      <c r="Q19" s="105"/>
    </row>
    <row r="20" spans="1:17" s="22" customFormat="1" ht="48">
      <c r="A20" s="162"/>
      <c r="B20" s="81" t="s">
        <v>76</v>
      </c>
      <c r="C20" s="84"/>
      <c r="D20" s="85"/>
      <c r="E20" s="73">
        <v>-2.254522925898277</v>
      </c>
      <c r="F20" s="73">
        <v>37.39831237895834</v>
      </c>
      <c r="G20" s="20">
        <v>0.030105276307822382</v>
      </c>
      <c r="J20"/>
      <c r="K20" s="100" t="s">
        <v>47</v>
      </c>
      <c r="L20" s="100"/>
      <c r="M20" s="105">
        <v>1.681</v>
      </c>
      <c r="N20" s="103">
        <v>0.10007538773155833</v>
      </c>
      <c r="O20" s="105"/>
      <c r="P20" s="105"/>
      <c r="Q20" s="105"/>
    </row>
    <row r="21" spans="1:17" ht="36">
      <c r="A21" s="161" t="s">
        <v>15</v>
      </c>
      <c r="B21" s="66" t="s">
        <v>75</v>
      </c>
      <c r="C21" s="67">
        <v>0.6794375001754726</v>
      </c>
      <c r="D21" s="68">
        <v>0.4142265797844913</v>
      </c>
      <c r="E21" s="20">
        <v>0.11683322571680876</v>
      </c>
      <c r="F21" s="70">
        <v>44</v>
      </c>
      <c r="G21" s="20">
        <v>0.907523876201151</v>
      </c>
      <c r="K21" s="100" t="s">
        <v>20</v>
      </c>
      <c r="L21" s="100"/>
      <c r="M21" s="100" t="s">
        <v>164</v>
      </c>
      <c r="N21" s="104">
        <v>0.115</v>
      </c>
      <c r="O21" s="100"/>
      <c r="P21" s="100"/>
      <c r="Q21" s="100"/>
    </row>
    <row r="22" spans="1:17" ht="48">
      <c r="A22" s="161"/>
      <c r="B22" s="66" t="s">
        <v>76</v>
      </c>
      <c r="C22" s="71"/>
      <c r="D22" s="72"/>
      <c r="E22" s="20">
        <v>0.11683322571680876</v>
      </c>
      <c r="F22" s="69">
        <v>43.44089387602519</v>
      </c>
      <c r="G22" s="20">
        <v>0.9075306979250032</v>
      </c>
      <c r="K22" s="100" t="s">
        <v>23</v>
      </c>
      <c r="L22" s="100"/>
      <c r="M22" s="105">
        <v>1.405</v>
      </c>
      <c r="N22" s="105">
        <v>0.167</v>
      </c>
      <c r="O22" s="100"/>
      <c r="P22" s="100"/>
      <c r="Q22" s="100"/>
    </row>
    <row r="23" spans="1:17" ht="36">
      <c r="A23" s="160" t="s">
        <v>16</v>
      </c>
      <c r="B23" s="59" t="s">
        <v>75</v>
      </c>
      <c r="C23" s="74">
        <v>0.9163857870608614</v>
      </c>
      <c r="D23" s="61">
        <v>0.3436562978332498</v>
      </c>
      <c r="E23" s="73">
        <v>3.370558484261313</v>
      </c>
      <c r="F23" s="63">
        <v>44</v>
      </c>
      <c r="G23" s="20">
        <v>0.0015705776060089974</v>
      </c>
      <c r="K23" s="100" t="s">
        <v>42</v>
      </c>
      <c r="L23" s="100"/>
      <c r="M23" s="105">
        <v>-1.367</v>
      </c>
      <c r="N23" s="104">
        <v>0.178</v>
      </c>
      <c r="O23" s="100"/>
      <c r="P23" s="100"/>
      <c r="Q23" s="100"/>
    </row>
    <row r="24" spans="1:17" ht="48">
      <c r="A24" s="160"/>
      <c r="B24" s="59" t="s">
        <v>76</v>
      </c>
      <c r="C24" s="64"/>
      <c r="D24" s="65"/>
      <c r="E24" s="73">
        <v>3.370558484261313</v>
      </c>
      <c r="F24" s="62">
        <v>40.685189011027056</v>
      </c>
      <c r="G24" s="20">
        <v>0.0016533851537460535</v>
      </c>
      <c r="K24" s="100" t="s">
        <v>34</v>
      </c>
      <c r="L24" s="100"/>
      <c r="M24" s="105">
        <v>1.276</v>
      </c>
      <c r="N24" s="104">
        <v>0.209</v>
      </c>
      <c r="O24" s="100"/>
      <c r="P24" s="100"/>
      <c r="Q24" s="100"/>
    </row>
    <row r="25" spans="1:17" ht="36">
      <c r="A25" s="160" t="s">
        <v>17</v>
      </c>
      <c r="B25" s="59" t="s">
        <v>75</v>
      </c>
      <c r="C25" s="60">
        <v>1.5161308003482745</v>
      </c>
      <c r="D25" s="61">
        <v>0.22474689852260096</v>
      </c>
      <c r="E25" s="73">
        <v>-2.4627566774470675</v>
      </c>
      <c r="F25" s="63">
        <v>44</v>
      </c>
      <c r="G25" s="20">
        <v>0.01777207122799333</v>
      </c>
      <c r="K25" s="100" t="s">
        <v>32</v>
      </c>
      <c r="L25" s="100"/>
      <c r="M25" s="105">
        <v>-1.271</v>
      </c>
      <c r="N25" s="105">
        <v>0.212</v>
      </c>
      <c r="O25" s="100"/>
      <c r="P25" s="100"/>
      <c r="Q25" s="100"/>
    </row>
    <row r="26" spans="1:17" ht="48">
      <c r="A26" s="160"/>
      <c r="B26" s="59" t="s">
        <v>76</v>
      </c>
      <c r="C26" s="64"/>
      <c r="D26" s="65"/>
      <c r="E26" s="73">
        <v>-2.4627566774470675</v>
      </c>
      <c r="F26" s="62">
        <v>38.810491285994466</v>
      </c>
      <c r="G26" s="20">
        <v>0.01833111269198572</v>
      </c>
      <c r="K26" s="100" t="s">
        <v>59</v>
      </c>
      <c r="L26" s="100"/>
      <c r="M26" s="105">
        <v>1.266</v>
      </c>
      <c r="N26" s="104">
        <v>0.214</v>
      </c>
      <c r="O26" s="100"/>
      <c r="P26" s="100"/>
      <c r="Q26" s="100"/>
    </row>
    <row r="27" spans="1:17" ht="36">
      <c r="A27" s="161" t="s">
        <v>18</v>
      </c>
      <c r="B27" s="66" t="s">
        <v>75</v>
      </c>
      <c r="C27" s="75">
        <v>2.4104831235985045</v>
      </c>
      <c r="D27" s="68">
        <v>0.12768916364779442</v>
      </c>
      <c r="E27" s="20">
        <v>-0.5751651975694204</v>
      </c>
      <c r="F27" s="70">
        <v>44</v>
      </c>
      <c r="G27" s="20">
        <v>0.5681093333820562</v>
      </c>
      <c r="K27" s="100" t="s">
        <v>48</v>
      </c>
      <c r="L27" s="100"/>
      <c r="M27" s="105">
        <v>-1.17</v>
      </c>
      <c r="N27" s="104">
        <v>0.248</v>
      </c>
      <c r="O27" s="100"/>
      <c r="P27" s="100"/>
      <c r="Q27" s="100"/>
    </row>
    <row r="28" spans="1:17" ht="48">
      <c r="A28" s="161"/>
      <c r="B28" s="66" t="s">
        <v>76</v>
      </c>
      <c r="C28" s="71"/>
      <c r="D28" s="72"/>
      <c r="E28" s="20">
        <v>-0.5751651975694205</v>
      </c>
      <c r="F28" s="69">
        <v>32.59410704988645</v>
      </c>
      <c r="G28" s="20">
        <v>0.5691291186934233</v>
      </c>
      <c r="K28" s="100" t="s">
        <v>19</v>
      </c>
      <c r="L28" s="100"/>
      <c r="M28" s="100">
        <v>-0.909</v>
      </c>
      <c r="N28" s="104">
        <v>0.369</v>
      </c>
      <c r="O28" s="100"/>
      <c r="P28" s="100"/>
      <c r="Q28" s="100"/>
    </row>
    <row r="29" spans="1:17" ht="36">
      <c r="A29" s="161" t="s">
        <v>19</v>
      </c>
      <c r="B29" s="66" t="s">
        <v>75</v>
      </c>
      <c r="C29" s="67">
        <v>0.41169395342810744</v>
      </c>
      <c r="D29" s="68">
        <v>0.5244396442725392</v>
      </c>
      <c r="E29" s="20">
        <v>-0.908766741225489</v>
      </c>
      <c r="F29" s="70">
        <v>44</v>
      </c>
      <c r="G29" s="20">
        <v>0.3684242809794719</v>
      </c>
      <c r="K29" s="100" t="s">
        <v>41</v>
      </c>
      <c r="L29" s="100"/>
      <c r="M29" s="105">
        <v>-0.816</v>
      </c>
      <c r="N29" s="104">
        <v>0.419</v>
      </c>
      <c r="O29" s="100"/>
      <c r="P29" s="100"/>
      <c r="Q29" s="100"/>
    </row>
    <row r="30" spans="1:17" ht="48">
      <c r="A30" s="161"/>
      <c r="B30" s="66" t="s">
        <v>76</v>
      </c>
      <c r="C30" s="71"/>
      <c r="D30" s="72"/>
      <c r="E30" s="20">
        <v>-0.908766741225489</v>
      </c>
      <c r="F30" s="69">
        <v>43.27274229763931</v>
      </c>
      <c r="G30" s="20">
        <v>0.3685070338758928</v>
      </c>
      <c r="K30" s="100" t="s">
        <v>33</v>
      </c>
      <c r="L30" s="100"/>
      <c r="M30" s="105">
        <v>-0.741</v>
      </c>
      <c r="N30" s="104">
        <v>0.463</v>
      </c>
      <c r="O30" s="100"/>
      <c r="P30" s="100"/>
      <c r="Q30" s="100"/>
    </row>
    <row r="31" spans="1:17" ht="36">
      <c r="A31" s="161" t="s">
        <v>20</v>
      </c>
      <c r="B31" s="66" t="s">
        <v>75</v>
      </c>
      <c r="C31" s="75">
        <v>4.129147571757272</v>
      </c>
      <c r="D31" s="68">
        <v>0.048215158008973955</v>
      </c>
      <c r="E31" s="73">
        <v>-1.6096208412098176</v>
      </c>
      <c r="F31" s="70">
        <v>44</v>
      </c>
      <c r="G31" s="20">
        <v>0.11463286705495665</v>
      </c>
      <c r="K31" s="100" t="s">
        <v>18</v>
      </c>
      <c r="L31" s="100"/>
      <c r="M31" s="100">
        <v>-0.575</v>
      </c>
      <c r="N31" s="104">
        <v>0.568</v>
      </c>
      <c r="O31" s="100"/>
      <c r="P31" s="100"/>
      <c r="Q31" s="100"/>
    </row>
    <row r="32" spans="1:17" ht="48">
      <c r="A32" s="161"/>
      <c r="B32" s="66" t="s">
        <v>76</v>
      </c>
      <c r="C32" s="71"/>
      <c r="D32" s="72"/>
      <c r="E32" s="73">
        <v>-1.6096208412098174</v>
      </c>
      <c r="F32" s="69">
        <v>40.042345833452266</v>
      </c>
      <c r="G32" s="20">
        <v>0.11533728328930189</v>
      </c>
      <c r="K32" s="100" t="s">
        <v>60</v>
      </c>
      <c r="L32" s="100"/>
      <c r="M32" s="105">
        <v>0.484</v>
      </c>
      <c r="N32" s="104">
        <v>0.631</v>
      </c>
      <c r="O32" s="100"/>
      <c r="P32" s="100"/>
      <c r="Q32" s="100"/>
    </row>
    <row r="33" spans="1:17" ht="36">
      <c r="A33" s="163" t="s">
        <v>21</v>
      </c>
      <c r="B33" s="11" t="s">
        <v>75</v>
      </c>
      <c r="C33" s="18">
        <v>0.10685628358770079</v>
      </c>
      <c r="D33" s="15">
        <v>0.7453020247768654</v>
      </c>
      <c r="E33" s="20">
        <v>0.9464152578231346</v>
      </c>
      <c r="F33" s="17">
        <v>44</v>
      </c>
      <c r="G33" s="20">
        <v>0.3491056165541112</v>
      </c>
      <c r="K33" s="100" t="s">
        <v>15</v>
      </c>
      <c r="L33" s="100"/>
      <c r="M33" s="100">
        <v>0.117</v>
      </c>
      <c r="N33" s="100">
        <v>0.908</v>
      </c>
      <c r="O33" s="100"/>
      <c r="P33" s="100"/>
      <c r="Q33" s="100"/>
    </row>
    <row r="34" spans="1:17" ht="48">
      <c r="A34" s="163"/>
      <c r="B34" s="11" t="s">
        <v>76</v>
      </c>
      <c r="C34" s="12"/>
      <c r="D34" s="13"/>
      <c r="E34" s="20">
        <v>0.9464152578231346</v>
      </c>
      <c r="F34" s="14">
        <v>43.66697800377886</v>
      </c>
      <c r="G34" s="20">
        <v>0.3491448155043839</v>
      </c>
      <c r="K34" s="100" t="s">
        <v>46</v>
      </c>
      <c r="L34" s="100"/>
      <c r="M34" s="105">
        <v>0.11</v>
      </c>
      <c r="N34" s="104">
        <v>0.913</v>
      </c>
      <c r="O34" s="100"/>
      <c r="P34" s="100"/>
      <c r="Q34" s="100"/>
    </row>
    <row r="35" spans="1:17" ht="36">
      <c r="A35" s="160" t="s">
        <v>22</v>
      </c>
      <c r="B35" s="59" t="s">
        <v>75</v>
      </c>
      <c r="C35" s="74">
        <v>0.22848272009175113</v>
      </c>
      <c r="D35" s="61">
        <v>0.6350175143818043</v>
      </c>
      <c r="E35" s="73">
        <v>2.340944079749905</v>
      </c>
      <c r="F35" s="63">
        <v>44</v>
      </c>
      <c r="G35" s="20">
        <v>0.023830718968186174</v>
      </c>
      <c r="K35" s="100" t="s">
        <v>40</v>
      </c>
      <c r="L35" s="100"/>
      <c r="M35" s="105">
        <v>0.015</v>
      </c>
      <c r="N35" s="104">
        <v>0.988</v>
      </c>
      <c r="O35" s="100"/>
      <c r="P35" s="100"/>
      <c r="Q35" s="100"/>
    </row>
    <row r="36" spans="1:17" ht="48">
      <c r="A36" s="160"/>
      <c r="B36" s="59" t="s">
        <v>76</v>
      </c>
      <c r="C36" s="64"/>
      <c r="D36" s="65"/>
      <c r="E36" s="73">
        <v>2.3409440797499044</v>
      </c>
      <c r="F36" s="62">
        <v>43.57316137587928</v>
      </c>
      <c r="G36" s="20">
        <v>0.023877187089024518</v>
      </c>
      <c r="K36" s="100" t="s">
        <v>65</v>
      </c>
      <c r="L36" s="100"/>
      <c r="M36" s="105">
        <v>-0.011</v>
      </c>
      <c r="N36" s="104">
        <v>0.991</v>
      </c>
      <c r="O36" s="100"/>
      <c r="P36" s="100"/>
      <c r="Q36" s="100"/>
    </row>
    <row r="37" spans="1:17" ht="36">
      <c r="A37" s="161" t="s">
        <v>23</v>
      </c>
      <c r="B37" s="66" t="s">
        <v>75</v>
      </c>
      <c r="C37" s="67">
        <v>0.5228610058606555</v>
      </c>
      <c r="D37" s="68">
        <v>0.47345029332646105</v>
      </c>
      <c r="E37" s="73">
        <v>1.4053460551591543</v>
      </c>
      <c r="F37" s="70">
        <v>44</v>
      </c>
      <c r="G37" s="20">
        <v>0.1669401500770538</v>
      </c>
      <c r="K37" s="100" t="s">
        <v>44</v>
      </c>
      <c r="L37" s="100"/>
      <c r="M37" s="105">
        <v>-0.007</v>
      </c>
      <c r="N37" s="104">
        <v>0.995</v>
      </c>
      <c r="O37" s="100"/>
      <c r="P37" s="100"/>
      <c r="Q37" s="100"/>
    </row>
    <row r="38" spans="1:17" ht="48">
      <c r="A38" s="161"/>
      <c r="B38" s="66" t="s">
        <v>76</v>
      </c>
      <c r="C38" s="71"/>
      <c r="D38" s="72"/>
      <c r="E38" s="73">
        <v>1.4053460551591543</v>
      </c>
      <c r="F38" s="69">
        <v>42.872827104978896</v>
      </c>
      <c r="G38" s="20">
        <v>0.16712370646514513</v>
      </c>
      <c r="K38" s="106" t="s">
        <v>11</v>
      </c>
      <c r="L38" s="106" t="s">
        <v>166</v>
      </c>
      <c r="M38" s="106"/>
      <c r="N38" s="106"/>
      <c r="O38" s="106"/>
      <c r="P38" s="106"/>
      <c r="Q38" s="106"/>
    </row>
    <row r="39" spans="1:17" ht="36">
      <c r="A39" s="160" t="s">
        <v>24</v>
      </c>
      <c r="B39" s="59" t="s">
        <v>75</v>
      </c>
      <c r="C39" s="60">
        <v>2.665270789439801</v>
      </c>
      <c r="D39" s="61">
        <v>0.10969751952939331</v>
      </c>
      <c r="E39" s="73">
        <v>2.4017436285453164</v>
      </c>
      <c r="F39" s="63">
        <v>44</v>
      </c>
      <c r="G39" s="20">
        <v>0.020606687714392443</v>
      </c>
      <c r="K39" s="106" t="s">
        <v>21</v>
      </c>
      <c r="L39" s="106" t="s">
        <v>166</v>
      </c>
      <c r="M39" s="106"/>
      <c r="N39" s="106"/>
      <c r="O39" s="106"/>
      <c r="P39" s="106"/>
      <c r="Q39" s="106"/>
    </row>
    <row r="40" spans="1:17" ht="48">
      <c r="A40" s="160"/>
      <c r="B40" s="59" t="s">
        <v>76</v>
      </c>
      <c r="C40" s="64"/>
      <c r="D40" s="65"/>
      <c r="E40" s="73">
        <v>2.4017436285453164</v>
      </c>
      <c r="F40" s="62">
        <v>38.449464324427616</v>
      </c>
      <c r="G40" s="20">
        <v>0.021252310881342436</v>
      </c>
      <c r="K40" s="106" t="s">
        <v>28</v>
      </c>
      <c r="L40" s="106" t="s">
        <v>166</v>
      </c>
      <c r="M40" s="106"/>
      <c r="N40" s="106"/>
      <c r="O40" s="106"/>
      <c r="P40" s="106"/>
      <c r="Q40" s="106"/>
    </row>
    <row r="41" spans="1:17" ht="36">
      <c r="A41" s="160" t="s">
        <v>25</v>
      </c>
      <c r="B41" s="59" t="s">
        <v>75</v>
      </c>
      <c r="C41" s="74">
        <v>0.3099766444935911</v>
      </c>
      <c r="D41" s="61">
        <v>0.5805155210727294</v>
      </c>
      <c r="E41" s="73">
        <v>-4.822089360239375</v>
      </c>
      <c r="F41" s="63">
        <v>44</v>
      </c>
      <c r="G41" s="20">
        <v>1.7312241760366625E-05</v>
      </c>
      <c r="K41" s="106" t="s">
        <v>31</v>
      </c>
      <c r="L41" s="106" t="s">
        <v>166</v>
      </c>
      <c r="M41" s="106"/>
      <c r="N41" s="106"/>
      <c r="O41" s="106"/>
      <c r="P41" s="106"/>
      <c r="Q41" s="106"/>
    </row>
    <row r="42" spans="1:17" ht="48">
      <c r="A42" s="160"/>
      <c r="B42" s="59" t="s">
        <v>76</v>
      </c>
      <c r="C42" s="64"/>
      <c r="D42" s="65"/>
      <c r="E42" s="73">
        <v>-4.822089360239375</v>
      </c>
      <c r="F42" s="62">
        <v>41.5843735608722</v>
      </c>
      <c r="G42" s="20">
        <v>1.9299466155637223E-05</v>
      </c>
      <c r="K42" s="106" t="s">
        <v>36</v>
      </c>
      <c r="L42" s="106" t="s">
        <v>166</v>
      </c>
      <c r="M42" s="106"/>
      <c r="N42" s="106"/>
      <c r="O42" s="106"/>
      <c r="P42" s="106"/>
      <c r="Q42" s="106"/>
    </row>
    <row r="43" spans="1:17" ht="36">
      <c r="A43" s="160" t="s">
        <v>26</v>
      </c>
      <c r="B43" s="59" t="s">
        <v>75</v>
      </c>
      <c r="C43" s="74">
        <v>0.007256884332749264</v>
      </c>
      <c r="D43" s="61">
        <v>0.9324988960667804</v>
      </c>
      <c r="E43" s="73">
        <v>2.8146591586174616</v>
      </c>
      <c r="F43" s="63">
        <v>44</v>
      </c>
      <c r="G43" s="20">
        <v>0.007276449348948642</v>
      </c>
      <c r="K43" s="106" t="s">
        <v>37</v>
      </c>
      <c r="L43" s="106" t="s">
        <v>166</v>
      </c>
      <c r="M43" s="106"/>
      <c r="N43" s="106"/>
      <c r="O43" s="106"/>
      <c r="P43" s="106"/>
      <c r="Q43" s="106"/>
    </row>
    <row r="44" spans="1:17" ht="48">
      <c r="A44" s="160"/>
      <c r="B44" s="59" t="s">
        <v>76</v>
      </c>
      <c r="C44" s="64"/>
      <c r="D44" s="65"/>
      <c r="E44" s="73">
        <v>2.8146591586174616</v>
      </c>
      <c r="F44" s="62">
        <v>43.96919627415592</v>
      </c>
      <c r="G44" s="20">
        <v>0.007278279677996097</v>
      </c>
      <c r="K44" s="106" t="s">
        <v>38</v>
      </c>
      <c r="L44" s="106" t="s">
        <v>166</v>
      </c>
      <c r="M44" s="106"/>
      <c r="N44" s="106"/>
      <c r="O44" s="106"/>
      <c r="P44" s="106"/>
      <c r="Q44" s="106"/>
    </row>
    <row r="45" spans="1:17" ht="36">
      <c r="A45" s="163" t="s">
        <v>27</v>
      </c>
      <c r="B45" s="11" t="s">
        <v>75</v>
      </c>
      <c r="C45" s="16">
        <v>2.129449929675188</v>
      </c>
      <c r="D45" s="15">
        <v>0.1515954319827154</v>
      </c>
      <c r="E45" s="73">
        <v>1.5913978140453304</v>
      </c>
      <c r="F45" s="17">
        <v>44</v>
      </c>
      <c r="G45" s="20">
        <v>0.11868005781380732</v>
      </c>
      <c r="K45" s="106" t="s">
        <v>45</v>
      </c>
      <c r="L45" s="106" t="s">
        <v>166</v>
      </c>
      <c r="M45" s="106"/>
      <c r="N45" s="106"/>
      <c r="O45" s="106"/>
      <c r="P45" s="106"/>
      <c r="Q45" s="106"/>
    </row>
    <row r="46" spans="1:17" ht="48">
      <c r="A46" s="163"/>
      <c r="B46" s="11" t="s">
        <v>76</v>
      </c>
      <c r="C46" s="12"/>
      <c r="D46" s="13"/>
      <c r="E46" s="73">
        <v>1.5913978140453304</v>
      </c>
      <c r="F46" s="14">
        <v>36.47407374349606</v>
      </c>
      <c r="G46" s="20">
        <v>0.12015115786621343</v>
      </c>
      <c r="K46" s="106" t="s">
        <v>49</v>
      </c>
      <c r="L46" s="106" t="s">
        <v>166</v>
      </c>
      <c r="M46" s="106"/>
      <c r="N46" s="106"/>
      <c r="O46" s="106"/>
      <c r="P46" s="106"/>
      <c r="Q46" s="106"/>
    </row>
    <row r="47" spans="1:17" ht="36">
      <c r="A47" s="163" t="s">
        <v>28</v>
      </c>
      <c r="B47" s="11" t="s">
        <v>75</v>
      </c>
      <c r="C47" s="16">
        <v>11.594899346660707</v>
      </c>
      <c r="D47" s="15">
        <v>0.0014215103605377739</v>
      </c>
      <c r="E47" s="73">
        <v>-2.201092045384115</v>
      </c>
      <c r="F47" s="17">
        <v>44</v>
      </c>
      <c r="G47" s="20">
        <v>0.03302089148934918</v>
      </c>
      <c r="K47" s="106" t="s">
        <v>50</v>
      </c>
      <c r="L47" s="106" t="s">
        <v>166</v>
      </c>
      <c r="M47" s="106"/>
      <c r="N47" s="106"/>
      <c r="O47" s="106"/>
      <c r="P47" s="106"/>
      <c r="Q47" s="106"/>
    </row>
    <row r="48" spans="1:17" ht="48">
      <c r="A48" s="163"/>
      <c r="B48" s="11" t="s">
        <v>76</v>
      </c>
      <c r="C48" s="12"/>
      <c r="D48" s="13"/>
      <c r="E48" s="73">
        <v>-2.201092045384115</v>
      </c>
      <c r="F48" s="14">
        <v>23.698929443802218</v>
      </c>
      <c r="G48" s="20">
        <v>0.03771968380008072</v>
      </c>
      <c r="K48" s="106" t="s">
        <v>51</v>
      </c>
      <c r="L48" s="106" t="s">
        <v>166</v>
      </c>
      <c r="M48" s="106"/>
      <c r="N48" s="106"/>
      <c r="O48" s="106"/>
      <c r="P48" s="106"/>
      <c r="Q48" s="106"/>
    </row>
    <row r="49" spans="1:17" ht="36">
      <c r="A49" s="160" t="s">
        <v>29</v>
      </c>
      <c r="B49" s="59" t="s">
        <v>75</v>
      </c>
      <c r="C49" s="60">
        <v>3.580815702985717</v>
      </c>
      <c r="D49" s="61">
        <v>0.06504166382731424</v>
      </c>
      <c r="E49" s="73">
        <v>-3.203054885435806</v>
      </c>
      <c r="F49" s="63">
        <v>44</v>
      </c>
      <c r="G49" s="20">
        <v>0.002528883846539392</v>
      </c>
      <c r="K49" s="106" t="s">
        <v>53</v>
      </c>
      <c r="L49" s="106" t="s">
        <v>166</v>
      </c>
      <c r="M49" s="106"/>
      <c r="N49" s="106"/>
      <c r="O49" s="106"/>
      <c r="P49" s="106"/>
      <c r="Q49" s="106"/>
    </row>
    <row r="50" spans="1:17" ht="48">
      <c r="A50" s="160"/>
      <c r="B50" s="59" t="s">
        <v>76</v>
      </c>
      <c r="C50" s="64"/>
      <c r="D50" s="65"/>
      <c r="E50" s="73">
        <v>-3.2030548854358054</v>
      </c>
      <c r="F50" s="62">
        <v>40.33554424271271</v>
      </c>
      <c r="G50" s="20">
        <v>0.0026551916676730257</v>
      </c>
      <c r="K50" s="106" t="s">
        <v>54</v>
      </c>
      <c r="L50" s="106" t="s">
        <v>166</v>
      </c>
      <c r="M50" s="106"/>
      <c r="N50" s="106"/>
      <c r="O50" s="106"/>
      <c r="P50" s="106"/>
      <c r="Q50" s="106"/>
    </row>
    <row r="51" spans="1:17" ht="36">
      <c r="A51" s="161" t="s">
        <v>30</v>
      </c>
      <c r="B51" s="66" t="s">
        <v>75</v>
      </c>
      <c r="C51" s="75">
        <v>4.518159954807676</v>
      </c>
      <c r="D51" s="68">
        <v>0.039187065478900183</v>
      </c>
      <c r="E51" s="73">
        <v>-2.016744301694858</v>
      </c>
      <c r="F51" s="70">
        <v>44</v>
      </c>
      <c r="G51" s="20">
        <v>0.04985039020775708</v>
      </c>
      <c r="K51" s="106" t="s">
        <v>55</v>
      </c>
      <c r="L51" s="106" t="s">
        <v>166</v>
      </c>
      <c r="M51" s="106"/>
      <c r="N51" s="106"/>
      <c r="O51" s="106"/>
      <c r="P51" s="106"/>
      <c r="Q51" s="106"/>
    </row>
    <row r="52" spans="1:17" ht="48">
      <c r="A52" s="161"/>
      <c r="B52" s="66" t="s">
        <v>76</v>
      </c>
      <c r="C52" s="71"/>
      <c r="D52" s="72"/>
      <c r="E52" s="73">
        <v>-2.016744301694858</v>
      </c>
      <c r="F52" s="69">
        <v>38.82014119863657</v>
      </c>
      <c r="G52" s="20">
        <v>0.05067712022194569</v>
      </c>
      <c r="K52" s="106" t="s">
        <v>56</v>
      </c>
      <c r="L52" s="106" t="s">
        <v>166</v>
      </c>
      <c r="M52" s="106"/>
      <c r="N52" s="106"/>
      <c r="O52" s="106"/>
      <c r="P52" s="106"/>
      <c r="Q52" s="106"/>
    </row>
    <row r="53" spans="1:17" ht="36">
      <c r="A53" s="163" t="s">
        <v>31</v>
      </c>
      <c r="B53" s="11" t="s">
        <v>75</v>
      </c>
      <c r="C53" s="16">
        <v>1.483965695111638</v>
      </c>
      <c r="D53" s="15">
        <v>0.22964706332864113</v>
      </c>
      <c r="E53" s="20">
        <v>-0.9948874165397364</v>
      </c>
      <c r="F53" s="17">
        <v>44</v>
      </c>
      <c r="G53" s="20">
        <v>0.3252310724584162</v>
      </c>
      <c r="K53" s="106" t="s">
        <v>61</v>
      </c>
      <c r="L53" s="106" t="s">
        <v>166</v>
      </c>
      <c r="M53" s="106"/>
      <c r="N53" s="106"/>
      <c r="O53" s="106"/>
      <c r="P53" s="106"/>
      <c r="Q53" s="106"/>
    </row>
    <row r="54" spans="1:17" ht="48">
      <c r="A54" s="163"/>
      <c r="B54" s="11" t="s">
        <v>76</v>
      </c>
      <c r="C54" s="12"/>
      <c r="D54" s="13"/>
      <c r="E54" s="20">
        <v>-0.9948874165397364</v>
      </c>
      <c r="F54" s="14">
        <v>36.23981257416911</v>
      </c>
      <c r="G54" s="20">
        <v>0.3263878510709324</v>
      </c>
      <c r="K54" s="106" t="s">
        <v>62</v>
      </c>
      <c r="L54" s="106" t="s">
        <v>166</v>
      </c>
      <c r="M54" s="106"/>
      <c r="N54" s="106"/>
      <c r="O54" s="106"/>
      <c r="P54" s="106"/>
      <c r="Q54" s="106"/>
    </row>
    <row r="55" spans="1:17" ht="36">
      <c r="A55" s="161" t="s">
        <v>32</v>
      </c>
      <c r="B55" s="66" t="s">
        <v>75</v>
      </c>
      <c r="C55" s="75">
        <v>2.165524753384042</v>
      </c>
      <c r="D55" s="68">
        <v>0.1482530928305131</v>
      </c>
      <c r="E55" s="73">
        <v>-1.271252385537011</v>
      </c>
      <c r="F55" s="70">
        <v>44</v>
      </c>
      <c r="G55" s="20">
        <v>0.21031833596918573</v>
      </c>
      <c r="K55" s="106" t="s">
        <v>63</v>
      </c>
      <c r="L55" s="106" t="s">
        <v>166</v>
      </c>
      <c r="M55" s="106"/>
      <c r="N55" s="106"/>
      <c r="O55" s="106"/>
      <c r="P55" s="106"/>
      <c r="Q55" s="106"/>
    </row>
    <row r="56" spans="1:17" ht="48">
      <c r="A56" s="161"/>
      <c r="B56" s="66" t="s">
        <v>76</v>
      </c>
      <c r="C56" s="71"/>
      <c r="D56" s="72"/>
      <c r="E56" s="73">
        <v>-1.271252385537011</v>
      </c>
      <c r="F56" s="69">
        <v>36.69381000698284</v>
      </c>
      <c r="G56" s="20">
        <v>0.21163853548631464</v>
      </c>
      <c r="K56" s="106" t="s">
        <v>64</v>
      </c>
      <c r="L56" s="106" t="s">
        <v>166</v>
      </c>
      <c r="M56" s="106"/>
      <c r="N56" s="106"/>
      <c r="O56" s="106"/>
      <c r="P56" s="106"/>
      <c r="Q56" s="106"/>
    </row>
    <row r="57" spans="1:7" ht="36">
      <c r="A57" s="161" t="s">
        <v>33</v>
      </c>
      <c r="B57" s="66" t="s">
        <v>75</v>
      </c>
      <c r="C57" s="67">
        <v>0.8082081035757617</v>
      </c>
      <c r="D57" s="68">
        <v>0.37354424766181316</v>
      </c>
      <c r="E57" s="20">
        <v>-0.7413583940848183</v>
      </c>
      <c r="F57" s="70">
        <v>44</v>
      </c>
      <c r="G57" s="20">
        <v>0.46241486253043373</v>
      </c>
    </row>
    <row r="58" spans="1:7" ht="48">
      <c r="A58" s="161"/>
      <c r="B58" s="66" t="s">
        <v>76</v>
      </c>
      <c r="C58" s="71"/>
      <c r="D58" s="72"/>
      <c r="E58" s="20">
        <v>-0.7413583940848183</v>
      </c>
      <c r="F58" s="69">
        <v>41.9021258308032</v>
      </c>
      <c r="G58" s="20">
        <v>0.4626111018009238</v>
      </c>
    </row>
    <row r="59" spans="1:7" ht="36">
      <c r="A59" s="161" t="s">
        <v>34</v>
      </c>
      <c r="B59" s="66" t="s">
        <v>75</v>
      </c>
      <c r="C59" s="67">
        <v>0.028096493768459376</v>
      </c>
      <c r="D59" s="68">
        <v>0.8676502213121641</v>
      </c>
      <c r="E59" s="73">
        <v>1.2762298702607284</v>
      </c>
      <c r="F59" s="70">
        <v>44</v>
      </c>
      <c r="G59" s="20">
        <v>0.20856987178245032</v>
      </c>
    </row>
    <row r="60" spans="1:7" ht="48">
      <c r="A60" s="161"/>
      <c r="B60" s="66" t="s">
        <v>76</v>
      </c>
      <c r="C60" s="71"/>
      <c r="D60" s="72"/>
      <c r="E60" s="73">
        <v>1.2762298702607284</v>
      </c>
      <c r="F60" s="69">
        <v>43.98404753278545</v>
      </c>
      <c r="G60" s="20">
        <v>0.20857228535292854</v>
      </c>
    </row>
    <row r="61" spans="1:7" ht="36">
      <c r="A61" s="160" t="s">
        <v>35</v>
      </c>
      <c r="B61" s="59" t="s">
        <v>75</v>
      </c>
      <c r="C61" s="60">
        <v>7.1379680081953465</v>
      </c>
      <c r="D61" s="61">
        <v>0.010541260006569636</v>
      </c>
      <c r="E61" s="73">
        <v>-3.060681027501391</v>
      </c>
      <c r="F61" s="63">
        <v>44</v>
      </c>
      <c r="G61" s="20">
        <v>0.0037555970232501005</v>
      </c>
    </row>
    <row r="62" spans="1:7" ht="48">
      <c r="A62" s="160"/>
      <c r="B62" s="59" t="s">
        <v>76</v>
      </c>
      <c r="C62" s="64"/>
      <c r="D62" s="65"/>
      <c r="E62" s="73">
        <v>-3.060681027501391</v>
      </c>
      <c r="F62" s="62">
        <v>28.4465394888043</v>
      </c>
      <c r="G62" s="20">
        <v>0.004782418087111387</v>
      </c>
    </row>
    <row r="63" spans="1:7" ht="36">
      <c r="A63" s="163" t="s">
        <v>36</v>
      </c>
      <c r="B63" s="11" t="s">
        <v>75</v>
      </c>
      <c r="C63" s="16">
        <v>4.914949774275525</v>
      </c>
      <c r="D63" s="15">
        <v>0.03183917108115453</v>
      </c>
      <c r="E63" s="20">
        <v>-0.8510177640208199</v>
      </c>
      <c r="F63" s="17">
        <v>44</v>
      </c>
      <c r="G63" s="20">
        <v>0.39936727235747127</v>
      </c>
    </row>
    <row r="64" spans="1:7" ht="48">
      <c r="A64" s="163"/>
      <c r="B64" s="11" t="s">
        <v>76</v>
      </c>
      <c r="C64" s="12"/>
      <c r="D64" s="13"/>
      <c r="E64" s="20">
        <v>-0.8510177640208199</v>
      </c>
      <c r="F64" s="14">
        <v>38.716258033798766</v>
      </c>
      <c r="G64" s="20">
        <v>0.3999924477660113</v>
      </c>
    </row>
    <row r="65" spans="1:7" ht="36">
      <c r="A65" s="163" t="s">
        <v>37</v>
      </c>
      <c r="B65" s="11" t="s">
        <v>75</v>
      </c>
      <c r="C65" s="16">
        <v>11.275667295501894</v>
      </c>
      <c r="D65" s="15">
        <v>0.0016286738002084997</v>
      </c>
      <c r="E65" s="73">
        <v>-2.8958253546068047</v>
      </c>
      <c r="F65" s="17">
        <v>44</v>
      </c>
      <c r="G65" s="20">
        <v>0.005868742137293113</v>
      </c>
    </row>
    <row r="66" spans="1:7" ht="48">
      <c r="A66" s="163"/>
      <c r="B66" s="11" t="s">
        <v>76</v>
      </c>
      <c r="C66" s="12"/>
      <c r="D66" s="13"/>
      <c r="E66" s="73">
        <v>-2.8958253546068047</v>
      </c>
      <c r="F66" s="14">
        <v>24.150768314236057</v>
      </c>
      <c r="G66" s="20">
        <v>0.00790732326168531</v>
      </c>
    </row>
    <row r="67" spans="1:7" ht="36">
      <c r="A67" s="163" t="s">
        <v>38</v>
      </c>
      <c r="B67" s="11" t="s">
        <v>75</v>
      </c>
      <c r="C67" s="16">
        <v>2.5032190408397814</v>
      </c>
      <c r="D67" s="15">
        <v>0.12077635068215595</v>
      </c>
      <c r="E67" s="73">
        <v>-2.0015602853408003</v>
      </c>
      <c r="F67" s="17">
        <v>44</v>
      </c>
      <c r="G67" s="20">
        <v>0.0515221017106809</v>
      </c>
    </row>
    <row r="68" spans="1:7" ht="48">
      <c r="A68" s="163"/>
      <c r="B68" s="11" t="s">
        <v>76</v>
      </c>
      <c r="C68" s="12"/>
      <c r="D68" s="13"/>
      <c r="E68" s="73">
        <v>-2.0015602853408008</v>
      </c>
      <c r="F68" s="14">
        <v>40.1842322438625</v>
      </c>
      <c r="G68" s="20">
        <v>0.05211570644592486</v>
      </c>
    </row>
    <row r="69" spans="1:7" ht="36">
      <c r="A69" s="161" t="s">
        <v>39</v>
      </c>
      <c r="B69" s="66" t="s">
        <v>75</v>
      </c>
      <c r="C69" s="67">
        <v>0.5241853348131381</v>
      </c>
      <c r="D69" s="68">
        <v>0.47289388746607464</v>
      </c>
      <c r="E69" s="73">
        <v>1.8298642796274338</v>
      </c>
      <c r="F69" s="70">
        <v>44</v>
      </c>
      <c r="G69" s="20">
        <v>0.07405034720346201</v>
      </c>
    </row>
    <row r="70" spans="1:7" ht="48">
      <c r="A70" s="161"/>
      <c r="B70" s="66" t="s">
        <v>76</v>
      </c>
      <c r="C70" s="71"/>
      <c r="D70" s="72"/>
      <c r="E70" s="73">
        <v>1.8298642796274338</v>
      </c>
      <c r="F70" s="69">
        <v>42.35959715236222</v>
      </c>
      <c r="G70" s="20">
        <v>0.07431351060029452</v>
      </c>
    </row>
    <row r="71" spans="1:7" ht="36">
      <c r="A71" s="161" t="s">
        <v>40</v>
      </c>
      <c r="B71" s="66" t="s">
        <v>75</v>
      </c>
      <c r="C71" s="67">
        <v>0.009513515966964108</v>
      </c>
      <c r="D71" s="68">
        <v>0.9227427121521442</v>
      </c>
      <c r="E71" s="20">
        <v>0.015333079453016015</v>
      </c>
      <c r="F71" s="70">
        <v>44</v>
      </c>
      <c r="G71" s="20">
        <v>0.9878357685808502</v>
      </c>
    </row>
    <row r="72" spans="1:7" ht="48">
      <c r="A72" s="161"/>
      <c r="B72" s="66" t="s">
        <v>76</v>
      </c>
      <c r="C72" s="71"/>
      <c r="D72" s="72"/>
      <c r="E72" s="20">
        <v>0.015333079453016015</v>
      </c>
      <c r="F72" s="69">
        <v>42.30329136520811</v>
      </c>
      <c r="G72" s="20">
        <v>0.9878385400311954</v>
      </c>
    </row>
    <row r="73" spans="1:7" ht="36">
      <c r="A73" s="161" t="s">
        <v>41</v>
      </c>
      <c r="B73" s="66" t="s">
        <v>75</v>
      </c>
      <c r="C73" s="67">
        <v>0.40437627062396175</v>
      </c>
      <c r="D73" s="68">
        <v>0.5281317447271922</v>
      </c>
      <c r="E73" s="20">
        <v>-0.8161302151254755</v>
      </c>
      <c r="F73" s="70">
        <v>44</v>
      </c>
      <c r="G73" s="20">
        <v>0.41882221563689614</v>
      </c>
    </row>
    <row r="74" spans="1:7" ht="48">
      <c r="A74" s="161"/>
      <c r="B74" s="66" t="s">
        <v>76</v>
      </c>
      <c r="C74" s="71"/>
      <c r="D74" s="72"/>
      <c r="E74" s="20">
        <v>-0.8161302151254755</v>
      </c>
      <c r="F74" s="69">
        <v>42.769822225553185</v>
      </c>
      <c r="G74" s="20">
        <v>0.41894802693590405</v>
      </c>
    </row>
    <row r="75" spans="1:7" ht="36">
      <c r="A75" s="161" t="s">
        <v>42</v>
      </c>
      <c r="B75" s="66" t="s">
        <v>75</v>
      </c>
      <c r="C75" s="75">
        <v>1.276752150444291</v>
      </c>
      <c r="D75" s="68">
        <v>0.26462604101854015</v>
      </c>
      <c r="E75" s="73">
        <v>-1.3673866358232423</v>
      </c>
      <c r="F75" s="70">
        <v>44</v>
      </c>
      <c r="G75" s="20">
        <v>0.1784489975022276</v>
      </c>
    </row>
    <row r="76" spans="1:7" ht="48">
      <c r="A76" s="161"/>
      <c r="B76" s="66" t="s">
        <v>76</v>
      </c>
      <c r="C76" s="71"/>
      <c r="D76" s="72"/>
      <c r="E76" s="73">
        <v>-1.367386635823242</v>
      </c>
      <c r="F76" s="69">
        <v>43.13473730267571</v>
      </c>
      <c r="G76" s="20">
        <v>0.17858748600132335</v>
      </c>
    </row>
    <row r="77" spans="1:7" ht="36">
      <c r="A77" s="160" t="s">
        <v>43</v>
      </c>
      <c r="B77" s="59" t="s">
        <v>75</v>
      </c>
      <c r="C77" s="74">
        <v>0.9895023782121529</v>
      </c>
      <c r="D77" s="61">
        <v>0.325303255090869</v>
      </c>
      <c r="E77" s="73">
        <v>2.3591705592134256</v>
      </c>
      <c r="F77" s="63">
        <v>44</v>
      </c>
      <c r="G77" s="20">
        <v>0.02281966788679226</v>
      </c>
    </row>
    <row r="78" spans="1:7" ht="48">
      <c r="A78" s="160"/>
      <c r="B78" s="59" t="s">
        <v>76</v>
      </c>
      <c r="C78" s="64"/>
      <c r="D78" s="65"/>
      <c r="E78" s="73">
        <v>2.3591705592134256</v>
      </c>
      <c r="F78" s="62">
        <v>43.735694674396676</v>
      </c>
      <c r="G78" s="20">
        <v>0.022847803511086725</v>
      </c>
    </row>
    <row r="79" spans="1:7" ht="36">
      <c r="A79" s="161" t="s">
        <v>44</v>
      </c>
      <c r="B79" s="66" t="s">
        <v>75</v>
      </c>
      <c r="C79" s="75">
        <v>1.1046201541331955</v>
      </c>
      <c r="D79" s="68">
        <v>0.2989926998237444</v>
      </c>
      <c r="E79" s="20">
        <v>-0.0069082820905490405</v>
      </c>
      <c r="F79" s="70">
        <v>44</v>
      </c>
      <c r="G79" s="20">
        <v>0.9945192597278443</v>
      </c>
    </row>
    <row r="80" spans="1:7" ht="48">
      <c r="A80" s="161"/>
      <c r="B80" s="66" t="s">
        <v>76</v>
      </c>
      <c r="C80" s="71"/>
      <c r="D80" s="72"/>
      <c r="E80" s="20">
        <v>-0.0069082820905490405</v>
      </c>
      <c r="F80" s="69">
        <v>42.65305754424788</v>
      </c>
      <c r="G80" s="20">
        <v>0.994520242798339</v>
      </c>
    </row>
    <row r="81" spans="1:7" ht="36">
      <c r="A81" s="163" t="s">
        <v>45</v>
      </c>
      <c r="B81" s="11" t="s">
        <v>75</v>
      </c>
      <c r="C81" s="16">
        <v>1.2032410979689678</v>
      </c>
      <c r="D81" s="15">
        <v>0.27864206477607034</v>
      </c>
      <c r="E81" s="20">
        <v>-0.7271808427349693</v>
      </c>
      <c r="F81" s="17">
        <v>44</v>
      </c>
      <c r="G81" s="20">
        <v>0.4709667867518106</v>
      </c>
    </row>
    <row r="82" spans="1:7" ht="48">
      <c r="A82" s="163"/>
      <c r="B82" s="11" t="s">
        <v>76</v>
      </c>
      <c r="C82" s="12"/>
      <c r="D82" s="13"/>
      <c r="E82" s="20">
        <v>-0.7271808427349693</v>
      </c>
      <c r="F82" s="14">
        <v>40.315859332893936</v>
      </c>
      <c r="G82" s="20">
        <v>0.4713170049527169</v>
      </c>
    </row>
    <row r="83" spans="1:7" ht="36">
      <c r="A83" s="161" t="s">
        <v>46</v>
      </c>
      <c r="B83" s="66" t="s">
        <v>75</v>
      </c>
      <c r="C83" s="67">
        <v>0.021444597301064072</v>
      </c>
      <c r="D83" s="68">
        <v>0.8842431499223924</v>
      </c>
      <c r="E83" s="20">
        <v>0.1102836911539939</v>
      </c>
      <c r="F83" s="70">
        <v>44</v>
      </c>
      <c r="G83" s="20">
        <v>0.9126858868700449</v>
      </c>
    </row>
    <row r="84" spans="1:7" ht="48">
      <c r="A84" s="161"/>
      <c r="B84" s="66" t="s">
        <v>76</v>
      </c>
      <c r="C84" s="71"/>
      <c r="D84" s="72"/>
      <c r="E84" s="20">
        <v>0.1102836911539939</v>
      </c>
      <c r="F84" s="69">
        <v>43.96478767174228</v>
      </c>
      <c r="G84" s="20">
        <v>0.9126862873100094</v>
      </c>
    </row>
    <row r="85" spans="1:7" ht="36">
      <c r="A85" s="161" t="s">
        <v>47</v>
      </c>
      <c r="B85" s="66" t="s">
        <v>75</v>
      </c>
      <c r="C85" s="75">
        <v>1.5132486165709755</v>
      </c>
      <c r="D85" s="68">
        <v>0.22518068618234746</v>
      </c>
      <c r="E85" s="73">
        <v>1.6808127647430022</v>
      </c>
      <c r="F85" s="70">
        <v>44</v>
      </c>
      <c r="G85" s="20">
        <v>0.09988594996712341</v>
      </c>
    </row>
    <row r="86" spans="1:7" ht="48">
      <c r="A86" s="161"/>
      <c r="B86" s="66" t="s">
        <v>76</v>
      </c>
      <c r="C86" s="71"/>
      <c r="D86" s="72"/>
      <c r="E86" s="73">
        <v>1.6808127647430022</v>
      </c>
      <c r="F86" s="69">
        <v>42.852352067724155</v>
      </c>
      <c r="G86" s="20">
        <v>0.10007538773155833</v>
      </c>
    </row>
    <row r="87" spans="1:7" ht="36">
      <c r="A87" s="161" t="s">
        <v>48</v>
      </c>
      <c r="B87" s="66" t="s">
        <v>75</v>
      </c>
      <c r="C87" s="67">
        <v>0.14686789792629384</v>
      </c>
      <c r="D87" s="68">
        <v>0.7033920526115758</v>
      </c>
      <c r="E87" s="73">
        <v>-1.1696544006845362</v>
      </c>
      <c r="F87" s="70">
        <v>44</v>
      </c>
      <c r="G87" s="20">
        <v>0.24843719725834515</v>
      </c>
    </row>
    <row r="88" spans="1:7" ht="48">
      <c r="A88" s="161"/>
      <c r="B88" s="66" t="s">
        <v>76</v>
      </c>
      <c r="C88" s="71"/>
      <c r="D88" s="72"/>
      <c r="E88" s="73">
        <v>-1.1696544006845362</v>
      </c>
      <c r="F88" s="69">
        <v>43.545533970505716</v>
      </c>
      <c r="G88" s="20">
        <v>0.24850250814151828</v>
      </c>
    </row>
    <row r="89" spans="1:7" ht="36">
      <c r="A89" s="163" t="s">
        <v>49</v>
      </c>
      <c r="B89" s="11" t="s">
        <v>75</v>
      </c>
      <c r="C89" s="16">
        <v>1.0850947349497038</v>
      </c>
      <c r="D89" s="15">
        <v>0.3032506525609003</v>
      </c>
      <c r="E89" s="73">
        <v>-1.9672184079392911</v>
      </c>
      <c r="F89" s="17">
        <v>44</v>
      </c>
      <c r="G89" s="20">
        <v>0.05548289156390492</v>
      </c>
    </row>
    <row r="90" spans="1:7" ht="48">
      <c r="A90" s="163"/>
      <c r="B90" s="11" t="s">
        <v>76</v>
      </c>
      <c r="C90" s="12"/>
      <c r="D90" s="13"/>
      <c r="E90" s="73">
        <v>-1.9672184079392911</v>
      </c>
      <c r="F90" s="14">
        <v>41.35346215530059</v>
      </c>
      <c r="G90" s="20">
        <v>0.055890886509705154</v>
      </c>
    </row>
    <row r="91" spans="1:7" ht="36">
      <c r="A91" s="163" t="s">
        <v>50</v>
      </c>
      <c r="B91" s="11" t="s">
        <v>75</v>
      </c>
      <c r="C91" s="18">
        <v>0.6529234451308387</v>
      </c>
      <c r="D91" s="15">
        <v>0.4234166588185996</v>
      </c>
      <c r="E91" s="20">
        <v>-0.4517237943659521</v>
      </c>
      <c r="F91" s="17">
        <v>44</v>
      </c>
      <c r="G91" s="20">
        <v>0.653686889185621</v>
      </c>
    </row>
    <row r="92" spans="1:7" ht="48">
      <c r="A92" s="163"/>
      <c r="B92" s="11" t="s">
        <v>76</v>
      </c>
      <c r="C92" s="12"/>
      <c r="D92" s="13"/>
      <c r="E92" s="20">
        <v>-0.45172379436595206</v>
      </c>
      <c r="F92" s="14">
        <v>42.08987880752435</v>
      </c>
      <c r="G92" s="20">
        <v>0.6537872172339636</v>
      </c>
    </row>
    <row r="93" spans="1:7" ht="36">
      <c r="A93" s="163" t="s">
        <v>51</v>
      </c>
      <c r="B93" s="11" t="s">
        <v>75</v>
      </c>
      <c r="C93" s="18">
        <v>0.5655806619415862</v>
      </c>
      <c r="D93" s="15">
        <v>0.4560247844463905</v>
      </c>
      <c r="E93" s="73">
        <v>1.2257927080754456</v>
      </c>
      <c r="F93" s="17">
        <v>44</v>
      </c>
      <c r="G93" s="20">
        <v>0.22679725299169343</v>
      </c>
    </row>
    <row r="94" spans="1:7" ht="48">
      <c r="A94" s="163"/>
      <c r="B94" s="11" t="s">
        <v>76</v>
      </c>
      <c r="C94" s="12"/>
      <c r="D94" s="13"/>
      <c r="E94" s="73">
        <v>1.2257927080754456</v>
      </c>
      <c r="F94" s="14">
        <v>43.50555903189165</v>
      </c>
      <c r="G94" s="20">
        <v>0.2268708964632435</v>
      </c>
    </row>
    <row r="95" spans="1:7" ht="36">
      <c r="A95" s="160" t="s">
        <v>52</v>
      </c>
      <c r="B95" s="59" t="s">
        <v>75</v>
      </c>
      <c r="C95" s="60">
        <v>1.9679836501706274</v>
      </c>
      <c r="D95" s="61">
        <v>0.1676792388670338</v>
      </c>
      <c r="E95" s="73">
        <v>-4.335909472860993</v>
      </c>
      <c r="F95" s="63">
        <v>44</v>
      </c>
      <c r="G95" s="20">
        <v>8.328763920546326E-05</v>
      </c>
    </row>
    <row r="96" spans="1:7" ht="48">
      <c r="A96" s="160"/>
      <c r="B96" s="59" t="s">
        <v>76</v>
      </c>
      <c r="C96" s="64"/>
      <c r="D96" s="65"/>
      <c r="E96" s="73">
        <v>-4.335909472860993</v>
      </c>
      <c r="F96" s="62">
        <v>40.0278252199438</v>
      </c>
      <c r="G96" s="20">
        <v>9.531780277073759E-05</v>
      </c>
    </row>
    <row r="97" spans="1:7" ht="36">
      <c r="A97" s="163" t="s">
        <v>53</v>
      </c>
      <c r="B97" s="11" t="s">
        <v>75</v>
      </c>
      <c r="C97" s="16">
        <v>5.579793356338312</v>
      </c>
      <c r="D97" s="15">
        <v>0.022657642515523248</v>
      </c>
      <c r="E97" s="73">
        <v>-3.21403287323216</v>
      </c>
      <c r="F97" s="17">
        <v>44</v>
      </c>
      <c r="G97" s="20">
        <v>0.002452034015344277</v>
      </c>
    </row>
    <row r="98" spans="1:7" ht="48">
      <c r="A98" s="163"/>
      <c r="B98" s="11" t="s">
        <v>76</v>
      </c>
      <c r="C98" s="12"/>
      <c r="D98" s="13"/>
      <c r="E98" s="73">
        <v>-3.21403287323216</v>
      </c>
      <c r="F98" s="14">
        <v>29.58306503977016</v>
      </c>
      <c r="G98" s="20">
        <v>0.0031552484495491707</v>
      </c>
    </row>
    <row r="99" spans="1:7" ht="36">
      <c r="A99" s="163" t="s">
        <v>54</v>
      </c>
      <c r="B99" s="11" t="s">
        <v>75</v>
      </c>
      <c r="C99" s="18">
        <v>0.050235169501247734</v>
      </c>
      <c r="D99" s="15">
        <v>0.8236920798798402</v>
      </c>
      <c r="E99" s="73">
        <v>-1.8900245940272566</v>
      </c>
      <c r="F99" s="17">
        <v>44</v>
      </c>
      <c r="G99" s="20">
        <v>0.06535334627062575</v>
      </c>
    </row>
    <row r="100" spans="1:7" ht="48">
      <c r="A100" s="163"/>
      <c r="B100" s="11" t="s">
        <v>76</v>
      </c>
      <c r="C100" s="12"/>
      <c r="D100" s="13"/>
      <c r="E100" s="73">
        <v>-1.8900245940272562</v>
      </c>
      <c r="F100" s="14">
        <v>43.3717939195335</v>
      </c>
      <c r="G100" s="20">
        <v>0.06544934198872311</v>
      </c>
    </row>
    <row r="101" spans="1:7" ht="36">
      <c r="A101" s="163" t="s">
        <v>55</v>
      </c>
      <c r="B101" s="11" t="s">
        <v>75</v>
      </c>
      <c r="C101" s="16">
        <v>1.3214388824010173</v>
      </c>
      <c r="D101" s="15">
        <v>0.2565441922349107</v>
      </c>
      <c r="E101" s="73">
        <v>-1.0786544224021435</v>
      </c>
      <c r="F101" s="17">
        <v>44</v>
      </c>
      <c r="G101" s="20">
        <v>0.28661970934076975</v>
      </c>
    </row>
    <row r="102" spans="1:7" ht="48">
      <c r="A102" s="163"/>
      <c r="B102" s="11" t="s">
        <v>76</v>
      </c>
      <c r="C102" s="12"/>
      <c r="D102" s="13"/>
      <c r="E102" s="73">
        <v>-1.0786544224021435</v>
      </c>
      <c r="F102" s="14">
        <v>39.237441421311495</v>
      </c>
      <c r="G102" s="20">
        <v>0.28732834984578143</v>
      </c>
    </row>
    <row r="103" spans="1:7" ht="36">
      <c r="A103" s="163" t="s">
        <v>56</v>
      </c>
      <c r="B103" s="11" t="s">
        <v>75</v>
      </c>
      <c r="C103" s="16">
        <v>9.704654794008409</v>
      </c>
      <c r="D103" s="15">
        <v>0.003230985327888102</v>
      </c>
      <c r="E103" s="73">
        <v>-3.605890654013688</v>
      </c>
      <c r="F103" s="17">
        <v>44</v>
      </c>
      <c r="G103" s="20">
        <v>0.0007894464629045727</v>
      </c>
    </row>
    <row r="104" spans="1:7" ht="48">
      <c r="A104" s="163"/>
      <c r="B104" s="11" t="s">
        <v>76</v>
      </c>
      <c r="C104" s="12"/>
      <c r="D104" s="13"/>
      <c r="E104" s="73">
        <v>-3.605890654013688</v>
      </c>
      <c r="F104" s="14">
        <v>29.381778363045626</v>
      </c>
      <c r="G104" s="20">
        <v>0.0011373210821921948</v>
      </c>
    </row>
    <row r="105" spans="1:7" ht="36">
      <c r="A105" s="161" t="s">
        <v>57</v>
      </c>
      <c r="B105" s="66" t="s">
        <v>75</v>
      </c>
      <c r="C105" s="75">
        <v>15.550890420121247</v>
      </c>
      <c r="D105" s="68">
        <v>0.0002845288898685808</v>
      </c>
      <c r="E105" s="73">
        <v>1.8834653715578458</v>
      </c>
      <c r="F105" s="70">
        <v>44</v>
      </c>
      <c r="G105" s="20">
        <v>0.06625722532833402</v>
      </c>
    </row>
    <row r="106" spans="1:7" ht="48">
      <c r="A106" s="161"/>
      <c r="B106" s="66" t="s">
        <v>76</v>
      </c>
      <c r="C106" s="71"/>
      <c r="D106" s="72"/>
      <c r="E106" s="73">
        <v>1.8834653715578462</v>
      </c>
      <c r="F106" s="69">
        <v>33.090990635692336</v>
      </c>
      <c r="G106" s="20">
        <v>0.06845094510804854</v>
      </c>
    </row>
    <row r="107" spans="1:7" ht="36">
      <c r="A107" s="160" t="s">
        <v>58</v>
      </c>
      <c r="B107" s="59" t="s">
        <v>75</v>
      </c>
      <c r="C107" s="60">
        <v>1.0036697131759147</v>
      </c>
      <c r="D107" s="61">
        <v>0.3219021191502009</v>
      </c>
      <c r="E107" s="73">
        <v>3.709466918564969</v>
      </c>
      <c r="F107" s="63">
        <v>44</v>
      </c>
      <c r="G107" s="20">
        <v>0.0005795250824126597</v>
      </c>
    </row>
    <row r="108" spans="1:7" ht="48">
      <c r="A108" s="160"/>
      <c r="B108" s="59" t="s">
        <v>76</v>
      </c>
      <c r="C108" s="64"/>
      <c r="D108" s="65"/>
      <c r="E108" s="73">
        <v>3.709466918564969</v>
      </c>
      <c r="F108" s="62">
        <v>42.73785209908082</v>
      </c>
      <c r="G108" s="20">
        <v>0.0005943771878033307</v>
      </c>
    </row>
    <row r="109" spans="1:7" ht="36">
      <c r="A109" s="161" t="s">
        <v>59</v>
      </c>
      <c r="B109" s="66" t="s">
        <v>75</v>
      </c>
      <c r="C109" s="75">
        <v>3.665806676448651</v>
      </c>
      <c r="D109" s="68">
        <v>0.06205585390481685</v>
      </c>
      <c r="E109" s="73">
        <v>1.2664271320155507</v>
      </c>
      <c r="F109" s="70">
        <v>44</v>
      </c>
      <c r="G109" s="20">
        <v>0.212023776111313</v>
      </c>
    </row>
    <row r="110" spans="1:7" ht="48">
      <c r="A110" s="161"/>
      <c r="B110" s="66" t="s">
        <v>76</v>
      </c>
      <c r="C110" s="71"/>
      <c r="D110" s="72"/>
      <c r="E110" s="73">
        <v>1.2664271320155507</v>
      </c>
      <c r="F110" s="69">
        <v>35.71152075506218</v>
      </c>
      <c r="G110" s="20">
        <v>0.2135586773260539</v>
      </c>
    </row>
    <row r="111" spans="1:7" ht="36">
      <c r="A111" s="161" t="s">
        <v>60</v>
      </c>
      <c r="B111" s="66" t="s">
        <v>75</v>
      </c>
      <c r="C111" s="67">
        <v>0.0016584993471806008</v>
      </c>
      <c r="D111" s="68">
        <v>0.9676996234905394</v>
      </c>
      <c r="E111" s="20">
        <v>0.4838383985023507</v>
      </c>
      <c r="F111" s="70">
        <v>44</v>
      </c>
      <c r="G111" s="20">
        <v>0.6308999893246928</v>
      </c>
    </row>
    <row r="112" spans="1:7" ht="48">
      <c r="A112" s="161"/>
      <c r="B112" s="66" t="s">
        <v>76</v>
      </c>
      <c r="C112" s="71"/>
      <c r="D112" s="72"/>
      <c r="E112" s="20">
        <v>0.48383839850235066</v>
      </c>
      <c r="F112" s="69">
        <v>43.56148609359066</v>
      </c>
      <c r="G112" s="20">
        <v>0.6309240552232818</v>
      </c>
    </row>
    <row r="113" spans="1:7" ht="36">
      <c r="A113" s="163" t="s">
        <v>61</v>
      </c>
      <c r="B113" s="11" t="s">
        <v>75</v>
      </c>
      <c r="C113" s="18">
        <v>0.31571915757060187</v>
      </c>
      <c r="D113" s="15">
        <v>0.5770429464310644</v>
      </c>
      <c r="E113" s="20">
        <v>-0.9988375235046157</v>
      </c>
      <c r="F113" s="17">
        <v>44</v>
      </c>
      <c r="G113" s="20">
        <v>0.3233350399103998</v>
      </c>
    </row>
    <row r="114" spans="1:7" ht="48">
      <c r="A114" s="163"/>
      <c r="B114" s="11" t="s">
        <v>76</v>
      </c>
      <c r="C114" s="12"/>
      <c r="D114" s="13"/>
      <c r="E114" s="20">
        <v>-0.9988375235046157</v>
      </c>
      <c r="F114" s="14">
        <v>38.37764044346025</v>
      </c>
      <c r="G114" s="20">
        <v>0.3241298940431694</v>
      </c>
    </row>
    <row r="115" spans="1:7" ht="36">
      <c r="A115" s="163" t="s">
        <v>62</v>
      </c>
      <c r="B115" s="11" t="s">
        <v>75</v>
      </c>
      <c r="C115" s="18">
        <v>0.23627051071795782</v>
      </c>
      <c r="D115" s="15">
        <v>0.6293249528270105</v>
      </c>
      <c r="E115" s="20">
        <v>-0.46332541793812315</v>
      </c>
      <c r="F115" s="17">
        <v>44</v>
      </c>
      <c r="G115" s="20">
        <v>0.6454148700148036</v>
      </c>
    </row>
    <row r="116" spans="1:7" ht="48">
      <c r="A116" s="163"/>
      <c r="B116" s="11" t="s">
        <v>76</v>
      </c>
      <c r="C116" s="12"/>
      <c r="D116" s="13"/>
      <c r="E116" s="20">
        <v>-0.46332541793812315</v>
      </c>
      <c r="F116" s="14">
        <v>42.84496160301963</v>
      </c>
      <c r="G116" s="20">
        <v>0.6454762118208967</v>
      </c>
    </row>
    <row r="117" spans="1:7" ht="36">
      <c r="A117" s="163" t="s">
        <v>63</v>
      </c>
      <c r="B117" s="11" t="s">
        <v>75</v>
      </c>
      <c r="C117" s="16">
        <v>8.768541208110417</v>
      </c>
      <c r="D117" s="15">
        <v>0.0049244975735648075</v>
      </c>
      <c r="E117" s="73">
        <v>-2.292028776839363</v>
      </c>
      <c r="F117" s="17">
        <v>44</v>
      </c>
      <c r="G117" s="20">
        <v>0.026745557666966846</v>
      </c>
    </row>
    <row r="118" spans="1:7" ht="48">
      <c r="A118" s="163"/>
      <c r="B118" s="11" t="s">
        <v>76</v>
      </c>
      <c r="C118" s="12"/>
      <c r="D118" s="13"/>
      <c r="E118" s="73">
        <v>-2.292028776839363</v>
      </c>
      <c r="F118" s="14">
        <v>28.080722745451908</v>
      </c>
      <c r="G118" s="20">
        <v>0.029605693014688315</v>
      </c>
    </row>
    <row r="119" spans="1:7" ht="36">
      <c r="A119" s="163" t="s">
        <v>64</v>
      </c>
      <c r="B119" s="11" t="s">
        <v>75</v>
      </c>
      <c r="C119" s="16">
        <v>13.368191930828239</v>
      </c>
      <c r="D119" s="15">
        <v>0.0006795883925491158</v>
      </c>
      <c r="E119" s="73">
        <v>-3.148127227722826</v>
      </c>
      <c r="F119" s="17">
        <v>44</v>
      </c>
      <c r="G119" s="20">
        <v>0.0029488217428215537</v>
      </c>
    </row>
    <row r="120" spans="1:7" ht="48">
      <c r="A120" s="163"/>
      <c r="B120" s="11" t="s">
        <v>76</v>
      </c>
      <c r="C120" s="12"/>
      <c r="D120" s="13"/>
      <c r="E120" s="73">
        <v>-3.1481272277228256</v>
      </c>
      <c r="F120" s="14">
        <v>26.615265264864483</v>
      </c>
      <c r="G120" s="20">
        <v>0.004025738683722464</v>
      </c>
    </row>
    <row r="121" spans="1:7" ht="36">
      <c r="A121" s="161" t="s">
        <v>65</v>
      </c>
      <c r="B121" s="66" t="s">
        <v>75</v>
      </c>
      <c r="C121" s="67">
        <v>0.2454226891941787</v>
      </c>
      <c r="D121" s="68">
        <v>0.6227819336468905</v>
      </c>
      <c r="E121" s="20">
        <v>-0.010939712154987196</v>
      </c>
      <c r="F121" s="70">
        <v>44</v>
      </c>
      <c r="G121" s="20">
        <v>0.9913209992241647</v>
      </c>
    </row>
    <row r="122" spans="1:7" ht="48.75" thickBot="1">
      <c r="A122" s="165"/>
      <c r="B122" s="76" t="s">
        <v>76</v>
      </c>
      <c r="C122" s="77"/>
      <c r="D122" s="78"/>
      <c r="E122" s="21">
        <v>-0.010939712154987196</v>
      </c>
      <c r="F122" s="79">
        <v>37.849421298083136</v>
      </c>
      <c r="G122" s="21">
        <v>0.9913290070899139</v>
      </c>
    </row>
    <row r="123" ht="15.75" thickTop="1"/>
  </sheetData>
  <mergeCells count="68">
    <mergeCell ref="A89:A90"/>
    <mergeCell ref="A91:A92"/>
    <mergeCell ref="A93:A94"/>
    <mergeCell ref="A103:A104"/>
    <mergeCell ref="A105:A106"/>
    <mergeCell ref="A79:A80"/>
    <mergeCell ref="A81:A82"/>
    <mergeCell ref="A83:A84"/>
    <mergeCell ref="A85:A86"/>
    <mergeCell ref="A87:A88"/>
    <mergeCell ref="A55:A56"/>
    <mergeCell ref="A57:A58"/>
    <mergeCell ref="A59:A60"/>
    <mergeCell ref="A61:A62"/>
    <mergeCell ref="A63:A64"/>
    <mergeCell ref="A11:A12"/>
    <mergeCell ref="A13:A14"/>
    <mergeCell ref="A15:A16"/>
    <mergeCell ref="A65:A66"/>
    <mergeCell ref="A31:A32"/>
    <mergeCell ref="A33:A34"/>
    <mergeCell ref="A35:A36"/>
    <mergeCell ref="A37:A38"/>
    <mergeCell ref="A39:A40"/>
    <mergeCell ref="A41:A42"/>
    <mergeCell ref="A47:A48"/>
    <mergeCell ref="A49:A50"/>
    <mergeCell ref="A51:A52"/>
    <mergeCell ref="A53:A54"/>
    <mergeCell ref="A43:A44"/>
    <mergeCell ref="A45:A46"/>
    <mergeCell ref="A1:G1"/>
    <mergeCell ref="A2:B4"/>
    <mergeCell ref="C2:D2"/>
    <mergeCell ref="E2:G2"/>
    <mergeCell ref="C3:C4"/>
    <mergeCell ref="D3:D4"/>
    <mergeCell ref="E3:E4"/>
    <mergeCell ref="F3:F4"/>
    <mergeCell ref="G3:G4"/>
    <mergeCell ref="A5:A6"/>
    <mergeCell ref="A7:A8"/>
    <mergeCell ref="A9:A10"/>
    <mergeCell ref="A119:A120"/>
    <mergeCell ref="A121:A122"/>
    <mergeCell ref="A115:A116"/>
    <mergeCell ref="A117:A118"/>
    <mergeCell ref="A95:A96"/>
    <mergeCell ref="A97:A98"/>
    <mergeCell ref="A99:A100"/>
    <mergeCell ref="A101:A102"/>
    <mergeCell ref="A113:A114"/>
    <mergeCell ref="A107:A108"/>
    <mergeCell ref="A109:A110"/>
    <mergeCell ref="A111:A112"/>
    <mergeCell ref="A71:A72"/>
    <mergeCell ref="A73:A74"/>
    <mergeCell ref="A75:A76"/>
    <mergeCell ref="A77:A78"/>
    <mergeCell ref="A67:A68"/>
    <mergeCell ref="A69:A70"/>
    <mergeCell ref="A23:A24"/>
    <mergeCell ref="A25:A26"/>
    <mergeCell ref="A27:A28"/>
    <mergeCell ref="A29:A30"/>
    <mergeCell ref="A17:A18"/>
    <mergeCell ref="A19:A20"/>
    <mergeCell ref="A21:A2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O57"/>
  <sheetViews>
    <sheetView workbookViewId="0" topLeftCell="A39">
      <selection activeCell="I2" sqref="I2:O56"/>
    </sheetView>
  </sheetViews>
  <sheetFormatPr defaultColWidth="10.8515625" defaultRowHeight="15"/>
  <cols>
    <col min="1" max="7" width="8.8515625" style="0" customWidth="1"/>
    <col min="8" max="8" width="10.8515625" style="86" customWidth="1"/>
    <col min="9" max="9" width="10.8515625" style="114" customWidth="1"/>
    <col min="10" max="10" width="10.8515625" style="118" customWidth="1"/>
    <col min="11" max="11" width="10.8515625" style="124" customWidth="1"/>
    <col min="12" max="12" width="10.8515625" style="114" customWidth="1"/>
    <col min="13" max="13" width="11.8515625" style="124" bestFit="1" customWidth="1"/>
    <col min="14" max="15" width="10.8515625" style="131" customWidth="1"/>
    <col min="16" max="16384" width="10.8515625" style="86" customWidth="1"/>
  </cols>
  <sheetData>
    <row r="1" ht="16.5" thickBot="1"/>
    <row r="2" spans="1:15" ht="31.5">
      <c r="A2" s="100"/>
      <c r="B2" s="100"/>
      <c r="C2" s="100"/>
      <c r="D2" s="100"/>
      <c r="E2" s="100"/>
      <c r="F2" s="100"/>
      <c r="G2" s="100"/>
      <c r="I2" s="127" t="s">
        <v>156</v>
      </c>
      <c r="J2" s="128" t="s">
        <v>72</v>
      </c>
      <c r="K2" s="129" t="s">
        <v>157</v>
      </c>
      <c r="L2" s="130" t="s">
        <v>158</v>
      </c>
      <c r="M2" s="129" t="s">
        <v>159</v>
      </c>
      <c r="N2" s="132" t="s">
        <v>160</v>
      </c>
      <c r="O2" s="133" t="s">
        <v>161</v>
      </c>
    </row>
    <row r="3" spans="1:15" ht="15">
      <c r="A3" s="101" t="s">
        <v>165</v>
      </c>
      <c r="B3" s="101"/>
      <c r="C3" s="100" t="s">
        <v>72</v>
      </c>
      <c r="D3" s="100" t="s">
        <v>157</v>
      </c>
      <c r="E3" s="100" t="s">
        <v>158</v>
      </c>
      <c r="F3" s="100" t="s">
        <v>167</v>
      </c>
      <c r="G3" s="100"/>
      <c r="I3" s="107" t="s">
        <v>25</v>
      </c>
      <c r="J3" s="115">
        <v>-4.822</v>
      </c>
      <c r="K3" s="125">
        <v>1.9299466155637223E-05</v>
      </c>
      <c r="L3" s="108">
        <v>1</v>
      </c>
      <c r="M3" s="143">
        <f>MIN(M4,K3*35/L3)</f>
        <v>0.0006754813154473027</v>
      </c>
      <c r="N3" s="87">
        <v>2.68</v>
      </c>
      <c r="O3" s="88">
        <v>1.58</v>
      </c>
    </row>
    <row r="4" spans="1:15" ht="15">
      <c r="A4" s="100" t="s">
        <v>25</v>
      </c>
      <c r="B4" s="100"/>
      <c r="C4" s="100">
        <v>-4.822</v>
      </c>
      <c r="D4" s="103">
        <v>1.9299466155637223E-05</v>
      </c>
      <c r="E4" s="100">
        <v>1</v>
      </c>
      <c r="F4" s="100"/>
      <c r="G4" s="100"/>
      <c r="I4" s="107" t="s">
        <v>52</v>
      </c>
      <c r="J4" s="115">
        <v>-0.434</v>
      </c>
      <c r="K4" s="125">
        <v>9.531780277073759E-05</v>
      </c>
      <c r="L4" s="108">
        <v>2</v>
      </c>
      <c r="M4" s="143">
        <f aca="true" t="shared" si="0" ref="M4:M36">MIN(M5,K4*35/L4)</f>
        <v>0.0016680615484879078</v>
      </c>
      <c r="N4" s="87">
        <v>1.85</v>
      </c>
      <c r="O4" s="88">
        <v>0.9</v>
      </c>
    </row>
    <row r="5" spans="1:15" ht="15">
      <c r="A5" s="100" t="s">
        <v>52</v>
      </c>
      <c r="B5" s="100"/>
      <c r="C5" s="105">
        <v>-0.434</v>
      </c>
      <c r="D5" s="103">
        <v>9.531780277073759E-05</v>
      </c>
      <c r="E5" s="100">
        <v>2</v>
      </c>
      <c r="F5" s="100"/>
      <c r="G5" s="100"/>
      <c r="I5" s="107" t="s">
        <v>58</v>
      </c>
      <c r="J5" s="115">
        <v>3.709</v>
      </c>
      <c r="K5" s="125">
        <v>0.0005943771878033307</v>
      </c>
      <c r="L5" s="108">
        <v>3</v>
      </c>
      <c r="M5" s="143">
        <f t="shared" si="0"/>
        <v>0.00609237424511968</v>
      </c>
      <c r="N5" s="87">
        <v>1.72</v>
      </c>
      <c r="O5" s="88">
        <v>3</v>
      </c>
    </row>
    <row r="6" spans="1:15" ht="15">
      <c r="A6" s="100" t="s">
        <v>58</v>
      </c>
      <c r="B6" s="100"/>
      <c r="C6" s="105">
        <v>3.709</v>
      </c>
      <c r="D6" s="103">
        <v>0.0005943771878033307</v>
      </c>
      <c r="E6" s="100">
        <v>3</v>
      </c>
      <c r="F6" s="100"/>
      <c r="G6" s="100"/>
      <c r="I6" s="107" t="s">
        <v>10</v>
      </c>
      <c r="J6" s="115">
        <v>-3.66</v>
      </c>
      <c r="K6" s="126">
        <v>0.000696271342299392</v>
      </c>
      <c r="L6" s="108">
        <v>4</v>
      </c>
      <c r="M6" s="143">
        <f t="shared" si="0"/>
        <v>0.00609237424511968</v>
      </c>
      <c r="N6" s="87">
        <v>10.14</v>
      </c>
      <c r="O6" s="88">
        <v>7.69</v>
      </c>
    </row>
    <row r="7" spans="1:15" ht="15">
      <c r="A7" s="100" t="s">
        <v>10</v>
      </c>
      <c r="B7" s="100"/>
      <c r="C7" s="100">
        <v>-3.66</v>
      </c>
      <c r="D7" s="100">
        <v>0.000696271342299392</v>
      </c>
      <c r="E7" s="100">
        <v>4</v>
      </c>
      <c r="F7" s="100"/>
      <c r="G7" s="100"/>
      <c r="I7" s="107" t="s">
        <v>16</v>
      </c>
      <c r="J7" s="115">
        <v>3.37</v>
      </c>
      <c r="K7" s="125">
        <v>0.0015705776060089974</v>
      </c>
      <c r="L7" s="108">
        <v>5</v>
      </c>
      <c r="M7" s="143">
        <f t="shared" si="0"/>
        <v>0.010994043242062981</v>
      </c>
      <c r="N7" s="87">
        <v>4.48</v>
      </c>
      <c r="O7" s="88">
        <v>5.63</v>
      </c>
    </row>
    <row r="8" spans="1:15" ht="15">
      <c r="A8" s="100" t="s">
        <v>16</v>
      </c>
      <c r="B8" s="100"/>
      <c r="C8" s="100">
        <v>3.37</v>
      </c>
      <c r="D8" s="103">
        <v>0.0015705776060089974</v>
      </c>
      <c r="E8" s="100">
        <v>5</v>
      </c>
      <c r="F8" s="100"/>
      <c r="G8" s="100"/>
      <c r="I8" s="107" t="s">
        <v>29</v>
      </c>
      <c r="J8" s="115">
        <v>-3.203</v>
      </c>
      <c r="K8" s="125">
        <v>0.0026551916676730257</v>
      </c>
      <c r="L8" s="108">
        <v>6</v>
      </c>
      <c r="M8" s="143">
        <f t="shared" si="0"/>
        <v>0.015488618061425983</v>
      </c>
      <c r="N8" s="87">
        <v>11.5</v>
      </c>
      <c r="O8" s="88">
        <v>8.4</v>
      </c>
    </row>
    <row r="9" spans="1:15" ht="15">
      <c r="A9" s="100" t="s">
        <v>29</v>
      </c>
      <c r="B9" s="100"/>
      <c r="C9" s="105">
        <v>-3.203</v>
      </c>
      <c r="D9" s="103">
        <v>0.0026551916676730257</v>
      </c>
      <c r="E9" s="100">
        <v>6</v>
      </c>
      <c r="F9" s="100"/>
      <c r="G9" s="100"/>
      <c r="I9" s="107" t="s">
        <v>35</v>
      </c>
      <c r="J9" s="115">
        <v>-3.061</v>
      </c>
      <c r="K9" s="125">
        <v>0.004782418087111387</v>
      </c>
      <c r="L9" s="108">
        <v>7</v>
      </c>
      <c r="M9" s="143">
        <f t="shared" si="0"/>
        <v>0.02391209043555693</v>
      </c>
      <c r="N9" s="87">
        <v>1.46</v>
      </c>
      <c r="O9" s="88">
        <v>0.73</v>
      </c>
    </row>
    <row r="10" spans="1:15" ht="15">
      <c r="A10" s="100" t="s">
        <v>35</v>
      </c>
      <c r="B10" s="100"/>
      <c r="C10" s="105">
        <v>-3.061</v>
      </c>
      <c r="D10" s="103">
        <v>0.004782418087111387</v>
      </c>
      <c r="E10" s="100">
        <v>7</v>
      </c>
      <c r="F10" s="100"/>
      <c r="G10" s="100"/>
      <c r="I10" s="107" t="s">
        <v>26</v>
      </c>
      <c r="J10" s="115">
        <v>2.815</v>
      </c>
      <c r="K10" s="125">
        <v>0.007278279677996097</v>
      </c>
      <c r="L10" s="108">
        <v>8</v>
      </c>
      <c r="M10" s="143">
        <f t="shared" si="0"/>
        <v>0.03184247359123293</v>
      </c>
      <c r="N10" s="134">
        <v>2.31</v>
      </c>
      <c r="O10" s="135">
        <v>2.93</v>
      </c>
    </row>
    <row r="11" spans="1:15" ht="15">
      <c r="A11" s="100" t="s">
        <v>26</v>
      </c>
      <c r="B11" s="100"/>
      <c r="C11" s="105">
        <v>2.815</v>
      </c>
      <c r="D11" s="103">
        <v>0.007278279677996097</v>
      </c>
      <c r="E11" s="100">
        <v>8</v>
      </c>
      <c r="F11" s="100"/>
      <c r="G11" s="100"/>
      <c r="I11" s="107" t="s">
        <v>13</v>
      </c>
      <c r="J11" s="115">
        <v>-2.58</v>
      </c>
      <c r="K11" s="119">
        <v>0.013300236579375704</v>
      </c>
      <c r="L11" s="108">
        <v>9</v>
      </c>
      <c r="M11" s="143">
        <f t="shared" si="0"/>
        <v>0.051723142253127734</v>
      </c>
      <c r="N11" s="134">
        <v>2</v>
      </c>
      <c r="O11" s="135">
        <v>0.92</v>
      </c>
    </row>
    <row r="12" spans="1:15" ht="15">
      <c r="A12" s="100" t="s">
        <v>13</v>
      </c>
      <c r="B12" s="100"/>
      <c r="C12" s="100">
        <v>-2.58</v>
      </c>
      <c r="D12" s="103">
        <v>0.013300236579375704</v>
      </c>
      <c r="E12" s="100">
        <v>9</v>
      </c>
      <c r="F12" s="100"/>
      <c r="G12" s="100"/>
      <c r="I12" s="107" t="s">
        <v>17</v>
      </c>
      <c r="J12" s="115">
        <v>-2.46</v>
      </c>
      <c r="K12" s="119">
        <v>0.01833111269198572</v>
      </c>
      <c r="L12" s="108">
        <v>10</v>
      </c>
      <c r="M12" s="143">
        <f t="shared" si="0"/>
        <v>0.06415889442195002</v>
      </c>
      <c r="N12" s="134">
        <v>18.2</v>
      </c>
      <c r="O12" s="135">
        <v>16.4</v>
      </c>
    </row>
    <row r="13" spans="1:15" ht="15">
      <c r="A13" s="100" t="s">
        <v>17</v>
      </c>
      <c r="B13" s="100"/>
      <c r="C13" s="100">
        <v>-2.46</v>
      </c>
      <c r="D13" s="103">
        <v>0.01833111269198572</v>
      </c>
      <c r="E13" s="100">
        <v>10</v>
      </c>
      <c r="F13" s="100"/>
      <c r="G13" s="100"/>
      <c r="I13" s="107" t="s">
        <v>24</v>
      </c>
      <c r="J13" s="115">
        <v>2.402</v>
      </c>
      <c r="K13" s="119">
        <v>0.021252310881342436</v>
      </c>
      <c r="L13" s="108">
        <v>11</v>
      </c>
      <c r="M13" s="143">
        <f t="shared" si="0"/>
        <v>0.06461538461538462</v>
      </c>
      <c r="N13" s="134">
        <v>8.09</v>
      </c>
      <c r="O13" s="135">
        <v>9.11</v>
      </c>
    </row>
    <row r="14" spans="1:15" ht="15">
      <c r="A14" s="100" t="s">
        <v>24</v>
      </c>
      <c r="B14" s="100"/>
      <c r="C14" s="100">
        <v>2.402</v>
      </c>
      <c r="D14" s="103">
        <v>0.021252310881342436</v>
      </c>
      <c r="E14" s="100">
        <v>11</v>
      </c>
      <c r="F14" s="105"/>
      <c r="G14" s="105"/>
      <c r="I14" s="107" t="s">
        <v>43</v>
      </c>
      <c r="J14" s="115">
        <v>2.359</v>
      </c>
      <c r="K14" s="119">
        <v>0.022847803511086725</v>
      </c>
      <c r="L14" s="108">
        <v>12</v>
      </c>
      <c r="M14" s="143">
        <f t="shared" si="0"/>
        <v>0.06461538461538462</v>
      </c>
      <c r="N14" s="134">
        <v>2.82</v>
      </c>
      <c r="O14" s="135">
        <v>3.62</v>
      </c>
    </row>
    <row r="15" spans="1:15" ht="15">
      <c r="A15" s="100" t="s">
        <v>43</v>
      </c>
      <c r="B15" s="100"/>
      <c r="C15" s="105">
        <v>2.359</v>
      </c>
      <c r="D15" s="103">
        <v>0.022847803511086725</v>
      </c>
      <c r="E15" s="100">
        <v>12</v>
      </c>
      <c r="F15" s="105"/>
      <c r="G15" s="105"/>
      <c r="I15" s="107" t="s">
        <v>22</v>
      </c>
      <c r="J15" s="115">
        <v>2.341</v>
      </c>
      <c r="K15" s="120">
        <v>0.024</v>
      </c>
      <c r="L15" s="108">
        <v>13</v>
      </c>
      <c r="M15" s="143">
        <f t="shared" si="0"/>
        <v>0.06461538461538462</v>
      </c>
      <c r="N15" s="134">
        <v>6.44</v>
      </c>
      <c r="O15" s="135">
        <v>7.57</v>
      </c>
    </row>
    <row r="16" spans="1:15" ht="15">
      <c r="A16" s="100" t="s">
        <v>22</v>
      </c>
      <c r="B16" s="100"/>
      <c r="C16" s="105">
        <v>2.341</v>
      </c>
      <c r="D16" s="105">
        <v>0.024</v>
      </c>
      <c r="E16" s="100">
        <v>13</v>
      </c>
      <c r="F16" s="100"/>
      <c r="G16" s="100"/>
      <c r="I16" s="107" t="s">
        <v>14</v>
      </c>
      <c r="J16" s="115">
        <v>-2.26</v>
      </c>
      <c r="K16" s="119">
        <v>0.029191997882145083</v>
      </c>
      <c r="L16" s="108">
        <v>14</v>
      </c>
      <c r="M16" s="143">
        <f t="shared" si="0"/>
        <v>0.07297999470536272</v>
      </c>
      <c r="N16" s="134">
        <v>1.31</v>
      </c>
      <c r="O16" s="135">
        <v>0.78</v>
      </c>
    </row>
    <row r="17" spans="1:15" ht="15">
      <c r="A17" s="100" t="s">
        <v>14</v>
      </c>
      <c r="B17" s="100"/>
      <c r="C17" s="100">
        <v>-2.26</v>
      </c>
      <c r="D17" s="103">
        <v>0.029191997882145083</v>
      </c>
      <c r="E17" s="100">
        <v>14</v>
      </c>
      <c r="F17" s="100"/>
      <c r="G17" s="100"/>
      <c r="I17" s="109" t="s">
        <v>30</v>
      </c>
      <c r="J17" s="116">
        <v>-2.017</v>
      </c>
      <c r="K17" s="121">
        <v>0.05067712022194569</v>
      </c>
      <c r="L17" s="110">
        <v>15</v>
      </c>
      <c r="M17" s="122">
        <f t="shared" si="0"/>
        <v>0.1182466138512066</v>
      </c>
      <c r="N17" s="136"/>
      <c r="O17" s="137"/>
    </row>
    <row r="18" spans="1:15" ht="15">
      <c r="A18" s="100" t="s">
        <v>30</v>
      </c>
      <c r="B18" s="100"/>
      <c r="C18" s="105">
        <v>-2.017</v>
      </c>
      <c r="D18" s="103">
        <v>0.05067712022194569</v>
      </c>
      <c r="E18" s="100">
        <v>15</v>
      </c>
      <c r="F18" s="105"/>
      <c r="G18" s="105"/>
      <c r="I18" s="109" t="s">
        <v>57</v>
      </c>
      <c r="J18" s="116">
        <v>1.833</v>
      </c>
      <c r="K18" s="121">
        <v>0.06845094510804854</v>
      </c>
      <c r="L18" s="110">
        <v>16</v>
      </c>
      <c r="M18" s="122">
        <f t="shared" si="0"/>
        <v>0.14411764705882354</v>
      </c>
      <c r="N18" s="136"/>
      <c r="O18" s="137"/>
    </row>
    <row r="19" spans="1:15" ht="15">
      <c r="A19" s="100" t="s">
        <v>57</v>
      </c>
      <c r="B19" s="100"/>
      <c r="C19" s="105">
        <v>1.833</v>
      </c>
      <c r="D19" s="103">
        <v>0.06845094510804854</v>
      </c>
      <c r="E19" s="100">
        <v>16</v>
      </c>
      <c r="F19" s="105"/>
      <c r="G19" s="105"/>
      <c r="I19" s="109" t="s">
        <v>12</v>
      </c>
      <c r="J19" s="116">
        <v>-1.817</v>
      </c>
      <c r="K19" s="122">
        <v>0.07</v>
      </c>
      <c r="L19" s="110">
        <v>17</v>
      </c>
      <c r="M19" s="122">
        <f t="shared" si="0"/>
        <v>0.14411764705882354</v>
      </c>
      <c r="N19" s="136"/>
      <c r="O19" s="137"/>
    </row>
    <row r="20" spans="1:15" ht="15">
      <c r="A20" s="100" t="s">
        <v>12</v>
      </c>
      <c r="B20" s="100"/>
      <c r="C20" s="102">
        <v>-1.817</v>
      </c>
      <c r="D20" s="102">
        <v>0.07</v>
      </c>
      <c r="E20" s="100">
        <v>17</v>
      </c>
      <c r="F20" s="105"/>
      <c r="G20" s="105"/>
      <c r="I20" s="109" t="s">
        <v>47</v>
      </c>
      <c r="J20" s="122">
        <v>1.681</v>
      </c>
      <c r="K20" s="111">
        <v>0.10007538773155833</v>
      </c>
      <c r="L20" s="110">
        <v>18</v>
      </c>
      <c r="M20" s="122">
        <f t="shared" si="0"/>
        <v>0.1945910317002523</v>
      </c>
      <c r="N20" s="136"/>
      <c r="O20" s="137"/>
    </row>
    <row r="21" spans="1:15" ht="15">
      <c r="A21" s="100" t="s">
        <v>47</v>
      </c>
      <c r="B21" s="100"/>
      <c r="C21" s="105">
        <v>1.681</v>
      </c>
      <c r="D21" s="103">
        <v>0.10007538773155833</v>
      </c>
      <c r="E21" s="105"/>
      <c r="F21" s="105"/>
      <c r="G21" s="105"/>
      <c r="I21" s="109" t="s">
        <v>20</v>
      </c>
      <c r="J21" s="122">
        <v>0.161</v>
      </c>
      <c r="K21" s="111">
        <v>0.115</v>
      </c>
      <c r="L21" s="110">
        <v>19</v>
      </c>
      <c r="M21" s="122">
        <f t="shared" si="0"/>
        <v>0.21184210526315791</v>
      </c>
      <c r="N21" s="136"/>
      <c r="O21" s="137"/>
    </row>
    <row r="22" spans="1:15" ht="15">
      <c r="A22" s="100" t="s">
        <v>20</v>
      </c>
      <c r="B22" s="100"/>
      <c r="C22" s="100" t="s">
        <v>164</v>
      </c>
      <c r="D22" s="104">
        <v>0.115</v>
      </c>
      <c r="E22" s="100"/>
      <c r="F22" s="100"/>
      <c r="G22" s="100"/>
      <c r="I22" s="109" t="s">
        <v>23</v>
      </c>
      <c r="J22" s="122">
        <v>1.405</v>
      </c>
      <c r="K22" s="110">
        <v>0.167</v>
      </c>
      <c r="L22" s="110">
        <v>20</v>
      </c>
      <c r="M22" s="122">
        <f t="shared" si="0"/>
        <v>0.29225</v>
      </c>
      <c r="N22" s="136"/>
      <c r="O22" s="137"/>
    </row>
    <row r="23" spans="1:15" ht="15">
      <c r="A23" s="100" t="s">
        <v>23</v>
      </c>
      <c r="B23" s="100"/>
      <c r="C23" s="105">
        <v>1.405</v>
      </c>
      <c r="D23" s="105">
        <v>0.167</v>
      </c>
      <c r="E23" s="100"/>
      <c r="F23" s="100"/>
      <c r="G23" s="100"/>
      <c r="I23" s="109" t="s">
        <v>42</v>
      </c>
      <c r="J23" s="122">
        <v>-1.367</v>
      </c>
      <c r="K23" s="111">
        <v>0.178</v>
      </c>
      <c r="L23" s="110">
        <v>21</v>
      </c>
      <c r="M23" s="122">
        <f t="shared" si="0"/>
        <v>0.29666666666666663</v>
      </c>
      <c r="N23" s="136"/>
      <c r="O23" s="137"/>
    </row>
    <row r="24" spans="1:15" ht="15">
      <c r="A24" s="100" t="s">
        <v>42</v>
      </c>
      <c r="B24" s="100"/>
      <c r="C24" s="105">
        <v>-1.367</v>
      </c>
      <c r="D24" s="104">
        <v>0.178</v>
      </c>
      <c r="E24" s="100"/>
      <c r="F24" s="100"/>
      <c r="G24" s="100"/>
      <c r="I24" s="109" t="s">
        <v>34</v>
      </c>
      <c r="J24" s="122">
        <v>1.276</v>
      </c>
      <c r="K24" s="111">
        <v>0.209</v>
      </c>
      <c r="L24" s="110">
        <v>22</v>
      </c>
      <c r="M24" s="122">
        <f t="shared" si="0"/>
        <v>0.3120833333333333</v>
      </c>
      <c r="N24" s="136"/>
      <c r="O24" s="137"/>
    </row>
    <row r="25" spans="1:15" ht="15">
      <c r="A25" s="100" t="s">
        <v>34</v>
      </c>
      <c r="B25" s="100"/>
      <c r="C25" s="105">
        <v>1.276</v>
      </c>
      <c r="D25" s="104">
        <v>0.209</v>
      </c>
      <c r="E25" s="100"/>
      <c r="F25" s="100"/>
      <c r="G25" s="100"/>
      <c r="I25" s="109" t="s">
        <v>32</v>
      </c>
      <c r="J25" s="122">
        <v>-1.271</v>
      </c>
      <c r="K25" s="110">
        <v>0.212</v>
      </c>
      <c r="L25" s="110">
        <v>23</v>
      </c>
      <c r="M25" s="122">
        <f t="shared" si="0"/>
        <v>0.3120833333333333</v>
      </c>
      <c r="N25" s="136"/>
      <c r="O25" s="137"/>
    </row>
    <row r="26" spans="1:15" ht="15">
      <c r="A26" s="100" t="s">
        <v>32</v>
      </c>
      <c r="B26" s="100"/>
      <c r="C26" s="105">
        <v>-1.271</v>
      </c>
      <c r="D26" s="105">
        <v>0.212</v>
      </c>
      <c r="E26" s="100"/>
      <c r="F26" s="100"/>
      <c r="G26" s="100"/>
      <c r="I26" s="109" t="s">
        <v>59</v>
      </c>
      <c r="J26" s="122">
        <v>1.266</v>
      </c>
      <c r="K26" s="111">
        <v>0.214</v>
      </c>
      <c r="L26" s="110">
        <v>24</v>
      </c>
      <c r="M26" s="122">
        <f t="shared" si="0"/>
        <v>0.3120833333333333</v>
      </c>
      <c r="N26" s="136"/>
      <c r="O26" s="137"/>
    </row>
    <row r="27" spans="1:15" ht="15">
      <c r="A27" s="100" t="s">
        <v>59</v>
      </c>
      <c r="B27" s="100"/>
      <c r="C27" s="105">
        <v>1.266</v>
      </c>
      <c r="D27" s="104">
        <v>0.214</v>
      </c>
      <c r="E27" s="100"/>
      <c r="F27" s="100"/>
      <c r="G27" s="100"/>
      <c r="I27" s="109" t="s">
        <v>48</v>
      </c>
      <c r="J27" s="122">
        <v>-1.17</v>
      </c>
      <c r="K27" s="111">
        <v>0.248</v>
      </c>
      <c r="L27" s="110">
        <v>25</v>
      </c>
      <c r="M27" s="122">
        <f t="shared" si="0"/>
        <v>0.3472</v>
      </c>
      <c r="N27" s="136"/>
      <c r="O27" s="137"/>
    </row>
    <row r="28" spans="1:15" ht="15">
      <c r="A28" s="100" t="s">
        <v>48</v>
      </c>
      <c r="B28" s="100"/>
      <c r="C28" s="105">
        <v>-1.17</v>
      </c>
      <c r="D28" s="104">
        <v>0.248</v>
      </c>
      <c r="E28" s="100"/>
      <c r="F28" s="100"/>
      <c r="G28" s="100"/>
      <c r="I28" s="109" t="s">
        <v>19</v>
      </c>
      <c r="J28" s="122">
        <v>-0.909</v>
      </c>
      <c r="K28" s="111">
        <v>0.369</v>
      </c>
      <c r="L28" s="110">
        <v>26</v>
      </c>
      <c r="M28" s="122">
        <f t="shared" si="0"/>
        <v>0.4967307692307692</v>
      </c>
      <c r="N28" s="136"/>
      <c r="O28" s="137"/>
    </row>
    <row r="29" spans="1:15" ht="15">
      <c r="A29" s="100" t="s">
        <v>19</v>
      </c>
      <c r="B29" s="100"/>
      <c r="C29" s="100">
        <v>-0.909</v>
      </c>
      <c r="D29" s="104">
        <v>0.369</v>
      </c>
      <c r="E29" s="100"/>
      <c r="F29" s="100"/>
      <c r="G29" s="100"/>
      <c r="I29" s="109" t="s">
        <v>41</v>
      </c>
      <c r="J29" s="122">
        <v>-0.816</v>
      </c>
      <c r="K29" s="111">
        <v>0.419</v>
      </c>
      <c r="L29" s="110">
        <v>27</v>
      </c>
      <c r="M29" s="122">
        <f t="shared" si="0"/>
        <v>0.5431481481481482</v>
      </c>
      <c r="N29" s="136"/>
      <c r="O29" s="137"/>
    </row>
    <row r="30" spans="1:15" ht="15">
      <c r="A30" s="100" t="s">
        <v>41</v>
      </c>
      <c r="B30" s="100"/>
      <c r="C30" s="105">
        <v>-0.816</v>
      </c>
      <c r="D30" s="104">
        <v>0.419</v>
      </c>
      <c r="E30" s="100"/>
      <c r="F30" s="100"/>
      <c r="G30" s="100"/>
      <c r="I30" s="109" t="s">
        <v>33</v>
      </c>
      <c r="J30" s="122">
        <v>-0.741</v>
      </c>
      <c r="K30" s="111">
        <v>0.463</v>
      </c>
      <c r="L30" s="110">
        <v>28</v>
      </c>
      <c r="M30" s="122">
        <f t="shared" si="0"/>
        <v>0.5787500000000001</v>
      </c>
      <c r="N30" s="136"/>
      <c r="O30" s="137"/>
    </row>
    <row r="31" spans="1:15" ht="15">
      <c r="A31" s="100" t="s">
        <v>33</v>
      </c>
      <c r="B31" s="100"/>
      <c r="C31" s="105">
        <v>-0.741</v>
      </c>
      <c r="D31" s="104">
        <v>0.463</v>
      </c>
      <c r="E31" s="100"/>
      <c r="F31" s="100"/>
      <c r="G31" s="100"/>
      <c r="I31" s="109" t="s">
        <v>18</v>
      </c>
      <c r="J31" s="122">
        <v>-0.575</v>
      </c>
      <c r="K31" s="111">
        <v>0.568</v>
      </c>
      <c r="L31" s="110">
        <v>29</v>
      </c>
      <c r="M31" s="122">
        <f t="shared" si="0"/>
        <v>0.6855172413793104</v>
      </c>
      <c r="N31" s="136"/>
      <c r="O31" s="137"/>
    </row>
    <row r="32" spans="1:15" ht="15">
      <c r="A32" s="100" t="s">
        <v>18</v>
      </c>
      <c r="B32" s="100"/>
      <c r="C32" s="100">
        <v>-0.575</v>
      </c>
      <c r="D32" s="104">
        <v>0.568</v>
      </c>
      <c r="E32" s="100"/>
      <c r="F32" s="100"/>
      <c r="G32" s="100"/>
      <c r="I32" s="109" t="s">
        <v>60</v>
      </c>
      <c r="J32" s="122">
        <v>0.484</v>
      </c>
      <c r="K32" s="111">
        <v>0.631</v>
      </c>
      <c r="L32" s="110">
        <v>30</v>
      </c>
      <c r="M32" s="122">
        <f t="shared" si="0"/>
        <v>0.7361666666666667</v>
      </c>
      <c r="N32" s="136"/>
      <c r="O32" s="137"/>
    </row>
    <row r="33" spans="1:15" ht="15">
      <c r="A33" s="100" t="s">
        <v>60</v>
      </c>
      <c r="B33" s="100"/>
      <c r="C33" s="105">
        <v>0.484</v>
      </c>
      <c r="D33" s="104">
        <v>0.631</v>
      </c>
      <c r="E33" s="100"/>
      <c r="F33" s="100"/>
      <c r="G33" s="100"/>
      <c r="I33" s="109" t="s">
        <v>15</v>
      </c>
      <c r="J33" s="122">
        <v>0.117</v>
      </c>
      <c r="K33" s="110">
        <v>0.908</v>
      </c>
      <c r="L33" s="110">
        <v>31</v>
      </c>
      <c r="M33" s="122">
        <f t="shared" si="0"/>
        <v>0.995</v>
      </c>
      <c r="N33" s="136"/>
      <c r="O33" s="137"/>
    </row>
    <row r="34" spans="1:15" ht="15">
      <c r="A34" s="100" t="s">
        <v>15</v>
      </c>
      <c r="B34" s="100"/>
      <c r="C34" s="100">
        <v>0.117</v>
      </c>
      <c r="D34" s="100">
        <v>0.908</v>
      </c>
      <c r="E34" s="100"/>
      <c r="F34" s="100"/>
      <c r="G34" s="100"/>
      <c r="I34" s="109" t="s">
        <v>46</v>
      </c>
      <c r="J34" s="122">
        <v>0.11</v>
      </c>
      <c r="K34" s="111">
        <v>0.913</v>
      </c>
      <c r="L34" s="110">
        <v>32</v>
      </c>
      <c r="M34" s="122">
        <f t="shared" si="0"/>
        <v>0.995</v>
      </c>
      <c r="N34" s="136"/>
      <c r="O34" s="137"/>
    </row>
    <row r="35" spans="1:15" ht="15">
      <c r="A35" s="100" t="s">
        <v>46</v>
      </c>
      <c r="B35" s="100"/>
      <c r="C35" s="105">
        <v>0.11</v>
      </c>
      <c r="D35" s="104">
        <v>0.913</v>
      </c>
      <c r="E35" s="100"/>
      <c r="F35" s="100"/>
      <c r="G35" s="100"/>
      <c r="I35" s="109" t="s">
        <v>40</v>
      </c>
      <c r="J35" s="122">
        <v>0.015</v>
      </c>
      <c r="K35" s="111">
        <v>0.988</v>
      </c>
      <c r="L35" s="110">
        <v>33</v>
      </c>
      <c r="M35" s="122">
        <f t="shared" si="0"/>
        <v>0.995</v>
      </c>
      <c r="N35" s="136"/>
      <c r="O35" s="137"/>
    </row>
    <row r="36" spans="1:15" ht="15">
      <c r="A36" s="100" t="s">
        <v>40</v>
      </c>
      <c r="B36" s="100"/>
      <c r="C36" s="105">
        <v>0.015</v>
      </c>
      <c r="D36" s="104">
        <v>0.988</v>
      </c>
      <c r="E36" s="100"/>
      <c r="F36" s="100"/>
      <c r="G36" s="100"/>
      <c r="I36" s="109" t="s">
        <v>65</v>
      </c>
      <c r="J36" s="122">
        <v>-0.011</v>
      </c>
      <c r="K36" s="111">
        <v>0.991</v>
      </c>
      <c r="L36" s="110">
        <v>34</v>
      </c>
      <c r="M36" s="122">
        <f t="shared" si="0"/>
        <v>0.995</v>
      </c>
      <c r="N36" s="136"/>
      <c r="O36" s="137"/>
    </row>
    <row r="37" spans="1:15" ht="15">
      <c r="A37" s="100" t="s">
        <v>65</v>
      </c>
      <c r="B37" s="100"/>
      <c r="C37" s="105">
        <v>-0.011</v>
      </c>
      <c r="D37" s="104">
        <v>0.991</v>
      </c>
      <c r="E37" s="100"/>
      <c r="F37" s="100"/>
      <c r="G37" s="100"/>
      <c r="I37" s="109" t="s">
        <v>44</v>
      </c>
      <c r="J37" s="122">
        <v>-0.007</v>
      </c>
      <c r="K37" s="111">
        <v>0.995</v>
      </c>
      <c r="L37" s="110">
        <v>35</v>
      </c>
      <c r="M37" s="111">
        <v>0.995</v>
      </c>
      <c r="N37" s="136"/>
      <c r="O37" s="137"/>
    </row>
    <row r="38" spans="1:15" ht="15">
      <c r="A38" s="100" t="s">
        <v>44</v>
      </c>
      <c r="B38" s="100"/>
      <c r="C38" s="105">
        <v>-0.007</v>
      </c>
      <c r="D38" s="104">
        <v>0.995</v>
      </c>
      <c r="E38" s="100"/>
      <c r="F38" s="100"/>
      <c r="G38" s="100"/>
      <c r="I38" s="109" t="s">
        <v>11</v>
      </c>
      <c r="J38" s="116" t="s">
        <v>166</v>
      </c>
      <c r="K38" s="122"/>
      <c r="L38" s="110"/>
      <c r="M38" s="122"/>
      <c r="N38" s="136"/>
      <c r="O38" s="137"/>
    </row>
    <row r="39" spans="1:15" ht="15">
      <c r="A39" s="106" t="s">
        <v>11</v>
      </c>
      <c r="B39" s="106" t="s">
        <v>166</v>
      </c>
      <c r="C39" s="106"/>
      <c r="D39" s="106"/>
      <c r="E39" s="106"/>
      <c r="F39" s="106"/>
      <c r="G39" s="106"/>
      <c r="I39" s="109" t="s">
        <v>21</v>
      </c>
      <c r="J39" s="116" t="s">
        <v>166</v>
      </c>
      <c r="K39" s="122"/>
      <c r="L39" s="110"/>
      <c r="M39" s="122"/>
      <c r="N39" s="136"/>
      <c r="O39" s="137"/>
    </row>
    <row r="40" spans="1:15" ht="15">
      <c r="A40" s="106" t="s">
        <v>21</v>
      </c>
      <c r="B40" s="106" t="s">
        <v>166</v>
      </c>
      <c r="C40" s="106"/>
      <c r="D40" s="106"/>
      <c r="E40" s="106"/>
      <c r="F40" s="106"/>
      <c r="G40" s="106"/>
      <c r="I40" s="109" t="s">
        <v>28</v>
      </c>
      <c r="J40" s="116" t="s">
        <v>166</v>
      </c>
      <c r="K40" s="122"/>
      <c r="L40" s="110"/>
      <c r="M40" s="122"/>
      <c r="N40" s="136"/>
      <c r="O40" s="137"/>
    </row>
    <row r="41" spans="1:15" ht="15">
      <c r="A41" s="106" t="s">
        <v>28</v>
      </c>
      <c r="B41" s="106" t="s">
        <v>166</v>
      </c>
      <c r="C41" s="106"/>
      <c r="D41" s="106"/>
      <c r="E41" s="106"/>
      <c r="F41" s="106"/>
      <c r="G41" s="106"/>
      <c r="I41" s="109" t="s">
        <v>31</v>
      </c>
      <c r="J41" s="116" t="s">
        <v>166</v>
      </c>
      <c r="K41" s="122"/>
      <c r="L41" s="110"/>
      <c r="M41" s="122"/>
      <c r="N41" s="136"/>
      <c r="O41" s="137"/>
    </row>
    <row r="42" spans="1:15" ht="15">
      <c r="A42" s="106" t="s">
        <v>31</v>
      </c>
      <c r="B42" s="106" t="s">
        <v>166</v>
      </c>
      <c r="C42" s="106"/>
      <c r="D42" s="106"/>
      <c r="E42" s="106"/>
      <c r="F42" s="106"/>
      <c r="G42" s="106"/>
      <c r="I42" s="109" t="s">
        <v>36</v>
      </c>
      <c r="J42" s="116" t="s">
        <v>166</v>
      </c>
      <c r="K42" s="122"/>
      <c r="L42" s="110"/>
      <c r="M42" s="122"/>
      <c r="N42" s="136"/>
      <c r="O42" s="137"/>
    </row>
    <row r="43" spans="1:15" ht="15">
      <c r="A43" s="106" t="s">
        <v>36</v>
      </c>
      <c r="B43" s="106" t="s">
        <v>166</v>
      </c>
      <c r="C43" s="106"/>
      <c r="D43" s="106"/>
      <c r="E43" s="106"/>
      <c r="F43" s="106"/>
      <c r="G43" s="106"/>
      <c r="I43" s="109" t="s">
        <v>37</v>
      </c>
      <c r="J43" s="116" t="s">
        <v>166</v>
      </c>
      <c r="K43" s="122"/>
      <c r="L43" s="110"/>
      <c r="M43" s="122"/>
      <c r="N43" s="136"/>
      <c r="O43" s="137"/>
    </row>
    <row r="44" spans="1:15" ht="15">
      <c r="A44" s="106" t="s">
        <v>37</v>
      </c>
      <c r="B44" s="106" t="s">
        <v>166</v>
      </c>
      <c r="C44" s="106"/>
      <c r="D44" s="106"/>
      <c r="E44" s="106"/>
      <c r="F44" s="106"/>
      <c r="G44" s="106"/>
      <c r="I44" s="109" t="s">
        <v>38</v>
      </c>
      <c r="J44" s="116" t="s">
        <v>166</v>
      </c>
      <c r="K44" s="122"/>
      <c r="L44" s="110"/>
      <c r="M44" s="122"/>
      <c r="N44" s="136"/>
      <c r="O44" s="137"/>
    </row>
    <row r="45" spans="1:15" ht="15">
      <c r="A45" s="106" t="s">
        <v>38</v>
      </c>
      <c r="B45" s="106" t="s">
        <v>166</v>
      </c>
      <c r="C45" s="106"/>
      <c r="D45" s="106"/>
      <c r="E45" s="106"/>
      <c r="F45" s="106"/>
      <c r="G45" s="106"/>
      <c r="I45" s="109" t="s">
        <v>45</v>
      </c>
      <c r="J45" s="116" t="s">
        <v>166</v>
      </c>
      <c r="K45" s="122"/>
      <c r="L45" s="110"/>
      <c r="M45" s="122"/>
      <c r="N45" s="136"/>
      <c r="O45" s="137"/>
    </row>
    <row r="46" spans="1:15" ht="15">
      <c r="A46" s="106" t="s">
        <v>45</v>
      </c>
      <c r="B46" s="106" t="s">
        <v>166</v>
      </c>
      <c r="C46" s="106"/>
      <c r="D46" s="106"/>
      <c r="E46" s="106"/>
      <c r="F46" s="106"/>
      <c r="G46" s="106"/>
      <c r="I46" s="109" t="s">
        <v>49</v>
      </c>
      <c r="J46" s="116" t="s">
        <v>166</v>
      </c>
      <c r="K46" s="122"/>
      <c r="L46" s="110"/>
      <c r="M46" s="122"/>
      <c r="N46" s="136"/>
      <c r="O46" s="137"/>
    </row>
    <row r="47" spans="1:15" ht="15">
      <c r="A47" s="106" t="s">
        <v>49</v>
      </c>
      <c r="B47" s="106" t="s">
        <v>166</v>
      </c>
      <c r="C47" s="106"/>
      <c r="D47" s="106"/>
      <c r="E47" s="106"/>
      <c r="F47" s="106"/>
      <c r="G47" s="106"/>
      <c r="I47" s="109" t="s">
        <v>50</v>
      </c>
      <c r="J47" s="116" t="s">
        <v>166</v>
      </c>
      <c r="K47" s="122"/>
      <c r="L47" s="110"/>
      <c r="M47" s="122"/>
      <c r="N47" s="136"/>
      <c r="O47" s="137"/>
    </row>
    <row r="48" spans="1:15" ht="15">
      <c r="A48" s="106" t="s">
        <v>50</v>
      </c>
      <c r="B48" s="106" t="s">
        <v>166</v>
      </c>
      <c r="C48" s="106"/>
      <c r="D48" s="106"/>
      <c r="E48" s="106"/>
      <c r="F48" s="106"/>
      <c r="G48" s="106"/>
      <c r="I48" s="109" t="s">
        <v>51</v>
      </c>
      <c r="J48" s="116" t="s">
        <v>166</v>
      </c>
      <c r="K48" s="122"/>
      <c r="L48" s="110"/>
      <c r="M48" s="122"/>
      <c r="N48" s="136"/>
      <c r="O48" s="137"/>
    </row>
    <row r="49" spans="1:15" ht="15">
      <c r="A49" s="106" t="s">
        <v>51</v>
      </c>
      <c r="B49" s="106" t="s">
        <v>166</v>
      </c>
      <c r="C49" s="106"/>
      <c r="D49" s="106"/>
      <c r="E49" s="106"/>
      <c r="F49" s="106"/>
      <c r="G49" s="106"/>
      <c r="I49" s="109" t="s">
        <v>53</v>
      </c>
      <c r="J49" s="116" t="s">
        <v>166</v>
      </c>
      <c r="K49" s="122"/>
      <c r="L49" s="110"/>
      <c r="M49" s="122"/>
      <c r="N49" s="136"/>
      <c r="O49" s="137"/>
    </row>
    <row r="50" spans="1:15" ht="15">
      <c r="A50" s="106" t="s">
        <v>53</v>
      </c>
      <c r="B50" s="106" t="s">
        <v>166</v>
      </c>
      <c r="C50" s="106"/>
      <c r="D50" s="106"/>
      <c r="E50" s="106"/>
      <c r="F50" s="106"/>
      <c r="G50" s="106"/>
      <c r="I50" s="109" t="s">
        <v>54</v>
      </c>
      <c r="J50" s="116" t="s">
        <v>166</v>
      </c>
      <c r="K50" s="122"/>
      <c r="L50" s="110"/>
      <c r="M50" s="122"/>
      <c r="N50" s="136"/>
      <c r="O50" s="137"/>
    </row>
    <row r="51" spans="1:15" ht="15">
      <c r="A51" s="106" t="s">
        <v>54</v>
      </c>
      <c r="B51" s="106" t="s">
        <v>166</v>
      </c>
      <c r="C51" s="106"/>
      <c r="D51" s="106"/>
      <c r="E51" s="106"/>
      <c r="F51" s="106"/>
      <c r="G51" s="106"/>
      <c r="I51" s="109" t="s">
        <v>55</v>
      </c>
      <c r="J51" s="116" t="s">
        <v>166</v>
      </c>
      <c r="K51" s="122"/>
      <c r="L51" s="110"/>
      <c r="M51" s="122"/>
      <c r="N51" s="136"/>
      <c r="O51" s="137"/>
    </row>
    <row r="52" spans="1:15" ht="15">
      <c r="A52" s="106" t="s">
        <v>55</v>
      </c>
      <c r="B52" s="106" t="s">
        <v>166</v>
      </c>
      <c r="C52" s="106"/>
      <c r="D52" s="106"/>
      <c r="E52" s="106"/>
      <c r="F52" s="106"/>
      <c r="G52" s="106"/>
      <c r="I52" s="109" t="s">
        <v>56</v>
      </c>
      <c r="J52" s="116" t="s">
        <v>166</v>
      </c>
      <c r="K52" s="122"/>
      <c r="L52" s="110"/>
      <c r="M52" s="122"/>
      <c r="N52" s="136"/>
      <c r="O52" s="137"/>
    </row>
    <row r="53" spans="1:15" ht="15">
      <c r="A53" s="106" t="s">
        <v>56</v>
      </c>
      <c r="B53" s="106" t="s">
        <v>166</v>
      </c>
      <c r="C53" s="106"/>
      <c r="D53" s="106"/>
      <c r="E53" s="106"/>
      <c r="F53" s="106"/>
      <c r="G53" s="106"/>
      <c r="I53" s="109" t="s">
        <v>61</v>
      </c>
      <c r="J53" s="116" t="s">
        <v>166</v>
      </c>
      <c r="K53" s="122"/>
      <c r="L53" s="110"/>
      <c r="M53" s="122"/>
      <c r="N53" s="136"/>
      <c r="O53" s="137"/>
    </row>
    <row r="54" spans="1:15" ht="15">
      <c r="A54" s="106" t="s">
        <v>61</v>
      </c>
      <c r="B54" s="106" t="s">
        <v>166</v>
      </c>
      <c r="C54" s="106"/>
      <c r="D54" s="106"/>
      <c r="E54" s="106"/>
      <c r="F54" s="106"/>
      <c r="G54" s="106"/>
      <c r="I54" s="109" t="s">
        <v>62</v>
      </c>
      <c r="J54" s="116" t="s">
        <v>166</v>
      </c>
      <c r="K54" s="122"/>
      <c r="L54" s="110"/>
      <c r="M54" s="122"/>
      <c r="N54" s="136"/>
      <c r="O54" s="137"/>
    </row>
    <row r="55" spans="1:15" ht="15">
      <c r="A55" s="106" t="s">
        <v>62</v>
      </c>
      <c r="B55" s="106" t="s">
        <v>166</v>
      </c>
      <c r="C55" s="106"/>
      <c r="D55" s="106"/>
      <c r="E55" s="106"/>
      <c r="F55" s="106"/>
      <c r="G55" s="106"/>
      <c r="I55" s="109" t="s">
        <v>63</v>
      </c>
      <c r="J55" s="116" t="s">
        <v>166</v>
      </c>
      <c r="K55" s="122"/>
      <c r="L55" s="110"/>
      <c r="M55" s="122"/>
      <c r="N55" s="136"/>
      <c r="O55" s="137"/>
    </row>
    <row r="56" spans="1:15" ht="16.5" thickBot="1">
      <c r="A56" s="106" t="s">
        <v>63</v>
      </c>
      <c r="B56" s="106" t="s">
        <v>166</v>
      </c>
      <c r="C56" s="106"/>
      <c r="D56" s="106"/>
      <c r="E56" s="106"/>
      <c r="F56" s="106"/>
      <c r="G56" s="106"/>
      <c r="I56" s="112" t="s">
        <v>64</v>
      </c>
      <c r="J56" s="117" t="s">
        <v>166</v>
      </c>
      <c r="K56" s="123"/>
      <c r="L56" s="113"/>
      <c r="M56" s="123"/>
      <c r="N56" s="138"/>
      <c r="O56" s="139"/>
    </row>
    <row r="57" spans="1:7" ht="15">
      <c r="A57" s="106" t="s">
        <v>64</v>
      </c>
      <c r="B57" s="106" t="s">
        <v>166</v>
      </c>
      <c r="C57" s="106"/>
      <c r="D57" s="106"/>
      <c r="E57" s="106"/>
      <c r="F57" s="106"/>
      <c r="G57" s="106"/>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4"/>
  <sheetViews>
    <sheetView workbookViewId="0" topLeftCell="A1">
      <selection activeCell="C14" sqref="C14"/>
    </sheetView>
  </sheetViews>
  <sheetFormatPr defaultColWidth="8.8515625" defaultRowHeight="15"/>
  <sheetData>
    <row r="1" spans="1:3" ht="15">
      <c r="A1" t="s">
        <v>79</v>
      </c>
      <c r="C1" t="s">
        <v>82</v>
      </c>
    </row>
    <row r="2" spans="1:3" ht="15">
      <c r="A2" t="s">
        <v>10</v>
      </c>
      <c r="C2" t="s">
        <v>10</v>
      </c>
    </row>
    <row r="3" ht="15">
      <c r="A3" t="s">
        <v>13</v>
      </c>
    </row>
    <row r="4" ht="15">
      <c r="A4" t="s">
        <v>14</v>
      </c>
    </row>
    <row r="5" spans="1:3" ht="15">
      <c r="A5" t="s">
        <v>80</v>
      </c>
      <c r="C5" t="s">
        <v>83</v>
      </c>
    </row>
    <row r="6" spans="1:3" ht="15">
      <c r="A6" t="s">
        <v>17</v>
      </c>
      <c r="C6" t="s">
        <v>83</v>
      </c>
    </row>
    <row r="7" spans="1:3" ht="15">
      <c r="A7" t="s">
        <v>81</v>
      </c>
      <c r="C7" t="s">
        <v>83</v>
      </c>
    </row>
    <row r="8" spans="1:3" ht="15">
      <c r="A8" t="s">
        <v>24</v>
      </c>
      <c r="C8" t="s">
        <v>83</v>
      </c>
    </row>
    <row r="9" spans="1:3" ht="15">
      <c r="A9" t="s">
        <v>25</v>
      </c>
      <c r="C9" t="s">
        <v>83</v>
      </c>
    </row>
    <row r="10" ht="15">
      <c r="A10" t="s">
        <v>26</v>
      </c>
    </row>
    <row r="11" spans="1:3" ht="15">
      <c r="A11" t="s">
        <v>29</v>
      </c>
      <c r="C11" t="s">
        <v>83</v>
      </c>
    </row>
    <row r="12" spans="1:3" ht="15">
      <c r="A12" t="s">
        <v>35</v>
      </c>
      <c r="C12" t="s">
        <v>83</v>
      </c>
    </row>
    <row r="13" spans="1:3" ht="15">
      <c r="A13" t="s">
        <v>43</v>
      </c>
      <c r="C13" t="s">
        <v>83</v>
      </c>
    </row>
    <row r="14" spans="1:3" ht="15">
      <c r="A14" t="s">
        <v>52</v>
      </c>
      <c r="C14" t="s">
        <v>52</v>
      </c>
    </row>
    <row r="15" spans="1:3" ht="15">
      <c r="A15" t="s">
        <v>58</v>
      </c>
      <c r="C15" t="s">
        <v>83</v>
      </c>
    </row>
    <row r="16" ht="15">
      <c r="C16" t="s">
        <v>54</v>
      </c>
    </row>
    <row r="17" ht="15">
      <c r="C17" t="s">
        <v>19</v>
      </c>
    </row>
    <row r="18" ht="15">
      <c r="C18" t="s">
        <v>18</v>
      </c>
    </row>
    <row r="19" ht="15">
      <c r="C19" t="s">
        <v>84</v>
      </c>
    </row>
    <row r="20" ht="15">
      <c r="C20" t="s">
        <v>40</v>
      </c>
    </row>
    <row r="21" ht="15">
      <c r="C21" t="s">
        <v>46</v>
      </c>
    </row>
    <row r="22" ht="15">
      <c r="C22" t="s">
        <v>47</v>
      </c>
    </row>
    <row r="23" ht="15">
      <c r="C23" t="s">
        <v>57</v>
      </c>
    </row>
    <row r="24" ht="15">
      <c r="C24" t="s">
        <v>63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C1:J59"/>
  <sheetViews>
    <sheetView tabSelected="1" workbookViewId="0" topLeftCell="A1">
      <selection activeCell="C2" sqref="C2:H3"/>
    </sheetView>
  </sheetViews>
  <sheetFormatPr defaultColWidth="11.421875" defaultRowHeight="15"/>
  <cols>
    <col min="1" max="2" width="1.8515625" style="0" customWidth="1"/>
    <col min="3" max="3" width="10.8515625" style="114" customWidth="1"/>
    <col min="4" max="4" width="10.8515625" style="118" customWidth="1"/>
    <col min="5" max="5" width="10.8515625" style="124" customWidth="1"/>
    <col min="6" max="6" width="14.57421875" style="124" customWidth="1"/>
    <col min="7" max="7" width="11.421875" style="140" customWidth="1"/>
    <col min="8" max="8" width="12.7109375" style="140" customWidth="1"/>
  </cols>
  <sheetData>
    <row r="1" spans="3:8" ht="21">
      <c r="C1" s="181" t="s">
        <v>171</v>
      </c>
      <c r="D1" s="181"/>
      <c r="E1" s="181"/>
      <c r="F1" s="181"/>
      <c r="G1" s="181"/>
      <c r="H1" s="181"/>
    </row>
    <row r="2" spans="3:8" ht="15">
      <c r="C2" s="182" t="s">
        <v>170</v>
      </c>
      <c r="D2" s="183"/>
      <c r="E2" s="183"/>
      <c r="F2" s="183"/>
      <c r="G2" s="183"/>
      <c r="H2" s="183"/>
    </row>
    <row r="3" spans="3:8" ht="56.25" customHeight="1">
      <c r="C3" s="183"/>
      <c r="D3" s="183"/>
      <c r="E3" s="183"/>
      <c r="F3" s="183"/>
      <c r="G3" s="183"/>
      <c r="H3" s="183"/>
    </row>
    <row r="4" ht="16.5" thickBot="1"/>
    <row r="5" spans="3:8" ht="36.75" customHeight="1">
      <c r="C5" s="127" t="s">
        <v>156</v>
      </c>
      <c r="D5" s="128" t="s">
        <v>72</v>
      </c>
      <c r="E5" s="129" t="s">
        <v>157</v>
      </c>
      <c r="F5" s="129" t="s">
        <v>159</v>
      </c>
      <c r="G5" s="132" t="s">
        <v>160</v>
      </c>
      <c r="H5" s="133" t="s">
        <v>161</v>
      </c>
    </row>
    <row r="6" spans="3:10" ht="15">
      <c r="C6" s="107" t="s">
        <v>25</v>
      </c>
      <c r="D6" s="115">
        <v>-4.822</v>
      </c>
      <c r="E6" s="125">
        <v>1.9299466155637223E-05</v>
      </c>
      <c r="F6" s="143">
        <v>0.0006754813154473027</v>
      </c>
      <c r="G6" s="87">
        <v>2.68</v>
      </c>
      <c r="H6" s="88">
        <v>1.58</v>
      </c>
      <c r="J6" s="141"/>
    </row>
    <row r="7" spans="3:10" ht="15">
      <c r="C7" s="107" t="s">
        <v>52</v>
      </c>
      <c r="D7" s="115">
        <v>-0.434</v>
      </c>
      <c r="E7" s="125">
        <v>9.531780277073759E-05</v>
      </c>
      <c r="F7" s="143">
        <v>0.0016680615484879078</v>
      </c>
      <c r="G7" s="87">
        <v>1.85</v>
      </c>
      <c r="H7" s="88">
        <v>0.9</v>
      </c>
      <c r="J7" s="141"/>
    </row>
    <row r="8" spans="3:10" ht="15">
      <c r="C8" s="107" t="s">
        <v>58</v>
      </c>
      <c r="D8" s="115">
        <v>3.709</v>
      </c>
      <c r="E8" s="125">
        <v>0.0005943771878033307</v>
      </c>
      <c r="F8" s="143">
        <v>0.00609237424511968</v>
      </c>
      <c r="G8" s="87">
        <v>1.72</v>
      </c>
      <c r="H8" s="88">
        <v>3</v>
      </c>
      <c r="J8" s="141"/>
    </row>
    <row r="9" spans="3:10" ht="15">
      <c r="C9" s="107" t="s">
        <v>10</v>
      </c>
      <c r="D9" s="115">
        <v>-3.66</v>
      </c>
      <c r="E9" s="126">
        <v>0.000696271342299392</v>
      </c>
      <c r="F9" s="143">
        <v>0.00609237424511968</v>
      </c>
      <c r="G9" s="87">
        <v>10.14</v>
      </c>
      <c r="H9" s="88">
        <v>7.69</v>
      </c>
      <c r="J9" s="141"/>
    </row>
    <row r="10" spans="3:10" ht="15">
      <c r="C10" s="107" t="s">
        <v>16</v>
      </c>
      <c r="D10" s="115">
        <v>3.37</v>
      </c>
      <c r="E10" s="125">
        <v>0.0015705776060089974</v>
      </c>
      <c r="F10" s="143">
        <v>0.010994043242062981</v>
      </c>
      <c r="G10" s="87">
        <v>4.48</v>
      </c>
      <c r="H10" s="88">
        <v>5.63</v>
      </c>
      <c r="J10" s="142"/>
    </row>
    <row r="11" spans="3:10" ht="15">
      <c r="C11" s="107" t="s">
        <v>29</v>
      </c>
      <c r="D11" s="115">
        <v>-3.203</v>
      </c>
      <c r="E11" s="125">
        <v>0.0026551916676730257</v>
      </c>
      <c r="F11" s="143">
        <v>0.015488618061425983</v>
      </c>
      <c r="G11" s="87">
        <v>11.5</v>
      </c>
      <c r="H11" s="88">
        <v>8.4</v>
      </c>
      <c r="J11" s="142"/>
    </row>
    <row r="12" spans="3:10" ht="15">
      <c r="C12" s="107" t="s">
        <v>35</v>
      </c>
      <c r="D12" s="115">
        <v>-3.061</v>
      </c>
      <c r="E12" s="125">
        <v>0.004782418087111387</v>
      </c>
      <c r="F12" s="143">
        <v>0.02391209043555693</v>
      </c>
      <c r="G12" s="87">
        <v>1.46</v>
      </c>
      <c r="H12" s="88">
        <v>0.73</v>
      </c>
      <c r="J12" s="142"/>
    </row>
    <row r="13" spans="3:10" ht="15">
      <c r="C13" s="107" t="s">
        <v>26</v>
      </c>
      <c r="D13" s="115">
        <v>2.815</v>
      </c>
      <c r="E13" s="125">
        <v>0.007278279677996097</v>
      </c>
      <c r="F13" s="143">
        <v>0.03184247359123293</v>
      </c>
      <c r="G13" s="134">
        <v>2.31</v>
      </c>
      <c r="H13" s="135">
        <v>2.93</v>
      </c>
      <c r="J13" s="142"/>
    </row>
    <row r="14" spans="3:10" ht="15">
      <c r="C14" s="144" t="s">
        <v>13</v>
      </c>
      <c r="D14" s="145">
        <v>-2.58</v>
      </c>
      <c r="E14" s="146">
        <v>0.013300236579375704</v>
      </c>
      <c r="F14" s="147">
        <v>0.051723142253127734</v>
      </c>
      <c r="G14" s="148">
        <v>2</v>
      </c>
      <c r="H14" s="149">
        <v>0.92</v>
      </c>
      <c r="J14" s="142"/>
    </row>
    <row r="15" spans="3:10" ht="15">
      <c r="C15" s="144" t="s">
        <v>17</v>
      </c>
      <c r="D15" s="145">
        <v>-2.46</v>
      </c>
      <c r="E15" s="146">
        <v>0.01833111269198572</v>
      </c>
      <c r="F15" s="147">
        <v>0.06415889442195002</v>
      </c>
      <c r="G15" s="148">
        <v>18.2</v>
      </c>
      <c r="H15" s="149">
        <v>16.4</v>
      </c>
      <c r="J15" s="142"/>
    </row>
    <row r="16" spans="3:10" ht="15">
      <c r="C16" s="144" t="s">
        <v>24</v>
      </c>
      <c r="D16" s="145">
        <v>2.402</v>
      </c>
      <c r="E16" s="146">
        <v>0.021252310881342436</v>
      </c>
      <c r="F16" s="147">
        <v>0.06461538461538462</v>
      </c>
      <c r="G16" s="148">
        <v>8.09</v>
      </c>
      <c r="H16" s="149">
        <v>9.11</v>
      </c>
      <c r="J16" s="142"/>
    </row>
    <row r="17" spans="3:10" ht="15">
      <c r="C17" s="144" t="s">
        <v>43</v>
      </c>
      <c r="D17" s="145">
        <v>2.359</v>
      </c>
      <c r="E17" s="146">
        <v>0.022847803511086725</v>
      </c>
      <c r="F17" s="147">
        <v>0.06461538461538462</v>
      </c>
      <c r="G17" s="148">
        <v>2.82</v>
      </c>
      <c r="H17" s="149">
        <v>3.62</v>
      </c>
      <c r="J17" s="142"/>
    </row>
    <row r="18" spans="3:10" ht="15">
      <c r="C18" s="144" t="s">
        <v>22</v>
      </c>
      <c r="D18" s="145">
        <v>2.341</v>
      </c>
      <c r="E18" s="147">
        <v>0.024</v>
      </c>
      <c r="F18" s="147">
        <v>0.06461538461538462</v>
      </c>
      <c r="G18" s="148">
        <v>6.44</v>
      </c>
      <c r="H18" s="149">
        <v>7.57</v>
      </c>
      <c r="J18" s="142"/>
    </row>
    <row r="19" spans="3:10" ht="15">
      <c r="C19" s="144" t="s">
        <v>14</v>
      </c>
      <c r="D19" s="145">
        <v>-2.26</v>
      </c>
      <c r="E19" s="146">
        <v>0.029191997882145083</v>
      </c>
      <c r="F19" s="147">
        <v>0.07297999470536272</v>
      </c>
      <c r="G19" s="148">
        <v>1.31</v>
      </c>
      <c r="H19" s="149">
        <v>0.78</v>
      </c>
      <c r="J19" s="142"/>
    </row>
    <row r="20" spans="3:10" ht="15">
      <c r="C20" s="109" t="s">
        <v>30</v>
      </c>
      <c r="D20" s="116">
        <v>-2.017</v>
      </c>
      <c r="E20" s="121">
        <v>0.05067712022194569</v>
      </c>
      <c r="F20" s="122">
        <v>0.1182466138512066</v>
      </c>
      <c r="G20" s="136"/>
      <c r="H20" s="137"/>
      <c r="J20" s="142"/>
    </row>
    <row r="21" spans="3:10" ht="15">
      <c r="C21" s="109" t="s">
        <v>57</v>
      </c>
      <c r="D21" s="116">
        <v>1.833</v>
      </c>
      <c r="E21" s="121">
        <v>0.06845094510804854</v>
      </c>
      <c r="F21" s="122">
        <v>0.14411764705882354</v>
      </c>
      <c r="G21" s="136"/>
      <c r="H21" s="137"/>
      <c r="J21" s="142"/>
    </row>
    <row r="22" spans="3:10" ht="15">
      <c r="C22" s="109" t="s">
        <v>12</v>
      </c>
      <c r="D22" s="116">
        <v>-1.817</v>
      </c>
      <c r="E22" s="122">
        <v>0.07</v>
      </c>
      <c r="F22" s="122">
        <v>0.14411764705882354</v>
      </c>
      <c r="G22" s="136"/>
      <c r="H22" s="137"/>
      <c r="J22" s="142"/>
    </row>
    <row r="23" spans="3:8" ht="15">
      <c r="C23" s="109" t="s">
        <v>47</v>
      </c>
      <c r="D23" s="122">
        <v>1.681</v>
      </c>
      <c r="E23" s="111">
        <v>0.10007538773155833</v>
      </c>
      <c r="F23" s="122">
        <v>0.1945910317002523</v>
      </c>
      <c r="G23" s="136"/>
      <c r="H23" s="137"/>
    </row>
    <row r="24" spans="3:8" ht="15">
      <c r="C24" s="109" t="s">
        <v>20</v>
      </c>
      <c r="D24" s="122">
        <v>0.161</v>
      </c>
      <c r="E24" s="111">
        <v>0.115</v>
      </c>
      <c r="F24" s="122">
        <v>0.21184210526315791</v>
      </c>
      <c r="G24" s="136"/>
      <c r="H24" s="137"/>
    </row>
    <row r="25" spans="3:8" ht="15">
      <c r="C25" s="109" t="s">
        <v>23</v>
      </c>
      <c r="D25" s="122">
        <v>1.405</v>
      </c>
      <c r="E25" s="110">
        <v>0.167</v>
      </c>
      <c r="F25" s="122">
        <v>0.29225</v>
      </c>
      <c r="G25" s="136"/>
      <c r="H25" s="137"/>
    </row>
    <row r="26" spans="3:8" ht="15">
      <c r="C26" s="109" t="s">
        <v>42</v>
      </c>
      <c r="D26" s="122">
        <v>-1.367</v>
      </c>
      <c r="E26" s="111">
        <v>0.178</v>
      </c>
      <c r="F26" s="122">
        <v>0.29666666666666663</v>
      </c>
      <c r="G26" s="136"/>
      <c r="H26" s="137"/>
    </row>
    <row r="27" spans="3:8" ht="15">
      <c r="C27" s="109" t="s">
        <v>34</v>
      </c>
      <c r="D27" s="122">
        <v>1.276</v>
      </c>
      <c r="E27" s="111">
        <v>0.209</v>
      </c>
      <c r="F27" s="122">
        <v>0.3120833333333333</v>
      </c>
      <c r="G27" s="136"/>
      <c r="H27" s="137"/>
    </row>
    <row r="28" spans="3:8" ht="15">
      <c r="C28" s="109" t="s">
        <v>32</v>
      </c>
      <c r="D28" s="122">
        <v>-1.271</v>
      </c>
      <c r="E28" s="110">
        <v>0.212</v>
      </c>
      <c r="F28" s="122">
        <v>0.3120833333333333</v>
      </c>
      <c r="G28" s="136"/>
      <c r="H28" s="137"/>
    </row>
    <row r="29" spans="3:8" ht="15">
      <c r="C29" s="109" t="s">
        <v>59</v>
      </c>
      <c r="D29" s="122">
        <v>1.266</v>
      </c>
      <c r="E29" s="111">
        <v>0.214</v>
      </c>
      <c r="F29" s="122">
        <v>0.3120833333333333</v>
      </c>
      <c r="G29" s="136"/>
      <c r="H29" s="137"/>
    </row>
    <row r="30" spans="3:8" ht="15">
      <c r="C30" s="109" t="s">
        <v>48</v>
      </c>
      <c r="D30" s="122">
        <v>-1.17</v>
      </c>
      <c r="E30" s="111">
        <v>0.248</v>
      </c>
      <c r="F30" s="122">
        <v>0.3472</v>
      </c>
      <c r="G30" s="136"/>
      <c r="H30" s="137"/>
    </row>
    <row r="31" spans="3:8" ht="15">
      <c r="C31" s="109" t="s">
        <v>19</v>
      </c>
      <c r="D31" s="122">
        <v>-0.909</v>
      </c>
      <c r="E31" s="111">
        <v>0.369</v>
      </c>
      <c r="F31" s="122">
        <v>0.4967307692307692</v>
      </c>
      <c r="G31" s="136"/>
      <c r="H31" s="137"/>
    </row>
    <row r="32" spans="3:8" ht="15">
      <c r="C32" s="109" t="s">
        <v>41</v>
      </c>
      <c r="D32" s="122">
        <v>-0.816</v>
      </c>
      <c r="E32" s="111">
        <v>0.419</v>
      </c>
      <c r="F32" s="122">
        <v>0.5431481481481482</v>
      </c>
      <c r="G32" s="136"/>
      <c r="H32" s="137"/>
    </row>
    <row r="33" spans="3:8" ht="15">
      <c r="C33" s="109" t="s">
        <v>33</v>
      </c>
      <c r="D33" s="122">
        <v>-0.741</v>
      </c>
      <c r="E33" s="111">
        <v>0.463</v>
      </c>
      <c r="F33" s="122">
        <v>0.5787500000000001</v>
      </c>
      <c r="G33" s="136"/>
      <c r="H33" s="137"/>
    </row>
    <row r="34" spans="3:8" ht="15">
      <c r="C34" s="109" t="s">
        <v>18</v>
      </c>
      <c r="D34" s="122">
        <v>-0.575</v>
      </c>
      <c r="E34" s="111">
        <v>0.568</v>
      </c>
      <c r="F34" s="122">
        <v>0.6855172413793104</v>
      </c>
      <c r="G34" s="136"/>
      <c r="H34" s="137"/>
    </row>
    <row r="35" spans="3:8" ht="15">
      <c r="C35" s="109" t="s">
        <v>60</v>
      </c>
      <c r="D35" s="122">
        <v>0.484</v>
      </c>
      <c r="E35" s="111">
        <v>0.631</v>
      </c>
      <c r="F35" s="122">
        <v>0.7361666666666667</v>
      </c>
      <c r="G35" s="136"/>
      <c r="H35" s="137"/>
    </row>
    <row r="36" spans="3:8" ht="15">
      <c r="C36" s="109" t="s">
        <v>15</v>
      </c>
      <c r="D36" s="122">
        <v>0.117</v>
      </c>
      <c r="E36" s="110">
        <v>0.908</v>
      </c>
      <c r="F36" s="122">
        <v>0.995</v>
      </c>
      <c r="G36" s="136"/>
      <c r="H36" s="137"/>
    </row>
    <row r="37" spans="3:8" ht="15">
      <c r="C37" s="109" t="s">
        <v>46</v>
      </c>
      <c r="D37" s="122">
        <v>0.11</v>
      </c>
      <c r="E37" s="111">
        <v>0.913</v>
      </c>
      <c r="F37" s="122">
        <v>0.995</v>
      </c>
      <c r="G37" s="136"/>
      <c r="H37" s="137"/>
    </row>
    <row r="38" spans="3:8" ht="15">
      <c r="C38" s="109" t="s">
        <v>40</v>
      </c>
      <c r="D38" s="122">
        <v>0.015</v>
      </c>
      <c r="E38" s="111">
        <v>0.988</v>
      </c>
      <c r="F38" s="122">
        <v>0.995</v>
      </c>
      <c r="G38" s="136"/>
      <c r="H38" s="137"/>
    </row>
    <row r="39" spans="3:8" ht="15">
      <c r="C39" s="109" t="s">
        <v>65</v>
      </c>
      <c r="D39" s="122">
        <v>-0.011</v>
      </c>
      <c r="E39" s="111">
        <v>0.991</v>
      </c>
      <c r="F39" s="122">
        <v>0.995</v>
      </c>
      <c r="G39" s="136"/>
      <c r="H39" s="137"/>
    </row>
    <row r="40" spans="3:8" ht="15">
      <c r="C40" s="109" t="s">
        <v>44</v>
      </c>
      <c r="D40" s="122">
        <v>-0.007</v>
      </c>
      <c r="E40" s="111">
        <v>0.995</v>
      </c>
      <c r="F40" s="111">
        <v>0.995</v>
      </c>
      <c r="G40" s="136"/>
      <c r="H40" s="137"/>
    </row>
    <row r="41" spans="3:8" ht="15">
      <c r="C41" s="109" t="s">
        <v>11</v>
      </c>
      <c r="D41" s="116" t="s">
        <v>166</v>
      </c>
      <c r="E41" s="122"/>
      <c r="F41" s="122"/>
      <c r="G41" s="136"/>
      <c r="H41" s="137"/>
    </row>
    <row r="42" spans="3:8" ht="15">
      <c r="C42" s="109" t="s">
        <v>21</v>
      </c>
      <c r="D42" s="116" t="s">
        <v>166</v>
      </c>
      <c r="E42" s="122"/>
      <c r="F42" s="122"/>
      <c r="G42" s="136"/>
      <c r="H42" s="137"/>
    </row>
    <row r="43" spans="3:8" ht="15">
      <c r="C43" s="109" t="s">
        <v>28</v>
      </c>
      <c r="D43" s="116" t="s">
        <v>166</v>
      </c>
      <c r="E43" s="122"/>
      <c r="F43" s="122"/>
      <c r="G43" s="136"/>
      <c r="H43" s="137"/>
    </row>
    <row r="44" spans="3:8" ht="15">
      <c r="C44" s="109" t="s">
        <v>31</v>
      </c>
      <c r="D44" s="116" t="s">
        <v>166</v>
      </c>
      <c r="E44" s="122"/>
      <c r="F44" s="122"/>
      <c r="G44" s="136"/>
      <c r="H44" s="137"/>
    </row>
    <row r="45" spans="3:8" ht="15">
      <c r="C45" s="109" t="s">
        <v>36</v>
      </c>
      <c r="D45" s="116" t="s">
        <v>166</v>
      </c>
      <c r="E45" s="122"/>
      <c r="F45" s="122"/>
      <c r="G45" s="136"/>
      <c r="H45" s="137"/>
    </row>
    <row r="46" spans="3:8" ht="15">
      <c r="C46" s="109" t="s">
        <v>37</v>
      </c>
      <c r="D46" s="116" t="s">
        <v>166</v>
      </c>
      <c r="E46" s="122"/>
      <c r="F46" s="122"/>
      <c r="G46" s="136"/>
      <c r="H46" s="137"/>
    </row>
    <row r="47" spans="3:8" ht="15">
      <c r="C47" s="109" t="s">
        <v>38</v>
      </c>
      <c r="D47" s="116" t="s">
        <v>166</v>
      </c>
      <c r="E47" s="122"/>
      <c r="F47" s="122"/>
      <c r="G47" s="136"/>
      <c r="H47" s="137"/>
    </row>
    <row r="48" spans="3:8" ht="15">
      <c r="C48" s="109" t="s">
        <v>45</v>
      </c>
      <c r="D48" s="116" t="s">
        <v>166</v>
      </c>
      <c r="E48" s="122"/>
      <c r="F48" s="122"/>
      <c r="G48" s="136"/>
      <c r="H48" s="137"/>
    </row>
    <row r="49" spans="3:8" ht="15">
      <c r="C49" s="109" t="s">
        <v>49</v>
      </c>
      <c r="D49" s="116" t="s">
        <v>166</v>
      </c>
      <c r="E49" s="122"/>
      <c r="F49" s="122"/>
      <c r="G49" s="136"/>
      <c r="H49" s="137"/>
    </row>
    <row r="50" spans="3:8" ht="15">
      <c r="C50" s="109" t="s">
        <v>50</v>
      </c>
      <c r="D50" s="116" t="s">
        <v>166</v>
      </c>
      <c r="E50" s="122"/>
      <c r="F50" s="122"/>
      <c r="G50" s="136"/>
      <c r="H50" s="137"/>
    </row>
    <row r="51" spans="3:8" ht="15">
      <c r="C51" s="109" t="s">
        <v>51</v>
      </c>
      <c r="D51" s="116" t="s">
        <v>166</v>
      </c>
      <c r="E51" s="122"/>
      <c r="F51" s="122"/>
      <c r="G51" s="136"/>
      <c r="H51" s="137"/>
    </row>
    <row r="52" spans="3:8" ht="15">
      <c r="C52" s="109" t="s">
        <v>53</v>
      </c>
      <c r="D52" s="116" t="s">
        <v>166</v>
      </c>
      <c r="E52" s="122"/>
      <c r="F52" s="122"/>
      <c r="G52" s="136"/>
      <c r="H52" s="137"/>
    </row>
    <row r="53" spans="3:8" ht="15">
      <c r="C53" s="109" t="s">
        <v>54</v>
      </c>
      <c r="D53" s="116" t="s">
        <v>166</v>
      </c>
      <c r="E53" s="122"/>
      <c r="F53" s="122"/>
      <c r="G53" s="136"/>
      <c r="H53" s="137"/>
    </row>
    <row r="54" spans="3:8" ht="15">
      <c r="C54" s="109" t="s">
        <v>55</v>
      </c>
      <c r="D54" s="116" t="s">
        <v>166</v>
      </c>
      <c r="E54" s="122"/>
      <c r="F54" s="122"/>
      <c r="G54" s="136"/>
      <c r="H54" s="137"/>
    </row>
    <row r="55" spans="3:8" ht="15">
      <c r="C55" s="109" t="s">
        <v>56</v>
      </c>
      <c r="D55" s="116" t="s">
        <v>166</v>
      </c>
      <c r="E55" s="122"/>
      <c r="F55" s="122"/>
      <c r="G55" s="136"/>
      <c r="H55" s="137"/>
    </row>
    <row r="56" spans="3:8" ht="15">
      <c r="C56" s="109" t="s">
        <v>61</v>
      </c>
      <c r="D56" s="116" t="s">
        <v>166</v>
      </c>
      <c r="E56" s="122"/>
      <c r="F56" s="122"/>
      <c r="G56" s="136"/>
      <c r="H56" s="137"/>
    </row>
    <row r="57" spans="3:8" ht="15">
      <c r="C57" s="109" t="s">
        <v>62</v>
      </c>
      <c r="D57" s="116" t="s">
        <v>166</v>
      </c>
      <c r="E57" s="122"/>
      <c r="F57" s="122"/>
      <c r="G57" s="136"/>
      <c r="H57" s="137"/>
    </row>
    <row r="58" spans="3:8" ht="15">
      <c r="C58" s="109" t="s">
        <v>63</v>
      </c>
      <c r="D58" s="116" t="s">
        <v>166</v>
      </c>
      <c r="E58" s="122"/>
      <c r="F58" s="122"/>
      <c r="G58" s="136"/>
      <c r="H58" s="137"/>
    </row>
    <row r="59" spans="3:8" ht="16.5" thickBot="1">
      <c r="C59" s="112" t="s">
        <v>64</v>
      </c>
      <c r="D59" s="117" t="s">
        <v>166</v>
      </c>
      <c r="E59" s="123"/>
      <c r="F59" s="123"/>
      <c r="G59" s="138"/>
      <c r="H59" s="139"/>
    </row>
  </sheetData>
  <mergeCells count="2">
    <mergeCell ref="C1:H1"/>
    <mergeCell ref="C2:H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Fineberg, Sarah</dc:creator>
  <cp:keywords/>
  <dc:description/>
  <cp:lastModifiedBy>Chris</cp:lastModifiedBy>
  <dcterms:created xsi:type="dcterms:W3CDTF">2015-08-11T16:10:51Z</dcterms:created>
  <dcterms:modified xsi:type="dcterms:W3CDTF">2016-06-07T14:10:38Z</dcterms:modified>
  <cp:category/>
  <cp:version/>
  <cp:contentType/>
  <cp:contentStatus/>
</cp:coreProperties>
</file>