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utsedu-my.sharepoint.com/personal/luke_hall_student_uts_edu_au/Documents/PhD Project/Papers_Mine/Varuni's unpublished paper/_Publication/Reviewer Coments and Edits/Edits to share with John and Damien/"/>
    </mc:Choice>
  </mc:AlternateContent>
  <xr:revisionPtr revIDLastSave="65" documentId="8_{FF85EC63-16F2-4F1C-AA2B-1FDE6C250492}" xr6:coauthVersionLast="47" xr6:coauthVersionMax="47" xr10:uidLastSave="{22545681-CDDC-4CDD-AA25-2F465CEE4F0C}"/>
  <bookViews>
    <workbookView xWindow="400" yWindow="760" windowWidth="28000" windowHeight="16840" xr2:uid="{8A5C7809-C8C3-44C1-9FA6-9E06B0AB57A4}"/>
  </bookViews>
  <sheets>
    <sheet name="Mouse Data" sheetId="1" r:id="rId1"/>
    <sheet name="Read Me" sheetId="2" r:id="rId2"/>
  </sheets>
  <externalReferences>
    <externalReference r:id="rId3"/>
  </externalReferences>
  <definedNames>
    <definedName name="_ENREF_48" localSheetId="1">'Read Me'!$A$6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8" i="1" l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</calcChain>
</file>

<file path=xl/sharedStrings.xml><?xml version="1.0" encoding="utf-8"?>
<sst xmlns="http://schemas.openxmlformats.org/spreadsheetml/2006/main" count="849" uniqueCount="154">
  <si>
    <t>Mouse</t>
  </si>
  <si>
    <t xml:space="preserve">day1                                                                     </t>
  </si>
  <si>
    <t>day2</t>
  </si>
  <si>
    <t>day3</t>
  </si>
  <si>
    <t>day4</t>
  </si>
  <si>
    <t>day5</t>
  </si>
  <si>
    <t>day6</t>
  </si>
  <si>
    <t>day7</t>
  </si>
  <si>
    <t>day8</t>
  </si>
  <si>
    <t>day9</t>
  </si>
  <si>
    <t>day10</t>
  </si>
  <si>
    <t>day11</t>
  </si>
  <si>
    <t>day12</t>
  </si>
  <si>
    <t>day13</t>
  </si>
  <si>
    <t>day14</t>
  </si>
  <si>
    <t>day15</t>
  </si>
  <si>
    <t>day16</t>
  </si>
  <si>
    <t>day17</t>
  </si>
  <si>
    <t>day18</t>
  </si>
  <si>
    <t>day19</t>
  </si>
  <si>
    <t>day20</t>
  </si>
  <si>
    <t>day21</t>
  </si>
  <si>
    <t>day22</t>
  </si>
  <si>
    <t>day23</t>
  </si>
  <si>
    <t>day24</t>
  </si>
  <si>
    <t>day25</t>
  </si>
  <si>
    <t>day26</t>
  </si>
  <si>
    <t>day27</t>
  </si>
  <si>
    <t>day28</t>
  </si>
  <si>
    <t xml:space="preserve">10 10 Blue </t>
  </si>
  <si>
    <t xml:space="preserve">10 10 Red  </t>
  </si>
  <si>
    <t xml:space="preserve">10 9 Blue  </t>
  </si>
  <si>
    <t xml:space="preserve">10 9 Red   </t>
  </si>
  <si>
    <t xml:space="preserve">10 8 Blue  </t>
  </si>
  <si>
    <t xml:space="preserve">10 8 Red   </t>
  </si>
  <si>
    <t xml:space="preserve">10 7Blue   </t>
  </si>
  <si>
    <t xml:space="preserve">10 7Red    </t>
  </si>
  <si>
    <t xml:space="preserve">10 6Blue   </t>
  </si>
  <si>
    <t xml:space="preserve">10 6Red    </t>
  </si>
  <si>
    <t xml:space="preserve">10 5 Blue  </t>
  </si>
  <si>
    <t xml:space="preserve">10 5 Red   </t>
  </si>
  <si>
    <t xml:space="preserve">10 4 Blue  </t>
  </si>
  <si>
    <t xml:space="preserve">10 4 Red   </t>
  </si>
  <si>
    <t xml:space="preserve">10 3 Blue  </t>
  </si>
  <si>
    <t xml:space="preserve">10 3 Red   </t>
  </si>
  <si>
    <t xml:space="preserve">control 1  </t>
  </si>
  <si>
    <t xml:space="preserve">control 2  </t>
  </si>
  <si>
    <t xml:space="preserve">           </t>
  </si>
  <si>
    <t xml:space="preserve">                                                                         </t>
  </si>
  <si>
    <t xml:space="preserve">        </t>
  </si>
  <si>
    <t xml:space="preserve">                </t>
  </si>
  <si>
    <t xml:space="preserve">                             </t>
  </si>
  <si>
    <t xml:space="preserve">day2    </t>
  </si>
  <si>
    <t xml:space="preserve">day3    </t>
  </si>
  <si>
    <t xml:space="preserve">day4    </t>
  </si>
  <si>
    <t xml:space="preserve">day5    </t>
  </si>
  <si>
    <t xml:space="preserve">day6    </t>
  </si>
  <si>
    <t xml:space="preserve">day7            </t>
  </si>
  <si>
    <t xml:space="preserve">day8    </t>
  </si>
  <si>
    <t xml:space="preserve">day9    </t>
  </si>
  <si>
    <t xml:space="preserve">day10   </t>
  </si>
  <si>
    <t xml:space="preserve">day11      </t>
  </si>
  <si>
    <t xml:space="preserve">day12   </t>
  </si>
  <si>
    <t xml:space="preserve">day13   </t>
  </si>
  <si>
    <t xml:space="preserve">day14      </t>
  </si>
  <si>
    <t xml:space="preserve">day15   </t>
  </si>
  <si>
    <t xml:space="preserve">day16   </t>
  </si>
  <si>
    <t xml:space="preserve">day17   </t>
  </si>
  <si>
    <t xml:space="preserve">day18   </t>
  </si>
  <si>
    <t xml:space="preserve">day19   </t>
  </si>
  <si>
    <t xml:space="preserve">day20                        </t>
  </si>
  <si>
    <t xml:space="preserve">day21   </t>
  </si>
  <si>
    <t xml:space="preserve">day22   </t>
  </si>
  <si>
    <t xml:space="preserve">day23   </t>
  </si>
  <si>
    <t xml:space="preserve">day24   </t>
  </si>
  <si>
    <t xml:space="preserve">day25   </t>
  </si>
  <si>
    <t xml:space="preserve">day26   </t>
  </si>
  <si>
    <t xml:space="preserve">day27   </t>
  </si>
  <si>
    <t xml:space="preserve">day28   </t>
  </si>
  <si>
    <t xml:space="preserve">formed                                                                   </t>
  </si>
  <si>
    <t>unformed</t>
  </si>
  <si>
    <t xml:space="preserve">formed  </t>
  </si>
  <si>
    <t xml:space="preserve">formed     </t>
  </si>
  <si>
    <t xml:space="preserve">formed </t>
  </si>
  <si>
    <t>watery</t>
  </si>
  <si>
    <t>formed</t>
  </si>
  <si>
    <t xml:space="preserve">formed          </t>
  </si>
  <si>
    <t xml:space="preserve">                                                   </t>
  </si>
  <si>
    <t xml:space="preserve">day0                                                                     </t>
  </si>
  <si>
    <t>day1</t>
  </si>
  <si>
    <t>Average wt of treatments</t>
  </si>
  <si>
    <t>average wt of controls</t>
  </si>
  <si>
    <t xml:space="preserve">Days </t>
  </si>
  <si>
    <t>Average weight Treatment(g)</t>
  </si>
  <si>
    <t>Average weight-Control(g)</t>
  </si>
  <si>
    <t>Day0</t>
  </si>
  <si>
    <t>Day1</t>
  </si>
  <si>
    <t>Day2</t>
  </si>
  <si>
    <t>Day3</t>
  </si>
  <si>
    <t>Day4</t>
  </si>
  <si>
    <t>Day5</t>
  </si>
  <si>
    <t>Day6</t>
  </si>
  <si>
    <t>Day7</t>
  </si>
  <si>
    <t>Day8</t>
  </si>
  <si>
    <t>Day9</t>
  </si>
  <si>
    <t>Day10</t>
  </si>
  <si>
    <t>Day11</t>
  </si>
  <si>
    <t>Day12</t>
  </si>
  <si>
    <t>Day13</t>
  </si>
  <si>
    <t>Day14</t>
  </si>
  <si>
    <t>Day15</t>
  </si>
  <si>
    <t>Day16</t>
  </si>
  <si>
    <t>Day17</t>
  </si>
  <si>
    <t>Day18</t>
  </si>
  <si>
    <t>Day19</t>
  </si>
  <si>
    <t>Day20</t>
  </si>
  <si>
    <t>Day21</t>
  </si>
  <si>
    <t>Day22</t>
  </si>
  <si>
    <t>Day23</t>
  </si>
  <si>
    <t>Day24</t>
  </si>
  <si>
    <t>Day25</t>
  </si>
  <si>
    <t>Day26</t>
  </si>
  <si>
    <t>Day27</t>
  </si>
  <si>
    <t>Day28</t>
  </si>
  <si>
    <t>Supplementary Tables for Paper</t>
  </si>
  <si>
    <t>Title:</t>
  </si>
  <si>
    <t>Observations on the transmission of Dientamoeba fragilis and the cyst life cycle stage</t>
  </si>
  <si>
    <t>Authors:</t>
  </si>
  <si>
    <t>LUKE M. HALL, VARUNI S. MUNASINGHE, NICOLE G. F. VELLA, JOHN T. ELLIS and DAMIEN STARK</t>
  </si>
  <si>
    <t>These tables include additional information about the animal experiments that inform the above publication as well as:</t>
  </si>
  <si>
    <t xml:space="preserve">Munasinghe, V. S., Vella, N. G., Ellis, J. T., Windsor, P. A., &amp; Stark, D. (2013). Cyst formation and faecal-oral transmission of Dientamoeba fragilis--the missing link in the life cycle of an emerging pathogen. Int J Parasitol, 43(11), 879-883. https://doi.org/10.1016/j.ijpara.2013.06.003 </t>
  </si>
  <si>
    <t>These tables provide additional data on the mouse experiments that are mention in the paper.</t>
  </si>
  <si>
    <r>
      <t xml:space="preserve">These tables summarise the data on the shedding of </t>
    </r>
    <r>
      <rPr>
        <i/>
        <sz val="11"/>
        <color theme="1"/>
        <rFont val="Calibri"/>
        <family val="2"/>
        <scheme val="minor"/>
      </rPr>
      <t xml:space="preserve">Dientamoeba fragilis </t>
    </r>
    <r>
      <rPr>
        <sz val="11"/>
        <color theme="1"/>
        <rFont val="Calibri"/>
        <family val="2"/>
        <scheme val="minor"/>
      </rPr>
      <t>cysts, mouse stool consistency, and their weight.</t>
    </r>
  </si>
  <si>
    <t>The mouse experiment ran for 28 days post-infection, after which the animals were euthanised by carbon dioxide asphyxiation.</t>
  </si>
  <si>
    <t>Each dose at which the mice were infected was done in duplicate (red, blue)</t>
  </si>
  <si>
    <t xml:space="preserve">The doses used were: </t>
  </si>
  <si>
    <t>Dose (trophozoites/mouse)</t>
  </si>
  <si>
    <t>Code in table</t>
  </si>
  <si>
    <t>10^3</t>
  </si>
  <si>
    <t>10 3</t>
  </si>
  <si>
    <t>10^4</t>
  </si>
  <si>
    <t>10 4</t>
  </si>
  <si>
    <t>10^5</t>
  </si>
  <si>
    <t xml:space="preserve"> 10 5</t>
  </si>
  <si>
    <t>10^6</t>
  </si>
  <si>
    <t xml:space="preserve"> 10 6</t>
  </si>
  <si>
    <t>10^7</t>
  </si>
  <si>
    <t>10 7</t>
  </si>
  <si>
    <t>10^8</t>
  </si>
  <si>
    <t>10 8</t>
  </si>
  <si>
    <t>10^9</t>
  </si>
  <si>
    <t>10 9</t>
  </si>
  <si>
    <t>10^10</t>
  </si>
  <si>
    <t>10 10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</si>
</sst>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2" xfId="0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2" fillId="0" borderId="0" xfId="0" applyFont="1"/>
    <xf numFmtId="0" fontId="4" fillId="0" borderId="0" xfId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Average weight of treatment mice</a:t>
            </a:r>
            <a:r>
              <a:rPr lang="en-AU" baseline="0"/>
              <a:t> and control mice over 28 days</a:t>
            </a:r>
            <a:endParaRPr lang="en-AU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[1]Sheet1!$B$87</c:f>
              <c:strCache>
                <c:ptCount val="1"/>
                <c:pt idx="0">
                  <c:v>Average weight Treatment(g)</c:v>
                </c:pt>
              </c:strCache>
            </c:strRef>
          </c:tx>
          <c:marker>
            <c:symbol val="none"/>
          </c:marker>
          <c:errBars>
            <c:errDir val="y"/>
            <c:errBarType val="both"/>
            <c:errValType val="stdErr"/>
            <c:noEndCap val="0"/>
          </c:errBars>
          <c:cat>
            <c:strRef>
              <c:f>[1]Sheet1!$A$88:$A$116</c:f>
              <c:strCache>
                <c:ptCount val="29"/>
                <c:pt idx="0">
                  <c:v>Day0</c:v>
                </c:pt>
                <c:pt idx="1">
                  <c:v>Day1</c:v>
                </c:pt>
                <c:pt idx="2">
                  <c:v>Day2</c:v>
                </c:pt>
                <c:pt idx="3">
                  <c:v>Day3</c:v>
                </c:pt>
                <c:pt idx="4">
                  <c:v>Day4</c:v>
                </c:pt>
                <c:pt idx="5">
                  <c:v>Day5</c:v>
                </c:pt>
                <c:pt idx="6">
                  <c:v>Day6</c:v>
                </c:pt>
                <c:pt idx="7">
                  <c:v>Day7</c:v>
                </c:pt>
                <c:pt idx="8">
                  <c:v>Day8</c:v>
                </c:pt>
                <c:pt idx="9">
                  <c:v>Day9</c:v>
                </c:pt>
                <c:pt idx="10">
                  <c:v>Day10</c:v>
                </c:pt>
                <c:pt idx="11">
                  <c:v>Day11</c:v>
                </c:pt>
                <c:pt idx="12">
                  <c:v>Day12</c:v>
                </c:pt>
                <c:pt idx="13">
                  <c:v>Day13</c:v>
                </c:pt>
                <c:pt idx="14">
                  <c:v>Day14</c:v>
                </c:pt>
                <c:pt idx="15">
                  <c:v>Day15</c:v>
                </c:pt>
                <c:pt idx="16">
                  <c:v>Day16</c:v>
                </c:pt>
                <c:pt idx="17">
                  <c:v>Day17</c:v>
                </c:pt>
                <c:pt idx="18">
                  <c:v>Day18</c:v>
                </c:pt>
                <c:pt idx="19">
                  <c:v>Day19</c:v>
                </c:pt>
                <c:pt idx="20">
                  <c:v>Day20</c:v>
                </c:pt>
                <c:pt idx="21">
                  <c:v>Day21</c:v>
                </c:pt>
                <c:pt idx="22">
                  <c:v>Day22</c:v>
                </c:pt>
                <c:pt idx="23">
                  <c:v>Day23</c:v>
                </c:pt>
                <c:pt idx="24">
                  <c:v>Day24</c:v>
                </c:pt>
                <c:pt idx="25">
                  <c:v>Day25</c:v>
                </c:pt>
                <c:pt idx="26">
                  <c:v>Day26</c:v>
                </c:pt>
                <c:pt idx="27">
                  <c:v>Day27</c:v>
                </c:pt>
                <c:pt idx="28">
                  <c:v>Day28</c:v>
                </c:pt>
              </c:strCache>
            </c:strRef>
          </c:cat>
          <c:val>
            <c:numRef>
              <c:f>[1]Sheet1!$B$88:$B$116</c:f>
              <c:numCache>
                <c:formatCode>General</c:formatCode>
                <c:ptCount val="29"/>
                <c:pt idx="0">
                  <c:v>16.03</c:v>
                </c:pt>
                <c:pt idx="1">
                  <c:v>15.95</c:v>
                </c:pt>
                <c:pt idx="2">
                  <c:v>15.92</c:v>
                </c:pt>
                <c:pt idx="3">
                  <c:v>15.69</c:v>
                </c:pt>
                <c:pt idx="4">
                  <c:v>15.67</c:v>
                </c:pt>
                <c:pt idx="5">
                  <c:v>14.94</c:v>
                </c:pt>
                <c:pt idx="6">
                  <c:v>14.68</c:v>
                </c:pt>
                <c:pt idx="7">
                  <c:v>14.67</c:v>
                </c:pt>
                <c:pt idx="8">
                  <c:v>14.69</c:v>
                </c:pt>
                <c:pt idx="9">
                  <c:v>14.79</c:v>
                </c:pt>
                <c:pt idx="10">
                  <c:v>14.9</c:v>
                </c:pt>
                <c:pt idx="11">
                  <c:v>15.03</c:v>
                </c:pt>
                <c:pt idx="12">
                  <c:v>15.14</c:v>
                </c:pt>
                <c:pt idx="13">
                  <c:v>15.26</c:v>
                </c:pt>
                <c:pt idx="14">
                  <c:v>15.36</c:v>
                </c:pt>
                <c:pt idx="15">
                  <c:v>15.49</c:v>
                </c:pt>
                <c:pt idx="16">
                  <c:v>15.6</c:v>
                </c:pt>
                <c:pt idx="17">
                  <c:v>15.83</c:v>
                </c:pt>
                <c:pt idx="18">
                  <c:v>16</c:v>
                </c:pt>
                <c:pt idx="19">
                  <c:v>16.28</c:v>
                </c:pt>
                <c:pt idx="20">
                  <c:v>16.57</c:v>
                </c:pt>
                <c:pt idx="21">
                  <c:v>17.059999999999999</c:v>
                </c:pt>
                <c:pt idx="22">
                  <c:v>17.8</c:v>
                </c:pt>
                <c:pt idx="23">
                  <c:v>18.420000000000002</c:v>
                </c:pt>
                <c:pt idx="24">
                  <c:v>19.07</c:v>
                </c:pt>
                <c:pt idx="25">
                  <c:v>19.46</c:v>
                </c:pt>
                <c:pt idx="26">
                  <c:v>19.489999999999998</c:v>
                </c:pt>
                <c:pt idx="27">
                  <c:v>19.55</c:v>
                </c:pt>
                <c:pt idx="28">
                  <c:v>19.66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6E-4AA1-AD19-48B9B23526F5}"/>
            </c:ext>
          </c:extLst>
        </c:ser>
        <c:ser>
          <c:idx val="1"/>
          <c:order val="1"/>
          <c:tx>
            <c:strRef>
              <c:f>[1]Sheet1!$C$87</c:f>
              <c:strCache>
                <c:ptCount val="1"/>
                <c:pt idx="0">
                  <c:v>Average weight-Control(g)</c:v>
                </c:pt>
              </c:strCache>
            </c:strRef>
          </c:tx>
          <c:marker>
            <c:symbol val="none"/>
          </c:marker>
          <c:errBars>
            <c:errDir val="y"/>
            <c:errBarType val="both"/>
            <c:errValType val="stdErr"/>
            <c:noEndCap val="0"/>
          </c:errBars>
          <c:cat>
            <c:strRef>
              <c:f>[1]Sheet1!$A$88:$A$116</c:f>
              <c:strCache>
                <c:ptCount val="29"/>
                <c:pt idx="0">
                  <c:v>Day0</c:v>
                </c:pt>
                <c:pt idx="1">
                  <c:v>Day1</c:v>
                </c:pt>
                <c:pt idx="2">
                  <c:v>Day2</c:v>
                </c:pt>
                <c:pt idx="3">
                  <c:v>Day3</c:v>
                </c:pt>
                <c:pt idx="4">
                  <c:v>Day4</c:v>
                </c:pt>
                <c:pt idx="5">
                  <c:v>Day5</c:v>
                </c:pt>
                <c:pt idx="6">
                  <c:v>Day6</c:v>
                </c:pt>
                <c:pt idx="7">
                  <c:v>Day7</c:v>
                </c:pt>
                <c:pt idx="8">
                  <c:v>Day8</c:v>
                </c:pt>
                <c:pt idx="9">
                  <c:v>Day9</c:v>
                </c:pt>
                <c:pt idx="10">
                  <c:v>Day10</c:v>
                </c:pt>
                <c:pt idx="11">
                  <c:v>Day11</c:v>
                </c:pt>
                <c:pt idx="12">
                  <c:v>Day12</c:v>
                </c:pt>
                <c:pt idx="13">
                  <c:v>Day13</c:v>
                </c:pt>
                <c:pt idx="14">
                  <c:v>Day14</c:v>
                </c:pt>
                <c:pt idx="15">
                  <c:v>Day15</c:v>
                </c:pt>
                <c:pt idx="16">
                  <c:v>Day16</c:v>
                </c:pt>
                <c:pt idx="17">
                  <c:v>Day17</c:v>
                </c:pt>
                <c:pt idx="18">
                  <c:v>Day18</c:v>
                </c:pt>
                <c:pt idx="19">
                  <c:v>Day19</c:v>
                </c:pt>
                <c:pt idx="20">
                  <c:v>Day20</c:v>
                </c:pt>
                <c:pt idx="21">
                  <c:v>Day21</c:v>
                </c:pt>
                <c:pt idx="22">
                  <c:v>Day22</c:v>
                </c:pt>
                <c:pt idx="23">
                  <c:v>Day23</c:v>
                </c:pt>
                <c:pt idx="24">
                  <c:v>Day24</c:v>
                </c:pt>
                <c:pt idx="25">
                  <c:v>Day25</c:v>
                </c:pt>
                <c:pt idx="26">
                  <c:v>Day26</c:v>
                </c:pt>
                <c:pt idx="27">
                  <c:v>Day27</c:v>
                </c:pt>
                <c:pt idx="28">
                  <c:v>Day28</c:v>
                </c:pt>
              </c:strCache>
            </c:strRef>
          </c:cat>
          <c:val>
            <c:numRef>
              <c:f>[1]Sheet1!$C$88:$C$116</c:f>
              <c:numCache>
                <c:formatCode>General</c:formatCode>
                <c:ptCount val="29"/>
                <c:pt idx="0">
                  <c:v>17.3</c:v>
                </c:pt>
                <c:pt idx="1">
                  <c:v>17.3</c:v>
                </c:pt>
                <c:pt idx="2">
                  <c:v>17.2</c:v>
                </c:pt>
                <c:pt idx="3">
                  <c:v>17.2</c:v>
                </c:pt>
                <c:pt idx="4">
                  <c:v>17.2</c:v>
                </c:pt>
                <c:pt idx="5">
                  <c:v>17.25</c:v>
                </c:pt>
                <c:pt idx="6">
                  <c:v>17.25</c:v>
                </c:pt>
                <c:pt idx="7">
                  <c:v>17.3</c:v>
                </c:pt>
                <c:pt idx="8">
                  <c:v>17.350000000000001</c:v>
                </c:pt>
                <c:pt idx="9">
                  <c:v>17.350000000000001</c:v>
                </c:pt>
                <c:pt idx="10">
                  <c:v>17.45</c:v>
                </c:pt>
                <c:pt idx="11">
                  <c:v>17.649999999999999</c:v>
                </c:pt>
                <c:pt idx="12">
                  <c:v>17.55</c:v>
                </c:pt>
                <c:pt idx="13">
                  <c:v>17.7</c:v>
                </c:pt>
                <c:pt idx="14">
                  <c:v>17.8</c:v>
                </c:pt>
                <c:pt idx="15">
                  <c:v>17.850000000000001</c:v>
                </c:pt>
                <c:pt idx="16">
                  <c:v>18</c:v>
                </c:pt>
                <c:pt idx="17">
                  <c:v>18.3</c:v>
                </c:pt>
                <c:pt idx="18">
                  <c:v>18.45</c:v>
                </c:pt>
                <c:pt idx="19">
                  <c:v>18.7</c:v>
                </c:pt>
                <c:pt idx="20">
                  <c:v>18.899999999999999</c:v>
                </c:pt>
                <c:pt idx="21">
                  <c:v>19.45</c:v>
                </c:pt>
                <c:pt idx="22">
                  <c:v>20.100000000000001</c:v>
                </c:pt>
                <c:pt idx="23">
                  <c:v>20.85</c:v>
                </c:pt>
                <c:pt idx="24">
                  <c:v>21.7</c:v>
                </c:pt>
                <c:pt idx="25">
                  <c:v>22.3</c:v>
                </c:pt>
                <c:pt idx="26">
                  <c:v>22.6</c:v>
                </c:pt>
                <c:pt idx="27">
                  <c:v>22.8</c:v>
                </c:pt>
                <c:pt idx="28">
                  <c:v>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6E-4AA1-AD19-48B9B2352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91968"/>
        <c:axId val="84293888"/>
      </c:lineChart>
      <c:catAx>
        <c:axId val="8429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AU" sz="1200"/>
                  <a:t>Days post infection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84293888"/>
        <c:crosses val="autoZero"/>
        <c:auto val="1"/>
        <c:lblAlgn val="ctr"/>
        <c:lblOffset val="100"/>
        <c:noMultiLvlLbl val="0"/>
      </c:catAx>
      <c:valAx>
        <c:axId val="842938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 sz="1200"/>
                  <a:t>Average weight (g)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4291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457200</xdr:colOff>
      <xdr:row>24</xdr:row>
      <xdr:rowOff>85725</xdr:rowOff>
    </xdr:from>
    <xdr:ext cx="2190750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FE29DB0-E13F-455B-8B2A-0A69FDD5DCAE}"/>
            </a:ext>
          </a:extLst>
        </xdr:cNvPr>
        <xdr:cNvSpPr txBox="1"/>
      </xdr:nvSpPr>
      <xdr:spPr>
        <a:xfrm>
          <a:off x="5610225" y="4848225"/>
          <a:ext cx="2190750" cy="264560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AU" sz="1400"/>
            <a:t>STOOL CONSISTANCY DATA</a:t>
          </a:r>
        </a:p>
      </xdr:txBody>
    </xdr:sp>
    <xdr:clientData/>
  </xdr:oneCellAnchor>
  <xdr:oneCellAnchor>
    <xdr:from>
      <xdr:col>8</xdr:col>
      <xdr:colOff>276225</xdr:colOff>
      <xdr:row>0</xdr:row>
      <xdr:rowOff>38100</xdr:rowOff>
    </xdr:from>
    <xdr:ext cx="3185487" cy="52387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7B75BF9-B905-4CE8-8D86-689F7651EDD3}"/>
            </a:ext>
          </a:extLst>
        </xdr:cNvPr>
        <xdr:cNvSpPr txBox="1"/>
      </xdr:nvSpPr>
      <xdr:spPr>
        <a:xfrm>
          <a:off x="6038850" y="38100"/>
          <a:ext cx="3185487" cy="523875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n-AU" sz="1100"/>
            <a:t>CYST SHEDDING DATA-IRON HEMATOXYLIN SMEARS upto 28 days</a:t>
          </a:r>
        </a:p>
      </xdr:txBody>
    </xdr:sp>
    <xdr:clientData/>
  </xdr:oneCellAnchor>
  <xdr:oneCellAnchor>
    <xdr:from>
      <xdr:col>0</xdr:col>
      <xdr:colOff>104775</xdr:colOff>
      <xdr:row>45</xdr:row>
      <xdr:rowOff>95250</xdr:rowOff>
    </xdr:from>
    <xdr:ext cx="2952750" cy="100965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F3D0B01-5B45-4C20-A49C-FDC00D252A9B}"/>
            </a:ext>
          </a:extLst>
        </xdr:cNvPr>
        <xdr:cNvSpPr txBox="1"/>
      </xdr:nvSpPr>
      <xdr:spPr>
        <a:xfrm>
          <a:off x="104775" y="8858250"/>
          <a:ext cx="2952750" cy="100965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AU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Formed = rock solid   </a:t>
          </a:r>
        </a:p>
        <a:p>
          <a:r>
            <a:rPr lang="en-AU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Unformed = soft                                                    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        </a:t>
          </a:r>
          <a:endParaRPr lang="en-AU"/>
        </a:p>
        <a:p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watery = sticky with mucus                                                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        </a:t>
          </a:r>
          <a:r>
            <a:rPr lang="en-AU"/>
            <a:t> </a:t>
          </a:r>
        </a:p>
        <a:p>
          <a:r>
            <a:rPr lang="en-AU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constipated</a:t>
          </a:r>
          <a:r>
            <a:rPr lang="en-AU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 = </a:t>
          </a:r>
          <a:r>
            <a:rPr lang="en-AU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difficult in passing , the pellets are shrunken and rock hard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        </a:t>
          </a:r>
          <a:r>
            <a:rPr lang="en-AU"/>
            <a:t> </a:t>
          </a:r>
          <a:endParaRPr lang="en-AU" sz="1100"/>
        </a:p>
      </xdr:txBody>
    </xdr:sp>
    <xdr:clientData/>
  </xdr:oneCellAnchor>
  <xdr:twoCellAnchor>
    <xdr:from>
      <xdr:col>0</xdr:col>
      <xdr:colOff>28575</xdr:colOff>
      <xdr:row>22</xdr:row>
      <xdr:rowOff>38100</xdr:rowOff>
    </xdr:from>
    <xdr:to>
      <xdr:col>1</xdr:col>
      <xdr:colOff>571500</xdr:colOff>
      <xdr:row>25</xdr:row>
      <xdr:rowOff>28575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E174DF9-0578-41D1-BA81-7B817C7FBFD3}"/>
            </a:ext>
          </a:extLst>
        </xdr:cNvPr>
        <xdr:cNvSpPr txBox="1"/>
      </xdr:nvSpPr>
      <xdr:spPr>
        <a:xfrm>
          <a:off x="28575" y="4419600"/>
          <a:ext cx="1371600" cy="561975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AU" sz="1200"/>
            <a:t>Positive=1</a:t>
          </a:r>
        </a:p>
        <a:p>
          <a:r>
            <a:rPr lang="en-AU" sz="1200"/>
            <a:t>Negative=0</a:t>
          </a:r>
        </a:p>
      </xdr:txBody>
    </xdr:sp>
    <xdr:clientData/>
  </xdr:twoCellAnchor>
  <xdr:twoCellAnchor>
    <xdr:from>
      <xdr:col>5</xdr:col>
      <xdr:colOff>533399</xdr:colOff>
      <xdr:row>79</xdr:row>
      <xdr:rowOff>28575</xdr:rowOff>
    </xdr:from>
    <xdr:to>
      <xdr:col>14</xdr:col>
      <xdr:colOff>104774</xdr:colOff>
      <xdr:row>101</xdr:row>
      <xdr:rowOff>180975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F6A8F46-4D3E-42BC-84ED-BD1A4E59F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361950</xdr:colOff>
      <xdr:row>50</xdr:row>
      <xdr:rowOff>104775</xdr:rowOff>
    </xdr:from>
    <xdr:ext cx="2581275" cy="368646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A6131F2-7C7B-4CF7-925D-5CD7D6976C4B}"/>
            </a:ext>
          </a:extLst>
        </xdr:cNvPr>
        <xdr:cNvSpPr txBox="1"/>
      </xdr:nvSpPr>
      <xdr:spPr>
        <a:xfrm>
          <a:off x="5514975" y="10582275"/>
          <a:ext cx="2581275" cy="36864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AU" sz="1400" b="1"/>
            <a:t>Weight (g) data  post infection</a:t>
          </a:r>
        </a:p>
      </xdr:txBody>
    </xdr:sp>
    <xdr:clientData/>
  </xdr:oneCellAnchor>
  <xdr:oneCellAnchor>
    <xdr:from>
      <xdr:col>0</xdr:col>
      <xdr:colOff>0</xdr:colOff>
      <xdr:row>52</xdr:row>
      <xdr:rowOff>133350</xdr:rowOff>
    </xdr:from>
    <xdr:ext cx="4475328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56775D2-4239-451D-BBFA-F73A65206B38}"/>
            </a:ext>
          </a:extLst>
        </xdr:cNvPr>
        <xdr:cNvSpPr txBox="1"/>
      </xdr:nvSpPr>
      <xdr:spPr>
        <a:xfrm>
          <a:off x="0" y="10991850"/>
          <a:ext cx="4475328" cy="264560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AU" sz="1100"/>
            <a:t>Raw data for the weights of each mouse over 28 days starting from day 0 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tudentutsedu-my.sharepoint.com/personal/luke_hall_student_uts_edu_au/Documents/PhD%20Project/Papers_Mine/Varuni's%20unpublished%20paper/_Publication/Reviewer%20Coments%20and%20Edits/Animal%20Data/mice%20data%20for%20cluster%20analysis.xlsx" TargetMode="External"/><Relationship Id="rId2" Type="http://schemas.microsoft.com/office/2019/04/relationships/externalLinkLongPath" Target="Animal%20Data/mice%20data%20for%20cluster%20analysis.xlsx?46B305A5" TargetMode="External"/><Relationship Id="rId1" Type="http://schemas.openxmlformats.org/officeDocument/2006/relationships/externalLinkPath" Target="file:///46B305A5/mice%20data%20for%20cluster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Multibase_BackData"/>
      <sheetName val="Sheet1"/>
      <sheetName val="Multibase_Preparation"/>
      <sheetName val="Multibase_Result"/>
      <sheetName val="Multibase_Plot02"/>
      <sheetName val="Multibase_Plot01"/>
      <sheetName val="Sheet2"/>
      <sheetName val="Sheet3"/>
    </sheetNames>
    <sheetDataSet>
      <sheetData sheetId="0"/>
      <sheetData sheetId="1">
        <row r="87">
          <cell r="B87" t="str">
            <v>Average weight Treatment(g)</v>
          </cell>
          <cell r="C87" t="str">
            <v>Average weight-Control(g)</v>
          </cell>
        </row>
        <row r="88">
          <cell r="A88" t="str">
            <v>Day0</v>
          </cell>
          <cell r="B88">
            <v>16.03</v>
          </cell>
          <cell r="C88">
            <v>17.3</v>
          </cell>
        </row>
        <row r="89">
          <cell r="A89" t="str">
            <v>Day1</v>
          </cell>
          <cell r="B89">
            <v>15.95</v>
          </cell>
          <cell r="C89">
            <v>17.3</v>
          </cell>
        </row>
        <row r="90">
          <cell r="A90" t="str">
            <v>Day2</v>
          </cell>
          <cell r="B90">
            <v>15.92</v>
          </cell>
          <cell r="C90">
            <v>17.2</v>
          </cell>
        </row>
        <row r="91">
          <cell r="A91" t="str">
            <v>Day3</v>
          </cell>
          <cell r="B91">
            <v>15.69</v>
          </cell>
          <cell r="C91">
            <v>17.2</v>
          </cell>
        </row>
        <row r="92">
          <cell r="A92" t="str">
            <v>Day4</v>
          </cell>
          <cell r="B92">
            <v>15.67</v>
          </cell>
          <cell r="C92">
            <v>17.2</v>
          </cell>
        </row>
        <row r="93">
          <cell r="A93" t="str">
            <v>Day5</v>
          </cell>
          <cell r="B93">
            <v>14.94</v>
          </cell>
          <cell r="C93">
            <v>17.25</v>
          </cell>
        </row>
        <row r="94">
          <cell r="A94" t="str">
            <v>Day6</v>
          </cell>
          <cell r="B94">
            <v>14.68</v>
          </cell>
          <cell r="C94">
            <v>17.25</v>
          </cell>
        </row>
        <row r="95">
          <cell r="A95" t="str">
            <v>Day7</v>
          </cell>
          <cell r="B95">
            <v>14.67</v>
          </cell>
          <cell r="C95">
            <v>17.3</v>
          </cell>
        </row>
        <row r="96">
          <cell r="A96" t="str">
            <v>Day8</v>
          </cell>
          <cell r="B96">
            <v>14.69</v>
          </cell>
          <cell r="C96">
            <v>17.350000000000001</v>
          </cell>
        </row>
        <row r="97">
          <cell r="A97" t="str">
            <v>Day9</v>
          </cell>
          <cell r="B97">
            <v>14.79</v>
          </cell>
          <cell r="C97">
            <v>17.350000000000001</v>
          </cell>
        </row>
        <row r="98">
          <cell r="A98" t="str">
            <v>Day10</v>
          </cell>
          <cell r="B98">
            <v>14.9</v>
          </cell>
          <cell r="C98">
            <v>17.45</v>
          </cell>
        </row>
        <row r="99">
          <cell r="A99" t="str">
            <v>Day11</v>
          </cell>
          <cell r="B99">
            <v>15.03</v>
          </cell>
          <cell r="C99">
            <v>17.649999999999999</v>
          </cell>
        </row>
        <row r="100">
          <cell r="A100" t="str">
            <v>Day12</v>
          </cell>
          <cell r="B100">
            <v>15.14</v>
          </cell>
          <cell r="C100">
            <v>17.55</v>
          </cell>
        </row>
        <row r="101">
          <cell r="A101" t="str">
            <v>Day13</v>
          </cell>
          <cell r="B101">
            <v>15.26</v>
          </cell>
          <cell r="C101">
            <v>17.7</v>
          </cell>
        </row>
        <row r="102">
          <cell r="A102" t="str">
            <v>Day14</v>
          </cell>
          <cell r="B102">
            <v>15.36</v>
          </cell>
          <cell r="C102">
            <v>17.8</v>
          </cell>
        </row>
        <row r="103">
          <cell r="A103" t="str">
            <v>Day15</v>
          </cell>
          <cell r="B103">
            <v>15.49</v>
          </cell>
          <cell r="C103">
            <v>17.850000000000001</v>
          </cell>
        </row>
        <row r="104">
          <cell r="A104" t="str">
            <v>Day16</v>
          </cell>
          <cell r="B104">
            <v>15.6</v>
          </cell>
          <cell r="C104">
            <v>18</v>
          </cell>
        </row>
        <row r="105">
          <cell r="A105" t="str">
            <v>Day17</v>
          </cell>
          <cell r="B105">
            <v>15.83</v>
          </cell>
          <cell r="C105">
            <v>18.3</v>
          </cell>
        </row>
        <row r="106">
          <cell r="A106" t="str">
            <v>Day18</v>
          </cell>
          <cell r="B106">
            <v>16</v>
          </cell>
          <cell r="C106">
            <v>18.45</v>
          </cell>
        </row>
        <row r="107">
          <cell r="A107" t="str">
            <v>Day19</v>
          </cell>
          <cell r="B107">
            <v>16.28</v>
          </cell>
          <cell r="C107">
            <v>18.7</v>
          </cell>
        </row>
        <row r="108">
          <cell r="A108" t="str">
            <v>Day20</v>
          </cell>
          <cell r="B108">
            <v>16.57</v>
          </cell>
          <cell r="C108">
            <v>18.899999999999999</v>
          </cell>
        </row>
        <row r="109">
          <cell r="A109" t="str">
            <v>Day21</v>
          </cell>
          <cell r="B109">
            <v>17.059999999999999</v>
          </cell>
          <cell r="C109">
            <v>19.45</v>
          </cell>
        </row>
        <row r="110">
          <cell r="A110" t="str">
            <v>Day22</v>
          </cell>
          <cell r="B110">
            <v>17.8</v>
          </cell>
          <cell r="C110">
            <v>20.100000000000001</v>
          </cell>
        </row>
        <row r="111">
          <cell r="A111" t="str">
            <v>Day23</v>
          </cell>
          <cell r="B111">
            <v>18.420000000000002</v>
          </cell>
          <cell r="C111">
            <v>20.85</v>
          </cell>
        </row>
        <row r="112">
          <cell r="A112" t="str">
            <v>Day24</v>
          </cell>
          <cell r="B112">
            <v>19.07</v>
          </cell>
          <cell r="C112">
            <v>21.7</v>
          </cell>
        </row>
        <row r="113">
          <cell r="A113" t="str">
            <v>Day25</v>
          </cell>
          <cell r="B113">
            <v>19.46</v>
          </cell>
          <cell r="C113">
            <v>22.3</v>
          </cell>
        </row>
        <row r="114">
          <cell r="A114" t="str">
            <v>Day26</v>
          </cell>
          <cell r="B114">
            <v>19.489999999999998</v>
          </cell>
          <cell r="C114">
            <v>22.6</v>
          </cell>
        </row>
        <row r="115">
          <cell r="A115" t="str">
            <v>Day27</v>
          </cell>
          <cell r="B115">
            <v>19.55</v>
          </cell>
          <cell r="C115">
            <v>22.8</v>
          </cell>
        </row>
        <row r="116">
          <cell r="A116" t="str">
            <v>Day28</v>
          </cell>
          <cell r="B116">
            <v>19.66</v>
          </cell>
          <cell r="C116">
            <v>23.3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AE0D10-2602-469E-A91A-424268AF8DB3}" name="Table1" displayName="Table1" ref="A14:B22" totalsRowShown="0">
  <autoFilter ref="A14:B22" xr:uid="{3CAE0D10-2602-469E-A91A-424268AF8DB3}"/>
  <tableColumns count="2">
    <tableColumn id="1" xr3:uid="{BEAAB2AF-D45E-459C-8160-B7E941AAE8F6}" name="Dose (trophozoites/mouse)"/>
    <tableColumn id="2" xr3:uid="{96C74FD1-307C-4816-8F62-D0629C67A379}" name="Code in tabl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i.org/10.1016/j.ijpara.2013.06.0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2A4CB-73C7-47F8-902A-96633997EA77}">
  <dimension ref="A4:AE111"/>
  <sheetViews>
    <sheetView tabSelected="1" topLeftCell="A59" workbookViewId="0">
      <selection activeCell="E91" sqref="E91"/>
    </sheetView>
  </sheetViews>
  <sheetFormatPr baseColWidth="10" defaultColWidth="8.83203125" defaultRowHeight="15" x14ac:dyDescent="0.2"/>
  <sheetData>
    <row r="4" spans="1:29" x14ac:dyDescent="0.2">
      <c r="A4" s="3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  <c r="R4" s="2" t="s">
        <v>17</v>
      </c>
      <c r="S4" s="2" t="s">
        <v>18</v>
      </c>
      <c r="T4" s="2" t="s">
        <v>19</v>
      </c>
      <c r="U4" s="2" t="s">
        <v>20</v>
      </c>
      <c r="V4" s="2" t="s">
        <v>21</v>
      </c>
      <c r="W4" s="2" t="s">
        <v>22</v>
      </c>
      <c r="X4" s="2" t="s">
        <v>23</v>
      </c>
      <c r="Y4" s="2" t="s">
        <v>24</v>
      </c>
      <c r="Z4" s="2" t="s">
        <v>25</v>
      </c>
      <c r="AA4" s="2" t="s">
        <v>26</v>
      </c>
      <c r="AB4" s="2" t="s">
        <v>27</v>
      </c>
      <c r="AC4" s="2" t="s">
        <v>28</v>
      </c>
    </row>
    <row r="5" spans="1:29" x14ac:dyDescent="0.2">
      <c r="A5" s="3" t="s">
        <v>29</v>
      </c>
      <c r="B5" s="1">
        <v>1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0</v>
      </c>
      <c r="I5" s="1">
        <v>1</v>
      </c>
      <c r="J5" s="1">
        <v>1</v>
      </c>
      <c r="K5" s="1">
        <v>1</v>
      </c>
      <c r="L5" s="1">
        <v>1</v>
      </c>
      <c r="M5" s="1">
        <v>0</v>
      </c>
      <c r="N5" s="1">
        <v>1</v>
      </c>
      <c r="O5" s="1">
        <v>1</v>
      </c>
      <c r="P5" s="1">
        <v>1</v>
      </c>
      <c r="Q5" s="1">
        <v>1</v>
      </c>
      <c r="R5" s="1">
        <v>1</v>
      </c>
      <c r="S5" s="1">
        <v>1</v>
      </c>
      <c r="T5" s="1">
        <v>1</v>
      </c>
      <c r="U5" s="1">
        <v>1</v>
      </c>
      <c r="V5" s="1">
        <v>0</v>
      </c>
      <c r="W5" s="1">
        <v>1</v>
      </c>
      <c r="X5" s="1">
        <v>1</v>
      </c>
      <c r="Y5" s="1">
        <v>1</v>
      </c>
      <c r="Z5" s="1">
        <v>0</v>
      </c>
      <c r="AA5" s="1">
        <v>1</v>
      </c>
      <c r="AB5" s="1">
        <v>1</v>
      </c>
      <c r="AC5" s="1">
        <v>1</v>
      </c>
    </row>
    <row r="6" spans="1:29" x14ac:dyDescent="0.2">
      <c r="A6" s="3" t="s">
        <v>30</v>
      </c>
      <c r="B6" s="1">
        <v>1</v>
      </c>
      <c r="C6" s="1">
        <v>1</v>
      </c>
      <c r="D6" s="1">
        <v>1</v>
      </c>
      <c r="E6" s="1">
        <v>1</v>
      </c>
      <c r="F6" s="1">
        <v>0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0</v>
      </c>
      <c r="N6" s="1">
        <v>1</v>
      </c>
      <c r="O6" s="1">
        <v>0</v>
      </c>
      <c r="P6" s="1">
        <v>1</v>
      </c>
      <c r="Q6" s="1">
        <v>1</v>
      </c>
      <c r="R6" s="1">
        <v>0</v>
      </c>
      <c r="S6" s="1">
        <v>1</v>
      </c>
      <c r="T6" s="1">
        <v>0</v>
      </c>
      <c r="U6" s="1">
        <v>1</v>
      </c>
      <c r="V6" s="1">
        <v>1</v>
      </c>
      <c r="W6" s="1">
        <v>1</v>
      </c>
      <c r="X6" s="1">
        <v>1</v>
      </c>
      <c r="Y6" s="1">
        <v>1</v>
      </c>
      <c r="Z6" s="1">
        <v>1</v>
      </c>
      <c r="AA6" s="1">
        <v>1</v>
      </c>
      <c r="AB6" s="1">
        <v>0</v>
      </c>
      <c r="AC6" s="1">
        <v>0</v>
      </c>
    </row>
    <row r="7" spans="1:29" x14ac:dyDescent="0.2">
      <c r="A7" s="3" t="s">
        <v>31</v>
      </c>
      <c r="B7" s="1">
        <v>1</v>
      </c>
      <c r="C7" s="1">
        <v>1</v>
      </c>
      <c r="D7" s="1">
        <v>0</v>
      </c>
      <c r="E7" s="1">
        <v>1</v>
      </c>
      <c r="F7" s="1">
        <v>1</v>
      </c>
      <c r="G7" s="1">
        <v>0</v>
      </c>
      <c r="H7" s="1">
        <v>1</v>
      </c>
      <c r="I7" s="1">
        <v>1</v>
      </c>
      <c r="J7" s="1">
        <v>1</v>
      </c>
      <c r="K7" s="1">
        <v>1</v>
      </c>
      <c r="L7" s="1">
        <v>1</v>
      </c>
      <c r="M7" s="1">
        <v>1</v>
      </c>
      <c r="N7" s="1">
        <v>0</v>
      </c>
      <c r="O7" s="1">
        <v>1</v>
      </c>
      <c r="P7" s="1">
        <v>0</v>
      </c>
      <c r="Q7" s="1">
        <v>0</v>
      </c>
      <c r="R7" s="1">
        <v>1</v>
      </c>
      <c r="S7" s="1">
        <v>1</v>
      </c>
      <c r="T7" s="1">
        <v>0</v>
      </c>
      <c r="U7" s="1">
        <v>1</v>
      </c>
      <c r="V7" s="1">
        <v>1</v>
      </c>
      <c r="W7" s="1">
        <v>1</v>
      </c>
      <c r="X7" s="1">
        <v>1</v>
      </c>
      <c r="Y7" s="1">
        <v>0</v>
      </c>
      <c r="Z7" s="1">
        <v>1</v>
      </c>
      <c r="AA7" s="1">
        <v>1</v>
      </c>
      <c r="AB7" s="1">
        <v>1</v>
      </c>
      <c r="AC7" s="1">
        <v>1</v>
      </c>
    </row>
    <row r="8" spans="1:29" x14ac:dyDescent="0.2">
      <c r="A8" s="3" t="s">
        <v>32</v>
      </c>
      <c r="B8" s="1">
        <v>0</v>
      </c>
      <c r="C8" s="1">
        <v>0</v>
      </c>
      <c r="D8" s="1">
        <v>1</v>
      </c>
      <c r="E8" s="1">
        <v>1</v>
      </c>
      <c r="F8" s="1">
        <v>1</v>
      </c>
      <c r="G8" s="1">
        <v>1</v>
      </c>
      <c r="H8" s="1">
        <v>0</v>
      </c>
      <c r="I8" s="1">
        <v>1</v>
      </c>
      <c r="J8" s="1">
        <v>1</v>
      </c>
      <c r="K8" s="1">
        <v>1</v>
      </c>
      <c r="L8" s="1">
        <v>1</v>
      </c>
      <c r="M8" s="1">
        <v>0</v>
      </c>
      <c r="N8" s="1">
        <v>0</v>
      </c>
      <c r="O8" s="1">
        <v>1</v>
      </c>
      <c r="P8" s="1">
        <v>0</v>
      </c>
      <c r="Q8" s="1">
        <v>1</v>
      </c>
      <c r="R8" s="1">
        <v>1</v>
      </c>
      <c r="S8" s="1">
        <v>0</v>
      </c>
      <c r="T8" s="1">
        <v>1</v>
      </c>
      <c r="U8" s="1">
        <v>1</v>
      </c>
      <c r="V8" s="1">
        <v>0</v>
      </c>
      <c r="W8" s="1">
        <v>1</v>
      </c>
      <c r="X8" s="1">
        <v>1</v>
      </c>
      <c r="Y8" s="1">
        <v>1</v>
      </c>
      <c r="Z8" s="1">
        <v>0</v>
      </c>
      <c r="AA8" s="1">
        <v>0</v>
      </c>
      <c r="AB8" s="1">
        <v>1</v>
      </c>
      <c r="AC8" s="1">
        <v>0</v>
      </c>
    </row>
    <row r="9" spans="1:29" x14ac:dyDescent="0.2">
      <c r="A9" s="3" t="s">
        <v>33</v>
      </c>
      <c r="B9" s="1">
        <v>0</v>
      </c>
      <c r="C9" s="1">
        <v>1</v>
      </c>
      <c r="D9" s="1">
        <v>0</v>
      </c>
      <c r="E9" s="1">
        <v>1</v>
      </c>
      <c r="F9" s="1">
        <v>1</v>
      </c>
      <c r="G9" s="1">
        <v>0</v>
      </c>
      <c r="H9" s="1">
        <v>1</v>
      </c>
      <c r="I9" s="1">
        <v>0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1">
        <v>0</v>
      </c>
      <c r="P9" s="1">
        <v>1</v>
      </c>
      <c r="Q9" s="1">
        <v>0</v>
      </c>
      <c r="R9" s="1">
        <v>0</v>
      </c>
      <c r="S9" s="1">
        <v>1</v>
      </c>
      <c r="T9" s="1">
        <v>1</v>
      </c>
      <c r="U9" s="1">
        <v>0</v>
      </c>
      <c r="V9" s="1">
        <v>1</v>
      </c>
      <c r="W9" s="1">
        <v>1</v>
      </c>
      <c r="X9" s="1">
        <v>1</v>
      </c>
      <c r="Y9" s="1">
        <v>1</v>
      </c>
      <c r="Z9" s="1">
        <v>1</v>
      </c>
      <c r="AA9" s="1">
        <v>1</v>
      </c>
      <c r="AB9" s="1">
        <v>1</v>
      </c>
      <c r="AC9" s="1">
        <v>0</v>
      </c>
    </row>
    <row r="10" spans="1:29" x14ac:dyDescent="0.2">
      <c r="A10" s="3" t="s">
        <v>34</v>
      </c>
      <c r="B10" s="1">
        <v>0</v>
      </c>
      <c r="C10" s="1">
        <v>1</v>
      </c>
      <c r="D10" s="1">
        <v>1</v>
      </c>
      <c r="E10" s="1">
        <v>1</v>
      </c>
      <c r="F10" s="1">
        <v>1</v>
      </c>
      <c r="G10" s="1">
        <v>0</v>
      </c>
      <c r="H10" s="1">
        <v>1</v>
      </c>
      <c r="I10" s="1">
        <v>1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1</v>
      </c>
      <c r="P10" s="1">
        <v>0</v>
      </c>
      <c r="Q10" s="1">
        <v>1</v>
      </c>
      <c r="R10" s="1">
        <v>0</v>
      </c>
      <c r="S10" s="1">
        <v>0</v>
      </c>
      <c r="T10" s="1">
        <v>1</v>
      </c>
      <c r="U10" s="1">
        <v>0</v>
      </c>
      <c r="V10" s="1">
        <v>1</v>
      </c>
      <c r="W10" s="1">
        <v>1</v>
      </c>
      <c r="X10" s="1">
        <v>1</v>
      </c>
      <c r="Y10" s="1">
        <v>0</v>
      </c>
      <c r="Z10" s="1">
        <v>0</v>
      </c>
      <c r="AA10" s="1">
        <v>1</v>
      </c>
      <c r="AB10" s="1">
        <v>0</v>
      </c>
      <c r="AC10" s="1">
        <v>0</v>
      </c>
    </row>
    <row r="11" spans="1:29" x14ac:dyDescent="0.2">
      <c r="A11" s="3" t="s">
        <v>35</v>
      </c>
      <c r="B11" s="1">
        <v>1</v>
      </c>
      <c r="C11" s="1">
        <v>1</v>
      </c>
      <c r="D11" s="1">
        <v>1</v>
      </c>
      <c r="E11" s="1">
        <v>1</v>
      </c>
      <c r="F11" s="1">
        <v>0</v>
      </c>
      <c r="G11" s="1">
        <v>0</v>
      </c>
      <c r="H11" s="1">
        <v>1</v>
      </c>
      <c r="I11" s="1">
        <v>1</v>
      </c>
      <c r="J11" s="1">
        <v>1</v>
      </c>
      <c r="K11" s="1">
        <v>0</v>
      </c>
      <c r="L11" s="1">
        <v>1</v>
      </c>
      <c r="M11" s="1">
        <v>0</v>
      </c>
      <c r="N11" s="1">
        <v>0</v>
      </c>
      <c r="O11" s="1">
        <v>1</v>
      </c>
      <c r="P11" s="1">
        <v>1</v>
      </c>
      <c r="Q11" s="1">
        <v>0</v>
      </c>
      <c r="R11" s="1">
        <v>0</v>
      </c>
      <c r="S11" s="1">
        <v>0</v>
      </c>
      <c r="T11" s="1">
        <v>1</v>
      </c>
      <c r="U11" s="1">
        <v>0</v>
      </c>
      <c r="V11" s="1">
        <v>1</v>
      </c>
      <c r="W11" s="1">
        <v>1</v>
      </c>
      <c r="X11" s="1">
        <v>1</v>
      </c>
      <c r="Y11" s="1">
        <v>0</v>
      </c>
      <c r="Z11" s="1">
        <v>0</v>
      </c>
      <c r="AA11" s="1">
        <v>1</v>
      </c>
      <c r="AB11" s="1">
        <v>0</v>
      </c>
      <c r="AC11" s="1">
        <v>1</v>
      </c>
    </row>
    <row r="12" spans="1:29" x14ac:dyDescent="0.2">
      <c r="A12" s="3" t="s">
        <v>36</v>
      </c>
      <c r="B12" s="1">
        <v>1</v>
      </c>
      <c r="C12" s="1">
        <v>1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0</v>
      </c>
      <c r="J12" s="1">
        <v>1</v>
      </c>
      <c r="K12" s="1">
        <v>1</v>
      </c>
      <c r="L12" s="1">
        <v>0</v>
      </c>
      <c r="M12" s="1">
        <v>1</v>
      </c>
      <c r="N12" s="1">
        <v>1</v>
      </c>
      <c r="O12" s="1">
        <v>1</v>
      </c>
      <c r="P12" s="1">
        <v>1</v>
      </c>
      <c r="Q12" s="1">
        <v>1</v>
      </c>
      <c r="R12" s="1">
        <v>1</v>
      </c>
      <c r="S12" s="1">
        <v>0</v>
      </c>
      <c r="T12" s="1">
        <v>1</v>
      </c>
      <c r="U12" s="1">
        <v>0</v>
      </c>
      <c r="V12" s="1">
        <v>1</v>
      </c>
      <c r="W12" s="1">
        <v>1</v>
      </c>
      <c r="X12" s="1">
        <v>0</v>
      </c>
      <c r="Y12" s="1">
        <v>1</v>
      </c>
      <c r="Z12" s="1">
        <v>1</v>
      </c>
      <c r="AA12" s="1">
        <v>0</v>
      </c>
      <c r="AB12" s="1">
        <v>0</v>
      </c>
      <c r="AC12" s="1">
        <v>1</v>
      </c>
    </row>
    <row r="13" spans="1:29" x14ac:dyDescent="0.2">
      <c r="A13" s="3" t="s">
        <v>37</v>
      </c>
      <c r="B13" s="1">
        <v>0</v>
      </c>
      <c r="C13" s="1">
        <v>0</v>
      </c>
      <c r="D13" s="1">
        <v>1</v>
      </c>
      <c r="E13" s="1">
        <v>0</v>
      </c>
      <c r="F13" s="1">
        <v>0</v>
      </c>
      <c r="G13" s="1">
        <v>1</v>
      </c>
      <c r="H13" s="1">
        <v>1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N13" s="1">
        <v>1</v>
      </c>
      <c r="O13" s="1">
        <v>1</v>
      </c>
      <c r="P13" s="1">
        <v>1</v>
      </c>
      <c r="Q13" s="1">
        <v>0</v>
      </c>
      <c r="R13" s="1">
        <v>0</v>
      </c>
      <c r="S13" s="1">
        <v>0</v>
      </c>
      <c r="T13" s="1">
        <v>1</v>
      </c>
      <c r="U13" s="1">
        <v>1</v>
      </c>
      <c r="V13" s="1">
        <v>0</v>
      </c>
      <c r="W13" s="1">
        <v>1</v>
      </c>
      <c r="X13" s="1">
        <v>0</v>
      </c>
      <c r="Y13" s="1">
        <v>0</v>
      </c>
      <c r="Z13" s="1">
        <v>1</v>
      </c>
      <c r="AA13" s="1">
        <v>0</v>
      </c>
      <c r="AB13" s="1">
        <v>1</v>
      </c>
      <c r="AC13" s="1">
        <v>0</v>
      </c>
    </row>
    <row r="14" spans="1:29" x14ac:dyDescent="0.2">
      <c r="A14" s="3" t="s">
        <v>38</v>
      </c>
      <c r="B14" s="1">
        <v>0</v>
      </c>
      <c r="C14" s="1">
        <v>0</v>
      </c>
      <c r="D14" s="1">
        <v>1</v>
      </c>
      <c r="E14" s="1">
        <v>1</v>
      </c>
      <c r="F14" s="1">
        <v>1</v>
      </c>
      <c r="G14" s="1">
        <v>1</v>
      </c>
      <c r="H14" s="1">
        <v>0</v>
      </c>
      <c r="I14" s="1">
        <v>1</v>
      </c>
      <c r="J14" s="1">
        <v>0</v>
      </c>
      <c r="K14" s="1">
        <v>0</v>
      </c>
      <c r="L14" s="1">
        <v>1</v>
      </c>
      <c r="M14" s="1">
        <v>1</v>
      </c>
      <c r="N14" s="1">
        <v>0</v>
      </c>
      <c r="O14" s="1">
        <v>1</v>
      </c>
      <c r="P14" s="1">
        <v>1</v>
      </c>
      <c r="Q14" s="1">
        <v>0</v>
      </c>
      <c r="R14" s="1">
        <v>1</v>
      </c>
      <c r="S14" s="1">
        <v>1</v>
      </c>
      <c r="T14" s="1">
        <v>1</v>
      </c>
      <c r="U14" s="1">
        <v>0</v>
      </c>
      <c r="V14" s="1">
        <v>1</v>
      </c>
      <c r="W14" s="1">
        <v>0</v>
      </c>
      <c r="X14" s="1">
        <v>1</v>
      </c>
      <c r="Y14" s="1">
        <v>1</v>
      </c>
      <c r="Z14" s="1">
        <v>1</v>
      </c>
      <c r="AA14" s="1">
        <v>0</v>
      </c>
      <c r="AB14" s="1">
        <v>1</v>
      </c>
      <c r="AC14" s="1">
        <v>0</v>
      </c>
    </row>
    <row r="15" spans="1:29" x14ac:dyDescent="0.2">
      <c r="A15" s="3" t="s">
        <v>39</v>
      </c>
      <c r="B15" s="1">
        <v>1</v>
      </c>
      <c r="C15" s="1">
        <v>0</v>
      </c>
      <c r="D15" s="1">
        <v>0</v>
      </c>
      <c r="E15" s="1">
        <v>1</v>
      </c>
      <c r="F15" s="1">
        <v>0</v>
      </c>
      <c r="G15" s="1">
        <v>1</v>
      </c>
      <c r="H15" s="1">
        <v>1</v>
      </c>
      <c r="I15" s="1">
        <v>1</v>
      </c>
      <c r="J15" s="1">
        <v>1</v>
      </c>
      <c r="K15" s="1">
        <v>1</v>
      </c>
      <c r="L15" s="1">
        <v>0</v>
      </c>
      <c r="M15" s="1">
        <v>1</v>
      </c>
      <c r="N15" s="1">
        <v>1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1</v>
      </c>
      <c r="U15" s="1">
        <v>1</v>
      </c>
      <c r="V15" s="1">
        <v>1</v>
      </c>
      <c r="W15" s="1">
        <v>1</v>
      </c>
      <c r="X15" s="1">
        <v>0</v>
      </c>
      <c r="Y15" s="1">
        <v>1</v>
      </c>
      <c r="Z15" s="1">
        <v>0</v>
      </c>
      <c r="AA15" s="1">
        <v>1</v>
      </c>
      <c r="AB15" s="1">
        <v>0</v>
      </c>
      <c r="AC15" s="1">
        <v>1</v>
      </c>
    </row>
    <row r="16" spans="1:29" x14ac:dyDescent="0.2">
      <c r="A16" s="3" t="s">
        <v>40</v>
      </c>
      <c r="B16" s="1">
        <v>1</v>
      </c>
      <c r="C16" s="1">
        <v>0</v>
      </c>
      <c r="D16" s="1">
        <v>1</v>
      </c>
      <c r="E16" s="1">
        <v>1</v>
      </c>
      <c r="F16" s="1">
        <v>0</v>
      </c>
      <c r="G16" s="1">
        <v>1</v>
      </c>
      <c r="H16" s="1">
        <v>0</v>
      </c>
      <c r="I16" s="1">
        <v>1</v>
      </c>
      <c r="J16" s="1">
        <v>1</v>
      </c>
      <c r="K16" s="1">
        <v>1</v>
      </c>
      <c r="L16" s="1">
        <v>0</v>
      </c>
      <c r="M16" s="1">
        <v>0</v>
      </c>
      <c r="N16" s="1">
        <v>0</v>
      </c>
      <c r="O16" s="1">
        <v>1</v>
      </c>
      <c r="P16" s="1">
        <v>0</v>
      </c>
      <c r="Q16" s="1">
        <v>1</v>
      </c>
      <c r="R16" s="1">
        <v>1</v>
      </c>
      <c r="S16" s="1">
        <v>1</v>
      </c>
      <c r="T16" s="1">
        <v>1</v>
      </c>
      <c r="U16" s="1">
        <v>1</v>
      </c>
      <c r="V16" s="1">
        <v>0</v>
      </c>
      <c r="W16" s="1">
        <v>1</v>
      </c>
      <c r="X16" s="1">
        <v>1</v>
      </c>
      <c r="Y16" s="1">
        <v>0</v>
      </c>
      <c r="Z16" s="1">
        <v>0</v>
      </c>
      <c r="AA16" s="1">
        <v>0</v>
      </c>
      <c r="AB16" s="1">
        <v>1</v>
      </c>
      <c r="AC16" s="1">
        <v>0</v>
      </c>
    </row>
    <row r="17" spans="1:29" x14ac:dyDescent="0.2">
      <c r="A17" s="3" t="s">
        <v>41</v>
      </c>
      <c r="B17" s="1">
        <v>1</v>
      </c>
      <c r="C17" s="1">
        <v>1</v>
      </c>
      <c r="D17" s="1">
        <v>1</v>
      </c>
      <c r="E17" s="1">
        <v>0</v>
      </c>
      <c r="F17" s="1">
        <v>0</v>
      </c>
      <c r="G17" s="1">
        <v>0</v>
      </c>
      <c r="H17" s="1">
        <v>1</v>
      </c>
      <c r="I17" s="1">
        <v>1</v>
      </c>
      <c r="J17" s="1">
        <v>0</v>
      </c>
      <c r="K17" s="1">
        <v>0</v>
      </c>
      <c r="L17" s="1">
        <v>1</v>
      </c>
      <c r="M17" s="1">
        <v>0</v>
      </c>
      <c r="N17" s="1">
        <v>1</v>
      </c>
      <c r="O17" s="1">
        <v>1</v>
      </c>
      <c r="P17" s="1">
        <v>1</v>
      </c>
      <c r="Q17" s="1">
        <v>0</v>
      </c>
      <c r="R17" s="1">
        <v>1</v>
      </c>
      <c r="S17" s="1">
        <v>0</v>
      </c>
      <c r="T17" s="1">
        <v>1</v>
      </c>
      <c r="U17" s="1">
        <v>1</v>
      </c>
      <c r="V17" s="1">
        <v>0</v>
      </c>
      <c r="W17" s="1">
        <v>1</v>
      </c>
      <c r="X17" s="1">
        <v>0</v>
      </c>
      <c r="Y17" s="1">
        <v>1</v>
      </c>
      <c r="Z17" s="1">
        <v>0</v>
      </c>
      <c r="AA17" s="1">
        <v>0</v>
      </c>
      <c r="AB17" s="1">
        <v>0</v>
      </c>
      <c r="AC17" s="1">
        <v>1</v>
      </c>
    </row>
    <row r="18" spans="1:29" x14ac:dyDescent="0.2">
      <c r="A18" s="3" t="s">
        <v>42</v>
      </c>
      <c r="B18" s="1">
        <v>0</v>
      </c>
      <c r="C18" s="1">
        <v>1</v>
      </c>
      <c r="D18" s="1">
        <v>1</v>
      </c>
      <c r="E18" s="1">
        <v>0</v>
      </c>
      <c r="F18" s="1">
        <v>0</v>
      </c>
      <c r="G18" s="1">
        <v>1</v>
      </c>
      <c r="H18" s="1">
        <v>0</v>
      </c>
      <c r="I18" s="1">
        <v>0</v>
      </c>
      <c r="J18" s="1">
        <v>1</v>
      </c>
      <c r="K18" s="1">
        <v>1</v>
      </c>
      <c r="L18" s="1">
        <v>0</v>
      </c>
      <c r="M18" s="1">
        <v>0</v>
      </c>
      <c r="N18" s="1">
        <v>1</v>
      </c>
      <c r="O18" s="1">
        <v>1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1</v>
      </c>
      <c r="X18" s="1">
        <v>0</v>
      </c>
      <c r="Y18" s="1">
        <v>0</v>
      </c>
      <c r="Z18" s="1">
        <v>1</v>
      </c>
      <c r="AA18" s="1">
        <v>1</v>
      </c>
      <c r="AB18" s="1">
        <v>0</v>
      </c>
      <c r="AC18" s="1">
        <v>0</v>
      </c>
    </row>
    <row r="19" spans="1:29" x14ac:dyDescent="0.2">
      <c r="A19" s="3" t="s">
        <v>43</v>
      </c>
      <c r="B19" s="1">
        <v>0</v>
      </c>
      <c r="C19" s="1">
        <v>1</v>
      </c>
      <c r="D19" s="1">
        <v>1</v>
      </c>
      <c r="E19" s="1">
        <v>0</v>
      </c>
      <c r="F19" s="1">
        <v>0</v>
      </c>
      <c r="G19" s="1">
        <v>1</v>
      </c>
      <c r="H19" s="1">
        <v>1</v>
      </c>
      <c r="I19" s="1">
        <v>1</v>
      </c>
      <c r="J19" s="1">
        <v>0</v>
      </c>
      <c r="K19" s="1">
        <v>0</v>
      </c>
      <c r="L19" s="1">
        <v>1</v>
      </c>
      <c r="M19" s="1">
        <v>1</v>
      </c>
      <c r="N19" s="1">
        <v>0</v>
      </c>
      <c r="O19" s="1">
        <v>1</v>
      </c>
      <c r="P19" s="1">
        <v>1</v>
      </c>
      <c r="Q19" s="1">
        <v>0</v>
      </c>
      <c r="R19" s="1">
        <v>0</v>
      </c>
      <c r="S19" s="1">
        <v>0</v>
      </c>
      <c r="T19" s="1">
        <v>1</v>
      </c>
      <c r="U19" s="1">
        <v>1</v>
      </c>
      <c r="V19" s="1">
        <v>0</v>
      </c>
      <c r="W19" s="1">
        <v>1</v>
      </c>
      <c r="X19" s="1">
        <v>0</v>
      </c>
      <c r="Y19" s="1">
        <v>0</v>
      </c>
      <c r="Z19" s="1">
        <v>0</v>
      </c>
      <c r="AA19" s="1">
        <v>1</v>
      </c>
      <c r="AB19" s="1">
        <v>1</v>
      </c>
      <c r="AC19" s="1">
        <v>1</v>
      </c>
    </row>
    <row r="20" spans="1:29" x14ac:dyDescent="0.2">
      <c r="A20" s="3" t="s">
        <v>44</v>
      </c>
      <c r="B20" s="1">
        <v>0</v>
      </c>
      <c r="C20" s="1">
        <v>0</v>
      </c>
      <c r="D20" s="1">
        <v>0</v>
      </c>
      <c r="E20" s="1">
        <v>0</v>
      </c>
      <c r="F20" s="1">
        <v>1</v>
      </c>
      <c r="G20" s="1">
        <v>0</v>
      </c>
      <c r="H20" s="1">
        <v>0</v>
      </c>
      <c r="I20" s="1">
        <v>1</v>
      </c>
      <c r="J20" s="1">
        <v>1</v>
      </c>
      <c r="K20" s="1">
        <v>1</v>
      </c>
      <c r="L20" s="1">
        <v>0</v>
      </c>
      <c r="M20" s="1">
        <v>0</v>
      </c>
      <c r="N20" s="1">
        <v>1</v>
      </c>
      <c r="O20" s="1">
        <v>0</v>
      </c>
      <c r="P20" s="1">
        <v>0</v>
      </c>
      <c r="Q20" s="1">
        <v>0</v>
      </c>
      <c r="R20" s="1">
        <v>1</v>
      </c>
      <c r="S20" s="1">
        <v>0</v>
      </c>
      <c r="T20" s="1">
        <v>0</v>
      </c>
      <c r="U20" s="1">
        <v>1</v>
      </c>
      <c r="V20" s="1">
        <v>0</v>
      </c>
      <c r="W20" s="1">
        <v>0</v>
      </c>
      <c r="X20" s="1">
        <v>1</v>
      </c>
      <c r="Y20" s="1">
        <v>1</v>
      </c>
      <c r="Z20" s="1">
        <v>1</v>
      </c>
      <c r="AA20" s="1">
        <v>0</v>
      </c>
      <c r="AB20" s="1">
        <v>0</v>
      </c>
      <c r="AC20" s="1">
        <v>1</v>
      </c>
    </row>
    <row r="21" spans="1:29" x14ac:dyDescent="0.2">
      <c r="A21" s="3" t="s">
        <v>45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</row>
    <row r="22" spans="1:29" x14ac:dyDescent="0.2">
      <c r="A22" s="3" t="s">
        <v>46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</row>
    <row r="25" spans="1:29" x14ac:dyDescent="0.2">
      <c r="A25" t="s">
        <v>47</v>
      </c>
      <c r="B25" t="s">
        <v>48</v>
      </c>
      <c r="C25" t="s">
        <v>49</v>
      </c>
      <c r="D25" t="s">
        <v>49</v>
      </c>
      <c r="E25" t="s">
        <v>49</v>
      </c>
      <c r="F25" t="s">
        <v>49</v>
      </c>
      <c r="G25" t="s">
        <v>49</v>
      </c>
      <c r="H25" t="s">
        <v>50</v>
      </c>
      <c r="I25" t="s">
        <v>49</v>
      </c>
      <c r="J25" t="s">
        <v>49</v>
      </c>
      <c r="K25" t="s">
        <v>49</v>
      </c>
      <c r="L25" t="s">
        <v>47</v>
      </c>
      <c r="M25" t="s">
        <v>49</v>
      </c>
      <c r="N25" t="s">
        <v>49</v>
      </c>
      <c r="O25" t="s">
        <v>47</v>
      </c>
      <c r="P25" t="s">
        <v>49</v>
      </c>
      <c r="Q25" t="s">
        <v>49</v>
      </c>
      <c r="R25" t="s">
        <v>49</v>
      </c>
      <c r="S25" t="s">
        <v>49</v>
      </c>
      <c r="T25" t="s">
        <v>49</v>
      </c>
      <c r="U25" t="s">
        <v>51</v>
      </c>
      <c r="V25" t="s">
        <v>49</v>
      </c>
      <c r="W25" t="s">
        <v>49</v>
      </c>
      <c r="X25" t="s">
        <v>49</v>
      </c>
      <c r="Y25" t="s">
        <v>49</v>
      </c>
      <c r="Z25" t="s">
        <v>49</v>
      </c>
      <c r="AA25" t="s">
        <v>49</v>
      </c>
      <c r="AB25" t="s">
        <v>49</v>
      </c>
      <c r="AC25" t="s">
        <v>49</v>
      </c>
    </row>
    <row r="26" spans="1:29" x14ac:dyDescent="0.2">
      <c r="A26" t="s">
        <v>47</v>
      </c>
      <c r="B26" t="s">
        <v>48</v>
      </c>
      <c r="C26" t="s">
        <v>49</v>
      </c>
      <c r="D26" t="s">
        <v>49</v>
      </c>
      <c r="E26" t="s">
        <v>49</v>
      </c>
      <c r="F26" t="s">
        <v>49</v>
      </c>
      <c r="G26" t="s">
        <v>49</v>
      </c>
      <c r="H26" t="s">
        <v>50</v>
      </c>
      <c r="J26" t="s">
        <v>49</v>
      </c>
      <c r="K26" t="s">
        <v>49</v>
      </c>
      <c r="L26" t="s">
        <v>47</v>
      </c>
      <c r="M26" t="s">
        <v>49</v>
      </c>
      <c r="N26" t="s">
        <v>49</v>
      </c>
      <c r="O26" t="s">
        <v>47</v>
      </c>
      <c r="P26" t="s">
        <v>49</v>
      </c>
      <c r="Q26" t="s">
        <v>49</v>
      </c>
      <c r="R26" t="s">
        <v>49</v>
      </c>
      <c r="S26" t="s">
        <v>49</v>
      </c>
      <c r="T26" t="s">
        <v>49</v>
      </c>
      <c r="U26" t="s">
        <v>51</v>
      </c>
      <c r="V26" t="s">
        <v>49</v>
      </c>
      <c r="W26" t="s">
        <v>49</v>
      </c>
      <c r="X26" t="s">
        <v>49</v>
      </c>
      <c r="Y26" t="s">
        <v>49</v>
      </c>
      <c r="Z26" t="s">
        <v>49</v>
      </c>
      <c r="AA26" t="s">
        <v>49</v>
      </c>
      <c r="AB26" t="s">
        <v>49</v>
      </c>
      <c r="AC26" t="s">
        <v>49</v>
      </c>
    </row>
    <row r="27" spans="1:29" x14ac:dyDescent="0.2">
      <c r="A27" s="6" t="s">
        <v>0</v>
      </c>
      <c r="B27" s="5" t="s">
        <v>1</v>
      </c>
      <c r="C27" s="5" t="s">
        <v>52</v>
      </c>
      <c r="D27" s="5" t="s">
        <v>53</v>
      </c>
      <c r="E27" s="5" t="s">
        <v>54</v>
      </c>
      <c r="F27" s="5" t="s">
        <v>55</v>
      </c>
      <c r="G27" s="5" t="s">
        <v>56</v>
      </c>
      <c r="H27" s="5" t="s">
        <v>57</v>
      </c>
      <c r="I27" s="5" t="s">
        <v>58</v>
      </c>
      <c r="J27" s="5" t="s">
        <v>59</v>
      </c>
      <c r="K27" s="5" t="s">
        <v>60</v>
      </c>
      <c r="L27" s="5" t="s">
        <v>61</v>
      </c>
      <c r="M27" s="5" t="s">
        <v>62</v>
      </c>
      <c r="N27" s="5" t="s">
        <v>63</v>
      </c>
      <c r="O27" s="5" t="s">
        <v>64</v>
      </c>
      <c r="P27" s="5" t="s">
        <v>65</v>
      </c>
      <c r="Q27" s="5" t="s">
        <v>66</v>
      </c>
      <c r="R27" s="5" t="s">
        <v>67</v>
      </c>
      <c r="S27" s="5" t="s">
        <v>68</v>
      </c>
      <c r="T27" s="5" t="s">
        <v>69</v>
      </c>
      <c r="U27" s="5" t="s">
        <v>70</v>
      </c>
      <c r="V27" s="5" t="s">
        <v>71</v>
      </c>
      <c r="W27" s="5" t="s">
        <v>72</v>
      </c>
      <c r="X27" s="5" t="s">
        <v>73</v>
      </c>
      <c r="Y27" s="5" t="s">
        <v>74</v>
      </c>
      <c r="Z27" s="5" t="s">
        <v>75</v>
      </c>
      <c r="AA27" s="5" t="s">
        <v>76</v>
      </c>
      <c r="AB27" s="5" t="s">
        <v>77</v>
      </c>
      <c r="AC27" s="5" t="s">
        <v>78</v>
      </c>
    </row>
    <row r="28" spans="1:29" x14ac:dyDescent="0.2">
      <c r="A28" s="6" t="s">
        <v>29</v>
      </c>
      <c r="B28" s="1" t="s">
        <v>79</v>
      </c>
      <c r="C28" s="1" t="s">
        <v>80</v>
      </c>
      <c r="D28" s="1" t="s">
        <v>80</v>
      </c>
      <c r="E28" s="1" t="s">
        <v>80</v>
      </c>
      <c r="F28" s="1" t="s">
        <v>80</v>
      </c>
      <c r="G28" s="1" t="s">
        <v>80</v>
      </c>
      <c r="H28" s="1" t="s">
        <v>80</v>
      </c>
      <c r="I28" s="1" t="s">
        <v>80</v>
      </c>
      <c r="J28" s="1" t="s">
        <v>80</v>
      </c>
      <c r="K28" s="1" t="s">
        <v>80</v>
      </c>
      <c r="L28" s="1" t="s">
        <v>80</v>
      </c>
      <c r="M28" s="1" t="s">
        <v>80</v>
      </c>
      <c r="N28" s="1" t="s">
        <v>80</v>
      </c>
      <c r="O28" s="1" t="s">
        <v>80</v>
      </c>
      <c r="P28" s="1" t="s">
        <v>80</v>
      </c>
      <c r="Q28" s="1" t="s">
        <v>80</v>
      </c>
      <c r="R28" s="1" t="s">
        <v>80</v>
      </c>
      <c r="S28" s="1" t="s">
        <v>80</v>
      </c>
      <c r="T28" s="1" t="s">
        <v>80</v>
      </c>
      <c r="U28" s="1" t="s">
        <v>81</v>
      </c>
      <c r="V28" s="1" t="s">
        <v>81</v>
      </c>
      <c r="W28" s="1" t="s">
        <v>81</v>
      </c>
      <c r="X28" s="1" t="s">
        <v>80</v>
      </c>
      <c r="Y28" s="1" t="s">
        <v>80</v>
      </c>
      <c r="Z28" s="1" t="s">
        <v>81</v>
      </c>
      <c r="AA28" s="1" t="s">
        <v>81</v>
      </c>
      <c r="AB28" s="1" t="s">
        <v>81</v>
      </c>
      <c r="AC28" s="1" t="s">
        <v>81</v>
      </c>
    </row>
    <row r="29" spans="1:29" x14ac:dyDescent="0.2">
      <c r="A29" s="6" t="s">
        <v>30</v>
      </c>
      <c r="B29" s="1" t="s">
        <v>79</v>
      </c>
      <c r="C29" s="1" t="s">
        <v>80</v>
      </c>
      <c r="D29" s="1" t="s">
        <v>80</v>
      </c>
      <c r="E29" s="1" t="s">
        <v>80</v>
      </c>
      <c r="F29" s="1" t="s">
        <v>80</v>
      </c>
      <c r="G29" s="1" t="s">
        <v>80</v>
      </c>
      <c r="H29" s="1" t="s">
        <v>80</v>
      </c>
      <c r="I29" s="1" t="s">
        <v>80</v>
      </c>
      <c r="J29" s="1" t="s">
        <v>80</v>
      </c>
      <c r="K29" s="1" t="s">
        <v>80</v>
      </c>
      <c r="L29" s="1" t="s">
        <v>80</v>
      </c>
      <c r="M29" s="1" t="s">
        <v>80</v>
      </c>
      <c r="N29" s="1" t="s">
        <v>80</v>
      </c>
      <c r="O29" s="1" t="s">
        <v>80</v>
      </c>
      <c r="P29" s="1" t="s">
        <v>80</v>
      </c>
      <c r="Q29" s="1" t="s">
        <v>80</v>
      </c>
      <c r="R29" s="1" t="s">
        <v>80</v>
      </c>
      <c r="S29" s="1" t="s">
        <v>80</v>
      </c>
      <c r="T29" s="1" t="s">
        <v>81</v>
      </c>
      <c r="U29" s="1" t="s">
        <v>81</v>
      </c>
      <c r="V29" s="1" t="s">
        <v>81</v>
      </c>
      <c r="W29" s="1" t="s">
        <v>80</v>
      </c>
      <c r="X29" s="1" t="s">
        <v>80</v>
      </c>
      <c r="Y29" s="1" t="s">
        <v>80</v>
      </c>
      <c r="Z29" s="1" t="s">
        <v>81</v>
      </c>
      <c r="AA29" s="1" t="s">
        <v>81</v>
      </c>
      <c r="AB29" s="1" t="s">
        <v>80</v>
      </c>
      <c r="AC29" s="1" t="s">
        <v>81</v>
      </c>
    </row>
    <row r="30" spans="1:29" x14ac:dyDescent="0.2">
      <c r="A30" s="6" t="s">
        <v>31</v>
      </c>
      <c r="B30" s="1" t="s">
        <v>79</v>
      </c>
      <c r="C30" s="1" t="s">
        <v>80</v>
      </c>
      <c r="D30" s="1" t="s">
        <v>80</v>
      </c>
      <c r="E30" s="1" t="s">
        <v>80</v>
      </c>
      <c r="F30" s="1" t="s">
        <v>80</v>
      </c>
      <c r="G30" s="1" t="s">
        <v>80</v>
      </c>
      <c r="H30" s="1" t="s">
        <v>80</v>
      </c>
      <c r="I30" s="1" t="s">
        <v>80</v>
      </c>
      <c r="J30" s="1" t="s">
        <v>80</v>
      </c>
      <c r="K30" s="1" t="s">
        <v>80</v>
      </c>
      <c r="L30" s="1" t="s">
        <v>80</v>
      </c>
      <c r="M30" s="1" t="s">
        <v>80</v>
      </c>
      <c r="N30" s="1" t="s">
        <v>80</v>
      </c>
      <c r="O30" s="1" t="s">
        <v>80</v>
      </c>
      <c r="P30" s="1" t="s">
        <v>80</v>
      </c>
      <c r="Q30" s="1" t="s">
        <v>81</v>
      </c>
      <c r="R30" s="1" t="s">
        <v>81</v>
      </c>
      <c r="S30" s="1" t="s">
        <v>80</v>
      </c>
      <c r="T30" s="1" t="s">
        <v>81</v>
      </c>
      <c r="U30" s="1" t="s">
        <v>81</v>
      </c>
      <c r="V30" s="1" t="s">
        <v>81</v>
      </c>
      <c r="W30" s="1" t="s">
        <v>80</v>
      </c>
      <c r="X30" s="1" t="s">
        <v>80</v>
      </c>
      <c r="Y30" s="1" t="s">
        <v>80</v>
      </c>
      <c r="Z30" s="1" t="s">
        <v>80</v>
      </c>
      <c r="AA30" s="1" t="s">
        <v>81</v>
      </c>
      <c r="AB30" s="1" t="s">
        <v>81</v>
      </c>
      <c r="AC30" s="1" t="s">
        <v>80</v>
      </c>
    </row>
    <row r="31" spans="1:29" x14ac:dyDescent="0.2">
      <c r="A31" s="6" t="s">
        <v>32</v>
      </c>
      <c r="B31" s="1" t="s">
        <v>79</v>
      </c>
      <c r="C31" s="1" t="s">
        <v>80</v>
      </c>
      <c r="D31" s="1" t="s">
        <v>80</v>
      </c>
      <c r="E31" s="1" t="s">
        <v>80</v>
      </c>
      <c r="F31" s="1" t="s">
        <v>80</v>
      </c>
      <c r="G31" s="1" t="s">
        <v>80</v>
      </c>
      <c r="H31" s="1" t="s">
        <v>80</v>
      </c>
      <c r="I31" s="1" t="s">
        <v>80</v>
      </c>
      <c r="J31" s="1" t="s">
        <v>80</v>
      </c>
      <c r="K31" s="1" t="s">
        <v>80</v>
      </c>
      <c r="L31" s="1" t="s">
        <v>80</v>
      </c>
      <c r="M31" s="1" t="s">
        <v>80</v>
      </c>
      <c r="N31" s="1" t="s">
        <v>80</v>
      </c>
      <c r="O31" s="1" t="s">
        <v>80</v>
      </c>
      <c r="P31" s="1" t="s">
        <v>80</v>
      </c>
      <c r="Q31" s="1" t="s">
        <v>81</v>
      </c>
      <c r="R31" s="1" t="s">
        <v>81</v>
      </c>
      <c r="S31" s="1" t="s">
        <v>81</v>
      </c>
      <c r="T31" s="1" t="s">
        <v>80</v>
      </c>
      <c r="U31" s="1" t="s">
        <v>80</v>
      </c>
      <c r="V31" s="1" t="s">
        <v>80</v>
      </c>
      <c r="W31" s="1" t="s">
        <v>80</v>
      </c>
      <c r="X31" s="1" t="s">
        <v>81</v>
      </c>
      <c r="Y31" s="1" t="s">
        <v>81</v>
      </c>
      <c r="Z31" s="1" t="s">
        <v>81</v>
      </c>
      <c r="AA31" s="1" t="s">
        <v>80</v>
      </c>
      <c r="AB31" s="1" t="s">
        <v>80</v>
      </c>
      <c r="AC31" s="1" t="s">
        <v>80</v>
      </c>
    </row>
    <row r="32" spans="1:29" x14ac:dyDescent="0.2">
      <c r="A32" s="6" t="s">
        <v>33</v>
      </c>
      <c r="B32" s="1" t="s">
        <v>79</v>
      </c>
      <c r="C32" s="1" t="s">
        <v>80</v>
      </c>
      <c r="D32" s="1" t="s">
        <v>80</v>
      </c>
      <c r="E32" s="1" t="s">
        <v>80</v>
      </c>
      <c r="F32" s="1" t="s">
        <v>80</v>
      </c>
      <c r="G32" s="1" t="s">
        <v>80</v>
      </c>
      <c r="H32" s="1" t="s">
        <v>80</v>
      </c>
      <c r="I32" s="1" t="s">
        <v>80</v>
      </c>
      <c r="J32" s="1" t="s">
        <v>80</v>
      </c>
      <c r="K32" s="1" t="s">
        <v>80</v>
      </c>
      <c r="L32" s="1" t="s">
        <v>80</v>
      </c>
      <c r="M32" s="1" t="s">
        <v>80</v>
      </c>
      <c r="N32" s="1" t="s">
        <v>80</v>
      </c>
      <c r="O32" s="1" t="s">
        <v>80</v>
      </c>
      <c r="P32" s="1" t="s">
        <v>80</v>
      </c>
      <c r="Q32" s="1" t="s">
        <v>80</v>
      </c>
      <c r="R32" s="1" t="s">
        <v>80</v>
      </c>
      <c r="S32" s="1" t="s">
        <v>81</v>
      </c>
      <c r="T32" s="1" t="s">
        <v>80</v>
      </c>
      <c r="U32" s="1" t="s">
        <v>81</v>
      </c>
      <c r="V32" s="1" t="s">
        <v>81</v>
      </c>
      <c r="W32" s="1" t="s">
        <v>80</v>
      </c>
      <c r="X32" s="1" t="s">
        <v>80</v>
      </c>
      <c r="Y32" s="1" t="s">
        <v>80</v>
      </c>
      <c r="Z32" s="1" t="s">
        <v>80</v>
      </c>
      <c r="AA32" s="1" t="s">
        <v>81</v>
      </c>
      <c r="AB32" s="1" t="s">
        <v>81</v>
      </c>
      <c r="AC32" s="1" t="s">
        <v>81</v>
      </c>
    </row>
    <row r="33" spans="1:29" x14ac:dyDescent="0.2">
      <c r="A33" s="6" t="s">
        <v>34</v>
      </c>
      <c r="B33" s="1" t="s">
        <v>79</v>
      </c>
      <c r="C33" s="1" t="s">
        <v>80</v>
      </c>
      <c r="D33" s="1" t="s">
        <v>80</v>
      </c>
      <c r="E33" s="1" t="s">
        <v>80</v>
      </c>
      <c r="F33" s="1" t="s">
        <v>80</v>
      </c>
      <c r="G33" s="1" t="s">
        <v>80</v>
      </c>
      <c r="H33" s="1" t="s">
        <v>80</v>
      </c>
      <c r="I33" s="1" t="s">
        <v>80</v>
      </c>
      <c r="J33" s="1" t="s">
        <v>80</v>
      </c>
      <c r="K33" s="1" t="s">
        <v>80</v>
      </c>
      <c r="L33" s="1" t="s">
        <v>80</v>
      </c>
      <c r="M33" s="1" t="s">
        <v>80</v>
      </c>
      <c r="N33" s="1" t="s">
        <v>80</v>
      </c>
      <c r="O33" s="1" t="s">
        <v>80</v>
      </c>
      <c r="P33" s="1" t="s">
        <v>80</v>
      </c>
      <c r="Q33" s="1" t="s">
        <v>81</v>
      </c>
      <c r="R33" s="1" t="s">
        <v>81</v>
      </c>
      <c r="S33" s="1" t="s">
        <v>80</v>
      </c>
      <c r="T33" s="1" t="s">
        <v>80</v>
      </c>
      <c r="U33" s="1" t="s">
        <v>81</v>
      </c>
      <c r="V33" s="1" t="s">
        <v>81</v>
      </c>
      <c r="W33" s="1" t="s">
        <v>81</v>
      </c>
      <c r="X33" s="1" t="s">
        <v>80</v>
      </c>
      <c r="Y33" s="1" t="s">
        <v>80</v>
      </c>
      <c r="Z33" s="1" t="s">
        <v>80</v>
      </c>
      <c r="AA33" s="1" t="s">
        <v>81</v>
      </c>
      <c r="AB33" s="1" t="s">
        <v>81</v>
      </c>
      <c r="AC33" s="1" t="s">
        <v>80</v>
      </c>
    </row>
    <row r="34" spans="1:29" x14ac:dyDescent="0.2">
      <c r="A34" s="6" t="s">
        <v>35</v>
      </c>
      <c r="B34" s="1" t="s">
        <v>79</v>
      </c>
      <c r="C34" s="1" t="s">
        <v>80</v>
      </c>
      <c r="D34" s="1" t="s">
        <v>80</v>
      </c>
      <c r="E34" s="1" t="s">
        <v>80</v>
      </c>
      <c r="F34" s="1" t="s">
        <v>80</v>
      </c>
      <c r="G34" s="1" t="s">
        <v>80</v>
      </c>
      <c r="H34" s="1" t="s">
        <v>80</v>
      </c>
      <c r="I34" s="1" t="s">
        <v>80</v>
      </c>
      <c r="J34" s="1" t="s">
        <v>80</v>
      </c>
      <c r="K34" s="1" t="s">
        <v>80</v>
      </c>
      <c r="L34" s="1" t="s">
        <v>80</v>
      </c>
      <c r="M34" s="1" t="s">
        <v>80</v>
      </c>
      <c r="N34" s="1" t="s">
        <v>80</v>
      </c>
      <c r="O34" s="1" t="s">
        <v>82</v>
      </c>
      <c r="P34" s="1" t="s">
        <v>80</v>
      </c>
      <c r="Q34" s="1" t="s">
        <v>81</v>
      </c>
      <c r="R34" s="1" t="s">
        <v>80</v>
      </c>
      <c r="S34" s="1" t="s">
        <v>80</v>
      </c>
      <c r="T34" s="1" t="s">
        <v>81</v>
      </c>
      <c r="U34" s="1" t="s">
        <v>80</v>
      </c>
      <c r="V34" s="1" t="s">
        <v>81</v>
      </c>
      <c r="W34" s="1" t="s">
        <v>81</v>
      </c>
      <c r="X34" s="1" t="s">
        <v>81</v>
      </c>
      <c r="Y34" s="1" t="s">
        <v>80</v>
      </c>
      <c r="Z34" s="1" t="s">
        <v>80</v>
      </c>
      <c r="AA34" s="1" t="s">
        <v>81</v>
      </c>
      <c r="AB34" s="1" t="s">
        <v>81</v>
      </c>
      <c r="AC34" s="1" t="s">
        <v>81</v>
      </c>
    </row>
    <row r="35" spans="1:29" x14ac:dyDescent="0.2">
      <c r="A35" s="6" t="s">
        <v>36</v>
      </c>
      <c r="B35" s="1" t="s">
        <v>79</v>
      </c>
      <c r="C35" s="1" t="s">
        <v>80</v>
      </c>
      <c r="D35" s="1" t="s">
        <v>80</v>
      </c>
      <c r="E35" s="1" t="s">
        <v>80</v>
      </c>
      <c r="F35" s="1" t="s">
        <v>80</v>
      </c>
      <c r="G35" s="1" t="s">
        <v>80</v>
      </c>
      <c r="H35" s="1" t="s">
        <v>80</v>
      </c>
      <c r="I35" s="1" t="s">
        <v>80</v>
      </c>
      <c r="J35" s="1" t="s">
        <v>80</v>
      </c>
      <c r="K35" s="1" t="s">
        <v>80</v>
      </c>
      <c r="L35" s="1" t="s">
        <v>80</v>
      </c>
      <c r="M35" s="1" t="s">
        <v>80</v>
      </c>
      <c r="N35" s="1" t="s">
        <v>80</v>
      </c>
      <c r="O35" s="1" t="s">
        <v>80</v>
      </c>
      <c r="P35" s="1" t="s">
        <v>80</v>
      </c>
      <c r="Q35" s="1" t="s">
        <v>80</v>
      </c>
      <c r="R35" s="1" t="s">
        <v>80</v>
      </c>
      <c r="S35" s="1" t="s">
        <v>80</v>
      </c>
      <c r="T35" s="1" t="s">
        <v>81</v>
      </c>
      <c r="U35" s="1" t="s">
        <v>81</v>
      </c>
      <c r="V35" s="1" t="s">
        <v>80</v>
      </c>
      <c r="W35" s="1" t="s">
        <v>81</v>
      </c>
      <c r="X35" s="1" t="s">
        <v>80</v>
      </c>
      <c r="Y35" s="1" t="s">
        <v>80</v>
      </c>
      <c r="Z35" s="1" t="s">
        <v>81</v>
      </c>
      <c r="AA35" s="1" t="s">
        <v>81</v>
      </c>
      <c r="AB35" s="1" t="s">
        <v>80</v>
      </c>
      <c r="AC35" s="1" t="s">
        <v>80</v>
      </c>
    </row>
    <row r="36" spans="1:29" x14ac:dyDescent="0.2">
      <c r="A36" s="6" t="s">
        <v>37</v>
      </c>
      <c r="B36" s="1" t="s">
        <v>79</v>
      </c>
      <c r="C36" s="1" t="s">
        <v>80</v>
      </c>
      <c r="D36" s="1" t="s">
        <v>80</v>
      </c>
      <c r="E36" s="1" t="s">
        <v>80</v>
      </c>
      <c r="F36" s="1" t="s">
        <v>80</v>
      </c>
      <c r="G36" s="1" t="s">
        <v>80</v>
      </c>
      <c r="H36" s="1" t="s">
        <v>80</v>
      </c>
      <c r="I36" s="1" t="s">
        <v>80</v>
      </c>
      <c r="J36" s="1" t="s">
        <v>80</v>
      </c>
      <c r="K36" s="1" t="s">
        <v>80</v>
      </c>
      <c r="L36" s="1" t="s">
        <v>80</v>
      </c>
      <c r="M36" s="1" t="s">
        <v>80</v>
      </c>
      <c r="N36" s="1" t="s">
        <v>80</v>
      </c>
      <c r="O36" s="1" t="s">
        <v>80</v>
      </c>
      <c r="P36" s="1" t="s">
        <v>80</v>
      </c>
      <c r="Q36" s="1" t="s">
        <v>81</v>
      </c>
      <c r="R36" s="1" t="s">
        <v>81</v>
      </c>
      <c r="S36" s="1" t="s">
        <v>81</v>
      </c>
      <c r="T36" s="1" t="s">
        <v>80</v>
      </c>
      <c r="U36" s="1" t="s">
        <v>80</v>
      </c>
      <c r="V36" s="1" t="s">
        <v>81</v>
      </c>
      <c r="W36" s="1" t="s">
        <v>81</v>
      </c>
      <c r="X36" s="1" t="s">
        <v>81</v>
      </c>
      <c r="Y36" s="1" t="s">
        <v>80</v>
      </c>
      <c r="Z36" s="1" t="s">
        <v>80</v>
      </c>
      <c r="AA36" s="1" t="s">
        <v>81</v>
      </c>
      <c r="AB36" s="1" t="s">
        <v>81</v>
      </c>
      <c r="AC36" s="1" t="s">
        <v>81</v>
      </c>
    </row>
    <row r="37" spans="1:29" x14ac:dyDescent="0.2">
      <c r="A37" s="6" t="s">
        <v>38</v>
      </c>
      <c r="B37" s="1" t="s">
        <v>79</v>
      </c>
      <c r="C37" s="1" t="s">
        <v>80</v>
      </c>
      <c r="D37" s="1" t="s">
        <v>80</v>
      </c>
      <c r="E37" s="1" t="s">
        <v>80</v>
      </c>
      <c r="F37" s="1" t="s">
        <v>80</v>
      </c>
      <c r="G37" s="1" t="s">
        <v>80</v>
      </c>
      <c r="H37" s="1" t="s">
        <v>80</v>
      </c>
      <c r="I37" s="1" t="s">
        <v>80</v>
      </c>
      <c r="J37" s="1" t="s">
        <v>80</v>
      </c>
      <c r="K37" s="1" t="s">
        <v>80</v>
      </c>
      <c r="L37" s="1" t="s">
        <v>80</v>
      </c>
      <c r="M37" s="1" t="s">
        <v>80</v>
      </c>
      <c r="N37" s="1" t="s">
        <v>80</v>
      </c>
      <c r="O37" s="1" t="s">
        <v>80</v>
      </c>
      <c r="P37" s="1" t="s">
        <v>80</v>
      </c>
      <c r="Q37" s="1" t="s">
        <v>80</v>
      </c>
      <c r="R37" s="1" t="s">
        <v>80</v>
      </c>
      <c r="S37" s="1" t="s">
        <v>80</v>
      </c>
      <c r="T37" s="1" t="s">
        <v>80</v>
      </c>
      <c r="U37" s="1" t="s">
        <v>80</v>
      </c>
      <c r="V37" s="1" t="s">
        <v>80</v>
      </c>
      <c r="W37" s="1" t="s">
        <v>81</v>
      </c>
      <c r="X37" s="1" t="s">
        <v>80</v>
      </c>
      <c r="Y37" s="1" t="s">
        <v>80</v>
      </c>
      <c r="Z37" s="1" t="s">
        <v>80</v>
      </c>
      <c r="AA37" s="1" t="s">
        <v>80</v>
      </c>
      <c r="AB37" s="1" t="s">
        <v>81</v>
      </c>
      <c r="AC37" s="1" t="s">
        <v>81</v>
      </c>
    </row>
    <row r="38" spans="1:29" x14ac:dyDescent="0.2">
      <c r="A38" s="6" t="s">
        <v>39</v>
      </c>
      <c r="B38" s="1" t="s">
        <v>79</v>
      </c>
      <c r="C38" s="1" t="s">
        <v>80</v>
      </c>
      <c r="D38" s="1" t="s">
        <v>80</v>
      </c>
      <c r="E38" s="1" t="s">
        <v>80</v>
      </c>
      <c r="F38" s="1" t="s">
        <v>80</v>
      </c>
      <c r="G38" s="1" t="s">
        <v>80</v>
      </c>
      <c r="H38" s="1" t="s">
        <v>80</v>
      </c>
      <c r="I38" s="1" t="s">
        <v>80</v>
      </c>
      <c r="J38" s="1" t="s">
        <v>80</v>
      </c>
      <c r="K38" s="1" t="s">
        <v>80</v>
      </c>
      <c r="L38" s="1" t="s">
        <v>80</v>
      </c>
      <c r="M38" s="1" t="s">
        <v>80</v>
      </c>
      <c r="N38" s="1" t="s">
        <v>80</v>
      </c>
      <c r="O38" s="1" t="s">
        <v>80</v>
      </c>
      <c r="P38" s="1" t="s">
        <v>80</v>
      </c>
      <c r="Q38" s="1" t="s">
        <v>80</v>
      </c>
      <c r="R38" s="1" t="s">
        <v>80</v>
      </c>
      <c r="S38" s="1" t="s">
        <v>80</v>
      </c>
      <c r="T38" s="1" t="s">
        <v>80</v>
      </c>
      <c r="U38" s="1" t="s">
        <v>81</v>
      </c>
      <c r="V38" s="1" t="s">
        <v>81</v>
      </c>
      <c r="W38" s="1" t="s">
        <v>81</v>
      </c>
      <c r="X38" s="1" t="s">
        <v>81</v>
      </c>
      <c r="Y38" s="1" t="s">
        <v>80</v>
      </c>
      <c r="Z38" s="1" t="s">
        <v>80</v>
      </c>
      <c r="AA38" s="1" t="s">
        <v>80</v>
      </c>
      <c r="AB38" s="1" t="s">
        <v>81</v>
      </c>
      <c r="AC38" s="1" t="s">
        <v>81</v>
      </c>
    </row>
    <row r="39" spans="1:29" x14ac:dyDescent="0.2">
      <c r="A39" s="6" t="s">
        <v>40</v>
      </c>
      <c r="B39" s="1" t="s">
        <v>79</v>
      </c>
      <c r="C39" s="1" t="s">
        <v>80</v>
      </c>
      <c r="D39" s="1" t="s">
        <v>80</v>
      </c>
      <c r="E39" s="1" t="s">
        <v>80</v>
      </c>
      <c r="F39" s="1" t="s">
        <v>80</v>
      </c>
      <c r="G39" s="1" t="s">
        <v>80</v>
      </c>
      <c r="H39" s="1" t="s">
        <v>80</v>
      </c>
      <c r="I39" s="1" t="s">
        <v>80</v>
      </c>
      <c r="J39" s="1" t="s">
        <v>80</v>
      </c>
      <c r="K39" s="1" t="s">
        <v>80</v>
      </c>
      <c r="L39" s="1" t="s">
        <v>80</v>
      </c>
      <c r="M39" s="1" t="s">
        <v>80</v>
      </c>
      <c r="N39" s="1" t="s">
        <v>80</v>
      </c>
      <c r="O39" s="1" t="s">
        <v>80</v>
      </c>
      <c r="P39" s="1" t="s">
        <v>80</v>
      </c>
      <c r="Q39" s="1" t="s">
        <v>80</v>
      </c>
      <c r="R39" s="1" t="s">
        <v>80</v>
      </c>
      <c r="S39" s="1" t="s">
        <v>81</v>
      </c>
      <c r="T39" s="1" t="s">
        <v>81</v>
      </c>
      <c r="U39" s="1" t="s">
        <v>81</v>
      </c>
      <c r="V39" s="1" t="s">
        <v>80</v>
      </c>
      <c r="W39" s="1" t="s">
        <v>80</v>
      </c>
      <c r="X39" s="1" t="s">
        <v>80</v>
      </c>
      <c r="Y39" s="1" t="s">
        <v>80</v>
      </c>
      <c r="Z39" s="1" t="s">
        <v>81</v>
      </c>
      <c r="AA39" s="1" t="s">
        <v>81</v>
      </c>
      <c r="AB39" s="1" t="s">
        <v>81</v>
      </c>
      <c r="AC39" s="1" t="s">
        <v>81</v>
      </c>
    </row>
    <row r="40" spans="1:29" x14ac:dyDescent="0.2">
      <c r="A40" s="6" t="s">
        <v>41</v>
      </c>
      <c r="B40" s="1" t="s">
        <v>79</v>
      </c>
      <c r="C40" s="1" t="s">
        <v>81</v>
      </c>
      <c r="D40" s="1" t="s">
        <v>80</v>
      </c>
      <c r="E40" s="1" t="s">
        <v>80</v>
      </c>
      <c r="F40" s="1" t="s">
        <v>80</v>
      </c>
      <c r="G40" s="1" t="s">
        <v>80</v>
      </c>
      <c r="H40" s="1" t="s">
        <v>80</v>
      </c>
      <c r="I40" s="1" t="s">
        <v>80</v>
      </c>
      <c r="J40" s="1" t="s">
        <v>80</v>
      </c>
      <c r="K40" s="1" t="s">
        <v>80</v>
      </c>
      <c r="L40" s="1" t="s">
        <v>82</v>
      </c>
      <c r="M40" s="1" t="s">
        <v>80</v>
      </c>
      <c r="N40" s="1" t="s">
        <v>80</v>
      </c>
      <c r="O40" s="1" t="s">
        <v>80</v>
      </c>
      <c r="P40" s="1" t="s">
        <v>80</v>
      </c>
      <c r="Q40" s="1" t="s">
        <v>80</v>
      </c>
      <c r="R40" s="1" t="s">
        <v>80</v>
      </c>
      <c r="S40" s="1" t="s">
        <v>80</v>
      </c>
      <c r="T40" s="1" t="s">
        <v>81</v>
      </c>
      <c r="U40" s="1" t="s">
        <v>83</v>
      </c>
      <c r="V40" s="1" t="s">
        <v>80</v>
      </c>
      <c r="W40" s="1" t="s">
        <v>80</v>
      </c>
      <c r="X40" s="1" t="s">
        <v>81</v>
      </c>
      <c r="Y40" s="1" t="s">
        <v>80</v>
      </c>
      <c r="Z40" s="1" t="s">
        <v>81</v>
      </c>
      <c r="AA40" s="1" t="s">
        <v>81</v>
      </c>
      <c r="AB40" s="1" t="s">
        <v>81</v>
      </c>
      <c r="AC40" s="1" t="s">
        <v>81</v>
      </c>
    </row>
    <row r="41" spans="1:29" x14ac:dyDescent="0.2">
      <c r="A41" s="6" t="s">
        <v>42</v>
      </c>
      <c r="B41" s="1" t="s">
        <v>79</v>
      </c>
      <c r="C41" s="1" t="s">
        <v>81</v>
      </c>
      <c r="D41" s="1" t="s">
        <v>80</v>
      </c>
      <c r="E41" s="1" t="s">
        <v>80</v>
      </c>
      <c r="F41" s="1" t="s">
        <v>80</v>
      </c>
      <c r="G41" s="1" t="s">
        <v>80</v>
      </c>
      <c r="H41" s="1" t="s">
        <v>80</v>
      </c>
      <c r="I41" s="1" t="s">
        <v>80</v>
      </c>
      <c r="J41" s="1" t="s">
        <v>80</v>
      </c>
      <c r="K41" s="1" t="s">
        <v>80</v>
      </c>
      <c r="L41" s="1" t="s">
        <v>80</v>
      </c>
      <c r="M41" s="1" t="s">
        <v>80</v>
      </c>
      <c r="N41" s="1" t="s">
        <v>80</v>
      </c>
      <c r="O41" s="1" t="s">
        <v>80</v>
      </c>
      <c r="P41" s="1" t="s">
        <v>80</v>
      </c>
      <c r="Q41" s="1" t="s">
        <v>80</v>
      </c>
      <c r="R41" s="1" t="s">
        <v>80</v>
      </c>
      <c r="S41" s="1" t="s">
        <v>81</v>
      </c>
      <c r="T41" s="1" t="s">
        <v>81</v>
      </c>
      <c r="U41" s="1" t="s">
        <v>84</v>
      </c>
      <c r="V41" s="1" t="s">
        <v>80</v>
      </c>
      <c r="W41" s="1" t="s">
        <v>80</v>
      </c>
      <c r="X41" s="1" t="s">
        <v>80</v>
      </c>
      <c r="Y41" s="1" t="s">
        <v>80</v>
      </c>
      <c r="Z41" s="1" t="s">
        <v>80</v>
      </c>
      <c r="AA41" s="1" t="s">
        <v>81</v>
      </c>
      <c r="AB41" s="1" t="s">
        <v>81</v>
      </c>
      <c r="AC41" s="1" t="s">
        <v>81</v>
      </c>
    </row>
    <row r="42" spans="1:29" x14ac:dyDescent="0.2">
      <c r="A42" s="6" t="s">
        <v>43</v>
      </c>
      <c r="B42" s="1" t="s">
        <v>79</v>
      </c>
      <c r="C42" s="1" t="s">
        <v>81</v>
      </c>
      <c r="D42" s="1" t="s">
        <v>80</v>
      </c>
      <c r="E42" s="1" t="s">
        <v>80</v>
      </c>
      <c r="F42" s="1" t="s">
        <v>80</v>
      </c>
      <c r="G42" s="1" t="s">
        <v>80</v>
      </c>
      <c r="H42" s="1" t="s">
        <v>80</v>
      </c>
      <c r="I42" s="1" t="s">
        <v>80</v>
      </c>
      <c r="J42" s="1" t="s">
        <v>80</v>
      </c>
      <c r="K42" s="1" t="s">
        <v>80</v>
      </c>
      <c r="L42" s="1" t="s">
        <v>80</v>
      </c>
      <c r="M42" s="1" t="s">
        <v>80</v>
      </c>
      <c r="N42" s="1" t="s">
        <v>80</v>
      </c>
      <c r="O42" s="1" t="s">
        <v>80</v>
      </c>
      <c r="P42" s="1" t="s">
        <v>80</v>
      </c>
      <c r="Q42" s="1" t="s">
        <v>80</v>
      </c>
      <c r="R42" s="1" t="s">
        <v>80</v>
      </c>
      <c r="S42" s="1" t="s">
        <v>80</v>
      </c>
      <c r="T42" s="1" t="s">
        <v>81</v>
      </c>
      <c r="U42" s="1" t="s">
        <v>85</v>
      </c>
      <c r="V42" s="1" t="s">
        <v>80</v>
      </c>
      <c r="W42" s="1" t="s">
        <v>80</v>
      </c>
      <c r="X42" s="1" t="s">
        <v>81</v>
      </c>
      <c r="Y42" s="1" t="s">
        <v>81</v>
      </c>
      <c r="Z42" s="1" t="s">
        <v>81</v>
      </c>
      <c r="AA42" s="1" t="s">
        <v>81</v>
      </c>
      <c r="AB42" s="1" t="s">
        <v>80</v>
      </c>
      <c r="AC42" s="1" t="s">
        <v>80</v>
      </c>
    </row>
    <row r="43" spans="1:29" x14ac:dyDescent="0.2">
      <c r="A43" s="6" t="s">
        <v>44</v>
      </c>
      <c r="B43" s="1" t="s">
        <v>79</v>
      </c>
      <c r="C43" s="1" t="s">
        <v>81</v>
      </c>
      <c r="D43" s="1" t="s">
        <v>80</v>
      </c>
      <c r="E43" s="1" t="s">
        <v>80</v>
      </c>
      <c r="F43" s="1" t="s">
        <v>80</v>
      </c>
      <c r="G43" s="1" t="s">
        <v>80</v>
      </c>
      <c r="H43" s="1" t="s">
        <v>80</v>
      </c>
      <c r="I43" s="1" t="s">
        <v>80</v>
      </c>
      <c r="J43" s="1" t="s">
        <v>80</v>
      </c>
      <c r="K43" s="1" t="s">
        <v>80</v>
      </c>
      <c r="L43" s="1" t="s">
        <v>80</v>
      </c>
      <c r="M43" s="1" t="s">
        <v>80</v>
      </c>
      <c r="N43" s="1" t="s">
        <v>80</v>
      </c>
      <c r="O43" s="1" t="s">
        <v>80</v>
      </c>
      <c r="P43" s="1" t="s">
        <v>80</v>
      </c>
      <c r="Q43" s="1" t="s">
        <v>80</v>
      </c>
      <c r="R43" s="1" t="s">
        <v>81</v>
      </c>
      <c r="S43" s="1" t="s">
        <v>81</v>
      </c>
      <c r="T43" s="1" t="s">
        <v>80</v>
      </c>
      <c r="U43" s="1" t="s">
        <v>85</v>
      </c>
      <c r="V43" s="1" t="s">
        <v>80</v>
      </c>
      <c r="W43" s="1" t="s">
        <v>80</v>
      </c>
      <c r="X43" s="1" t="s">
        <v>80</v>
      </c>
      <c r="Y43" s="1" t="s">
        <v>81</v>
      </c>
      <c r="Z43" s="1" t="s">
        <v>81</v>
      </c>
      <c r="AA43" s="1" t="s">
        <v>81</v>
      </c>
      <c r="AB43" s="1" t="s">
        <v>80</v>
      </c>
      <c r="AC43" s="1" t="s">
        <v>80</v>
      </c>
    </row>
    <row r="44" spans="1:29" x14ac:dyDescent="0.2">
      <c r="A44" s="6" t="s">
        <v>45</v>
      </c>
      <c r="B44" s="1" t="s">
        <v>79</v>
      </c>
      <c r="C44" s="1" t="s">
        <v>81</v>
      </c>
      <c r="D44" s="1" t="s">
        <v>81</v>
      </c>
      <c r="E44" s="1" t="s">
        <v>81</v>
      </c>
      <c r="F44" s="1" t="s">
        <v>81</v>
      </c>
      <c r="G44" s="1" t="s">
        <v>81</v>
      </c>
      <c r="H44" s="1" t="s">
        <v>86</v>
      </c>
      <c r="I44" s="1" t="s">
        <v>81</v>
      </c>
      <c r="J44" s="1" t="s">
        <v>81</v>
      </c>
      <c r="K44" s="1" t="s">
        <v>81</v>
      </c>
      <c r="L44" s="1" t="s">
        <v>82</v>
      </c>
      <c r="M44" s="1" t="s">
        <v>81</v>
      </c>
      <c r="N44" s="1" t="s">
        <v>81</v>
      </c>
      <c r="O44" s="1" t="s">
        <v>82</v>
      </c>
      <c r="P44" s="1" t="s">
        <v>81</v>
      </c>
      <c r="Q44" s="1" t="s">
        <v>81</v>
      </c>
      <c r="R44" s="1" t="s">
        <v>81</v>
      </c>
      <c r="S44" s="1" t="s">
        <v>81</v>
      </c>
      <c r="T44" s="1" t="s">
        <v>81</v>
      </c>
      <c r="U44" s="1" t="s">
        <v>81</v>
      </c>
      <c r="V44" s="1" t="s">
        <v>81</v>
      </c>
      <c r="W44" s="1" t="s">
        <v>81</v>
      </c>
      <c r="X44" s="1" t="s">
        <v>81</v>
      </c>
      <c r="Y44" s="1" t="s">
        <v>81</v>
      </c>
      <c r="Z44" s="1" t="s">
        <v>81</v>
      </c>
      <c r="AA44" s="1" t="s">
        <v>81</v>
      </c>
      <c r="AB44" s="1" t="s">
        <v>81</v>
      </c>
      <c r="AC44" s="1" t="s">
        <v>81</v>
      </c>
    </row>
    <row r="45" spans="1:29" x14ac:dyDescent="0.2">
      <c r="A45" s="6" t="s">
        <v>46</v>
      </c>
      <c r="B45" s="1" t="s">
        <v>79</v>
      </c>
      <c r="C45" s="1" t="s">
        <v>81</v>
      </c>
      <c r="D45" s="1" t="s">
        <v>81</v>
      </c>
      <c r="E45" s="1" t="s">
        <v>81</v>
      </c>
      <c r="F45" s="1" t="s">
        <v>81</v>
      </c>
      <c r="G45" s="1" t="s">
        <v>81</v>
      </c>
      <c r="H45" s="1" t="s">
        <v>86</v>
      </c>
      <c r="I45" s="1" t="s">
        <v>81</v>
      </c>
      <c r="J45" s="1" t="s">
        <v>81</v>
      </c>
      <c r="K45" s="1" t="s">
        <v>81</v>
      </c>
      <c r="L45" s="1" t="s">
        <v>82</v>
      </c>
      <c r="M45" s="1" t="s">
        <v>81</v>
      </c>
      <c r="N45" s="1" t="s">
        <v>81</v>
      </c>
      <c r="O45" s="1" t="s">
        <v>82</v>
      </c>
      <c r="P45" s="1" t="s">
        <v>81</v>
      </c>
      <c r="Q45" s="1" t="s">
        <v>81</v>
      </c>
      <c r="R45" s="1" t="s">
        <v>81</v>
      </c>
      <c r="S45" s="1" t="s">
        <v>81</v>
      </c>
      <c r="T45" s="1" t="s">
        <v>81</v>
      </c>
      <c r="U45" s="1" t="s">
        <v>81</v>
      </c>
      <c r="V45" s="1" t="s">
        <v>81</v>
      </c>
      <c r="W45" s="1" t="s">
        <v>81</v>
      </c>
      <c r="X45" s="1" t="s">
        <v>81</v>
      </c>
      <c r="Y45" s="1" t="s">
        <v>81</v>
      </c>
      <c r="Z45" s="1" t="s">
        <v>81</v>
      </c>
      <c r="AA45" s="1" t="s">
        <v>81</v>
      </c>
      <c r="AB45" s="1" t="s">
        <v>81</v>
      </c>
      <c r="AC45" s="1" t="s">
        <v>81</v>
      </c>
    </row>
    <row r="46" spans="1:29" x14ac:dyDescent="0.2">
      <c r="A46" t="s">
        <v>87</v>
      </c>
      <c r="C46" t="s">
        <v>49</v>
      </c>
      <c r="D46" t="s">
        <v>49</v>
      </c>
      <c r="E46" t="s">
        <v>49</v>
      </c>
      <c r="F46" t="s">
        <v>49</v>
      </c>
      <c r="G46" t="s">
        <v>49</v>
      </c>
      <c r="H46" t="s">
        <v>50</v>
      </c>
      <c r="I46" t="s">
        <v>49</v>
      </c>
      <c r="J46" t="s">
        <v>49</v>
      </c>
      <c r="K46" t="s">
        <v>49</v>
      </c>
      <c r="L46" t="s">
        <v>47</v>
      </c>
      <c r="M46" t="s">
        <v>49</v>
      </c>
      <c r="N46" t="s">
        <v>49</v>
      </c>
      <c r="O46" t="s">
        <v>47</v>
      </c>
      <c r="P46" t="s">
        <v>49</v>
      </c>
      <c r="Q46" t="s">
        <v>49</v>
      </c>
      <c r="R46" t="s">
        <v>49</v>
      </c>
      <c r="S46" t="s">
        <v>49</v>
      </c>
      <c r="T46" t="s">
        <v>49</v>
      </c>
      <c r="U46" t="s">
        <v>51</v>
      </c>
      <c r="V46" t="s">
        <v>49</v>
      </c>
      <c r="W46" t="s">
        <v>49</v>
      </c>
      <c r="X46" t="s">
        <v>49</v>
      </c>
      <c r="Y46" t="s">
        <v>49</v>
      </c>
      <c r="Z46" t="s">
        <v>49</v>
      </c>
      <c r="AA46" t="s">
        <v>49</v>
      </c>
      <c r="AB46" t="s">
        <v>49</v>
      </c>
      <c r="AC46" t="s">
        <v>49</v>
      </c>
    </row>
    <row r="47" spans="1:29" x14ac:dyDescent="0.2">
      <c r="C47" t="s">
        <v>49</v>
      </c>
      <c r="D47" t="s">
        <v>49</v>
      </c>
      <c r="E47" t="s">
        <v>49</v>
      </c>
      <c r="F47" t="s">
        <v>49</v>
      </c>
      <c r="G47" t="s">
        <v>49</v>
      </c>
      <c r="H47" t="s">
        <v>50</v>
      </c>
      <c r="I47" t="s">
        <v>49</v>
      </c>
      <c r="J47" t="s">
        <v>49</v>
      </c>
      <c r="K47" t="s">
        <v>49</v>
      </c>
      <c r="L47" t="s">
        <v>47</v>
      </c>
      <c r="M47" t="s">
        <v>49</v>
      </c>
      <c r="N47" t="s">
        <v>49</v>
      </c>
      <c r="O47" t="s">
        <v>47</v>
      </c>
      <c r="P47" t="s">
        <v>49</v>
      </c>
      <c r="Q47" t="s">
        <v>49</v>
      </c>
      <c r="R47" t="s">
        <v>49</v>
      </c>
      <c r="S47" t="s">
        <v>49</v>
      </c>
      <c r="T47" t="s">
        <v>49</v>
      </c>
      <c r="U47" t="s">
        <v>51</v>
      </c>
      <c r="V47" t="s">
        <v>49</v>
      </c>
      <c r="W47" t="s">
        <v>49</v>
      </c>
      <c r="X47" t="s">
        <v>49</v>
      </c>
      <c r="Y47" t="s">
        <v>49</v>
      </c>
      <c r="Z47" t="s">
        <v>49</v>
      </c>
      <c r="AA47" t="s">
        <v>49</v>
      </c>
      <c r="AB47" t="s">
        <v>49</v>
      </c>
      <c r="AC47" t="s">
        <v>49</v>
      </c>
    </row>
    <row r="48" spans="1:29" x14ac:dyDescent="0.2">
      <c r="C48" t="s">
        <v>49</v>
      </c>
      <c r="D48" t="s">
        <v>49</v>
      </c>
      <c r="E48" t="s">
        <v>49</v>
      </c>
      <c r="F48" t="s">
        <v>49</v>
      </c>
      <c r="G48" t="s">
        <v>49</v>
      </c>
      <c r="H48" t="s">
        <v>50</v>
      </c>
      <c r="I48" t="s">
        <v>49</v>
      </c>
      <c r="J48" t="s">
        <v>49</v>
      </c>
      <c r="K48" t="s">
        <v>49</v>
      </c>
      <c r="L48" t="s">
        <v>47</v>
      </c>
      <c r="M48" t="s">
        <v>49</v>
      </c>
      <c r="N48" t="s">
        <v>49</v>
      </c>
      <c r="O48" t="s">
        <v>47</v>
      </c>
      <c r="P48" t="s">
        <v>49</v>
      </c>
      <c r="Q48" t="s">
        <v>49</v>
      </c>
      <c r="R48" t="s">
        <v>49</v>
      </c>
      <c r="S48" t="s">
        <v>49</v>
      </c>
      <c r="T48" t="s">
        <v>49</v>
      </c>
      <c r="U48" t="s">
        <v>51</v>
      </c>
      <c r="V48" t="s">
        <v>49</v>
      </c>
      <c r="W48" t="s">
        <v>49</v>
      </c>
      <c r="X48" t="s">
        <v>49</v>
      </c>
      <c r="Y48" t="s">
        <v>49</v>
      </c>
      <c r="Z48" t="s">
        <v>49</v>
      </c>
      <c r="AA48" t="s">
        <v>49</v>
      </c>
      <c r="AB48" t="s">
        <v>49</v>
      </c>
      <c r="AC48" t="s">
        <v>49</v>
      </c>
    </row>
    <row r="55" spans="1:30" x14ac:dyDescent="0.2">
      <c r="A55" s="6" t="s">
        <v>0</v>
      </c>
      <c r="B55" s="5" t="s">
        <v>88</v>
      </c>
      <c r="C55" s="5" t="s">
        <v>89</v>
      </c>
      <c r="D55" s="5" t="s">
        <v>2</v>
      </c>
      <c r="E55" s="5" t="s">
        <v>3</v>
      </c>
      <c r="F55" s="5" t="s">
        <v>4</v>
      </c>
      <c r="G55" s="5" t="s">
        <v>5</v>
      </c>
      <c r="H55" s="5" t="s">
        <v>6</v>
      </c>
      <c r="I55" s="5" t="s">
        <v>7</v>
      </c>
      <c r="J55" s="5" t="s">
        <v>8</v>
      </c>
      <c r="K55" s="5" t="s">
        <v>9</v>
      </c>
      <c r="L55" s="5" t="s">
        <v>10</v>
      </c>
      <c r="M55" s="5" t="s">
        <v>11</v>
      </c>
      <c r="N55" s="5" t="s">
        <v>12</v>
      </c>
      <c r="O55" s="5" t="s">
        <v>13</v>
      </c>
      <c r="P55" s="5" t="s">
        <v>14</v>
      </c>
      <c r="Q55" s="5" t="s">
        <v>15</v>
      </c>
      <c r="R55" s="5" t="s">
        <v>16</v>
      </c>
      <c r="S55" s="5" t="s">
        <v>17</v>
      </c>
      <c r="T55" s="5" t="s">
        <v>18</v>
      </c>
      <c r="U55" s="5" t="s">
        <v>19</v>
      </c>
      <c r="V55" s="5" t="s">
        <v>20</v>
      </c>
      <c r="W55" s="5" t="s">
        <v>21</v>
      </c>
      <c r="X55" s="5" t="s">
        <v>22</v>
      </c>
      <c r="Y55" s="5" t="s">
        <v>23</v>
      </c>
      <c r="Z55" s="5" t="s">
        <v>24</v>
      </c>
      <c r="AA55" s="5" t="s">
        <v>25</v>
      </c>
      <c r="AB55" s="5" t="s">
        <v>26</v>
      </c>
      <c r="AC55" s="5" t="s">
        <v>27</v>
      </c>
      <c r="AD55" s="5" t="s">
        <v>28</v>
      </c>
    </row>
    <row r="56" spans="1:30" x14ac:dyDescent="0.2">
      <c r="A56" s="6" t="s">
        <v>29</v>
      </c>
      <c r="B56" s="1">
        <v>17.600000000000001</v>
      </c>
      <c r="C56" s="1">
        <v>17.600000000000001</v>
      </c>
      <c r="D56" s="1">
        <v>17.399999999999999</v>
      </c>
      <c r="E56" s="1">
        <v>17.2</v>
      </c>
      <c r="F56" s="1">
        <v>16.899999999999999</v>
      </c>
      <c r="G56" s="1">
        <v>16.3</v>
      </c>
      <c r="H56" s="1">
        <v>16.2</v>
      </c>
      <c r="I56" s="1">
        <v>16.2</v>
      </c>
      <c r="J56" s="1">
        <v>16.3</v>
      </c>
      <c r="K56" s="1">
        <v>16.7</v>
      </c>
      <c r="L56" s="1">
        <v>16.5</v>
      </c>
      <c r="M56" s="1">
        <v>16.7</v>
      </c>
      <c r="N56" s="1">
        <v>16.899999999999999</v>
      </c>
      <c r="O56" s="1">
        <v>17</v>
      </c>
      <c r="P56" s="1">
        <v>16.899999999999999</v>
      </c>
      <c r="Q56" s="1">
        <v>17</v>
      </c>
      <c r="R56" s="1">
        <v>17.2</v>
      </c>
      <c r="S56" s="1">
        <v>17.399999999999999</v>
      </c>
      <c r="T56" s="1">
        <v>17.5</v>
      </c>
      <c r="U56" s="1">
        <v>17.8</v>
      </c>
      <c r="V56" s="1">
        <v>18.3</v>
      </c>
      <c r="W56" s="1">
        <v>18.8</v>
      </c>
      <c r="X56" s="1">
        <v>19.7</v>
      </c>
      <c r="Y56" s="1">
        <v>20</v>
      </c>
      <c r="Z56" s="1">
        <v>20.7</v>
      </c>
      <c r="AA56" s="1">
        <v>20.8</v>
      </c>
      <c r="AB56" s="1">
        <v>20.6</v>
      </c>
      <c r="AC56" s="1">
        <v>20.8</v>
      </c>
      <c r="AD56" s="1">
        <v>20.5</v>
      </c>
    </row>
    <row r="57" spans="1:30" x14ac:dyDescent="0.2">
      <c r="A57" s="6" t="s">
        <v>30</v>
      </c>
      <c r="B57" s="1">
        <v>17</v>
      </c>
      <c r="C57" s="1">
        <v>17</v>
      </c>
      <c r="D57" s="1">
        <v>17.100000000000001</v>
      </c>
      <c r="E57" s="1">
        <v>17</v>
      </c>
      <c r="F57" s="1">
        <v>16.8</v>
      </c>
      <c r="G57" s="1">
        <v>16.5</v>
      </c>
      <c r="H57" s="1">
        <v>16.600000000000001</v>
      </c>
      <c r="I57" s="1">
        <v>16.600000000000001</v>
      </c>
      <c r="J57" s="1">
        <v>16.7</v>
      </c>
      <c r="K57" s="1">
        <v>16.600000000000001</v>
      </c>
      <c r="L57" s="1">
        <v>16.8</v>
      </c>
      <c r="M57" s="1">
        <v>17</v>
      </c>
      <c r="N57" s="1">
        <v>17.2</v>
      </c>
      <c r="O57" s="1">
        <v>17.2</v>
      </c>
      <c r="P57" s="1">
        <v>17.3</v>
      </c>
      <c r="Q57" s="1">
        <v>17.399999999999999</v>
      </c>
      <c r="R57" s="1">
        <v>17.600000000000001</v>
      </c>
      <c r="S57" s="1">
        <v>17.8</v>
      </c>
      <c r="T57" s="1">
        <v>18</v>
      </c>
      <c r="U57" s="1">
        <v>18.2</v>
      </c>
      <c r="V57" s="1">
        <v>18.399999999999999</v>
      </c>
      <c r="W57" s="1">
        <v>18.600000000000001</v>
      </c>
      <c r="X57" s="1">
        <v>19.3</v>
      </c>
      <c r="Y57" s="1">
        <v>19.8</v>
      </c>
      <c r="Z57" s="1">
        <v>20.100000000000001</v>
      </c>
      <c r="AA57" s="1">
        <v>20.3</v>
      </c>
      <c r="AB57" s="1">
        <v>20.2</v>
      </c>
      <c r="AC57" s="1">
        <v>20.100000000000001</v>
      </c>
      <c r="AD57" s="1">
        <v>20.399999999999999</v>
      </c>
    </row>
    <row r="58" spans="1:30" x14ac:dyDescent="0.2">
      <c r="A58" s="6" t="s">
        <v>31</v>
      </c>
      <c r="B58" s="1">
        <v>15.6</v>
      </c>
      <c r="C58" s="1">
        <v>15.6</v>
      </c>
      <c r="D58" s="1">
        <v>15.7</v>
      </c>
      <c r="E58" s="1">
        <v>15.6</v>
      </c>
      <c r="F58" s="1">
        <v>15.2</v>
      </c>
      <c r="G58" s="1">
        <v>14.9</v>
      </c>
      <c r="H58" s="1">
        <v>14.8</v>
      </c>
      <c r="I58" s="1">
        <v>14.9</v>
      </c>
      <c r="J58" s="1">
        <v>14.9</v>
      </c>
      <c r="K58" s="1">
        <v>15</v>
      </c>
      <c r="L58" s="1">
        <v>15.1</v>
      </c>
      <c r="M58" s="1">
        <v>15.2</v>
      </c>
      <c r="N58" s="1">
        <v>15.4</v>
      </c>
      <c r="O58" s="1">
        <v>15.4</v>
      </c>
      <c r="P58" s="1">
        <v>15.6</v>
      </c>
      <c r="Q58" s="1">
        <v>15.8</v>
      </c>
      <c r="R58" s="1">
        <v>15.8</v>
      </c>
      <c r="S58" s="1">
        <v>15.9</v>
      </c>
      <c r="T58" s="1">
        <v>16.2</v>
      </c>
      <c r="U58" s="1">
        <v>16.399999999999999</v>
      </c>
      <c r="V58" s="1">
        <v>16.600000000000001</v>
      </c>
      <c r="W58" s="1">
        <v>17</v>
      </c>
      <c r="X58" s="1">
        <v>17.899999999999999</v>
      </c>
      <c r="Y58" s="1">
        <v>18.399999999999999</v>
      </c>
      <c r="Z58" s="1">
        <v>19.8</v>
      </c>
      <c r="AA58" s="1">
        <v>19.600000000000001</v>
      </c>
      <c r="AB58" s="1">
        <v>19.399999999999999</v>
      </c>
      <c r="AC58" s="1">
        <v>19.2</v>
      </c>
      <c r="AD58" s="1">
        <v>19.399999999999999</v>
      </c>
    </row>
    <row r="59" spans="1:30" x14ac:dyDescent="0.2">
      <c r="A59" s="6" t="s">
        <v>32</v>
      </c>
      <c r="B59" s="1">
        <v>16.8</v>
      </c>
      <c r="C59" s="1">
        <v>16.8</v>
      </c>
      <c r="D59" s="1">
        <v>16.899999999999999</v>
      </c>
      <c r="E59" s="1">
        <v>16.7</v>
      </c>
      <c r="F59" s="1">
        <v>16.600000000000001</v>
      </c>
      <c r="G59" s="1">
        <v>16.7</v>
      </c>
      <c r="H59" s="1">
        <v>16.5</v>
      </c>
      <c r="I59" s="1">
        <v>16.3</v>
      </c>
      <c r="J59" s="1">
        <v>16.399999999999999</v>
      </c>
      <c r="K59" s="1">
        <v>16.399999999999999</v>
      </c>
      <c r="L59" s="1">
        <v>16.5</v>
      </c>
      <c r="M59" s="1">
        <v>16.8</v>
      </c>
      <c r="N59" s="1">
        <v>17</v>
      </c>
      <c r="O59" s="1">
        <v>17.100000000000001</v>
      </c>
      <c r="P59" s="1">
        <v>17.2</v>
      </c>
      <c r="Q59" s="1">
        <v>17.3</v>
      </c>
      <c r="R59" s="1">
        <v>17.399999999999999</v>
      </c>
      <c r="S59" s="1">
        <v>17.8</v>
      </c>
      <c r="T59" s="1">
        <v>17.5</v>
      </c>
      <c r="U59" s="1">
        <v>17.600000000000001</v>
      </c>
      <c r="V59" s="1">
        <v>17.7</v>
      </c>
      <c r="W59" s="1">
        <v>18.3</v>
      </c>
      <c r="X59" s="1">
        <v>19.2</v>
      </c>
      <c r="Y59" s="1">
        <v>19.600000000000001</v>
      </c>
      <c r="Z59" s="1">
        <v>20.2</v>
      </c>
      <c r="AA59" s="1">
        <v>20.2</v>
      </c>
      <c r="AB59" s="1">
        <v>20.2</v>
      </c>
      <c r="AC59" s="1">
        <v>20.100000000000001</v>
      </c>
      <c r="AD59" s="1">
        <v>20.399999999999999</v>
      </c>
    </row>
    <row r="60" spans="1:30" x14ac:dyDescent="0.2">
      <c r="A60" s="6" t="s">
        <v>33</v>
      </c>
      <c r="B60" s="1">
        <v>15.6</v>
      </c>
      <c r="C60" s="1">
        <v>15.6</v>
      </c>
      <c r="D60" s="1">
        <v>15.5</v>
      </c>
      <c r="E60" s="1">
        <v>15.3</v>
      </c>
      <c r="F60" s="1">
        <v>16.7</v>
      </c>
      <c r="G60" s="1">
        <v>14.2</v>
      </c>
      <c r="H60" s="1">
        <v>14.1</v>
      </c>
      <c r="I60" s="1">
        <v>14</v>
      </c>
      <c r="J60" s="1">
        <v>14.2</v>
      </c>
      <c r="K60" s="1">
        <v>14.4</v>
      </c>
      <c r="L60" s="1">
        <v>14.5</v>
      </c>
      <c r="M60" s="1">
        <v>14.6</v>
      </c>
      <c r="N60" s="1">
        <v>14.7</v>
      </c>
      <c r="O60" s="1">
        <v>14.8</v>
      </c>
      <c r="P60" s="1">
        <v>14.9</v>
      </c>
      <c r="Q60" s="1">
        <v>15.1</v>
      </c>
      <c r="R60" s="1">
        <v>15.4</v>
      </c>
      <c r="S60" s="1">
        <v>15.6</v>
      </c>
      <c r="T60" s="1">
        <v>15.9</v>
      </c>
      <c r="U60" s="1">
        <v>15.9</v>
      </c>
      <c r="V60" s="1">
        <v>16.3</v>
      </c>
      <c r="W60" s="1">
        <v>16.8</v>
      </c>
      <c r="X60" s="1">
        <v>17.600000000000001</v>
      </c>
      <c r="Y60" s="1">
        <v>18.5</v>
      </c>
      <c r="Z60" s="1">
        <v>19</v>
      </c>
      <c r="AA60" s="1">
        <v>19.100000000000001</v>
      </c>
      <c r="AB60" s="1">
        <v>19.2</v>
      </c>
      <c r="AC60" s="1">
        <v>19.2</v>
      </c>
      <c r="AD60" s="1">
        <v>19.100000000000001</v>
      </c>
    </row>
    <row r="61" spans="1:30" x14ac:dyDescent="0.2">
      <c r="A61" s="6" t="s">
        <v>34</v>
      </c>
      <c r="B61" s="1">
        <v>16.2</v>
      </c>
      <c r="C61" s="1">
        <v>16.2</v>
      </c>
      <c r="D61" s="1">
        <v>16.2</v>
      </c>
      <c r="E61" s="1">
        <v>15.8</v>
      </c>
      <c r="F61" s="1">
        <v>16.5</v>
      </c>
      <c r="G61" s="1">
        <v>15.3</v>
      </c>
      <c r="H61" s="1">
        <v>14.9</v>
      </c>
      <c r="I61" s="1">
        <v>14.9</v>
      </c>
      <c r="J61" s="1">
        <v>15</v>
      </c>
      <c r="K61" s="1">
        <v>15.2</v>
      </c>
      <c r="L61" s="1">
        <v>15.3</v>
      </c>
      <c r="M61" s="1">
        <v>15.6</v>
      </c>
      <c r="N61" s="1">
        <v>15.5</v>
      </c>
      <c r="O61" s="1">
        <v>15.8</v>
      </c>
      <c r="P61" s="1">
        <v>15.9</v>
      </c>
      <c r="Q61" s="1">
        <v>16.100000000000001</v>
      </c>
      <c r="R61" s="1">
        <v>16.399999999999999</v>
      </c>
      <c r="S61" s="1">
        <v>16.3</v>
      </c>
      <c r="T61" s="1">
        <v>16.8</v>
      </c>
      <c r="U61" s="1">
        <v>17.2</v>
      </c>
      <c r="V61" s="1">
        <v>17.3</v>
      </c>
      <c r="W61" s="1">
        <v>17.899999999999999</v>
      </c>
      <c r="X61" s="1">
        <v>18.399999999999999</v>
      </c>
      <c r="Y61" s="1">
        <v>18.600000000000001</v>
      </c>
      <c r="Z61" s="1">
        <v>19.3</v>
      </c>
      <c r="AA61" s="1">
        <v>19.399999999999999</v>
      </c>
      <c r="AB61" s="1">
        <v>19.399999999999999</v>
      </c>
      <c r="AC61" s="1">
        <v>19.600000000000001</v>
      </c>
      <c r="AD61" s="1">
        <v>19.3</v>
      </c>
    </row>
    <row r="62" spans="1:30" x14ac:dyDescent="0.2">
      <c r="A62" s="6" t="s">
        <v>35</v>
      </c>
      <c r="B62" s="1">
        <v>16</v>
      </c>
      <c r="C62" s="1">
        <v>15.2</v>
      </c>
      <c r="D62" s="1">
        <v>15.2</v>
      </c>
      <c r="E62" s="1">
        <v>14.9</v>
      </c>
      <c r="F62" s="1">
        <v>16.3</v>
      </c>
      <c r="G62" s="1">
        <v>14</v>
      </c>
      <c r="H62" s="1">
        <v>13.9</v>
      </c>
      <c r="I62" s="1">
        <v>14</v>
      </c>
      <c r="J62" s="1">
        <v>13.7</v>
      </c>
      <c r="K62" s="1">
        <v>13.6</v>
      </c>
      <c r="L62" s="1">
        <v>13.8</v>
      </c>
      <c r="M62" s="1">
        <v>13.8</v>
      </c>
      <c r="N62" s="1">
        <v>14</v>
      </c>
      <c r="O62" s="1">
        <v>14.1</v>
      </c>
      <c r="P62" s="1">
        <v>14.2</v>
      </c>
      <c r="Q62" s="1">
        <v>14.3</v>
      </c>
      <c r="R62" s="1">
        <v>14.5</v>
      </c>
      <c r="S62" s="1">
        <v>14.8</v>
      </c>
      <c r="T62" s="1">
        <v>15.1</v>
      </c>
      <c r="U62" s="1">
        <v>15.3</v>
      </c>
      <c r="V62" s="1">
        <v>15.8</v>
      </c>
      <c r="W62" s="1">
        <v>16.2</v>
      </c>
      <c r="X62" s="1">
        <v>17.100000000000001</v>
      </c>
      <c r="Y62" s="1">
        <v>17.899999999999999</v>
      </c>
      <c r="Z62" s="1">
        <v>18.399999999999999</v>
      </c>
      <c r="AA62" s="1">
        <v>18.8</v>
      </c>
      <c r="AB62" s="1">
        <v>18.899999999999999</v>
      </c>
      <c r="AC62" s="1">
        <v>19.2</v>
      </c>
      <c r="AD62" s="1">
        <v>19.899999999999999</v>
      </c>
    </row>
    <row r="63" spans="1:30" x14ac:dyDescent="0.2">
      <c r="A63" s="6" t="s">
        <v>36</v>
      </c>
      <c r="B63" s="1">
        <v>15.6</v>
      </c>
      <c r="C63" s="1">
        <v>15.6</v>
      </c>
      <c r="D63" s="1">
        <v>15.5</v>
      </c>
      <c r="E63" s="1">
        <v>15.3</v>
      </c>
      <c r="F63" s="1">
        <v>14.9</v>
      </c>
      <c r="G63" s="1">
        <v>14.2</v>
      </c>
      <c r="H63" s="1">
        <v>13.9</v>
      </c>
      <c r="I63" s="1">
        <v>14</v>
      </c>
      <c r="J63" s="1">
        <v>13.8</v>
      </c>
      <c r="K63" s="1">
        <v>14</v>
      </c>
      <c r="L63" s="1">
        <v>14.1</v>
      </c>
      <c r="M63" s="1">
        <v>14.2</v>
      </c>
      <c r="N63" s="1">
        <v>14.3</v>
      </c>
      <c r="O63" s="1">
        <v>14.6</v>
      </c>
      <c r="P63" s="1">
        <v>14.8</v>
      </c>
      <c r="Q63" s="1">
        <v>14.6</v>
      </c>
      <c r="R63" s="1">
        <v>14.8</v>
      </c>
      <c r="S63" s="1">
        <v>15</v>
      </c>
      <c r="T63" s="1">
        <v>15</v>
      </c>
      <c r="U63" s="1">
        <v>15.6</v>
      </c>
      <c r="V63" s="1">
        <v>16</v>
      </c>
      <c r="W63" s="1">
        <v>16.5</v>
      </c>
      <c r="X63" s="1">
        <v>17.399999999999999</v>
      </c>
      <c r="Y63" s="1">
        <v>18.100000000000001</v>
      </c>
      <c r="Z63" s="1">
        <v>18.8</v>
      </c>
      <c r="AA63" s="1">
        <v>19.3</v>
      </c>
      <c r="AB63" s="1">
        <v>19</v>
      </c>
      <c r="AC63" s="1">
        <v>19.600000000000001</v>
      </c>
      <c r="AD63" s="1">
        <v>19.899999999999999</v>
      </c>
    </row>
    <row r="64" spans="1:30" x14ac:dyDescent="0.2">
      <c r="A64" s="6" t="s">
        <v>37</v>
      </c>
      <c r="B64" s="1">
        <v>15.8</v>
      </c>
      <c r="C64" s="1">
        <v>15.8</v>
      </c>
      <c r="D64" s="1">
        <v>15.8</v>
      </c>
      <c r="E64" s="1">
        <v>15.6</v>
      </c>
      <c r="F64" s="1">
        <v>15.4</v>
      </c>
      <c r="G64" s="1">
        <v>14.4</v>
      </c>
      <c r="H64" s="1">
        <v>14.2</v>
      </c>
      <c r="I64" s="1">
        <v>14.2</v>
      </c>
      <c r="J64" s="1">
        <v>14.3</v>
      </c>
      <c r="K64" s="1">
        <v>14.4</v>
      </c>
      <c r="L64" s="1">
        <v>14.6</v>
      </c>
      <c r="M64" s="1">
        <v>14.8</v>
      </c>
      <c r="N64" s="1">
        <v>14.7</v>
      </c>
      <c r="O64" s="1">
        <v>14.7</v>
      </c>
      <c r="P64" s="1">
        <v>15</v>
      </c>
      <c r="Q64" s="1">
        <v>15.3</v>
      </c>
      <c r="R64" s="1">
        <v>15.2</v>
      </c>
      <c r="S64" s="1">
        <v>15.6</v>
      </c>
      <c r="T64" s="1">
        <v>15.9</v>
      </c>
      <c r="U64" s="1">
        <v>16.3</v>
      </c>
      <c r="V64" s="1">
        <v>16.5</v>
      </c>
      <c r="W64" s="1">
        <v>16.8</v>
      </c>
      <c r="X64" s="1">
        <v>17.5</v>
      </c>
      <c r="Y64" s="1">
        <v>18.2</v>
      </c>
      <c r="Z64" s="1">
        <v>18.8</v>
      </c>
      <c r="AA64" s="1">
        <v>19.3</v>
      </c>
      <c r="AB64" s="1">
        <v>19.399999999999999</v>
      </c>
      <c r="AC64" s="1">
        <v>19.7</v>
      </c>
      <c r="AD64" s="1">
        <v>19.8</v>
      </c>
    </row>
    <row r="65" spans="1:31" x14ac:dyDescent="0.2">
      <c r="A65" s="6" t="s">
        <v>38</v>
      </c>
      <c r="B65" s="1">
        <v>15.9</v>
      </c>
      <c r="C65" s="1">
        <v>15.8</v>
      </c>
      <c r="D65" s="1">
        <v>16</v>
      </c>
      <c r="E65" s="1">
        <v>15.8</v>
      </c>
      <c r="F65" s="1">
        <v>15.6</v>
      </c>
      <c r="G65" s="1">
        <v>15.4</v>
      </c>
      <c r="H65" s="1">
        <v>15.2</v>
      </c>
      <c r="I65" s="1">
        <v>15.2</v>
      </c>
      <c r="J65" s="1">
        <v>15.2</v>
      </c>
      <c r="K65" s="1">
        <v>14.9</v>
      </c>
      <c r="L65" s="1">
        <v>15.2</v>
      </c>
      <c r="M65" s="1">
        <v>15.4</v>
      </c>
      <c r="N65" s="1">
        <v>15.5</v>
      </c>
      <c r="O65" s="1">
        <v>15.6</v>
      </c>
      <c r="P65" s="1">
        <v>15.7</v>
      </c>
      <c r="Q65" s="1">
        <v>15.6</v>
      </c>
      <c r="R65" s="1">
        <v>15.7</v>
      </c>
      <c r="S65" s="1">
        <v>15.9</v>
      </c>
      <c r="T65" s="1">
        <v>16.2</v>
      </c>
      <c r="U65" s="1">
        <v>16.399999999999999</v>
      </c>
      <c r="V65" s="1">
        <v>16.8</v>
      </c>
      <c r="W65" s="1">
        <v>17</v>
      </c>
      <c r="X65" s="1">
        <v>17.8</v>
      </c>
      <c r="Y65" s="1">
        <v>18.600000000000001</v>
      </c>
      <c r="Z65" s="1">
        <v>19</v>
      </c>
      <c r="AA65" s="1">
        <v>19.7</v>
      </c>
      <c r="AB65" s="1">
        <v>20.2</v>
      </c>
      <c r="AC65" s="1">
        <v>20.100000000000001</v>
      </c>
      <c r="AD65" s="1">
        <v>19.8</v>
      </c>
      <c r="AE65" s="4"/>
    </row>
    <row r="66" spans="1:31" x14ac:dyDescent="0.2">
      <c r="A66" s="6" t="s">
        <v>39</v>
      </c>
      <c r="B66" s="1">
        <v>15.8</v>
      </c>
      <c r="C66" s="1">
        <v>15.8</v>
      </c>
      <c r="D66" s="1">
        <v>15.7</v>
      </c>
      <c r="E66" s="1">
        <v>15.5</v>
      </c>
      <c r="F66" s="1">
        <v>15.2</v>
      </c>
      <c r="G66" s="1">
        <v>14.9</v>
      </c>
      <c r="H66" s="1">
        <v>14.2</v>
      </c>
      <c r="I66" s="1">
        <v>14.2</v>
      </c>
      <c r="J66" s="1">
        <v>14.3</v>
      </c>
      <c r="K66" s="1">
        <v>14.4</v>
      </c>
      <c r="L66" s="1">
        <v>14.5</v>
      </c>
      <c r="M66" s="1">
        <v>14.5</v>
      </c>
      <c r="N66" s="1">
        <v>14.6</v>
      </c>
      <c r="O66" s="1">
        <v>14.8</v>
      </c>
      <c r="P66" s="1">
        <v>14.9</v>
      </c>
      <c r="Q66" s="1">
        <v>15</v>
      </c>
      <c r="R66" s="1">
        <v>14.9</v>
      </c>
      <c r="S66" s="1">
        <v>15.2</v>
      </c>
      <c r="T66" s="1">
        <v>15.3</v>
      </c>
      <c r="U66" s="1">
        <v>15.8</v>
      </c>
      <c r="V66" s="1">
        <v>16.2</v>
      </c>
      <c r="W66" s="1">
        <v>16.8</v>
      </c>
      <c r="X66" s="1">
        <v>17.399999999999999</v>
      </c>
      <c r="Y66" s="1">
        <v>18.2</v>
      </c>
      <c r="Z66" s="1">
        <v>18.8</v>
      </c>
      <c r="AA66" s="1">
        <v>19</v>
      </c>
      <c r="AB66" s="1">
        <v>19.100000000000001</v>
      </c>
      <c r="AC66" s="1">
        <v>18.899999999999999</v>
      </c>
      <c r="AD66" s="1">
        <v>18.8</v>
      </c>
    </row>
    <row r="67" spans="1:31" x14ac:dyDescent="0.2">
      <c r="A67" s="6" t="s">
        <v>40</v>
      </c>
      <c r="B67" s="1">
        <v>16.399999999999999</v>
      </c>
      <c r="C67" s="1">
        <v>16.2</v>
      </c>
      <c r="D67" s="1">
        <v>15.9</v>
      </c>
      <c r="E67" s="1">
        <v>15.3</v>
      </c>
      <c r="F67" s="1">
        <v>14.9</v>
      </c>
      <c r="G67" s="1">
        <v>14.2</v>
      </c>
      <c r="H67" s="1">
        <v>13.9</v>
      </c>
      <c r="I67" s="1">
        <v>14</v>
      </c>
      <c r="J67" s="1">
        <v>14</v>
      </c>
      <c r="K67" s="1">
        <v>14.2</v>
      </c>
      <c r="L67" s="1">
        <v>14.3</v>
      </c>
      <c r="M67" s="1">
        <v>14.4</v>
      </c>
      <c r="N67" s="1">
        <v>14.6</v>
      </c>
      <c r="O67" s="1">
        <v>14.6</v>
      </c>
      <c r="P67" s="1">
        <v>14.8</v>
      </c>
      <c r="Q67" s="1">
        <v>15</v>
      </c>
      <c r="R67" s="1">
        <v>14.8</v>
      </c>
      <c r="S67" s="1">
        <v>14.9</v>
      </c>
      <c r="T67" s="1">
        <v>15.2</v>
      </c>
      <c r="U67" s="1">
        <v>15.8</v>
      </c>
      <c r="V67" s="1">
        <v>16.2</v>
      </c>
      <c r="W67" s="1">
        <v>16.899999999999999</v>
      </c>
      <c r="X67" s="1">
        <v>17.600000000000001</v>
      </c>
      <c r="Y67" s="1">
        <v>18.100000000000001</v>
      </c>
      <c r="Z67" s="1">
        <v>18.3</v>
      </c>
      <c r="AA67" s="1">
        <v>18.8</v>
      </c>
      <c r="AB67" s="1">
        <v>18.600000000000001</v>
      </c>
      <c r="AC67" s="1">
        <v>18.8</v>
      </c>
      <c r="AD67" s="1">
        <v>18.8</v>
      </c>
    </row>
    <row r="68" spans="1:31" x14ac:dyDescent="0.2">
      <c r="A68" s="6" t="s">
        <v>41</v>
      </c>
      <c r="B68" s="1">
        <v>16.2</v>
      </c>
      <c r="C68" s="1">
        <v>16.2</v>
      </c>
      <c r="D68" s="1">
        <v>16.3</v>
      </c>
      <c r="E68" s="1">
        <v>16.2</v>
      </c>
      <c r="F68" s="1">
        <v>15.8</v>
      </c>
      <c r="G68" s="1">
        <v>15.6</v>
      </c>
      <c r="H68" s="1">
        <v>15.5</v>
      </c>
      <c r="I68" s="1">
        <v>15.6</v>
      </c>
      <c r="J68" s="1">
        <v>15.6</v>
      </c>
      <c r="K68" s="1">
        <v>15.7</v>
      </c>
      <c r="L68" s="1">
        <v>15.8</v>
      </c>
      <c r="M68" s="1">
        <v>15.9</v>
      </c>
      <c r="N68" s="1">
        <v>15.8</v>
      </c>
      <c r="O68" s="1">
        <v>16</v>
      </c>
      <c r="P68" s="1">
        <v>16.100000000000001</v>
      </c>
      <c r="Q68" s="1">
        <v>16.3</v>
      </c>
      <c r="R68" s="1">
        <v>16.5</v>
      </c>
      <c r="S68" s="1">
        <v>16.8</v>
      </c>
      <c r="T68" s="1">
        <v>16.899999999999999</v>
      </c>
      <c r="U68" s="1">
        <v>17</v>
      </c>
      <c r="V68" s="1">
        <v>17.3</v>
      </c>
      <c r="W68" s="1">
        <v>17.8</v>
      </c>
      <c r="X68" s="1">
        <v>18.5</v>
      </c>
      <c r="Y68" s="1">
        <v>18.899999999999999</v>
      </c>
      <c r="Z68" s="1">
        <v>19.3</v>
      </c>
      <c r="AA68" s="1">
        <v>19.899999999999999</v>
      </c>
      <c r="AB68" s="1">
        <v>20.2</v>
      </c>
      <c r="AC68" s="1">
        <v>19.8</v>
      </c>
      <c r="AD68" s="1">
        <v>19.600000000000001</v>
      </c>
      <c r="AE68" s="4"/>
    </row>
    <row r="69" spans="1:31" x14ac:dyDescent="0.2">
      <c r="A69" s="6" t="s">
        <v>42</v>
      </c>
      <c r="B69" s="1">
        <v>14.6</v>
      </c>
      <c r="C69" s="1">
        <v>14.6</v>
      </c>
      <c r="D69" s="1">
        <v>14.5</v>
      </c>
      <c r="E69" s="1">
        <v>14.4</v>
      </c>
      <c r="F69" s="1">
        <v>14.2</v>
      </c>
      <c r="G69" s="1">
        <v>13.8</v>
      </c>
      <c r="H69" s="1">
        <v>13.5</v>
      </c>
      <c r="I69" s="1">
        <v>13.5</v>
      </c>
      <c r="J69" s="1">
        <v>13.5</v>
      </c>
      <c r="K69" s="1">
        <v>13.8</v>
      </c>
      <c r="L69" s="1">
        <v>13.9</v>
      </c>
      <c r="M69" s="1">
        <v>14</v>
      </c>
      <c r="N69" s="1">
        <v>14.2</v>
      </c>
      <c r="O69" s="1">
        <v>14.4</v>
      </c>
      <c r="P69" s="1">
        <v>14.3</v>
      </c>
      <c r="Q69" s="1">
        <v>14.6</v>
      </c>
      <c r="R69" s="1">
        <v>14.7</v>
      </c>
      <c r="S69" s="1">
        <v>14.8</v>
      </c>
      <c r="T69" s="1">
        <v>14.9</v>
      </c>
      <c r="U69" s="1">
        <v>15.1</v>
      </c>
      <c r="V69" s="1">
        <v>15.2</v>
      </c>
      <c r="W69" s="1">
        <v>15.8</v>
      </c>
      <c r="X69" s="1">
        <v>16.7</v>
      </c>
      <c r="Y69" s="1">
        <v>17.399999999999999</v>
      </c>
      <c r="Z69" s="1">
        <v>18.2</v>
      </c>
      <c r="AA69" s="1">
        <v>18.600000000000001</v>
      </c>
      <c r="AB69" s="1">
        <v>18.8</v>
      </c>
      <c r="AC69" s="1">
        <v>18.8</v>
      </c>
      <c r="AD69" s="1">
        <v>19.100000000000001</v>
      </c>
    </row>
    <row r="70" spans="1:31" x14ac:dyDescent="0.2">
      <c r="A70" s="6" t="s">
        <v>43</v>
      </c>
      <c r="B70" s="1">
        <v>15</v>
      </c>
      <c r="C70" s="1">
        <v>15.1</v>
      </c>
      <c r="D70" s="1">
        <v>14.8</v>
      </c>
      <c r="E70" s="1">
        <v>14.6</v>
      </c>
      <c r="F70" s="1">
        <v>14.2</v>
      </c>
      <c r="G70" s="1">
        <v>13.9</v>
      </c>
      <c r="H70" s="1">
        <v>13.2</v>
      </c>
      <c r="I70" s="1">
        <v>13.2</v>
      </c>
      <c r="J70" s="1">
        <v>13.3</v>
      </c>
      <c r="K70" s="1">
        <v>13.3</v>
      </c>
      <c r="L70" s="1">
        <v>13.4</v>
      </c>
      <c r="M70" s="1">
        <v>13.5</v>
      </c>
      <c r="N70" s="1">
        <v>13.6</v>
      </c>
      <c r="O70" s="1">
        <v>13.8</v>
      </c>
      <c r="P70" s="1">
        <v>14</v>
      </c>
      <c r="Q70" s="1">
        <v>14.2</v>
      </c>
      <c r="R70" s="1">
        <v>14.3</v>
      </c>
      <c r="S70" s="1">
        <v>14.7</v>
      </c>
      <c r="T70" s="1">
        <v>14.8</v>
      </c>
      <c r="U70" s="1">
        <v>15</v>
      </c>
      <c r="V70" s="1">
        <v>15.2</v>
      </c>
      <c r="W70" s="1">
        <v>15.8</v>
      </c>
      <c r="X70" s="1">
        <v>16.3</v>
      </c>
      <c r="Y70" s="1">
        <v>17.2</v>
      </c>
      <c r="Z70" s="1">
        <v>18.100000000000001</v>
      </c>
      <c r="AA70" s="1">
        <v>18.899999999999999</v>
      </c>
      <c r="AB70" s="1">
        <v>18.899999999999999</v>
      </c>
      <c r="AC70" s="1">
        <v>19.100000000000001</v>
      </c>
      <c r="AD70" s="1">
        <v>19.600000000000001</v>
      </c>
    </row>
    <row r="71" spans="1:31" x14ac:dyDescent="0.2">
      <c r="A71" s="6" t="s">
        <v>44</v>
      </c>
      <c r="B71" s="1">
        <v>16.3</v>
      </c>
      <c r="C71" s="1">
        <v>16.2</v>
      </c>
      <c r="D71" s="1">
        <v>16.3</v>
      </c>
      <c r="E71" s="1">
        <v>15.8</v>
      </c>
      <c r="F71" s="1">
        <v>15.4</v>
      </c>
      <c r="G71" s="1">
        <v>14.7</v>
      </c>
      <c r="H71" s="1">
        <v>14.2</v>
      </c>
      <c r="I71" s="1">
        <v>13.9</v>
      </c>
      <c r="J71" s="1">
        <v>13.9</v>
      </c>
      <c r="K71" s="1">
        <v>14</v>
      </c>
      <c r="L71" s="1">
        <v>14.1</v>
      </c>
      <c r="M71" s="1">
        <v>14.1</v>
      </c>
      <c r="N71" s="1">
        <v>14.2</v>
      </c>
      <c r="O71" s="1">
        <v>14.3</v>
      </c>
      <c r="P71" s="1">
        <v>14.2</v>
      </c>
      <c r="Q71" s="1">
        <v>14.3</v>
      </c>
      <c r="R71" s="1">
        <v>14.4</v>
      </c>
      <c r="S71" s="1">
        <v>14.7</v>
      </c>
      <c r="T71" s="1">
        <v>14.8</v>
      </c>
      <c r="U71" s="1">
        <v>15.1</v>
      </c>
      <c r="V71" s="1">
        <v>15.3</v>
      </c>
      <c r="W71" s="1">
        <v>15.9</v>
      </c>
      <c r="X71" s="1">
        <v>16.399999999999999</v>
      </c>
      <c r="Y71" s="1">
        <v>17.2</v>
      </c>
      <c r="Z71" s="1">
        <v>18.3</v>
      </c>
      <c r="AA71" s="1">
        <v>19.600000000000001</v>
      </c>
      <c r="AB71" s="1">
        <v>19.8</v>
      </c>
      <c r="AC71" s="1">
        <v>19.8</v>
      </c>
      <c r="AD71" s="1">
        <v>20.2</v>
      </c>
    </row>
    <row r="72" spans="1:31" x14ac:dyDescent="0.2">
      <c r="A72" s="6" t="s">
        <v>45</v>
      </c>
      <c r="B72" s="1">
        <v>16.600000000000001</v>
      </c>
      <c r="C72" s="1">
        <v>16.5</v>
      </c>
      <c r="D72" s="1">
        <v>16.399999999999999</v>
      </c>
      <c r="E72" s="1">
        <v>16.399999999999999</v>
      </c>
      <c r="F72" s="1">
        <v>16.399999999999999</v>
      </c>
      <c r="G72" s="1">
        <v>16.399999999999999</v>
      </c>
      <c r="H72" s="1">
        <v>16.5</v>
      </c>
      <c r="I72" s="1">
        <v>16.5</v>
      </c>
      <c r="J72" s="1">
        <v>16.5</v>
      </c>
      <c r="K72" s="1">
        <v>16.399999999999999</v>
      </c>
      <c r="L72" s="1">
        <v>16.5</v>
      </c>
      <c r="M72" s="1">
        <v>16.7</v>
      </c>
      <c r="N72" s="1">
        <v>16.600000000000001</v>
      </c>
      <c r="O72" s="1">
        <v>16.8</v>
      </c>
      <c r="P72" s="1">
        <v>16.899999999999999</v>
      </c>
      <c r="Q72" s="1">
        <v>16.899999999999999</v>
      </c>
      <c r="R72" s="1">
        <v>17.100000000000001</v>
      </c>
      <c r="S72" s="1">
        <v>17.399999999999999</v>
      </c>
      <c r="T72" s="1">
        <v>17.600000000000001</v>
      </c>
      <c r="U72" s="1">
        <v>17.8</v>
      </c>
      <c r="V72" s="1">
        <v>18</v>
      </c>
      <c r="W72" s="1">
        <v>18.5</v>
      </c>
      <c r="X72" s="1">
        <v>19</v>
      </c>
      <c r="Y72" s="1">
        <v>19.5</v>
      </c>
      <c r="Z72" s="1">
        <v>20.2</v>
      </c>
      <c r="AA72" s="1">
        <v>20.8</v>
      </c>
      <c r="AB72" s="1">
        <v>21.2</v>
      </c>
      <c r="AC72" s="1">
        <v>21.4</v>
      </c>
      <c r="AD72" s="1">
        <v>21.8</v>
      </c>
    </row>
    <row r="73" spans="1:31" x14ac:dyDescent="0.2">
      <c r="A73" s="6" t="s">
        <v>46</v>
      </c>
      <c r="B73" s="1">
        <v>18</v>
      </c>
      <c r="C73" s="1">
        <v>18.100000000000001</v>
      </c>
      <c r="D73" s="1">
        <v>18</v>
      </c>
      <c r="E73" s="1">
        <v>18</v>
      </c>
      <c r="F73" s="1">
        <v>18</v>
      </c>
      <c r="G73" s="1">
        <v>18.100000000000001</v>
      </c>
      <c r="H73" s="1">
        <v>18</v>
      </c>
      <c r="I73" s="1">
        <v>18.100000000000001</v>
      </c>
      <c r="J73" s="1">
        <v>18.2</v>
      </c>
      <c r="K73" s="1">
        <v>18.3</v>
      </c>
      <c r="L73" s="1">
        <v>18.399999999999999</v>
      </c>
      <c r="M73" s="1">
        <v>18.600000000000001</v>
      </c>
      <c r="N73" s="1">
        <v>18.5</v>
      </c>
      <c r="O73" s="1">
        <v>18.600000000000001</v>
      </c>
      <c r="P73" s="1">
        <v>18.7</v>
      </c>
      <c r="Q73" s="1">
        <v>18.8</v>
      </c>
      <c r="R73" s="1">
        <v>18.899999999999999</v>
      </c>
      <c r="S73" s="1">
        <v>19.2</v>
      </c>
      <c r="T73" s="1">
        <v>19.3</v>
      </c>
      <c r="U73" s="1">
        <v>19.600000000000001</v>
      </c>
      <c r="V73" s="1">
        <v>19.8</v>
      </c>
      <c r="W73" s="1">
        <v>20.399999999999999</v>
      </c>
      <c r="X73" s="1">
        <v>21.2</v>
      </c>
      <c r="Y73" s="1">
        <v>22.2</v>
      </c>
      <c r="Z73" s="1">
        <v>23.2</v>
      </c>
      <c r="AA73" s="1">
        <v>23.8</v>
      </c>
      <c r="AB73" s="1">
        <v>24</v>
      </c>
      <c r="AC73" s="1">
        <v>24.2</v>
      </c>
      <c r="AD73" s="1">
        <v>24.8</v>
      </c>
    </row>
    <row r="75" spans="1:31" x14ac:dyDescent="0.2">
      <c r="A75" t="s">
        <v>90</v>
      </c>
    </row>
    <row r="76" spans="1:31" x14ac:dyDescent="0.2">
      <c r="B76">
        <f>AVERAGE(B56:B71)</f>
        <v>16.025000000000002</v>
      </c>
      <c r="C76">
        <f>AVERAGE(C56:C71)</f>
        <v>15.956249999999999</v>
      </c>
      <c r="D76">
        <f t="shared" ref="D76:AD76" si="0">AVERAGE(D56:D71)</f>
        <v>15.925000000000002</v>
      </c>
      <c r="E76">
        <f t="shared" si="0"/>
        <v>15.687500000000002</v>
      </c>
      <c r="F76">
        <f t="shared" si="0"/>
        <v>15.6625</v>
      </c>
      <c r="G76">
        <f t="shared" si="0"/>
        <v>14.9375</v>
      </c>
      <c r="H76">
        <f t="shared" si="0"/>
        <v>14.674999999999997</v>
      </c>
      <c r="I76">
        <f t="shared" si="0"/>
        <v>14.668749999999998</v>
      </c>
      <c r="J76">
        <f t="shared" si="0"/>
        <v>14.693750000000001</v>
      </c>
      <c r="K76">
        <f t="shared" si="0"/>
        <v>14.7875</v>
      </c>
      <c r="L76">
        <f t="shared" si="0"/>
        <v>14.9</v>
      </c>
      <c r="M76">
        <f t="shared" si="0"/>
        <v>15.03125</v>
      </c>
      <c r="N76">
        <f t="shared" si="0"/>
        <v>15.137499999999998</v>
      </c>
      <c r="O76">
        <f t="shared" si="0"/>
        <v>15.262500000000001</v>
      </c>
      <c r="P76">
        <f t="shared" si="0"/>
        <v>15.362500000000001</v>
      </c>
      <c r="Q76">
        <f t="shared" si="0"/>
        <v>15.493749999999999</v>
      </c>
      <c r="R76">
        <f t="shared" si="0"/>
        <v>15.600000000000001</v>
      </c>
      <c r="S76">
        <f t="shared" si="0"/>
        <v>15.824999999999999</v>
      </c>
      <c r="T76">
        <f t="shared" si="0"/>
        <v>16</v>
      </c>
      <c r="U76">
        <f t="shared" si="0"/>
        <v>16.281250000000004</v>
      </c>
      <c r="V76">
        <f t="shared" si="0"/>
        <v>16.568749999999998</v>
      </c>
      <c r="W76">
        <f t="shared" si="0"/>
        <v>17.056250000000002</v>
      </c>
      <c r="X76">
        <f t="shared" si="0"/>
        <v>17.799999999999997</v>
      </c>
      <c r="Y76">
        <f t="shared" si="0"/>
        <v>18.418749999999996</v>
      </c>
      <c r="Z76">
        <f t="shared" si="0"/>
        <v>19.068750000000005</v>
      </c>
      <c r="AA76">
        <f t="shared" si="0"/>
        <v>19.456250000000004</v>
      </c>
      <c r="AB76">
        <f t="shared" si="0"/>
        <v>19.493749999999999</v>
      </c>
      <c r="AC76">
        <f t="shared" si="0"/>
        <v>19.550000000000004</v>
      </c>
      <c r="AD76">
        <f t="shared" si="0"/>
        <v>19.662500000000001</v>
      </c>
    </row>
    <row r="77" spans="1:31" x14ac:dyDescent="0.2">
      <c r="A77" t="s">
        <v>91</v>
      </c>
    </row>
    <row r="78" spans="1:31" x14ac:dyDescent="0.2">
      <c r="B78">
        <f>AVERAGE(B72:B73)</f>
        <v>17.3</v>
      </c>
      <c r="C78">
        <f t="shared" ref="C78:AD78" si="1">AVERAGE(C72:C73)</f>
        <v>17.3</v>
      </c>
      <c r="D78">
        <f t="shared" si="1"/>
        <v>17.2</v>
      </c>
      <c r="E78">
        <f t="shared" si="1"/>
        <v>17.2</v>
      </c>
      <c r="F78">
        <f t="shared" si="1"/>
        <v>17.2</v>
      </c>
      <c r="G78">
        <f t="shared" si="1"/>
        <v>17.25</v>
      </c>
      <c r="H78">
        <f t="shared" si="1"/>
        <v>17.25</v>
      </c>
      <c r="I78">
        <f t="shared" si="1"/>
        <v>17.3</v>
      </c>
      <c r="J78">
        <f t="shared" si="1"/>
        <v>17.350000000000001</v>
      </c>
      <c r="K78">
        <f t="shared" si="1"/>
        <v>17.350000000000001</v>
      </c>
      <c r="L78">
        <f t="shared" si="1"/>
        <v>17.45</v>
      </c>
      <c r="M78">
        <f t="shared" si="1"/>
        <v>17.649999999999999</v>
      </c>
      <c r="N78">
        <f t="shared" si="1"/>
        <v>17.55</v>
      </c>
      <c r="O78">
        <f t="shared" si="1"/>
        <v>17.700000000000003</v>
      </c>
      <c r="P78">
        <f t="shared" si="1"/>
        <v>17.799999999999997</v>
      </c>
      <c r="Q78">
        <f t="shared" si="1"/>
        <v>17.850000000000001</v>
      </c>
      <c r="R78">
        <f t="shared" si="1"/>
        <v>18</v>
      </c>
      <c r="S78">
        <f t="shared" si="1"/>
        <v>18.299999999999997</v>
      </c>
      <c r="T78">
        <f t="shared" si="1"/>
        <v>18.450000000000003</v>
      </c>
      <c r="U78">
        <f t="shared" si="1"/>
        <v>18.700000000000003</v>
      </c>
      <c r="V78">
        <f t="shared" si="1"/>
        <v>18.899999999999999</v>
      </c>
      <c r="W78">
        <f t="shared" si="1"/>
        <v>19.45</v>
      </c>
      <c r="X78">
        <f t="shared" si="1"/>
        <v>20.100000000000001</v>
      </c>
      <c r="Y78">
        <f t="shared" si="1"/>
        <v>20.85</v>
      </c>
      <c r="Z78">
        <f t="shared" si="1"/>
        <v>21.7</v>
      </c>
      <c r="AA78">
        <f t="shared" si="1"/>
        <v>22.3</v>
      </c>
      <c r="AB78">
        <f t="shared" si="1"/>
        <v>22.6</v>
      </c>
      <c r="AC78">
        <f t="shared" si="1"/>
        <v>22.799999999999997</v>
      </c>
      <c r="AD78">
        <f t="shared" si="1"/>
        <v>23.3</v>
      </c>
    </row>
    <row r="82" spans="1:3" x14ac:dyDescent="0.2">
      <c r="A82" s="7" t="s">
        <v>92</v>
      </c>
      <c r="B82" s="7" t="s">
        <v>93</v>
      </c>
      <c r="C82" s="7" t="s">
        <v>94</v>
      </c>
    </row>
    <row r="83" spans="1:3" x14ac:dyDescent="0.2">
      <c r="A83" s="1" t="s">
        <v>95</v>
      </c>
      <c r="B83" s="1">
        <v>16.03</v>
      </c>
      <c r="C83" s="1">
        <v>17.3</v>
      </c>
    </row>
    <row r="84" spans="1:3" x14ac:dyDescent="0.2">
      <c r="A84" s="1" t="s">
        <v>96</v>
      </c>
      <c r="B84" s="1">
        <v>15.95</v>
      </c>
      <c r="C84" s="1">
        <v>17.3</v>
      </c>
    </row>
    <row r="85" spans="1:3" x14ac:dyDescent="0.2">
      <c r="A85" s="1" t="s">
        <v>97</v>
      </c>
      <c r="B85" s="1">
        <v>15.92</v>
      </c>
      <c r="C85" s="1">
        <v>17.2</v>
      </c>
    </row>
    <row r="86" spans="1:3" x14ac:dyDescent="0.2">
      <c r="A86" s="1" t="s">
        <v>98</v>
      </c>
      <c r="B86" s="1">
        <v>15.69</v>
      </c>
      <c r="C86" s="1">
        <v>17.2</v>
      </c>
    </row>
    <row r="87" spans="1:3" x14ac:dyDescent="0.2">
      <c r="A87" s="1" t="s">
        <v>99</v>
      </c>
      <c r="B87" s="1">
        <v>15.67</v>
      </c>
      <c r="C87" s="1">
        <v>17.2</v>
      </c>
    </row>
    <row r="88" spans="1:3" x14ac:dyDescent="0.2">
      <c r="A88" s="1" t="s">
        <v>100</v>
      </c>
      <c r="B88" s="1">
        <v>14.94</v>
      </c>
      <c r="C88" s="1">
        <v>17.25</v>
      </c>
    </row>
    <row r="89" spans="1:3" x14ac:dyDescent="0.2">
      <c r="A89" s="1" t="s">
        <v>101</v>
      </c>
      <c r="B89" s="1">
        <v>14.68</v>
      </c>
      <c r="C89" s="1">
        <v>17.25</v>
      </c>
    </row>
    <row r="90" spans="1:3" x14ac:dyDescent="0.2">
      <c r="A90" s="1" t="s">
        <v>102</v>
      </c>
      <c r="B90" s="1">
        <v>14.67</v>
      </c>
      <c r="C90" s="1">
        <v>17.3</v>
      </c>
    </row>
    <row r="91" spans="1:3" x14ac:dyDescent="0.2">
      <c r="A91" s="1" t="s">
        <v>103</v>
      </c>
      <c r="B91" s="1">
        <v>14.69</v>
      </c>
      <c r="C91" s="1">
        <v>17.350000000000001</v>
      </c>
    </row>
    <row r="92" spans="1:3" x14ac:dyDescent="0.2">
      <c r="A92" s="1" t="s">
        <v>104</v>
      </c>
      <c r="B92" s="1">
        <v>14.79</v>
      </c>
      <c r="C92" s="1">
        <v>17.350000000000001</v>
      </c>
    </row>
    <row r="93" spans="1:3" x14ac:dyDescent="0.2">
      <c r="A93" s="1" t="s">
        <v>105</v>
      </c>
      <c r="B93" s="1">
        <v>14.9</v>
      </c>
      <c r="C93" s="1">
        <v>17.45</v>
      </c>
    </row>
    <row r="94" spans="1:3" x14ac:dyDescent="0.2">
      <c r="A94" s="1" t="s">
        <v>106</v>
      </c>
      <c r="B94" s="1">
        <v>15.03</v>
      </c>
      <c r="C94" s="1">
        <v>17.649999999999999</v>
      </c>
    </row>
    <row r="95" spans="1:3" x14ac:dyDescent="0.2">
      <c r="A95" s="1" t="s">
        <v>107</v>
      </c>
      <c r="B95" s="1">
        <v>15.14</v>
      </c>
      <c r="C95" s="1">
        <v>17.55</v>
      </c>
    </row>
    <row r="96" spans="1:3" x14ac:dyDescent="0.2">
      <c r="A96" s="1" t="s">
        <v>108</v>
      </c>
      <c r="B96" s="1">
        <v>15.26</v>
      </c>
      <c r="C96" s="1">
        <v>17.7</v>
      </c>
    </row>
    <row r="97" spans="1:3" x14ac:dyDescent="0.2">
      <c r="A97" s="1" t="s">
        <v>109</v>
      </c>
      <c r="B97" s="1">
        <v>15.36</v>
      </c>
      <c r="C97" s="1">
        <v>17.8</v>
      </c>
    </row>
    <row r="98" spans="1:3" x14ac:dyDescent="0.2">
      <c r="A98" s="1" t="s">
        <v>110</v>
      </c>
      <c r="B98" s="1">
        <v>15.49</v>
      </c>
      <c r="C98" s="1">
        <v>17.850000000000001</v>
      </c>
    </row>
    <row r="99" spans="1:3" x14ac:dyDescent="0.2">
      <c r="A99" s="1" t="s">
        <v>111</v>
      </c>
      <c r="B99" s="1">
        <v>15.6</v>
      </c>
      <c r="C99" s="1">
        <v>18</v>
      </c>
    </row>
    <row r="100" spans="1:3" x14ac:dyDescent="0.2">
      <c r="A100" s="1" t="s">
        <v>112</v>
      </c>
      <c r="B100" s="1">
        <v>15.83</v>
      </c>
      <c r="C100" s="1">
        <v>18.3</v>
      </c>
    </row>
    <row r="101" spans="1:3" x14ac:dyDescent="0.2">
      <c r="A101" s="1" t="s">
        <v>113</v>
      </c>
      <c r="B101" s="1">
        <v>16</v>
      </c>
      <c r="C101" s="1">
        <v>18.45</v>
      </c>
    </row>
    <row r="102" spans="1:3" x14ac:dyDescent="0.2">
      <c r="A102" s="1" t="s">
        <v>114</v>
      </c>
      <c r="B102" s="1">
        <v>16.28</v>
      </c>
      <c r="C102" s="1">
        <v>18.7</v>
      </c>
    </row>
    <row r="103" spans="1:3" x14ac:dyDescent="0.2">
      <c r="A103" s="1" t="s">
        <v>115</v>
      </c>
      <c r="B103" s="1">
        <v>16.57</v>
      </c>
      <c r="C103" s="1">
        <v>18.899999999999999</v>
      </c>
    </row>
    <row r="104" spans="1:3" x14ac:dyDescent="0.2">
      <c r="A104" s="1" t="s">
        <v>116</v>
      </c>
      <c r="B104" s="1">
        <v>17.059999999999999</v>
      </c>
      <c r="C104" s="1">
        <v>19.45</v>
      </c>
    </row>
    <row r="105" spans="1:3" x14ac:dyDescent="0.2">
      <c r="A105" s="1" t="s">
        <v>117</v>
      </c>
      <c r="B105" s="1">
        <v>17.8</v>
      </c>
      <c r="C105" s="1">
        <v>20.100000000000001</v>
      </c>
    </row>
    <row r="106" spans="1:3" x14ac:dyDescent="0.2">
      <c r="A106" s="1" t="s">
        <v>118</v>
      </c>
      <c r="B106" s="1">
        <v>18.420000000000002</v>
      </c>
      <c r="C106" s="1">
        <v>20.85</v>
      </c>
    </row>
    <row r="107" spans="1:3" x14ac:dyDescent="0.2">
      <c r="A107" s="1" t="s">
        <v>119</v>
      </c>
      <c r="B107" s="1">
        <v>19.07</v>
      </c>
      <c r="C107" s="1">
        <v>21.7</v>
      </c>
    </row>
    <row r="108" spans="1:3" x14ac:dyDescent="0.2">
      <c r="A108" s="1" t="s">
        <v>120</v>
      </c>
      <c r="B108" s="1">
        <v>19.46</v>
      </c>
      <c r="C108" s="1">
        <v>22.3</v>
      </c>
    </row>
    <row r="109" spans="1:3" x14ac:dyDescent="0.2">
      <c r="A109" s="1" t="s">
        <v>121</v>
      </c>
      <c r="B109" s="1">
        <v>19.489999999999998</v>
      </c>
      <c r="C109" s="1">
        <v>22.6</v>
      </c>
    </row>
    <row r="110" spans="1:3" x14ac:dyDescent="0.2">
      <c r="A110" s="1" t="s">
        <v>122</v>
      </c>
      <c r="B110" s="1">
        <v>19.55</v>
      </c>
      <c r="C110" s="1">
        <v>22.8</v>
      </c>
    </row>
    <row r="111" spans="1:3" x14ac:dyDescent="0.2">
      <c r="A111" s="1" t="s">
        <v>123</v>
      </c>
      <c r="B111" s="1">
        <v>19.66</v>
      </c>
      <c r="C111" s="1">
        <v>23.3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E48D6-5C64-4680-A0B0-B28E4A3543C7}">
  <dimension ref="A1:B22"/>
  <sheetViews>
    <sheetView workbookViewId="0">
      <selection activeCell="K9" sqref="K9"/>
    </sheetView>
  </sheetViews>
  <sheetFormatPr baseColWidth="10" defaultColWidth="8.83203125" defaultRowHeight="15" x14ac:dyDescent="0.2"/>
  <cols>
    <col min="1" max="1" width="39.1640625" customWidth="1"/>
    <col min="2" max="2" width="14.83203125" customWidth="1"/>
  </cols>
  <sheetData>
    <row r="1" spans="1:2" x14ac:dyDescent="0.2">
      <c r="A1" s="8" t="s">
        <v>124</v>
      </c>
    </row>
    <row r="2" spans="1:2" x14ac:dyDescent="0.2">
      <c r="A2" t="s">
        <v>125</v>
      </c>
      <c r="B2" t="s">
        <v>126</v>
      </c>
    </row>
    <row r="3" spans="1:2" x14ac:dyDescent="0.2">
      <c r="A3" t="s">
        <v>127</v>
      </c>
      <c r="B3" t="s">
        <v>128</v>
      </c>
    </row>
    <row r="5" spans="1:2" x14ac:dyDescent="0.2">
      <c r="A5" t="s">
        <v>129</v>
      </c>
    </row>
    <row r="6" spans="1:2" x14ac:dyDescent="0.2">
      <c r="A6" s="9" t="s">
        <v>130</v>
      </c>
    </row>
    <row r="8" spans="1:2" x14ac:dyDescent="0.2">
      <c r="A8" t="s">
        <v>131</v>
      </c>
    </row>
    <row r="9" spans="1:2" x14ac:dyDescent="0.2">
      <c r="A9" t="s">
        <v>132</v>
      </c>
    </row>
    <row r="10" spans="1:2" x14ac:dyDescent="0.2">
      <c r="A10" t="s">
        <v>133</v>
      </c>
    </row>
    <row r="12" spans="1:2" x14ac:dyDescent="0.2">
      <c r="A12" t="s">
        <v>134</v>
      </c>
    </row>
    <row r="13" spans="1:2" x14ac:dyDescent="0.2">
      <c r="A13" t="s">
        <v>135</v>
      </c>
    </row>
    <row r="14" spans="1:2" x14ac:dyDescent="0.2">
      <c r="A14" t="s">
        <v>136</v>
      </c>
      <c r="B14" t="s">
        <v>137</v>
      </c>
    </row>
    <row r="15" spans="1:2" x14ac:dyDescent="0.2">
      <c r="A15" t="s">
        <v>138</v>
      </c>
      <c r="B15" t="s">
        <v>139</v>
      </c>
    </row>
    <row r="16" spans="1:2" x14ac:dyDescent="0.2">
      <c r="A16" t="s">
        <v>140</v>
      </c>
      <c r="B16" t="s">
        <v>141</v>
      </c>
    </row>
    <row r="17" spans="1:2" x14ac:dyDescent="0.2">
      <c r="A17" t="s">
        <v>142</v>
      </c>
      <c r="B17" t="s">
        <v>143</v>
      </c>
    </row>
    <row r="18" spans="1:2" x14ac:dyDescent="0.2">
      <c r="A18" t="s">
        <v>144</v>
      </c>
      <c r="B18" t="s">
        <v>145</v>
      </c>
    </row>
    <row r="19" spans="1:2" x14ac:dyDescent="0.2">
      <c r="A19" t="s">
        <v>146</v>
      </c>
      <c r="B19" t="s">
        <v>147</v>
      </c>
    </row>
    <row r="20" spans="1:2" x14ac:dyDescent="0.2">
      <c r="A20" t="s">
        <v>148</v>
      </c>
      <c r="B20" t="s">
        <v>149</v>
      </c>
    </row>
    <row r="21" spans="1:2" x14ac:dyDescent="0.2">
      <c r="A21" t="s">
        <v>150</v>
      </c>
      <c r="B21" t="s">
        <v>151</v>
      </c>
    </row>
    <row r="22" spans="1:2" x14ac:dyDescent="0.2">
      <c r="A22" t="s">
        <v>152</v>
      </c>
      <c r="B22" t="s">
        <v>153</v>
      </c>
    </row>
  </sheetData>
  <phoneticPr fontId="1" type="noConversion"/>
  <hyperlinks>
    <hyperlink ref="A6" r:id="rId1" display="https://doi.org/10.1016/j.ijpara.2013.06.003" xr:uid="{7DA9FEA6-5114-CA43-B800-A04DBFCE404D}"/>
  </hyperlinks>
  <pageMargins left="0.7" right="0.7" top="0.75" bottom="0.75" header="0.3" footer="0.3"/>
  <pageSetup paperSize="9" orientation="portrait" horizontalDpi="1200" verticalDpi="1200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Mouse Data</vt:lpstr>
      <vt:lpstr>Read Me</vt:lpstr>
      <vt:lpstr>'Read Me'!_ENREF_48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Luke Hall</dc:creator>
  <cp:keywords/>
  <dc:description/>
  <cp:lastModifiedBy>Luke Hall</cp:lastModifiedBy>
  <cp:revision/>
  <dcterms:created xsi:type="dcterms:W3CDTF">2023-11-19T08:54:27Z</dcterms:created>
  <dcterms:modified xsi:type="dcterms:W3CDTF">2023-11-20T22:04:53Z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a6c3db-1667-4f49-995a-8b9973972958_Enabled">
    <vt:lpwstr>true</vt:lpwstr>
  </property>
  <property fmtid="{D5CDD505-2E9C-101B-9397-08002B2CF9AE}" pid="3" name="MSIP_Label_51a6c3db-1667-4f49-995a-8b9973972958_SetDate">
    <vt:lpwstr>2023-11-20T08:58:50Z</vt:lpwstr>
  </property>
  <property fmtid="{D5CDD505-2E9C-101B-9397-08002B2CF9AE}" pid="4" name="MSIP_Label_51a6c3db-1667-4f49-995a-8b9973972958_Method">
    <vt:lpwstr>Standard</vt:lpwstr>
  </property>
  <property fmtid="{D5CDD505-2E9C-101B-9397-08002B2CF9AE}" pid="5" name="MSIP_Label_51a6c3db-1667-4f49-995a-8b9973972958_Name">
    <vt:lpwstr>UTS-Internal</vt:lpwstr>
  </property>
  <property fmtid="{D5CDD505-2E9C-101B-9397-08002B2CF9AE}" pid="6" name="MSIP_Label_51a6c3db-1667-4f49-995a-8b9973972958_SiteId">
    <vt:lpwstr>e8911c26-cf9f-4a9c-878e-527807be8791</vt:lpwstr>
  </property>
  <property fmtid="{D5CDD505-2E9C-101B-9397-08002B2CF9AE}" pid="7" name="MSIP_Label_51a6c3db-1667-4f49-995a-8b9973972958_ActionId">
    <vt:lpwstr>4bdef8b7-e343-4c15-adf4-b074096c316b</vt:lpwstr>
  </property>
  <property fmtid="{D5CDD505-2E9C-101B-9397-08002B2CF9AE}" pid="8" name="MSIP_Label_51a6c3db-1667-4f49-995a-8b9973972958_ContentBits">
    <vt:lpwstr>0</vt:lpwstr>
  </property>
</Properties>
</file>