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72" yWindow="336" windowWidth="21732" windowHeight="9012" tabRatio="400" activeTab="1"/>
  </bookViews>
  <sheets>
    <sheet name="Fishes" sheetId="22" r:id="rId1"/>
    <sheet name="Diet Matrix" sheetId="5" r:id="rId2"/>
  </sheets>
  <definedNames/>
  <calcPr calcId="144525"/>
</workbook>
</file>

<file path=xl/sharedStrings.xml><?xml version="1.0" encoding="utf-8"?>
<sst xmlns="http://schemas.openxmlformats.org/spreadsheetml/2006/main" count="695" uniqueCount="205">
  <si>
    <t>Copepoda</t>
  </si>
  <si>
    <t>Nematoda</t>
  </si>
  <si>
    <t>Protozoa</t>
  </si>
  <si>
    <t>Ageneiosus ucayalensis</t>
  </si>
  <si>
    <t xml:space="preserve">Astronotus crassipinnis </t>
  </si>
  <si>
    <t xml:space="preserve">Astyanax altiparanae </t>
  </si>
  <si>
    <t xml:space="preserve">Crenicichla britskii </t>
  </si>
  <si>
    <t xml:space="preserve">Crenicichla niederleinii </t>
  </si>
  <si>
    <t xml:space="preserve">Cyphocharax nagelii </t>
  </si>
  <si>
    <t>Eigenmannia trilineata</t>
  </si>
  <si>
    <t xml:space="preserve">Geophagus proximus </t>
  </si>
  <si>
    <t xml:space="preserve">Gymnotus inaequilabiatus </t>
  </si>
  <si>
    <t xml:space="preserve">Gymnotus sylvius </t>
  </si>
  <si>
    <t xml:space="preserve">Hoplosternum littorale </t>
  </si>
  <si>
    <t xml:space="preserve">Hypophthalmus edentatus  </t>
  </si>
  <si>
    <t>Leporinus elongatus</t>
  </si>
  <si>
    <t xml:space="preserve">Leporinus friderici </t>
  </si>
  <si>
    <t xml:space="preserve">Leporinus macrocephalus </t>
  </si>
  <si>
    <t>Leporinus obtusidens</t>
  </si>
  <si>
    <t xml:space="preserve">Metynnis lippincottianus </t>
  </si>
  <si>
    <t xml:space="preserve">Moenkhausia intermedia </t>
  </si>
  <si>
    <t xml:space="preserve">Piaractus mesopotamicus </t>
  </si>
  <si>
    <t xml:space="preserve">Prochilodus lineatus </t>
  </si>
  <si>
    <t xml:space="preserve">Pterodoras granulosus </t>
  </si>
  <si>
    <t xml:space="preserve">Rhaphiodon vulpinus </t>
  </si>
  <si>
    <t xml:space="preserve">Rhinodoras dorbignyi  </t>
  </si>
  <si>
    <t xml:space="preserve">Roeboides descalvadensis </t>
  </si>
  <si>
    <t xml:space="preserve">Salminus brasiliensis </t>
  </si>
  <si>
    <t xml:space="preserve">Satanoperca pappaterra </t>
  </si>
  <si>
    <t xml:space="preserve">Schizodon borelli </t>
  </si>
  <si>
    <t xml:space="preserve">Serrasalmus maculatus </t>
  </si>
  <si>
    <t xml:space="preserve">Sorubim lima </t>
  </si>
  <si>
    <t>Classe</t>
  </si>
  <si>
    <t>Actionpterygii</t>
  </si>
  <si>
    <t>Characiformes</t>
  </si>
  <si>
    <t>Anostomidae</t>
  </si>
  <si>
    <t>Ascestrorhynchidae</t>
  </si>
  <si>
    <t>Characidae</t>
  </si>
  <si>
    <t>Curimatidae</t>
  </si>
  <si>
    <t>Cynodontidae</t>
  </si>
  <si>
    <t>Erythrinidae</t>
  </si>
  <si>
    <t>Prochilodontidae</t>
  </si>
  <si>
    <t>Serrasalmidae</t>
  </si>
  <si>
    <t>Gymnotiformes</t>
  </si>
  <si>
    <t>Gymnotidae</t>
  </si>
  <si>
    <t>Rhamphichthyidae</t>
  </si>
  <si>
    <t>Sternopygidae</t>
  </si>
  <si>
    <t>Perciformes</t>
  </si>
  <si>
    <t>Cichlidae</t>
  </si>
  <si>
    <t>Sciaenidae</t>
  </si>
  <si>
    <t>Siluriformes</t>
  </si>
  <si>
    <t>Auchenipteridae</t>
  </si>
  <si>
    <t>Callichthyidae</t>
  </si>
  <si>
    <t>Doradidae</t>
  </si>
  <si>
    <t>Hypophthalmidae</t>
  </si>
  <si>
    <t>Loricariidae</t>
  </si>
  <si>
    <t>Pimelodidae</t>
  </si>
  <si>
    <t>Elasmobranchii</t>
  </si>
  <si>
    <t>Potamotrygonidae</t>
  </si>
  <si>
    <t>Family</t>
  </si>
  <si>
    <t>Araneae</t>
  </si>
  <si>
    <t>Bivalvia</t>
  </si>
  <si>
    <t>Blattodea</t>
  </si>
  <si>
    <t>Bryozoa</t>
  </si>
  <si>
    <t>Ceratopogonidae</t>
  </si>
  <si>
    <t>Chaoboridae</t>
  </si>
  <si>
    <t>Chironomidae</t>
  </si>
  <si>
    <t>Colembola</t>
  </si>
  <si>
    <t>Conchostraca</t>
  </si>
  <si>
    <t>Dermaptera</t>
  </si>
  <si>
    <t>Diptera (pupa)</t>
  </si>
  <si>
    <t>Gastropoda</t>
  </si>
  <si>
    <t>Harpacticoida</t>
  </si>
  <si>
    <t>Hemiptera</t>
  </si>
  <si>
    <t>Homoptera</t>
  </si>
  <si>
    <t>Hymenoptera</t>
  </si>
  <si>
    <t>Isoptera</t>
  </si>
  <si>
    <t>Megaloptera</t>
  </si>
  <si>
    <t>Oligochaeta</t>
  </si>
  <si>
    <t>Orthoptera</t>
  </si>
  <si>
    <t>Ostracoda</t>
  </si>
  <si>
    <t>Plecoptera</t>
  </si>
  <si>
    <t>Psocoptera</t>
  </si>
  <si>
    <t>Tecameba</t>
  </si>
  <si>
    <t>Thysanoptera</t>
  </si>
  <si>
    <t>Acestrorhynchidae</t>
  </si>
  <si>
    <t>Cichlidade</t>
  </si>
  <si>
    <t>Myliobatiformes</t>
  </si>
  <si>
    <t>Ordem</t>
  </si>
  <si>
    <t>Species/Items</t>
  </si>
  <si>
    <r>
      <t>Acestrorhynchus lacustris</t>
    </r>
    <r>
      <rPr>
        <sz val="11"/>
        <rFont val="Times New Roman"/>
        <family val="1"/>
      </rPr>
      <t xml:space="preserve"> </t>
    </r>
  </si>
  <si>
    <r>
      <t>Auchenipterus osteomystax</t>
    </r>
    <r>
      <rPr>
        <sz val="11"/>
        <rFont val="Times New Roman"/>
        <family val="1"/>
      </rPr>
      <t xml:space="preserve"> </t>
    </r>
  </si>
  <si>
    <r>
      <t>Cichla kelberi</t>
    </r>
    <r>
      <rPr>
        <sz val="11"/>
        <rFont val="Times New Roman"/>
        <family val="1"/>
      </rPr>
      <t xml:space="preserve"> </t>
    </r>
  </si>
  <si>
    <r>
      <t>Gymnotus carapo</t>
    </r>
    <r>
      <rPr>
        <sz val="11"/>
        <rFont val="Times New Roman"/>
        <family val="1"/>
      </rPr>
      <t xml:space="preserve"> </t>
    </r>
  </si>
  <si>
    <r>
      <t>Hemisorubim platyrhynchos</t>
    </r>
    <r>
      <rPr>
        <sz val="11"/>
        <rFont val="Times New Roman"/>
        <family val="1"/>
      </rPr>
      <t xml:space="preserve"> </t>
    </r>
  </si>
  <si>
    <r>
      <t>Hoplerythrinus unitaeniatus</t>
    </r>
    <r>
      <rPr>
        <sz val="11"/>
        <rFont val="Times New Roman"/>
        <family val="1"/>
      </rPr>
      <t xml:space="preserve"> </t>
    </r>
  </si>
  <si>
    <r>
      <t xml:space="preserve">Hoplias </t>
    </r>
    <r>
      <rPr>
        <sz val="11"/>
        <rFont val="Times New Roman"/>
        <family val="1"/>
      </rPr>
      <t xml:space="preserve">aff. </t>
    </r>
    <r>
      <rPr>
        <i/>
        <sz val="11"/>
        <rFont val="Times New Roman"/>
        <family val="1"/>
      </rPr>
      <t>malabaricus</t>
    </r>
    <r>
      <rPr>
        <sz val="11"/>
        <rFont val="Times New Roman"/>
        <family val="1"/>
      </rPr>
      <t xml:space="preserve"> </t>
    </r>
  </si>
  <si>
    <r>
      <t>Iheringichthys labrosus</t>
    </r>
    <r>
      <rPr>
        <sz val="11"/>
        <rFont val="Times New Roman"/>
        <family val="1"/>
      </rPr>
      <t xml:space="preserve"> </t>
    </r>
  </si>
  <si>
    <r>
      <t>Leporinus lacustris</t>
    </r>
    <r>
      <rPr>
        <sz val="11"/>
        <rFont val="Times New Roman"/>
        <family val="1"/>
      </rPr>
      <t xml:space="preserve"> </t>
    </r>
  </si>
  <si>
    <r>
      <t>Loricariichthys platymetopon</t>
    </r>
    <r>
      <rPr>
        <sz val="11"/>
        <rFont val="Times New Roman"/>
        <family val="1"/>
      </rPr>
      <t xml:space="preserve"> </t>
    </r>
  </si>
  <si>
    <r>
      <t>Parauchenipterus galeatus</t>
    </r>
    <r>
      <rPr>
        <sz val="11"/>
        <rFont val="Times New Roman"/>
        <family val="1"/>
      </rPr>
      <t xml:space="preserve"> </t>
    </r>
  </si>
  <si>
    <r>
      <t>Pimelodus maculatus</t>
    </r>
    <r>
      <rPr>
        <sz val="11"/>
        <rFont val="Times New Roman"/>
        <family val="1"/>
      </rPr>
      <t xml:space="preserve"> </t>
    </r>
  </si>
  <si>
    <r>
      <t>Pinirampus pirinampu</t>
    </r>
    <r>
      <rPr>
        <sz val="11"/>
        <rFont val="Times New Roman"/>
        <family val="1"/>
      </rPr>
      <t xml:space="preserve"> </t>
    </r>
  </si>
  <si>
    <r>
      <t>Plagioscion squamosissimus</t>
    </r>
    <r>
      <rPr>
        <sz val="11"/>
        <rFont val="Times New Roman"/>
        <family val="1"/>
      </rPr>
      <t xml:space="preserve"> </t>
    </r>
  </si>
  <si>
    <r>
      <t>Potamotrygon falkneri</t>
    </r>
    <r>
      <rPr>
        <sz val="11"/>
        <rFont val="Times New Roman"/>
        <family val="1"/>
      </rPr>
      <t xml:space="preserve"> </t>
    </r>
  </si>
  <si>
    <r>
      <t>Potamotrygon motoro</t>
    </r>
    <r>
      <rPr>
        <sz val="11"/>
        <rFont val="Times New Roman"/>
        <family val="1"/>
      </rPr>
      <t xml:space="preserve"> </t>
    </r>
  </si>
  <si>
    <r>
      <t>Pseudoplatystoma corruscans</t>
    </r>
    <r>
      <rPr>
        <sz val="11"/>
        <rFont val="Times New Roman"/>
        <family val="1"/>
      </rPr>
      <t xml:space="preserve"> </t>
    </r>
  </si>
  <si>
    <r>
      <t>Rhamphichthys hahni</t>
    </r>
    <r>
      <rPr>
        <sz val="11"/>
        <rFont val="Times New Roman"/>
        <family val="1"/>
      </rPr>
      <t xml:space="preserve"> </t>
    </r>
  </si>
  <si>
    <r>
      <t>Schizodon altoparanae</t>
    </r>
    <r>
      <rPr>
        <sz val="11"/>
        <rFont val="Times New Roman"/>
        <family val="1"/>
      </rPr>
      <t xml:space="preserve"> </t>
    </r>
  </si>
  <si>
    <r>
      <t>Schizodon nasutus</t>
    </r>
    <r>
      <rPr>
        <sz val="11"/>
        <rFont val="Times New Roman"/>
        <family val="1"/>
      </rPr>
      <t xml:space="preserve"> </t>
    </r>
  </si>
  <si>
    <r>
      <t>Serrasalmus marginatus</t>
    </r>
    <r>
      <rPr>
        <sz val="11"/>
        <rFont val="Times New Roman"/>
        <family val="1"/>
      </rPr>
      <t xml:space="preserve"> </t>
    </r>
  </si>
  <si>
    <r>
      <t>Steindachnerina insculpta</t>
    </r>
    <r>
      <rPr>
        <sz val="11"/>
        <rFont val="Times New Roman"/>
        <family val="1"/>
      </rPr>
      <t xml:space="preserve"> </t>
    </r>
  </si>
  <si>
    <r>
      <t xml:space="preserve">Trachydoras paraguayensis </t>
    </r>
    <r>
      <rPr>
        <sz val="11"/>
        <rFont val="Times New Roman"/>
        <family val="1"/>
      </rPr>
      <t xml:space="preserve"> </t>
    </r>
  </si>
  <si>
    <t>Species</t>
  </si>
  <si>
    <r>
      <t xml:space="preserve">Acestrorhynchus lacustris </t>
    </r>
    <r>
      <rPr>
        <sz val="11"/>
        <rFont val="Times New Roman"/>
        <family val="1"/>
      </rPr>
      <t xml:space="preserve"> (Lütken, 1875)</t>
    </r>
  </si>
  <si>
    <r>
      <t xml:space="preserve">Ageneiosus ucayalensis  </t>
    </r>
    <r>
      <rPr>
        <sz val="11"/>
        <rFont val="Times New Roman"/>
        <family val="1"/>
      </rPr>
      <t>Castelnau, 1855</t>
    </r>
  </si>
  <si>
    <r>
      <t xml:space="preserve">Astronotus crassipinnis  </t>
    </r>
    <r>
      <rPr>
        <sz val="11"/>
        <rFont val="Times New Roman"/>
        <family val="1"/>
      </rPr>
      <t>(Heckel, 1840)</t>
    </r>
  </si>
  <si>
    <r>
      <t xml:space="preserve">Astyanax altiparanae  </t>
    </r>
    <r>
      <rPr>
        <sz val="11"/>
        <rFont val="Times New Roman"/>
        <family val="1"/>
      </rPr>
      <t>Garutti &amp; Britski, 2000</t>
    </r>
  </si>
  <si>
    <r>
      <t>Auchenipterus osteomystax</t>
    </r>
    <r>
      <rPr>
        <sz val="11"/>
        <rFont val="Times New Roman"/>
        <family val="1"/>
      </rPr>
      <t xml:space="preserve"> Miranda Ribeiro, 1918</t>
    </r>
  </si>
  <si>
    <r>
      <t>Cichla kelberi</t>
    </r>
    <r>
      <rPr>
        <sz val="11"/>
        <rFont val="Times New Roman"/>
        <family val="1"/>
      </rPr>
      <t xml:space="preserve">  Kullander &amp; Fereira, 2006 </t>
    </r>
  </si>
  <si>
    <r>
      <t xml:space="preserve">Crenicichla britskii </t>
    </r>
    <r>
      <rPr>
        <sz val="11"/>
        <rFont val="Times New Roman"/>
        <family val="1"/>
      </rPr>
      <t>Kullander, 1982</t>
    </r>
  </si>
  <si>
    <r>
      <t xml:space="preserve">Crenicichla niederleinii </t>
    </r>
    <r>
      <rPr>
        <sz val="11"/>
        <rFont val="Times New Roman"/>
        <family val="1"/>
      </rPr>
      <t>(Holmberg, 1891)</t>
    </r>
  </si>
  <si>
    <r>
      <t xml:space="preserve">Cyphocharax nagelii </t>
    </r>
    <r>
      <rPr>
        <sz val="11"/>
        <rFont val="Times New Roman"/>
        <family val="1"/>
      </rPr>
      <t>(Steindachner, 1881)</t>
    </r>
  </si>
  <si>
    <r>
      <t xml:space="preserve">Eigenmannia trilineata  </t>
    </r>
    <r>
      <rPr>
        <sz val="11"/>
        <rFont val="Times New Roman"/>
        <family val="1"/>
      </rPr>
      <t>López &amp; Castello, 1966</t>
    </r>
  </si>
  <si>
    <r>
      <t xml:space="preserve">Geophagus proximus  </t>
    </r>
    <r>
      <rPr>
        <sz val="11"/>
        <rFont val="Times New Roman"/>
        <family val="1"/>
      </rPr>
      <t>(Castelnau, 1855)</t>
    </r>
  </si>
  <si>
    <r>
      <t>Gymnotus carapo</t>
    </r>
    <r>
      <rPr>
        <sz val="11"/>
        <rFont val="Times New Roman"/>
        <family val="1"/>
      </rPr>
      <t xml:space="preserve"> Linnaeus, 1758</t>
    </r>
  </si>
  <si>
    <r>
      <t xml:space="preserve">Gymnotus inaequilabiatus </t>
    </r>
    <r>
      <rPr>
        <sz val="11"/>
        <rFont val="Times New Roman"/>
        <family val="1"/>
      </rPr>
      <t xml:space="preserve"> (Valenciennes, 1839)</t>
    </r>
    <r>
      <rPr>
        <i/>
        <sz val="11"/>
        <rFont val="Times New Roman"/>
        <family val="1"/>
      </rPr>
      <t xml:space="preserve"> </t>
    </r>
  </si>
  <si>
    <r>
      <t xml:space="preserve">Gymnotus sylvius  </t>
    </r>
    <r>
      <rPr>
        <sz val="11"/>
        <rFont val="Times New Roman"/>
        <family val="1"/>
      </rPr>
      <t>Albert &amp; Fernandes-Matioli, 1999</t>
    </r>
  </si>
  <si>
    <r>
      <t>Hemisorubim platyrhynchos</t>
    </r>
    <r>
      <rPr>
        <sz val="11"/>
        <rFont val="Times New Roman"/>
        <family val="1"/>
      </rPr>
      <t xml:space="preserve"> (Valenciennes, 1840)</t>
    </r>
  </si>
  <si>
    <r>
      <t>Hoplerythrinus unitaeniatus</t>
    </r>
    <r>
      <rPr>
        <sz val="11"/>
        <rFont val="Times New Roman"/>
        <family val="1"/>
      </rPr>
      <t xml:space="preserve"> (Agassiz, 1829)</t>
    </r>
  </si>
  <si>
    <r>
      <t xml:space="preserve">Hoplosternum littorale </t>
    </r>
    <r>
      <rPr>
        <sz val="11"/>
        <rFont val="Times New Roman"/>
        <family val="1"/>
      </rPr>
      <t>(Hancock, 1828)</t>
    </r>
  </si>
  <si>
    <r>
      <t xml:space="preserve">Hypophthalmus edentatus  </t>
    </r>
    <r>
      <rPr>
        <sz val="11"/>
        <rFont val="Times New Roman"/>
        <family val="1"/>
      </rPr>
      <t xml:space="preserve">Spix &amp; Agassiz, 1829 </t>
    </r>
  </si>
  <si>
    <r>
      <t>Iheringichthys labrosus</t>
    </r>
    <r>
      <rPr>
        <sz val="11"/>
        <rFont val="Times New Roman"/>
        <family val="1"/>
      </rPr>
      <t xml:space="preserve"> (Lütken, 1874)</t>
    </r>
  </si>
  <si>
    <r>
      <t xml:space="preserve">Leporinus elongatus  </t>
    </r>
    <r>
      <rPr>
        <sz val="11"/>
        <rFont val="Times New Roman"/>
        <family val="1"/>
      </rPr>
      <t>Valenciennes, 1850</t>
    </r>
  </si>
  <si>
    <r>
      <t xml:space="preserve">Leporinus friderici  </t>
    </r>
    <r>
      <rPr>
        <sz val="11"/>
        <rFont val="Times New Roman"/>
        <family val="1"/>
      </rPr>
      <t>(Bloch, 1794)</t>
    </r>
  </si>
  <si>
    <r>
      <t>Leporinus lacustris</t>
    </r>
    <r>
      <rPr>
        <sz val="11"/>
        <rFont val="Times New Roman"/>
        <family val="1"/>
      </rPr>
      <t xml:space="preserve"> Campos, 1945</t>
    </r>
  </si>
  <si>
    <r>
      <t xml:space="preserve">Leporinus macrocephalus  </t>
    </r>
    <r>
      <rPr>
        <sz val="11"/>
        <rFont val="Times New Roman"/>
        <family val="1"/>
      </rPr>
      <t>Garavello &amp; Britski, 1988</t>
    </r>
  </si>
  <si>
    <r>
      <t xml:space="preserve">Leporinus obtusidens  </t>
    </r>
    <r>
      <rPr>
        <sz val="11"/>
        <rFont val="Times New Roman"/>
        <family val="1"/>
      </rPr>
      <t>(Valenciennes, 1836)</t>
    </r>
  </si>
  <si>
    <r>
      <t xml:space="preserve">Loricariichthys platymetopon </t>
    </r>
    <r>
      <rPr>
        <sz val="11"/>
        <rFont val="Times New Roman"/>
        <family val="1"/>
      </rPr>
      <t xml:space="preserve"> Isbrücker &amp; Nijssen, 1979</t>
    </r>
  </si>
  <si>
    <r>
      <t xml:space="preserve">Metynnis lippincottianus  </t>
    </r>
    <r>
      <rPr>
        <sz val="11"/>
        <rFont val="Times New Roman"/>
        <family val="1"/>
      </rPr>
      <t>(Cope, 1870)</t>
    </r>
  </si>
  <si>
    <r>
      <t xml:space="preserve">Moenkhausia intermedia  </t>
    </r>
    <r>
      <rPr>
        <sz val="11"/>
        <rFont val="Times New Roman"/>
        <family val="1"/>
      </rPr>
      <t>Eigenmann, 1908</t>
    </r>
  </si>
  <si>
    <r>
      <t>Parauchenipterus galeatus</t>
    </r>
    <r>
      <rPr>
        <sz val="11"/>
        <rFont val="Times New Roman"/>
        <family val="1"/>
      </rPr>
      <t xml:space="preserve">  (Linneaus, 1766)</t>
    </r>
  </si>
  <si>
    <r>
      <t xml:space="preserve">Piaractus mesopotamicus </t>
    </r>
    <r>
      <rPr>
        <sz val="11"/>
        <rFont val="Times New Roman"/>
        <family val="1"/>
      </rPr>
      <t xml:space="preserve"> (Holmberg, 1887)</t>
    </r>
  </si>
  <si>
    <r>
      <t xml:space="preserve">Pimelodus maculatus </t>
    </r>
    <r>
      <rPr>
        <sz val="11"/>
        <rFont val="Times New Roman"/>
        <family val="1"/>
      </rPr>
      <t xml:space="preserve"> La Cepède, 1803</t>
    </r>
  </si>
  <si>
    <r>
      <t xml:space="preserve">Pinirampus pirinampu </t>
    </r>
    <r>
      <rPr>
        <sz val="11"/>
        <rFont val="Times New Roman"/>
        <family val="1"/>
      </rPr>
      <t xml:space="preserve">  (Spix &amp; Agassiz, 1829)</t>
    </r>
  </si>
  <si>
    <r>
      <t>Plagioscion squamosissimus</t>
    </r>
    <r>
      <rPr>
        <sz val="11"/>
        <rFont val="Times New Roman"/>
        <family val="1"/>
      </rPr>
      <t xml:space="preserve">  (Heckel, 1840)</t>
    </r>
  </si>
  <si>
    <r>
      <t>Potamotrygon falkneri</t>
    </r>
    <r>
      <rPr>
        <sz val="11"/>
        <rFont val="Times New Roman"/>
        <family val="1"/>
      </rPr>
      <t xml:space="preserve">  Castex &amp; Maciel, 1963</t>
    </r>
  </si>
  <si>
    <r>
      <t>Potamotrygon motoro</t>
    </r>
    <r>
      <rPr>
        <sz val="11"/>
        <rFont val="Times New Roman"/>
        <family val="1"/>
      </rPr>
      <t xml:space="preserve"> (Müller &amp; Henle, 1841)</t>
    </r>
  </si>
  <si>
    <r>
      <t xml:space="preserve">Prochilodus lineatus  </t>
    </r>
    <r>
      <rPr>
        <sz val="11"/>
        <rFont val="Times New Roman"/>
        <family val="1"/>
      </rPr>
      <t>(Valenciennes, 1836)</t>
    </r>
  </si>
  <si>
    <r>
      <t xml:space="preserve">Pseudoplatystoma corruscans </t>
    </r>
    <r>
      <rPr>
        <sz val="11"/>
        <rFont val="Times New Roman"/>
        <family val="1"/>
      </rPr>
      <t xml:space="preserve"> (Spix &amp; Agassiz, 1829) </t>
    </r>
  </si>
  <si>
    <r>
      <t xml:space="preserve">Pterodoras granulosus  </t>
    </r>
    <r>
      <rPr>
        <sz val="11"/>
        <rFont val="Times New Roman"/>
        <family val="1"/>
      </rPr>
      <t>(Valenciennes, 1821)</t>
    </r>
  </si>
  <si>
    <r>
      <t>Rhamphichthys hahni</t>
    </r>
    <r>
      <rPr>
        <sz val="11"/>
        <rFont val="Times New Roman"/>
        <family val="1"/>
      </rPr>
      <t xml:space="preserve">  (Meinken, 1937)</t>
    </r>
  </si>
  <si>
    <r>
      <t xml:space="preserve">Rhaphiodon vulpinus  </t>
    </r>
    <r>
      <rPr>
        <sz val="11"/>
        <rFont val="Times New Roman"/>
        <family val="1"/>
      </rPr>
      <t>Spix &amp; Agassiz, 1829</t>
    </r>
  </si>
  <si>
    <r>
      <t xml:space="preserve">Rhinodoras dorbignyi  </t>
    </r>
    <r>
      <rPr>
        <sz val="11"/>
        <rFont val="Times New Roman"/>
        <family val="1"/>
      </rPr>
      <t xml:space="preserve">(Kner, 1855) </t>
    </r>
  </si>
  <si>
    <r>
      <t xml:space="preserve">Roeboides descalvadensis  </t>
    </r>
    <r>
      <rPr>
        <sz val="11"/>
        <rFont val="Times New Roman"/>
        <family val="1"/>
      </rPr>
      <t>Fowler, 1932</t>
    </r>
    <r>
      <rPr>
        <i/>
        <sz val="11"/>
        <rFont val="Times New Roman"/>
        <family val="1"/>
      </rPr>
      <t xml:space="preserve"> </t>
    </r>
  </si>
  <si>
    <r>
      <t xml:space="preserve">Salminus brasiliensis  </t>
    </r>
    <r>
      <rPr>
        <sz val="11"/>
        <rFont val="Times New Roman"/>
        <family val="1"/>
      </rPr>
      <t>(Cuvier, 1816)</t>
    </r>
  </si>
  <si>
    <r>
      <t xml:space="preserve">Satanoperca pappaterra  </t>
    </r>
    <r>
      <rPr>
        <sz val="11"/>
        <rFont val="Times New Roman"/>
        <family val="1"/>
      </rPr>
      <t>(Heckel, 1840)</t>
    </r>
  </si>
  <si>
    <r>
      <t>Schizodon altoparanae</t>
    </r>
    <r>
      <rPr>
        <sz val="11"/>
        <rFont val="Times New Roman"/>
        <family val="1"/>
      </rPr>
      <t xml:space="preserve">  Garavello &amp; Britski, 1990</t>
    </r>
  </si>
  <si>
    <r>
      <t xml:space="preserve">Schizodon borelli  </t>
    </r>
    <r>
      <rPr>
        <sz val="11"/>
        <rFont val="Times New Roman"/>
        <family val="1"/>
      </rPr>
      <t>(Boulenger, 1900)</t>
    </r>
  </si>
  <si>
    <r>
      <t>Schizodon nasutus</t>
    </r>
    <r>
      <rPr>
        <sz val="11"/>
        <rFont val="Times New Roman"/>
        <family val="1"/>
      </rPr>
      <t xml:space="preserve">  Kner, 1858</t>
    </r>
  </si>
  <si>
    <r>
      <t xml:space="preserve">Serrasalmus maculatus  </t>
    </r>
    <r>
      <rPr>
        <sz val="11"/>
        <rFont val="Times New Roman"/>
        <family val="1"/>
      </rPr>
      <t>Kner, 1858</t>
    </r>
  </si>
  <si>
    <r>
      <t xml:space="preserve">Serrasalmus marginatus </t>
    </r>
    <r>
      <rPr>
        <sz val="11"/>
        <rFont val="Times New Roman"/>
        <family val="1"/>
      </rPr>
      <t xml:space="preserve"> Valenciennes, 1837</t>
    </r>
  </si>
  <si>
    <r>
      <t xml:space="preserve">Sorubim lima  </t>
    </r>
    <r>
      <rPr>
        <sz val="11"/>
        <rFont val="Times New Roman"/>
        <family val="1"/>
      </rPr>
      <t>(Bloch &amp; Schneider, 1801)</t>
    </r>
  </si>
  <si>
    <r>
      <t xml:space="preserve">Steindachnerina insculpta </t>
    </r>
    <r>
      <rPr>
        <sz val="11"/>
        <rFont val="Times New Roman"/>
        <family val="1"/>
      </rPr>
      <t xml:space="preserve"> (Fernández-Yépez, 1948)</t>
    </r>
  </si>
  <si>
    <r>
      <t xml:space="preserve">Trachydoras paraguayensis </t>
    </r>
    <r>
      <rPr>
        <sz val="11"/>
        <rFont val="Times New Roman"/>
        <family val="1"/>
      </rPr>
      <t xml:space="preserve"> (Eigenmann &amp; Ward, 1907)</t>
    </r>
  </si>
  <si>
    <t>Trophic Guild</t>
  </si>
  <si>
    <t>Piscivore</t>
  </si>
  <si>
    <t>Omnivore</t>
  </si>
  <si>
    <t>Insectivore</t>
  </si>
  <si>
    <t>Invertivore</t>
  </si>
  <si>
    <t>Detrivore</t>
  </si>
  <si>
    <t>Planktivore</t>
  </si>
  <si>
    <t>Herbivore</t>
  </si>
  <si>
    <r>
      <t>Hoplias malabaricus</t>
    </r>
    <r>
      <rPr>
        <sz val="11"/>
        <rFont val="Times New Roman"/>
        <family val="1"/>
      </rPr>
      <t xml:space="preserve"> (Bloch, 1794)</t>
    </r>
  </si>
  <si>
    <t>Mite</t>
  </si>
  <si>
    <t>Algae unicellular</t>
  </si>
  <si>
    <t xml:space="preserve">Algae filamentous </t>
  </si>
  <si>
    <t>Odonata(naiade)</t>
  </si>
  <si>
    <t>Harvestmen</t>
  </si>
  <si>
    <t>Fish</t>
  </si>
  <si>
    <t>Rotifer</t>
  </si>
  <si>
    <t>Tartigrade</t>
  </si>
  <si>
    <t>Trichoptera (adult)</t>
  </si>
  <si>
    <t>Trichoptera (larvae)</t>
  </si>
  <si>
    <t>Amphipod</t>
  </si>
  <si>
    <t>Shrimp</t>
  </si>
  <si>
    <t>Cladocers</t>
  </si>
  <si>
    <t>Coleoptera (adult)</t>
  </si>
  <si>
    <t>Coleoptera (larvae)</t>
  </si>
  <si>
    <t>Crustacean Decapoda</t>
  </si>
  <si>
    <t>Diptera (adult)</t>
  </si>
  <si>
    <t>Ephemeroptera (adult)</t>
  </si>
  <si>
    <t>Ephemeroptera (naiade)</t>
  </si>
  <si>
    <t>Scale</t>
  </si>
  <si>
    <t>Scorpio</t>
  </si>
  <si>
    <t>Fruit/seed</t>
  </si>
  <si>
    <t>Lepidoptera (adult)</t>
  </si>
  <si>
    <t>Lepidoptera (larvae and pupa )</t>
  </si>
  <si>
    <t>Macrophyte</t>
  </si>
  <si>
    <t>Organic matter amorphous</t>
  </si>
  <si>
    <t>Organic matter particulate</t>
  </si>
  <si>
    <t>Neuroptera (larvae)</t>
  </si>
  <si>
    <t>Odonata (adult)</t>
  </si>
  <si>
    <t>Plant (terrestrial)</t>
  </si>
  <si>
    <t>Number of food items consumed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</si>
</sst>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left"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9" xfId="21"/>
    <cellStyle name="Normal 3" xfId="22"/>
    <cellStyle name="Normal 28" xfId="23"/>
    <cellStyle name="Normal 4" xfId="24"/>
    <cellStyle name="Normal 5" xfId="25"/>
    <cellStyle name="Normal 6" xfId="26"/>
    <cellStyle name="Normal 7" xfId="27"/>
    <cellStyle name="Normal 8" xfId="28"/>
    <cellStyle name="Normal 9" xfId="29"/>
    <cellStyle name="Normal 10" xfId="30"/>
    <cellStyle name="Normal 11" xfId="31"/>
    <cellStyle name="Normal 12" xfId="32"/>
    <cellStyle name="Normal 40" xfId="33"/>
    <cellStyle name="Normal 13" xfId="34"/>
    <cellStyle name="Normal 14" xfId="35"/>
    <cellStyle name="Normal 15" xfId="36"/>
    <cellStyle name="Normal 16" xfId="37"/>
    <cellStyle name="Normal 17" xfId="38"/>
    <cellStyle name="Normal 18" xfId="39"/>
    <cellStyle name="Normal 19" xfId="40"/>
    <cellStyle name="Normal 20" xfId="41"/>
    <cellStyle name="Normal 21" xfId="42"/>
    <cellStyle name="Normal 22" xfId="43"/>
    <cellStyle name="Normal 23" xfId="44"/>
    <cellStyle name="Normal 24" xfId="45"/>
    <cellStyle name="Normal 25" xfId="46"/>
    <cellStyle name="Normal 26" xfId="47"/>
    <cellStyle name="Normal 27" xfId="48"/>
    <cellStyle name="Normal 29" xfId="49"/>
    <cellStyle name="Normal 31" xfId="50"/>
    <cellStyle name="Normal 32" xfId="51"/>
    <cellStyle name="Normal 34" xfId="52"/>
    <cellStyle name="Normal 35" xfId="53"/>
    <cellStyle name="Normal 36" xfId="54"/>
    <cellStyle name="Normal 37" xfId="55"/>
    <cellStyle name="Normal 38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 topLeftCell="D1">
      <selection activeCell="K4" sqref="K4"/>
    </sheetView>
  </sheetViews>
  <sheetFormatPr defaultColWidth="8.8515625" defaultRowHeight="15"/>
  <cols>
    <col min="1" max="1" width="13.421875" style="8" bestFit="1" customWidth="1"/>
    <col min="2" max="2" width="13.57421875" style="8" customWidth="1"/>
    <col min="3" max="3" width="16.421875" style="8" bestFit="1" customWidth="1"/>
    <col min="4" max="6" width="16.421875" style="8" customWidth="1"/>
    <col min="7" max="7" width="49.28125" style="8" bestFit="1" customWidth="1"/>
    <col min="8" max="8" width="13.28125" style="8" bestFit="1" customWidth="1"/>
    <col min="9" max="9" width="29.7109375" style="8" bestFit="1" customWidth="1"/>
    <col min="10" max="16384" width="8.8515625" style="8" customWidth="1"/>
  </cols>
  <sheetData>
    <row r="1" spans="1:9" s="9" customFormat="1" ht="15">
      <c r="A1" s="1" t="s">
        <v>32</v>
      </c>
      <c r="B1" s="3" t="s">
        <v>88</v>
      </c>
      <c r="C1" s="3" t="s">
        <v>59</v>
      </c>
      <c r="D1" s="1" t="s">
        <v>32</v>
      </c>
      <c r="E1" s="1" t="s">
        <v>88</v>
      </c>
      <c r="F1" s="11" t="s">
        <v>59</v>
      </c>
      <c r="G1" s="3" t="s">
        <v>113</v>
      </c>
      <c r="H1" s="3" t="s">
        <v>165</v>
      </c>
      <c r="I1" s="9" t="s">
        <v>204</v>
      </c>
    </row>
    <row r="2" spans="1:9" ht="15">
      <c r="A2" s="8" t="s">
        <v>33</v>
      </c>
      <c r="B2" s="10" t="s">
        <v>34</v>
      </c>
      <c r="C2" s="10" t="s">
        <v>85</v>
      </c>
      <c r="D2" s="8" t="s">
        <v>33</v>
      </c>
      <c r="E2" s="8" t="s">
        <v>34</v>
      </c>
      <c r="F2" s="12" t="s">
        <v>36</v>
      </c>
      <c r="G2" s="5" t="s">
        <v>114</v>
      </c>
      <c r="H2" s="8" t="s">
        <v>166</v>
      </c>
      <c r="I2" s="8">
        <v>4</v>
      </c>
    </row>
    <row r="3" spans="1:9" ht="15">
      <c r="A3" s="8" t="s">
        <v>33</v>
      </c>
      <c r="B3" s="10" t="s">
        <v>50</v>
      </c>
      <c r="C3" s="10" t="s">
        <v>51</v>
      </c>
      <c r="D3" s="8" t="s">
        <v>33</v>
      </c>
      <c r="E3" s="8" t="s">
        <v>50</v>
      </c>
      <c r="F3" s="12" t="s">
        <v>51</v>
      </c>
      <c r="G3" s="5" t="s">
        <v>115</v>
      </c>
      <c r="H3" s="8" t="s">
        <v>166</v>
      </c>
      <c r="I3" s="8">
        <v>2</v>
      </c>
    </row>
    <row r="4" spans="1:9" ht="15">
      <c r="A4" s="8" t="s">
        <v>33</v>
      </c>
      <c r="B4" s="10" t="s">
        <v>47</v>
      </c>
      <c r="C4" s="10" t="s">
        <v>86</v>
      </c>
      <c r="D4" s="8" t="s">
        <v>33</v>
      </c>
      <c r="E4" s="8" t="s">
        <v>47</v>
      </c>
      <c r="F4" s="12" t="s">
        <v>48</v>
      </c>
      <c r="G4" s="5" t="s">
        <v>116</v>
      </c>
      <c r="H4" s="8" t="s">
        <v>167</v>
      </c>
      <c r="I4" s="8">
        <v>1</v>
      </c>
    </row>
    <row r="5" spans="1:9" ht="15">
      <c r="A5" s="8" t="s">
        <v>33</v>
      </c>
      <c r="B5" s="10" t="s">
        <v>34</v>
      </c>
      <c r="C5" s="10" t="s">
        <v>37</v>
      </c>
      <c r="D5" s="8" t="s">
        <v>33</v>
      </c>
      <c r="E5" s="8" t="s">
        <v>34</v>
      </c>
      <c r="F5" s="12" t="s">
        <v>37</v>
      </c>
      <c r="G5" s="5" t="s">
        <v>117</v>
      </c>
      <c r="H5" s="8" t="s">
        <v>168</v>
      </c>
      <c r="I5" s="8">
        <v>40</v>
      </c>
    </row>
    <row r="6" spans="1:9" ht="15">
      <c r="A6" s="8" t="s">
        <v>33</v>
      </c>
      <c r="B6" s="10" t="s">
        <v>50</v>
      </c>
      <c r="C6" s="10" t="s">
        <v>51</v>
      </c>
      <c r="D6" s="8" t="s">
        <v>33</v>
      </c>
      <c r="E6" s="8" t="s">
        <v>50</v>
      </c>
      <c r="F6" s="12" t="s">
        <v>51</v>
      </c>
      <c r="G6" s="5" t="s">
        <v>118</v>
      </c>
      <c r="H6" s="8" t="s">
        <v>169</v>
      </c>
      <c r="I6" s="8">
        <v>33</v>
      </c>
    </row>
    <row r="7" spans="1:9" ht="15">
      <c r="A7" s="8" t="s">
        <v>33</v>
      </c>
      <c r="B7" s="10" t="s">
        <v>47</v>
      </c>
      <c r="C7" s="10" t="s">
        <v>86</v>
      </c>
      <c r="D7" s="8" t="s">
        <v>33</v>
      </c>
      <c r="E7" s="8" t="s">
        <v>47</v>
      </c>
      <c r="F7" s="12" t="s">
        <v>48</v>
      </c>
      <c r="G7" s="5" t="s">
        <v>119</v>
      </c>
      <c r="H7" s="8" t="s">
        <v>166</v>
      </c>
      <c r="I7" s="8">
        <v>2</v>
      </c>
    </row>
    <row r="8" spans="1:9" ht="15">
      <c r="A8" s="8" t="s">
        <v>33</v>
      </c>
      <c r="B8" s="10" t="s">
        <v>47</v>
      </c>
      <c r="C8" s="10" t="s">
        <v>86</v>
      </c>
      <c r="D8" s="8" t="s">
        <v>33</v>
      </c>
      <c r="E8" s="8" t="s">
        <v>47</v>
      </c>
      <c r="F8" s="12" t="s">
        <v>48</v>
      </c>
      <c r="G8" s="5" t="s">
        <v>120</v>
      </c>
      <c r="H8" s="8" t="s">
        <v>168</v>
      </c>
      <c r="I8" s="8">
        <v>17</v>
      </c>
    </row>
    <row r="9" spans="1:9" ht="15">
      <c r="A9" s="8" t="s">
        <v>33</v>
      </c>
      <c r="B9" s="10" t="s">
        <v>47</v>
      </c>
      <c r="C9" s="10" t="s">
        <v>86</v>
      </c>
      <c r="D9" s="8" t="s">
        <v>33</v>
      </c>
      <c r="E9" s="8" t="s">
        <v>47</v>
      </c>
      <c r="F9" s="12" t="s">
        <v>48</v>
      </c>
      <c r="G9" s="5" t="s">
        <v>121</v>
      </c>
      <c r="H9" s="8" t="s">
        <v>168</v>
      </c>
      <c r="I9" s="8">
        <v>3</v>
      </c>
    </row>
    <row r="10" spans="1:9" ht="15">
      <c r="A10" s="8" t="s">
        <v>33</v>
      </c>
      <c r="B10" s="10" t="s">
        <v>34</v>
      </c>
      <c r="C10" s="10" t="s">
        <v>38</v>
      </c>
      <c r="D10" s="8" t="s">
        <v>33</v>
      </c>
      <c r="E10" s="8" t="s">
        <v>34</v>
      </c>
      <c r="F10" s="12" t="s">
        <v>38</v>
      </c>
      <c r="G10" s="5" t="s">
        <v>122</v>
      </c>
      <c r="H10" s="8" t="s">
        <v>170</v>
      </c>
      <c r="I10" s="8">
        <v>1</v>
      </c>
    </row>
    <row r="11" spans="1:9" ht="15">
      <c r="A11" s="8" t="s">
        <v>33</v>
      </c>
      <c r="B11" s="10" t="s">
        <v>43</v>
      </c>
      <c r="C11" s="10" t="s">
        <v>46</v>
      </c>
      <c r="D11" s="8" t="s">
        <v>33</v>
      </c>
      <c r="E11" s="8" t="s">
        <v>43</v>
      </c>
      <c r="F11" s="12" t="s">
        <v>46</v>
      </c>
      <c r="G11" s="5" t="s">
        <v>123</v>
      </c>
      <c r="H11" s="8" t="s">
        <v>168</v>
      </c>
      <c r="I11" s="8">
        <v>17</v>
      </c>
    </row>
    <row r="12" spans="1:9" ht="15">
      <c r="A12" s="8" t="s">
        <v>33</v>
      </c>
      <c r="B12" s="10" t="s">
        <v>47</v>
      </c>
      <c r="C12" s="10" t="s">
        <v>86</v>
      </c>
      <c r="D12" s="8" t="s">
        <v>33</v>
      </c>
      <c r="E12" s="8" t="s">
        <v>47</v>
      </c>
      <c r="F12" s="12" t="s">
        <v>48</v>
      </c>
      <c r="G12" s="5" t="s">
        <v>124</v>
      </c>
      <c r="H12" s="8" t="s">
        <v>167</v>
      </c>
      <c r="I12" s="8">
        <v>20</v>
      </c>
    </row>
    <row r="13" spans="1:9" ht="15">
      <c r="A13" s="8" t="s">
        <v>33</v>
      </c>
      <c r="B13" s="10" t="s">
        <v>43</v>
      </c>
      <c r="C13" s="10" t="s">
        <v>44</v>
      </c>
      <c r="D13" s="8" t="s">
        <v>33</v>
      </c>
      <c r="E13" s="8" t="s">
        <v>43</v>
      </c>
      <c r="F13" s="12" t="s">
        <v>44</v>
      </c>
      <c r="G13" s="5" t="s">
        <v>125</v>
      </c>
      <c r="H13" s="8" t="s">
        <v>168</v>
      </c>
      <c r="I13" s="8">
        <v>27</v>
      </c>
    </row>
    <row r="14" spans="1:9" ht="15">
      <c r="A14" s="8" t="s">
        <v>33</v>
      </c>
      <c r="B14" s="10" t="s">
        <v>43</v>
      </c>
      <c r="C14" s="10" t="s">
        <v>44</v>
      </c>
      <c r="D14" s="8" t="s">
        <v>33</v>
      </c>
      <c r="E14" s="8" t="s">
        <v>43</v>
      </c>
      <c r="F14" s="12" t="s">
        <v>44</v>
      </c>
      <c r="G14" s="5" t="s">
        <v>126</v>
      </c>
      <c r="H14" s="8" t="s">
        <v>168</v>
      </c>
      <c r="I14" s="8">
        <v>23</v>
      </c>
    </row>
    <row r="15" spans="1:9" ht="15">
      <c r="A15" s="8" t="s">
        <v>33</v>
      </c>
      <c r="B15" s="10" t="s">
        <v>43</v>
      </c>
      <c r="C15" s="10" t="s">
        <v>44</v>
      </c>
      <c r="D15" s="8" t="s">
        <v>33</v>
      </c>
      <c r="E15" s="8" t="s">
        <v>43</v>
      </c>
      <c r="F15" s="12" t="s">
        <v>44</v>
      </c>
      <c r="G15" s="5" t="s">
        <v>127</v>
      </c>
      <c r="H15" s="8" t="s">
        <v>169</v>
      </c>
      <c r="I15" s="8">
        <v>23</v>
      </c>
    </row>
    <row r="16" spans="1:9" ht="15">
      <c r="A16" s="8" t="s">
        <v>33</v>
      </c>
      <c r="B16" s="10" t="s">
        <v>50</v>
      </c>
      <c r="C16" s="10" t="s">
        <v>56</v>
      </c>
      <c r="D16" s="8" t="s">
        <v>33</v>
      </c>
      <c r="E16" s="8" t="s">
        <v>50</v>
      </c>
      <c r="F16" s="12" t="s">
        <v>56</v>
      </c>
      <c r="G16" s="5" t="s">
        <v>128</v>
      </c>
      <c r="H16" s="8" t="s">
        <v>166</v>
      </c>
      <c r="I16" s="8">
        <v>4</v>
      </c>
    </row>
    <row r="17" spans="1:9" ht="15">
      <c r="A17" s="8" t="s">
        <v>33</v>
      </c>
      <c r="B17" s="10" t="s">
        <v>34</v>
      </c>
      <c r="C17" s="10" t="s">
        <v>40</v>
      </c>
      <c r="D17" s="8" t="s">
        <v>33</v>
      </c>
      <c r="E17" s="8" t="s">
        <v>34</v>
      </c>
      <c r="F17" s="12" t="s">
        <v>40</v>
      </c>
      <c r="G17" s="5" t="s">
        <v>129</v>
      </c>
      <c r="H17" s="8" t="s">
        <v>166</v>
      </c>
      <c r="I17" s="8">
        <v>14</v>
      </c>
    </row>
    <row r="18" spans="1:9" ht="15">
      <c r="A18" s="8" t="s">
        <v>33</v>
      </c>
      <c r="B18" s="10" t="s">
        <v>34</v>
      </c>
      <c r="C18" s="10" t="s">
        <v>40</v>
      </c>
      <c r="D18" s="8" t="s">
        <v>33</v>
      </c>
      <c r="E18" s="8" t="s">
        <v>34</v>
      </c>
      <c r="F18" s="12" t="s">
        <v>40</v>
      </c>
      <c r="G18" s="5" t="s">
        <v>173</v>
      </c>
      <c r="H18" s="8" t="s">
        <v>166</v>
      </c>
      <c r="I18" s="8">
        <v>15</v>
      </c>
    </row>
    <row r="19" spans="1:9" ht="15">
      <c r="A19" s="8" t="s">
        <v>33</v>
      </c>
      <c r="B19" s="10" t="s">
        <v>50</v>
      </c>
      <c r="C19" s="10" t="s">
        <v>52</v>
      </c>
      <c r="D19" s="8" t="s">
        <v>33</v>
      </c>
      <c r="E19" s="8" t="s">
        <v>50</v>
      </c>
      <c r="F19" s="12" t="s">
        <v>52</v>
      </c>
      <c r="G19" s="5" t="s">
        <v>130</v>
      </c>
      <c r="H19" s="8" t="s">
        <v>169</v>
      </c>
      <c r="I19" s="8">
        <v>40</v>
      </c>
    </row>
    <row r="20" spans="1:9" ht="15">
      <c r="A20" s="8" t="s">
        <v>33</v>
      </c>
      <c r="B20" s="10" t="s">
        <v>50</v>
      </c>
      <c r="C20" s="10" t="s">
        <v>56</v>
      </c>
      <c r="D20" s="8" t="s">
        <v>33</v>
      </c>
      <c r="E20" s="8" t="s">
        <v>50</v>
      </c>
      <c r="F20" s="13" t="s">
        <v>54</v>
      </c>
      <c r="G20" s="5" t="s">
        <v>131</v>
      </c>
      <c r="H20" s="8" t="s">
        <v>171</v>
      </c>
      <c r="I20" s="8">
        <v>5</v>
      </c>
    </row>
    <row r="21" spans="1:9" ht="15">
      <c r="A21" s="8" t="s">
        <v>33</v>
      </c>
      <c r="B21" s="10" t="s">
        <v>50</v>
      </c>
      <c r="C21" s="10" t="s">
        <v>56</v>
      </c>
      <c r="D21" s="8" t="s">
        <v>33</v>
      </c>
      <c r="E21" s="8" t="s">
        <v>50</v>
      </c>
      <c r="F21" s="12" t="s">
        <v>56</v>
      </c>
      <c r="G21" s="5" t="s">
        <v>132</v>
      </c>
      <c r="H21" s="8" t="s">
        <v>169</v>
      </c>
      <c r="I21" s="8">
        <v>35</v>
      </c>
    </row>
    <row r="22" spans="1:9" ht="15">
      <c r="A22" s="8" t="s">
        <v>33</v>
      </c>
      <c r="B22" s="10" t="s">
        <v>34</v>
      </c>
      <c r="C22" s="10" t="s">
        <v>35</v>
      </c>
      <c r="D22" s="8" t="s">
        <v>33</v>
      </c>
      <c r="E22" s="8" t="s">
        <v>34</v>
      </c>
      <c r="F22" s="12" t="s">
        <v>35</v>
      </c>
      <c r="G22" s="5" t="s">
        <v>133</v>
      </c>
      <c r="H22" s="8" t="s">
        <v>168</v>
      </c>
      <c r="I22" s="8">
        <v>4</v>
      </c>
    </row>
    <row r="23" spans="1:9" ht="15">
      <c r="A23" s="8" t="s">
        <v>33</v>
      </c>
      <c r="B23" s="10" t="s">
        <v>34</v>
      </c>
      <c r="C23" s="10" t="s">
        <v>35</v>
      </c>
      <c r="D23" s="8" t="s">
        <v>33</v>
      </c>
      <c r="E23" s="8" t="s">
        <v>34</v>
      </c>
      <c r="F23" s="12" t="s">
        <v>35</v>
      </c>
      <c r="G23" s="5" t="s">
        <v>134</v>
      </c>
      <c r="H23" s="8" t="s">
        <v>167</v>
      </c>
      <c r="I23" s="8">
        <v>23</v>
      </c>
    </row>
    <row r="24" spans="1:9" ht="15">
      <c r="A24" s="8" t="s">
        <v>33</v>
      </c>
      <c r="B24" s="10" t="s">
        <v>34</v>
      </c>
      <c r="C24" s="10" t="s">
        <v>35</v>
      </c>
      <c r="D24" s="8" t="s">
        <v>33</v>
      </c>
      <c r="E24" s="8" t="s">
        <v>34</v>
      </c>
      <c r="F24" s="12" t="s">
        <v>35</v>
      </c>
      <c r="G24" s="5" t="s">
        <v>135</v>
      </c>
      <c r="H24" s="8" t="s">
        <v>172</v>
      </c>
      <c r="I24" s="8">
        <v>16</v>
      </c>
    </row>
    <row r="25" spans="1:9" ht="15">
      <c r="A25" s="8" t="s">
        <v>33</v>
      </c>
      <c r="B25" s="10" t="s">
        <v>34</v>
      </c>
      <c r="C25" s="10" t="s">
        <v>35</v>
      </c>
      <c r="D25" s="8" t="s">
        <v>33</v>
      </c>
      <c r="E25" s="8" t="s">
        <v>34</v>
      </c>
      <c r="F25" s="12" t="s">
        <v>35</v>
      </c>
      <c r="G25" s="5" t="s">
        <v>136</v>
      </c>
      <c r="H25" s="8" t="s">
        <v>167</v>
      </c>
      <c r="I25" s="8">
        <v>5</v>
      </c>
    </row>
    <row r="26" spans="1:9" ht="15">
      <c r="A26" s="8" t="s">
        <v>33</v>
      </c>
      <c r="B26" s="10" t="s">
        <v>34</v>
      </c>
      <c r="C26" s="10" t="s">
        <v>35</v>
      </c>
      <c r="D26" s="8" t="s">
        <v>33</v>
      </c>
      <c r="E26" s="8" t="s">
        <v>34</v>
      </c>
      <c r="F26" s="12" t="s">
        <v>35</v>
      </c>
      <c r="G26" s="5" t="s">
        <v>137</v>
      </c>
      <c r="H26" s="8" t="s">
        <v>167</v>
      </c>
      <c r="I26" s="8">
        <v>11</v>
      </c>
    </row>
    <row r="27" spans="1:9" ht="15">
      <c r="A27" s="8" t="s">
        <v>33</v>
      </c>
      <c r="B27" s="10" t="s">
        <v>50</v>
      </c>
      <c r="C27" s="10" t="s">
        <v>55</v>
      </c>
      <c r="D27" s="8" t="s">
        <v>33</v>
      </c>
      <c r="E27" s="8" t="s">
        <v>50</v>
      </c>
      <c r="F27" s="12" t="s">
        <v>55</v>
      </c>
      <c r="G27" s="5" t="s">
        <v>138</v>
      </c>
      <c r="H27" s="8" t="s">
        <v>170</v>
      </c>
      <c r="I27" s="8">
        <v>13</v>
      </c>
    </row>
    <row r="28" spans="1:9" ht="15">
      <c r="A28" s="8" t="s">
        <v>33</v>
      </c>
      <c r="B28" s="10" t="s">
        <v>34</v>
      </c>
      <c r="C28" s="10" t="s">
        <v>42</v>
      </c>
      <c r="D28" s="8" t="s">
        <v>33</v>
      </c>
      <c r="E28" s="8" t="s">
        <v>34</v>
      </c>
      <c r="F28" s="12" t="s">
        <v>42</v>
      </c>
      <c r="G28" s="5" t="s">
        <v>139</v>
      </c>
      <c r="H28" s="8" t="s">
        <v>172</v>
      </c>
      <c r="I28" s="8">
        <v>15</v>
      </c>
    </row>
    <row r="29" spans="1:9" ht="15">
      <c r="A29" s="8" t="s">
        <v>33</v>
      </c>
      <c r="B29" s="10" t="s">
        <v>34</v>
      </c>
      <c r="C29" s="10" t="s">
        <v>37</v>
      </c>
      <c r="D29" s="8" t="s">
        <v>33</v>
      </c>
      <c r="E29" s="8" t="s">
        <v>34</v>
      </c>
      <c r="F29" s="14" t="s">
        <v>37</v>
      </c>
      <c r="G29" s="5" t="s">
        <v>140</v>
      </c>
      <c r="H29" s="8" t="s">
        <v>168</v>
      </c>
      <c r="I29" s="8">
        <v>29</v>
      </c>
    </row>
    <row r="30" spans="1:9" ht="15">
      <c r="A30" s="8" t="s">
        <v>33</v>
      </c>
      <c r="B30" s="10" t="s">
        <v>50</v>
      </c>
      <c r="C30" s="10" t="s">
        <v>51</v>
      </c>
      <c r="D30" s="8" t="s">
        <v>33</v>
      </c>
      <c r="E30" s="8" t="s">
        <v>50</v>
      </c>
      <c r="F30" s="12" t="s">
        <v>51</v>
      </c>
      <c r="G30" s="5" t="s">
        <v>141</v>
      </c>
      <c r="H30" s="8" t="s">
        <v>167</v>
      </c>
      <c r="I30" s="8">
        <v>34</v>
      </c>
    </row>
    <row r="31" spans="1:9" ht="15">
      <c r="A31" s="8" t="s">
        <v>33</v>
      </c>
      <c r="B31" s="10" t="s">
        <v>34</v>
      </c>
      <c r="C31" s="10" t="s">
        <v>42</v>
      </c>
      <c r="D31" s="8" t="s">
        <v>33</v>
      </c>
      <c r="E31" s="8" t="s">
        <v>34</v>
      </c>
      <c r="F31" s="12" t="s">
        <v>42</v>
      </c>
      <c r="G31" s="5" t="s">
        <v>142</v>
      </c>
      <c r="H31" s="8" t="s">
        <v>167</v>
      </c>
      <c r="I31" s="8">
        <v>13</v>
      </c>
    </row>
    <row r="32" spans="1:9" ht="15">
      <c r="A32" s="8" t="s">
        <v>33</v>
      </c>
      <c r="B32" s="10" t="s">
        <v>50</v>
      </c>
      <c r="C32" s="10" t="s">
        <v>56</v>
      </c>
      <c r="D32" s="8" t="s">
        <v>33</v>
      </c>
      <c r="E32" s="8" t="s">
        <v>50</v>
      </c>
      <c r="F32" s="12" t="s">
        <v>56</v>
      </c>
      <c r="G32" s="5" t="s">
        <v>143</v>
      </c>
      <c r="H32" s="8" t="s">
        <v>167</v>
      </c>
      <c r="I32" s="8">
        <v>36</v>
      </c>
    </row>
    <row r="33" spans="1:9" ht="15">
      <c r="A33" s="8" t="s">
        <v>33</v>
      </c>
      <c r="B33" s="10" t="s">
        <v>50</v>
      </c>
      <c r="C33" s="10" t="s">
        <v>56</v>
      </c>
      <c r="D33" s="8" t="s">
        <v>33</v>
      </c>
      <c r="E33" s="8" t="s">
        <v>50</v>
      </c>
      <c r="F33" s="12" t="s">
        <v>56</v>
      </c>
      <c r="G33" s="5" t="s">
        <v>144</v>
      </c>
      <c r="H33" s="8" t="s">
        <v>166</v>
      </c>
      <c r="I33" s="8">
        <v>5</v>
      </c>
    </row>
    <row r="34" spans="1:9" ht="15">
      <c r="A34" s="8" t="s">
        <v>33</v>
      </c>
      <c r="B34" s="10" t="s">
        <v>47</v>
      </c>
      <c r="C34" s="10" t="s">
        <v>49</v>
      </c>
      <c r="D34" s="8" t="s">
        <v>33</v>
      </c>
      <c r="E34" s="8" t="s">
        <v>47</v>
      </c>
      <c r="F34" s="12" t="s">
        <v>49</v>
      </c>
      <c r="G34" s="5" t="s">
        <v>145</v>
      </c>
      <c r="H34" s="8" t="s">
        <v>166</v>
      </c>
      <c r="I34" s="8">
        <v>10</v>
      </c>
    </row>
    <row r="35" spans="1:9" ht="15">
      <c r="A35" s="8" t="s">
        <v>57</v>
      </c>
      <c r="B35" s="10" t="s">
        <v>87</v>
      </c>
      <c r="C35" s="10" t="s">
        <v>58</v>
      </c>
      <c r="D35" s="8" t="s">
        <v>57</v>
      </c>
      <c r="E35" s="8" t="s">
        <v>87</v>
      </c>
      <c r="F35" s="12" t="s">
        <v>58</v>
      </c>
      <c r="G35" s="5" t="s">
        <v>146</v>
      </c>
      <c r="H35" s="8" t="s">
        <v>167</v>
      </c>
      <c r="I35" s="8">
        <v>21</v>
      </c>
    </row>
    <row r="36" spans="1:9" ht="15">
      <c r="A36" s="8" t="s">
        <v>57</v>
      </c>
      <c r="B36" s="10" t="s">
        <v>87</v>
      </c>
      <c r="C36" s="10" t="s">
        <v>58</v>
      </c>
      <c r="D36" s="8" t="s">
        <v>57</v>
      </c>
      <c r="E36" s="8" t="s">
        <v>87</v>
      </c>
      <c r="F36" s="12" t="s">
        <v>58</v>
      </c>
      <c r="G36" s="5" t="s">
        <v>147</v>
      </c>
      <c r="H36" s="8" t="s">
        <v>166</v>
      </c>
      <c r="I36" s="8">
        <v>16</v>
      </c>
    </row>
    <row r="37" spans="1:9" ht="15">
      <c r="A37" s="8" t="s">
        <v>33</v>
      </c>
      <c r="B37" s="10" t="s">
        <v>34</v>
      </c>
      <c r="C37" s="10" t="s">
        <v>38</v>
      </c>
      <c r="D37" s="8" t="s">
        <v>33</v>
      </c>
      <c r="E37" s="8" t="s">
        <v>34</v>
      </c>
      <c r="F37" s="12" t="s">
        <v>41</v>
      </c>
      <c r="G37" s="5" t="s">
        <v>148</v>
      </c>
      <c r="H37" s="8" t="s">
        <v>170</v>
      </c>
      <c r="I37" s="8">
        <v>12</v>
      </c>
    </row>
    <row r="38" spans="1:9" ht="15">
      <c r="A38" s="8" t="s">
        <v>33</v>
      </c>
      <c r="B38" s="10" t="s">
        <v>50</v>
      </c>
      <c r="C38" s="10" t="s">
        <v>56</v>
      </c>
      <c r="D38" s="8" t="s">
        <v>33</v>
      </c>
      <c r="E38" s="8" t="s">
        <v>50</v>
      </c>
      <c r="F38" s="12" t="s">
        <v>56</v>
      </c>
      <c r="G38" s="5" t="s">
        <v>149</v>
      </c>
      <c r="H38" s="8" t="s">
        <v>166</v>
      </c>
      <c r="I38" s="8">
        <v>4</v>
      </c>
    </row>
    <row r="39" spans="1:9" ht="15">
      <c r="A39" s="8" t="s">
        <v>33</v>
      </c>
      <c r="B39" s="10" t="s">
        <v>50</v>
      </c>
      <c r="C39" s="10" t="s">
        <v>53</v>
      </c>
      <c r="D39" s="8" t="s">
        <v>33</v>
      </c>
      <c r="E39" s="8" t="s">
        <v>50</v>
      </c>
      <c r="F39" s="12" t="s">
        <v>53</v>
      </c>
      <c r="G39" s="5" t="s">
        <v>150</v>
      </c>
      <c r="H39" s="8" t="s">
        <v>167</v>
      </c>
      <c r="I39" s="8">
        <v>31</v>
      </c>
    </row>
    <row r="40" spans="1:9" ht="15">
      <c r="A40" s="8" t="s">
        <v>33</v>
      </c>
      <c r="B40" s="10" t="s">
        <v>43</v>
      </c>
      <c r="C40" s="10" t="s">
        <v>45</v>
      </c>
      <c r="D40" s="8" t="s">
        <v>33</v>
      </c>
      <c r="E40" s="8" t="s">
        <v>43</v>
      </c>
      <c r="F40" s="12" t="s">
        <v>45</v>
      </c>
      <c r="G40" s="5" t="s">
        <v>151</v>
      </c>
      <c r="H40" s="8" t="s">
        <v>168</v>
      </c>
      <c r="I40" s="8">
        <v>16</v>
      </c>
    </row>
    <row r="41" spans="1:9" ht="15">
      <c r="A41" s="8" t="s">
        <v>33</v>
      </c>
      <c r="B41" s="10" t="s">
        <v>34</v>
      </c>
      <c r="C41" s="10" t="s">
        <v>39</v>
      </c>
      <c r="D41" s="8" t="s">
        <v>33</v>
      </c>
      <c r="E41" s="8" t="s">
        <v>34</v>
      </c>
      <c r="F41" s="12" t="s">
        <v>39</v>
      </c>
      <c r="G41" s="5" t="s">
        <v>152</v>
      </c>
      <c r="H41" s="8" t="s">
        <v>166</v>
      </c>
      <c r="I41" s="8">
        <v>5</v>
      </c>
    </row>
    <row r="42" spans="1:9" ht="15">
      <c r="A42" s="8" t="s">
        <v>33</v>
      </c>
      <c r="B42" s="10" t="s">
        <v>50</v>
      </c>
      <c r="C42" s="10" t="s">
        <v>53</v>
      </c>
      <c r="D42" s="8" t="s">
        <v>33</v>
      </c>
      <c r="E42" s="8" t="s">
        <v>50</v>
      </c>
      <c r="F42" s="12" t="s">
        <v>53</v>
      </c>
      <c r="G42" s="5" t="s">
        <v>153</v>
      </c>
      <c r="H42" s="8" t="s">
        <v>169</v>
      </c>
      <c r="I42" s="8">
        <v>1</v>
      </c>
    </row>
    <row r="43" spans="1:9" ht="15">
      <c r="A43" s="8" t="s">
        <v>33</v>
      </c>
      <c r="B43" s="10" t="s">
        <v>34</v>
      </c>
      <c r="C43" s="10" t="s">
        <v>37</v>
      </c>
      <c r="D43" s="8" t="s">
        <v>33</v>
      </c>
      <c r="E43" s="8" t="s">
        <v>34</v>
      </c>
      <c r="F43" s="12" t="s">
        <v>37</v>
      </c>
      <c r="G43" s="5" t="s">
        <v>154</v>
      </c>
      <c r="H43" s="8" t="s">
        <v>166</v>
      </c>
      <c r="I43" s="8">
        <v>23</v>
      </c>
    </row>
    <row r="44" spans="1:9" ht="15">
      <c r="A44" s="8" t="s">
        <v>33</v>
      </c>
      <c r="B44" s="10" t="s">
        <v>34</v>
      </c>
      <c r="C44" s="10" t="s">
        <v>37</v>
      </c>
      <c r="D44" s="8" t="s">
        <v>33</v>
      </c>
      <c r="E44" s="8" t="s">
        <v>34</v>
      </c>
      <c r="F44" s="12" t="s">
        <v>37</v>
      </c>
      <c r="G44" s="5" t="s">
        <v>155</v>
      </c>
      <c r="H44" s="8" t="s">
        <v>166</v>
      </c>
      <c r="I44" s="8">
        <v>2</v>
      </c>
    </row>
    <row r="45" spans="1:9" ht="15">
      <c r="A45" s="8" t="s">
        <v>33</v>
      </c>
      <c r="B45" s="10" t="s">
        <v>47</v>
      </c>
      <c r="C45" s="10" t="s">
        <v>86</v>
      </c>
      <c r="D45" s="8" t="s">
        <v>33</v>
      </c>
      <c r="E45" s="8" t="s">
        <v>47</v>
      </c>
      <c r="F45" s="12" t="s">
        <v>48</v>
      </c>
      <c r="G45" s="5" t="s">
        <v>156</v>
      </c>
      <c r="H45" s="8" t="s">
        <v>169</v>
      </c>
      <c r="I45" s="8">
        <v>25</v>
      </c>
    </row>
    <row r="46" spans="1:9" ht="15">
      <c r="A46" s="8" t="s">
        <v>33</v>
      </c>
      <c r="B46" s="10" t="s">
        <v>34</v>
      </c>
      <c r="C46" s="10" t="s">
        <v>35</v>
      </c>
      <c r="D46" s="8" t="s">
        <v>33</v>
      </c>
      <c r="E46" s="8" t="s">
        <v>34</v>
      </c>
      <c r="F46" s="12" t="s">
        <v>35</v>
      </c>
      <c r="G46" s="5" t="s">
        <v>157</v>
      </c>
      <c r="H46" s="8" t="s">
        <v>172</v>
      </c>
      <c r="I46" s="8">
        <v>5</v>
      </c>
    </row>
    <row r="47" spans="1:9" ht="15">
      <c r="A47" s="8" t="s">
        <v>33</v>
      </c>
      <c r="B47" s="10" t="s">
        <v>34</v>
      </c>
      <c r="C47" s="10" t="s">
        <v>35</v>
      </c>
      <c r="D47" s="8" t="s">
        <v>33</v>
      </c>
      <c r="E47" s="8" t="s">
        <v>34</v>
      </c>
      <c r="F47" s="12" t="s">
        <v>35</v>
      </c>
      <c r="G47" s="5" t="s">
        <v>158</v>
      </c>
      <c r="H47" s="8" t="s">
        <v>172</v>
      </c>
      <c r="I47" s="8">
        <v>14</v>
      </c>
    </row>
    <row r="48" spans="1:9" ht="15">
      <c r="A48" s="8" t="s">
        <v>33</v>
      </c>
      <c r="B48" s="10" t="s">
        <v>34</v>
      </c>
      <c r="C48" s="10" t="s">
        <v>35</v>
      </c>
      <c r="D48" s="8" t="s">
        <v>33</v>
      </c>
      <c r="E48" s="8" t="s">
        <v>34</v>
      </c>
      <c r="F48" s="12" t="s">
        <v>35</v>
      </c>
      <c r="G48" s="5" t="s">
        <v>159</v>
      </c>
      <c r="H48" s="8" t="s">
        <v>172</v>
      </c>
      <c r="I48" s="8">
        <v>3</v>
      </c>
    </row>
    <row r="49" spans="1:9" ht="15">
      <c r="A49" s="8" t="s">
        <v>33</v>
      </c>
      <c r="B49" s="10" t="s">
        <v>34</v>
      </c>
      <c r="C49" s="10" t="s">
        <v>42</v>
      </c>
      <c r="D49" s="8" t="s">
        <v>33</v>
      </c>
      <c r="E49" s="8" t="s">
        <v>34</v>
      </c>
      <c r="F49" s="12" t="s">
        <v>42</v>
      </c>
      <c r="G49" s="5" t="s">
        <v>160</v>
      </c>
      <c r="H49" s="8" t="s">
        <v>166</v>
      </c>
      <c r="I49" s="8">
        <v>17</v>
      </c>
    </row>
    <row r="50" spans="1:9" ht="15">
      <c r="A50" s="8" t="s">
        <v>33</v>
      </c>
      <c r="B50" s="10" t="s">
        <v>34</v>
      </c>
      <c r="C50" s="10" t="s">
        <v>42</v>
      </c>
      <c r="D50" s="8" t="s">
        <v>33</v>
      </c>
      <c r="E50" s="8" t="s">
        <v>34</v>
      </c>
      <c r="F50" s="12" t="s">
        <v>42</v>
      </c>
      <c r="G50" s="5" t="s">
        <v>161</v>
      </c>
      <c r="H50" s="8" t="s">
        <v>166</v>
      </c>
      <c r="I50" s="8">
        <v>27</v>
      </c>
    </row>
    <row r="51" spans="1:9" ht="15">
      <c r="A51" s="8" t="s">
        <v>33</v>
      </c>
      <c r="B51" s="10" t="s">
        <v>50</v>
      </c>
      <c r="C51" s="10" t="s">
        <v>56</v>
      </c>
      <c r="D51" s="8" t="s">
        <v>33</v>
      </c>
      <c r="E51" s="8" t="s">
        <v>50</v>
      </c>
      <c r="F51" s="12" t="s">
        <v>56</v>
      </c>
      <c r="G51" s="5" t="s">
        <v>162</v>
      </c>
      <c r="H51" s="8" t="s">
        <v>166</v>
      </c>
      <c r="I51" s="8">
        <v>2</v>
      </c>
    </row>
    <row r="52" spans="1:9" ht="15">
      <c r="A52" s="8" t="s">
        <v>33</v>
      </c>
      <c r="B52" s="10" t="s">
        <v>34</v>
      </c>
      <c r="C52" s="10" t="s">
        <v>38</v>
      </c>
      <c r="D52" s="8" t="s">
        <v>33</v>
      </c>
      <c r="E52" s="8" t="s">
        <v>34</v>
      </c>
      <c r="F52" s="12" t="s">
        <v>38</v>
      </c>
      <c r="G52" s="5" t="s">
        <v>163</v>
      </c>
      <c r="H52" s="8" t="s">
        <v>170</v>
      </c>
      <c r="I52" s="8">
        <v>16</v>
      </c>
    </row>
    <row r="53" spans="1:9" ht="15">
      <c r="A53" s="8" t="s">
        <v>33</v>
      </c>
      <c r="B53" s="10" t="s">
        <v>50</v>
      </c>
      <c r="C53" s="10" t="s">
        <v>53</v>
      </c>
      <c r="D53" s="8" t="s">
        <v>33</v>
      </c>
      <c r="E53" s="8" t="s">
        <v>50</v>
      </c>
      <c r="F53" s="12" t="s">
        <v>53</v>
      </c>
      <c r="G53" s="5" t="s">
        <v>164</v>
      </c>
      <c r="H53" s="8" t="s">
        <v>169</v>
      </c>
      <c r="I53" s="8">
        <v>26</v>
      </c>
    </row>
    <row r="54" ht="15">
      <c r="G54" s="2"/>
    </row>
  </sheetData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4"/>
  <sheetViews>
    <sheetView tabSelected="1" workbookViewId="0" topLeftCell="AU24">
      <selection activeCell="BL29" sqref="BL29"/>
    </sheetView>
  </sheetViews>
  <sheetFormatPr defaultColWidth="8.8515625" defaultRowHeight="15"/>
  <cols>
    <col min="1" max="1" width="13.28125" style="8" bestFit="1" customWidth="1"/>
    <col min="2" max="2" width="14.28125" style="8" bestFit="1" customWidth="1"/>
    <col min="3" max="3" width="16.7109375" style="8" bestFit="1" customWidth="1"/>
    <col min="4" max="4" width="26.28125" style="8" bestFit="1" customWidth="1"/>
    <col min="5" max="5" width="5.8515625" style="8" bestFit="1" customWidth="1"/>
    <col min="6" max="6" width="16.421875" style="8" bestFit="1" customWidth="1"/>
    <col min="7" max="7" width="14.28125" style="8" bestFit="1" customWidth="1"/>
    <col min="8" max="8" width="9.8515625" style="8" bestFit="1" customWidth="1"/>
    <col min="9" max="9" width="8.140625" style="8" bestFit="1" customWidth="1"/>
    <col min="10" max="10" width="8.00390625" style="8" bestFit="1" customWidth="1"/>
    <col min="11" max="11" width="9.140625" style="8" bestFit="1" customWidth="1"/>
    <col min="12" max="13" width="8.28125" style="8" bestFit="1" customWidth="1"/>
    <col min="14" max="14" width="15.140625" style="8" bestFit="1" customWidth="1"/>
    <col min="15" max="15" width="11.7109375" style="8" bestFit="1" customWidth="1"/>
    <col min="16" max="16" width="12.7109375" style="8" bestFit="1" customWidth="1"/>
    <col min="17" max="17" width="9.421875" style="8" bestFit="1" customWidth="1"/>
    <col min="18" max="18" width="10.140625" style="8" bestFit="1" customWidth="1"/>
    <col min="19" max="20" width="17.00390625" style="8" bestFit="1" customWidth="1"/>
    <col min="21" max="21" width="12.421875" style="8" bestFit="1" customWidth="1"/>
    <col min="22" max="22" width="9.7109375" style="8" bestFit="1" customWidth="1"/>
    <col min="23" max="23" width="20.28125" style="8" bestFit="1" customWidth="1"/>
    <col min="24" max="24" width="11.00390625" style="8" bestFit="1" customWidth="1"/>
    <col min="25" max="25" width="14.28125" style="8" bestFit="1" customWidth="1"/>
    <col min="26" max="26" width="13.28125" style="8" bestFit="1" customWidth="1"/>
    <col min="27" max="27" width="20.7109375" style="8" bestFit="1" customWidth="1"/>
    <col min="28" max="28" width="21.00390625" style="8" bestFit="1" customWidth="1"/>
    <col min="29" max="29" width="7.28125" style="8" bestFit="1" customWidth="1"/>
    <col min="30" max="30" width="8.8515625" style="8" bestFit="1" customWidth="1"/>
    <col min="31" max="31" width="12.421875" style="8" bestFit="1" customWidth="1"/>
    <col min="32" max="32" width="10.7109375" style="8" bestFit="1" customWidth="1"/>
    <col min="33" max="33" width="12.57421875" style="8" bestFit="1" customWidth="1"/>
    <col min="34" max="34" width="9.8515625" style="8" bestFit="1" customWidth="1"/>
    <col min="35" max="35" width="10.57421875" style="8" bestFit="1" customWidth="1"/>
    <col min="36" max="36" width="12.421875" style="8" bestFit="1" customWidth="1"/>
    <col min="37" max="37" width="8.00390625" style="8" bestFit="1" customWidth="1"/>
    <col min="38" max="38" width="18.00390625" style="8" bestFit="1" customWidth="1"/>
    <col min="39" max="39" width="26.7109375" style="8" bestFit="1" customWidth="1"/>
    <col min="40" max="40" width="11.28125" style="8" bestFit="1" customWidth="1"/>
    <col min="41" max="41" width="23.28125" style="8" bestFit="1" customWidth="1"/>
    <col min="42" max="42" width="24.57421875" style="8" bestFit="1" customWidth="1"/>
    <col min="43" max="43" width="11.421875" style="8" bestFit="1" customWidth="1"/>
    <col min="44" max="44" width="9.7109375" style="8" bestFit="1" customWidth="1"/>
    <col min="45" max="45" width="17.421875" style="8" bestFit="1" customWidth="1"/>
    <col min="46" max="46" width="15.140625" style="8" bestFit="1" customWidth="1"/>
    <col min="47" max="47" width="15.421875" style="8" bestFit="1" customWidth="1"/>
    <col min="48" max="48" width="10.8515625" style="8" bestFit="1" customWidth="1"/>
    <col min="49" max="49" width="11.28125" style="8" bestFit="1" customWidth="1"/>
    <col min="50" max="50" width="10.28125" style="8" bestFit="1" customWidth="1"/>
    <col min="51" max="51" width="9.7109375" style="8" bestFit="1" customWidth="1"/>
    <col min="52" max="52" width="5.28125" style="8" bestFit="1" customWidth="1"/>
    <col min="53" max="53" width="10.00390625" style="8" bestFit="1" customWidth="1"/>
    <col min="54" max="54" width="8.7109375" style="8" bestFit="1" customWidth="1"/>
    <col min="55" max="55" width="10.421875" style="8" bestFit="1" customWidth="1"/>
    <col min="56" max="56" width="7.57421875" style="8" bestFit="1" customWidth="1"/>
    <col min="57" max="57" width="9.7109375" style="8" bestFit="1" customWidth="1"/>
    <col min="58" max="58" width="9.8515625" style="8" bestFit="1" customWidth="1"/>
    <col min="59" max="59" width="12.57421875" style="8" bestFit="1" customWidth="1"/>
    <col min="60" max="61" width="17.7109375" style="8" bestFit="1" customWidth="1"/>
    <col min="62" max="62" width="16.28125" style="8" bestFit="1" customWidth="1"/>
    <col min="63" max="63" width="4.00390625" style="8" bestFit="1" customWidth="1"/>
    <col min="64" max="16384" width="8.8515625" style="8" customWidth="1"/>
  </cols>
  <sheetData>
    <row r="1" spans="1:62" ht="15">
      <c r="A1" s="1" t="s">
        <v>32</v>
      </c>
      <c r="B1" s="1" t="s">
        <v>88</v>
      </c>
      <c r="C1" s="11" t="s">
        <v>59</v>
      </c>
      <c r="D1" s="9" t="s">
        <v>89</v>
      </c>
      <c r="E1" s="8" t="s">
        <v>174</v>
      </c>
      <c r="F1" s="8" t="s">
        <v>176</v>
      </c>
      <c r="G1" s="8" t="s">
        <v>175</v>
      </c>
      <c r="H1" s="8" t="s">
        <v>184</v>
      </c>
      <c r="I1" s="8" t="s">
        <v>60</v>
      </c>
      <c r="J1" s="8" t="s">
        <v>61</v>
      </c>
      <c r="K1" s="8" t="s">
        <v>62</v>
      </c>
      <c r="L1" s="8" t="s">
        <v>63</v>
      </c>
      <c r="M1" s="8" t="s">
        <v>185</v>
      </c>
      <c r="N1" s="8" t="s">
        <v>64</v>
      </c>
      <c r="O1" s="8" t="s">
        <v>65</v>
      </c>
      <c r="P1" s="8" t="s">
        <v>66</v>
      </c>
      <c r="Q1" s="8" t="s">
        <v>186</v>
      </c>
      <c r="R1" s="8" t="s">
        <v>67</v>
      </c>
      <c r="S1" s="8" t="s">
        <v>187</v>
      </c>
      <c r="T1" s="8" t="s">
        <v>188</v>
      </c>
      <c r="U1" s="8" t="s">
        <v>68</v>
      </c>
      <c r="V1" s="8" t="s">
        <v>0</v>
      </c>
      <c r="W1" s="8" t="s">
        <v>189</v>
      </c>
      <c r="X1" s="8" t="s">
        <v>69</v>
      </c>
      <c r="Y1" s="8" t="s">
        <v>190</v>
      </c>
      <c r="Z1" s="8" t="s">
        <v>70</v>
      </c>
      <c r="AA1" s="8" t="s">
        <v>191</v>
      </c>
      <c r="AB1" s="8" t="s">
        <v>192</v>
      </c>
      <c r="AC1" s="8" t="s">
        <v>193</v>
      </c>
      <c r="AD1" s="8" t="s">
        <v>194</v>
      </c>
      <c r="AE1" s="8" t="s">
        <v>195</v>
      </c>
      <c r="AF1" s="8" t="s">
        <v>71</v>
      </c>
      <c r="AG1" s="8" t="s">
        <v>72</v>
      </c>
      <c r="AH1" s="8" t="s">
        <v>73</v>
      </c>
      <c r="AI1" s="8" t="s">
        <v>74</v>
      </c>
      <c r="AJ1" s="8" t="s">
        <v>75</v>
      </c>
      <c r="AK1" s="8" t="s">
        <v>76</v>
      </c>
      <c r="AL1" s="8" t="s">
        <v>196</v>
      </c>
      <c r="AM1" s="8" t="s">
        <v>197</v>
      </c>
      <c r="AN1" s="8" t="s">
        <v>198</v>
      </c>
      <c r="AO1" s="8" t="s">
        <v>199</v>
      </c>
      <c r="AP1" s="8" t="s">
        <v>200</v>
      </c>
      <c r="AQ1" s="8" t="s">
        <v>77</v>
      </c>
      <c r="AR1" s="8" t="s">
        <v>1</v>
      </c>
      <c r="AS1" s="8" t="s">
        <v>201</v>
      </c>
      <c r="AT1" s="8" t="s">
        <v>202</v>
      </c>
      <c r="AU1" s="8" t="s">
        <v>177</v>
      </c>
      <c r="AV1" s="8" t="s">
        <v>78</v>
      </c>
      <c r="AW1" s="8" t="s">
        <v>178</v>
      </c>
      <c r="AX1" s="8" t="s">
        <v>79</v>
      </c>
      <c r="AY1" s="8" t="s">
        <v>80</v>
      </c>
      <c r="AZ1" s="8" t="s">
        <v>179</v>
      </c>
      <c r="BA1" s="8" t="s">
        <v>81</v>
      </c>
      <c r="BB1" s="8" t="s">
        <v>2</v>
      </c>
      <c r="BC1" s="8" t="s">
        <v>82</v>
      </c>
      <c r="BD1" s="8" t="s">
        <v>180</v>
      </c>
      <c r="BE1" s="8" t="s">
        <v>181</v>
      </c>
      <c r="BF1" s="8" t="s">
        <v>83</v>
      </c>
      <c r="BG1" s="8" t="s">
        <v>84</v>
      </c>
      <c r="BH1" s="8" t="s">
        <v>182</v>
      </c>
      <c r="BI1" s="8" t="s">
        <v>183</v>
      </c>
      <c r="BJ1" s="8" t="s">
        <v>203</v>
      </c>
    </row>
    <row r="2" spans="1:63" ht="15">
      <c r="A2" s="8" t="s">
        <v>33</v>
      </c>
      <c r="B2" s="8" t="s">
        <v>34</v>
      </c>
      <c r="C2" s="12" t="s">
        <v>36</v>
      </c>
      <c r="D2" s="5" t="s">
        <v>90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4">
        <v>0</v>
      </c>
      <c r="L2" s="4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1</v>
      </c>
      <c r="X2" s="6">
        <v>0</v>
      </c>
      <c r="Y2" s="6">
        <v>0</v>
      </c>
      <c r="Z2" s="6">
        <v>0</v>
      </c>
      <c r="AA2" s="6">
        <v>0</v>
      </c>
      <c r="AB2" s="6">
        <v>0</v>
      </c>
      <c r="AC2" s="6">
        <v>0</v>
      </c>
      <c r="AD2" s="6">
        <v>0</v>
      </c>
      <c r="AE2" s="6">
        <v>0</v>
      </c>
      <c r="AF2" s="6">
        <v>0</v>
      </c>
      <c r="AG2" s="6">
        <v>0</v>
      </c>
      <c r="AH2" s="6">
        <v>0</v>
      </c>
      <c r="AI2" s="6">
        <v>0</v>
      </c>
      <c r="AJ2" s="6">
        <v>0</v>
      </c>
      <c r="AK2" s="6">
        <v>0</v>
      </c>
      <c r="AL2" s="6">
        <v>1</v>
      </c>
      <c r="AM2" s="6">
        <v>0</v>
      </c>
      <c r="AN2" s="6">
        <v>0</v>
      </c>
      <c r="AO2" s="6">
        <v>0</v>
      </c>
      <c r="AP2" s="6">
        <v>0</v>
      </c>
      <c r="AQ2" s="6">
        <v>0</v>
      </c>
      <c r="AR2" s="6">
        <v>0</v>
      </c>
      <c r="AS2" s="6">
        <v>0</v>
      </c>
      <c r="AT2" s="6">
        <v>0</v>
      </c>
      <c r="AU2" s="6">
        <v>0</v>
      </c>
      <c r="AV2" s="6">
        <v>0</v>
      </c>
      <c r="AW2" s="6">
        <v>0</v>
      </c>
      <c r="AX2" s="6">
        <v>0</v>
      </c>
      <c r="AY2" s="6">
        <v>0</v>
      </c>
      <c r="AZ2" s="6">
        <v>1</v>
      </c>
      <c r="BA2" s="6">
        <v>0</v>
      </c>
      <c r="BB2" s="6">
        <v>0</v>
      </c>
      <c r="BC2" s="6">
        <v>0</v>
      </c>
      <c r="BD2" s="6">
        <v>0</v>
      </c>
      <c r="BE2" s="6">
        <v>0</v>
      </c>
      <c r="BF2" s="6">
        <v>0</v>
      </c>
      <c r="BG2" s="6">
        <v>0</v>
      </c>
      <c r="BH2" s="6">
        <v>0</v>
      </c>
      <c r="BI2" s="6">
        <v>0</v>
      </c>
      <c r="BJ2" s="4">
        <v>1</v>
      </c>
      <c r="BK2" s="8">
        <f>SUM(E2:BJ2)</f>
        <v>4</v>
      </c>
    </row>
    <row r="3" spans="1:63" ht="15">
      <c r="A3" s="8" t="s">
        <v>33</v>
      </c>
      <c r="B3" s="8" t="s">
        <v>50</v>
      </c>
      <c r="C3" s="12" t="s">
        <v>51</v>
      </c>
      <c r="D3" s="5" t="s">
        <v>3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8">
        <f aca="true" t="shared" si="0" ref="BK3:BK55">SUM(E3:BJ3)</f>
        <v>2</v>
      </c>
    </row>
    <row r="4" spans="1:63" ht="15">
      <c r="A4" s="8" t="s">
        <v>33</v>
      </c>
      <c r="B4" s="8" t="s">
        <v>47</v>
      </c>
      <c r="C4" s="12" t="s">
        <v>48</v>
      </c>
      <c r="D4" s="5" t="s">
        <v>4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1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8">
        <f t="shared" si="0"/>
        <v>1</v>
      </c>
    </row>
    <row r="5" spans="1:63" ht="15">
      <c r="A5" s="8" t="s">
        <v>33</v>
      </c>
      <c r="B5" s="8" t="s">
        <v>34</v>
      </c>
      <c r="C5" s="12" t="s">
        <v>37</v>
      </c>
      <c r="D5" s="5" t="s">
        <v>5</v>
      </c>
      <c r="E5" s="4">
        <v>1</v>
      </c>
      <c r="F5" s="4">
        <v>1</v>
      </c>
      <c r="G5" s="4">
        <v>1</v>
      </c>
      <c r="H5" s="4">
        <v>0</v>
      </c>
      <c r="I5" s="4">
        <v>1</v>
      </c>
      <c r="J5" s="4">
        <v>1</v>
      </c>
      <c r="K5" s="4">
        <v>0</v>
      </c>
      <c r="L5" s="4">
        <v>1</v>
      </c>
      <c r="M5" s="4">
        <v>0</v>
      </c>
      <c r="N5" s="4">
        <v>0</v>
      </c>
      <c r="O5" s="4">
        <v>1</v>
      </c>
      <c r="P5" s="4">
        <v>1</v>
      </c>
      <c r="Q5" s="4">
        <v>1</v>
      </c>
      <c r="R5" s="4">
        <v>0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0</v>
      </c>
      <c r="Y5" s="4">
        <v>0</v>
      </c>
      <c r="Z5" s="4">
        <v>1</v>
      </c>
      <c r="AA5" s="4">
        <v>1</v>
      </c>
      <c r="AB5" s="4">
        <v>1</v>
      </c>
      <c r="AC5" s="4">
        <v>1</v>
      </c>
      <c r="AD5" s="4">
        <v>0</v>
      </c>
      <c r="AE5" s="4">
        <v>1</v>
      </c>
      <c r="AF5" s="4">
        <v>1</v>
      </c>
      <c r="AG5" s="4">
        <v>0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0</v>
      </c>
      <c r="AP5" s="4">
        <v>1</v>
      </c>
      <c r="AQ5" s="4">
        <v>0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0</v>
      </c>
      <c r="AX5" s="4">
        <v>1</v>
      </c>
      <c r="AY5" s="4">
        <v>1</v>
      </c>
      <c r="AZ5" s="4">
        <v>0</v>
      </c>
      <c r="BA5" s="4">
        <v>0</v>
      </c>
      <c r="BB5" s="4">
        <v>1</v>
      </c>
      <c r="BC5" s="4">
        <v>0</v>
      </c>
      <c r="BD5" s="4">
        <v>1</v>
      </c>
      <c r="BE5" s="4">
        <v>0</v>
      </c>
      <c r="BF5" s="4">
        <v>1</v>
      </c>
      <c r="BG5" s="4">
        <v>0</v>
      </c>
      <c r="BH5" s="4">
        <v>0</v>
      </c>
      <c r="BI5" s="4">
        <v>1</v>
      </c>
      <c r="BJ5" s="4">
        <v>1</v>
      </c>
      <c r="BK5" s="8">
        <f t="shared" si="0"/>
        <v>40</v>
      </c>
    </row>
    <row r="6" spans="1:63" ht="15">
      <c r="A6" s="8" t="s">
        <v>33</v>
      </c>
      <c r="B6" s="8" t="s">
        <v>50</v>
      </c>
      <c r="C6" s="12" t="s">
        <v>51</v>
      </c>
      <c r="D6" s="5" t="s">
        <v>91</v>
      </c>
      <c r="E6" s="4">
        <v>1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1</v>
      </c>
      <c r="M6" s="4">
        <v>0</v>
      </c>
      <c r="N6" s="4">
        <v>1</v>
      </c>
      <c r="O6" s="4">
        <v>1</v>
      </c>
      <c r="P6" s="4">
        <v>1</v>
      </c>
      <c r="Q6" s="4">
        <v>1</v>
      </c>
      <c r="R6" s="4">
        <v>0</v>
      </c>
      <c r="S6" s="4">
        <v>1</v>
      </c>
      <c r="T6" s="4">
        <v>1</v>
      </c>
      <c r="U6" s="4">
        <v>1</v>
      </c>
      <c r="V6" s="4">
        <v>1</v>
      </c>
      <c r="W6" s="4">
        <v>0</v>
      </c>
      <c r="X6" s="4">
        <v>1</v>
      </c>
      <c r="Y6" s="4">
        <v>0</v>
      </c>
      <c r="Z6" s="4">
        <v>1</v>
      </c>
      <c r="AA6" s="4">
        <v>1</v>
      </c>
      <c r="AB6" s="4">
        <v>1</v>
      </c>
      <c r="AC6" s="4">
        <v>0</v>
      </c>
      <c r="AD6" s="4">
        <v>1</v>
      </c>
      <c r="AE6" s="4">
        <v>0</v>
      </c>
      <c r="AF6" s="4">
        <v>1</v>
      </c>
      <c r="AG6" s="4">
        <v>0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0</v>
      </c>
      <c r="AO6" s="4">
        <v>0</v>
      </c>
      <c r="AP6" s="4">
        <v>1</v>
      </c>
      <c r="AQ6" s="4">
        <v>0</v>
      </c>
      <c r="AR6" s="4">
        <v>1</v>
      </c>
      <c r="AS6" s="4">
        <v>1</v>
      </c>
      <c r="AT6" s="4">
        <v>0</v>
      </c>
      <c r="AU6" s="4">
        <v>1</v>
      </c>
      <c r="AV6" s="4">
        <v>0</v>
      </c>
      <c r="AW6" s="4">
        <v>0</v>
      </c>
      <c r="AX6" s="4">
        <v>1</v>
      </c>
      <c r="AY6" s="4">
        <v>1</v>
      </c>
      <c r="AZ6" s="4">
        <v>1</v>
      </c>
      <c r="BA6" s="4">
        <v>0</v>
      </c>
      <c r="BB6" s="4">
        <v>1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1</v>
      </c>
      <c r="BJ6" s="4">
        <v>0</v>
      </c>
      <c r="BK6" s="8">
        <f t="shared" si="0"/>
        <v>33</v>
      </c>
    </row>
    <row r="7" spans="1:63" ht="15">
      <c r="A7" s="8" t="s">
        <v>33</v>
      </c>
      <c r="B7" s="8" t="s">
        <v>47</v>
      </c>
      <c r="C7" s="12" t="s">
        <v>48</v>
      </c>
      <c r="D7" s="5" t="s">
        <v>92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1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8">
        <f t="shared" si="0"/>
        <v>2</v>
      </c>
    </row>
    <row r="8" spans="1:63" ht="15">
      <c r="A8" s="8" t="s">
        <v>33</v>
      </c>
      <c r="B8" s="8" t="s">
        <v>47</v>
      </c>
      <c r="C8" s="12" t="s">
        <v>48</v>
      </c>
      <c r="D8" s="5" t="s">
        <v>6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v>1</v>
      </c>
      <c r="R8" s="4">
        <v>0</v>
      </c>
      <c r="S8" s="4">
        <v>0</v>
      </c>
      <c r="T8" s="4">
        <v>0</v>
      </c>
      <c r="U8" s="4">
        <v>0</v>
      </c>
      <c r="V8" s="4">
        <v>1</v>
      </c>
      <c r="W8" s="4">
        <v>1</v>
      </c>
      <c r="X8" s="4">
        <v>0</v>
      </c>
      <c r="Y8" s="4">
        <v>0</v>
      </c>
      <c r="Z8" s="4">
        <v>1</v>
      </c>
      <c r="AA8" s="4">
        <v>0</v>
      </c>
      <c r="AB8" s="4">
        <v>1</v>
      </c>
      <c r="AC8" s="4">
        <v>0</v>
      </c>
      <c r="AD8" s="4">
        <v>0</v>
      </c>
      <c r="AE8" s="4">
        <v>0</v>
      </c>
      <c r="AF8" s="4">
        <v>1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</v>
      </c>
      <c r="AQ8" s="4">
        <v>0</v>
      </c>
      <c r="AR8" s="4">
        <v>1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1</v>
      </c>
      <c r="AZ8" s="4">
        <v>1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1</v>
      </c>
      <c r="BG8" s="4">
        <v>0</v>
      </c>
      <c r="BH8" s="4">
        <v>0</v>
      </c>
      <c r="BI8" s="4">
        <v>1</v>
      </c>
      <c r="BJ8" s="4">
        <v>1</v>
      </c>
      <c r="BK8" s="8">
        <f t="shared" si="0"/>
        <v>17</v>
      </c>
    </row>
    <row r="9" spans="1:63" ht="15">
      <c r="A9" s="8" t="s">
        <v>33</v>
      </c>
      <c r="B9" s="8" t="s">
        <v>47</v>
      </c>
      <c r="C9" s="12" t="s">
        <v>48</v>
      </c>
      <c r="D9" s="5" t="s"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8">
        <f t="shared" si="0"/>
        <v>3</v>
      </c>
    </row>
    <row r="10" spans="1:63" ht="15">
      <c r="A10" s="8" t="s">
        <v>33</v>
      </c>
      <c r="B10" s="8" t="s">
        <v>34</v>
      </c>
      <c r="C10" s="12" t="s">
        <v>38</v>
      </c>
      <c r="D10" s="5" t="s"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8">
        <f t="shared" si="0"/>
        <v>1</v>
      </c>
    </row>
    <row r="11" spans="1:63" ht="15">
      <c r="A11" s="8" t="s">
        <v>33</v>
      </c>
      <c r="B11" s="8" t="s">
        <v>43</v>
      </c>
      <c r="C11" s="12" t="s">
        <v>46</v>
      </c>
      <c r="D11" s="5" t="s">
        <v>9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0</v>
      </c>
      <c r="O11" s="4">
        <v>1</v>
      </c>
      <c r="P11" s="4">
        <v>1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8">
        <f t="shared" si="0"/>
        <v>17</v>
      </c>
    </row>
    <row r="12" spans="1:63" ht="15">
      <c r="A12" s="8" t="s">
        <v>33</v>
      </c>
      <c r="B12" s="8" t="s">
        <v>47</v>
      </c>
      <c r="C12" s="12" t="s">
        <v>48</v>
      </c>
      <c r="D12" s="5" t="s">
        <v>10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1</v>
      </c>
      <c r="O12" s="4">
        <v>1</v>
      </c>
      <c r="P12" s="4">
        <v>1</v>
      </c>
      <c r="Q12" s="4">
        <v>1</v>
      </c>
      <c r="R12" s="4">
        <v>0</v>
      </c>
      <c r="S12" s="4">
        <v>0</v>
      </c>
      <c r="T12" s="4">
        <v>0</v>
      </c>
      <c r="U12" s="4">
        <v>1</v>
      </c>
      <c r="V12" s="4">
        <v>1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1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8">
        <f t="shared" si="0"/>
        <v>20</v>
      </c>
    </row>
    <row r="13" spans="1:63" ht="15">
      <c r="A13" s="8" t="s">
        <v>33</v>
      </c>
      <c r="B13" s="8" t="s">
        <v>43</v>
      </c>
      <c r="C13" s="12" t="s">
        <v>44</v>
      </c>
      <c r="D13" s="5" t="s">
        <v>93</v>
      </c>
      <c r="E13" s="6">
        <v>0</v>
      </c>
      <c r="F13" s="6">
        <v>1</v>
      </c>
      <c r="G13" s="6">
        <v>0</v>
      </c>
      <c r="H13" s="4">
        <v>0</v>
      </c>
      <c r="I13" s="4">
        <v>0</v>
      </c>
      <c r="J13" s="6">
        <v>0</v>
      </c>
      <c r="K13" s="4">
        <v>0</v>
      </c>
      <c r="L13" s="4">
        <v>1</v>
      </c>
      <c r="M13" s="4">
        <v>1</v>
      </c>
      <c r="N13" s="4">
        <v>0</v>
      </c>
      <c r="O13" s="4">
        <v>1</v>
      </c>
      <c r="P13" s="4">
        <v>1</v>
      </c>
      <c r="Q13" s="4">
        <v>1</v>
      </c>
      <c r="R13" s="4">
        <v>0</v>
      </c>
      <c r="S13" s="4">
        <v>1</v>
      </c>
      <c r="T13" s="4">
        <v>1</v>
      </c>
      <c r="U13" s="4">
        <v>1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1</v>
      </c>
      <c r="AB13" s="4">
        <v>0</v>
      </c>
      <c r="AC13" s="4">
        <v>0</v>
      </c>
      <c r="AD13" s="4">
        <v>0</v>
      </c>
      <c r="AE13" s="4">
        <v>1</v>
      </c>
      <c r="AF13" s="4">
        <v>1</v>
      </c>
      <c r="AG13" s="4">
        <v>0</v>
      </c>
      <c r="AH13" s="4">
        <v>1</v>
      </c>
      <c r="AI13" s="4">
        <v>0</v>
      </c>
      <c r="AJ13" s="4">
        <v>1</v>
      </c>
      <c r="AK13" s="4">
        <v>0</v>
      </c>
      <c r="AL13" s="6">
        <v>1</v>
      </c>
      <c r="AM13" s="4">
        <v>1</v>
      </c>
      <c r="AN13" s="4">
        <v>0</v>
      </c>
      <c r="AO13" s="4">
        <v>0</v>
      </c>
      <c r="AP13" s="4">
        <v>1</v>
      </c>
      <c r="AQ13" s="4">
        <v>0</v>
      </c>
      <c r="AR13" s="4">
        <v>1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1</v>
      </c>
      <c r="AY13" s="4">
        <v>1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1</v>
      </c>
      <c r="BJ13" s="4">
        <v>0</v>
      </c>
      <c r="BK13" s="8">
        <f t="shared" si="0"/>
        <v>27</v>
      </c>
    </row>
    <row r="14" spans="1:63" ht="15">
      <c r="A14" s="8" t="s">
        <v>33</v>
      </c>
      <c r="B14" s="8" t="s">
        <v>43</v>
      </c>
      <c r="C14" s="12" t="s">
        <v>44</v>
      </c>
      <c r="D14" s="5" t="s">
        <v>11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</v>
      </c>
      <c r="M14" s="4">
        <v>1</v>
      </c>
      <c r="N14" s="4">
        <v>0</v>
      </c>
      <c r="O14" s="4">
        <v>1</v>
      </c>
      <c r="P14" s="4">
        <v>1</v>
      </c>
      <c r="Q14" s="4">
        <v>1</v>
      </c>
      <c r="R14" s="4">
        <v>0</v>
      </c>
      <c r="S14" s="4">
        <v>1</v>
      </c>
      <c r="T14" s="4">
        <v>1</v>
      </c>
      <c r="U14" s="4">
        <v>1</v>
      </c>
      <c r="V14" s="4">
        <v>0</v>
      </c>
      <c r="W14" s="4">
        <v>0</v>
      </c>
      <c r="X14" s="4">
        <v>0</v>
      </c>
      <c r="Y14" s="4">
        <v>1</v>
      </c>
      <c r="Z14" s="4">
        <v>1</v>
      </c>
      <c r="AA14" s="4">
        <v>1</v>
      </c>
      <c r="AB14" s="4">
        <v>0</v>
      </c>
      <c r="AC14" s="4">
        <v>0</v>
      </c>
      <c r="AD14" s="4">
        <v>0</v>
      </c>
      <c r="AE14" s="4">
        <v>1</v>
      </c>
      <c r="AF14" s="4">
        <v>1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1</v>
      </c>
      <c r="AM14" s="4">
        <v>1</v>
      </c>
      <c r="AN14" s="4">
        <v>0</v>
      </c>
      <c r="AO14" s="4">
        <v>0</v>
      </c>
      <c r="AP14" s="4">
        <v>1</v>
      </c>
      <c r="AQ14" s="4">
        <v>0</v>
      </c>
      <c r="AR14" s="4">
        <v>0</v>
      </c>
      <c r="AS14" s="4">
        <v>0</v>
      </c>
      <c r="AT14" s="4">
        <v>1</v>
      </c>
      <c r="AU14" s="4">
        <v>1</v>
      </c>
      <c r="AV14" s="4">
        <v>0</v>
      </c>
      <c r="AW14" s="4">
        <v>0</v>
      </c>
      <c r="AX14" s="4">
        <v>1</v>
      </c>
      <c r="AY14" s="4">
        <v>1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8">
        <f t="shared" si="0"/>
        <v>23</v>
      </c>
    </row>
    <row r="15" spans="1:63" ht="15">
      <c r="A15" s="8" t="s">
        <v>33</v>
      </c>
      <c r="B15" s="8" t="s">
        <v>43</v>
      </c>
      <c r="C15" s="12" t="s">
        <v>44</v>
      </c>
      <c r="D15" s="5" t="s">
        <v>12</v>
      </c>
      <c r="E15" s="6">
        <v>0</v>
      </c>
      <c r="F15" s="4">
        <v>1</v>
      </c>
      <c r="G15" s="6">
        <v>0</v>
      </c>
      <c r="H15" s="4">
        <v>0</v>
      </c>
      <c r="I15" s="4">
        <v>0</v>
      </c>
      <c r="J15" s="4">
        <v>0</v>
      </c>
      <c r="K15" s="4">
        <v>0</v>
      </c>
      <c r="L15" s="4">
        <v>1</v>
      </c>
      <c r="M15" s="4">
        <v>1</v>
      </c>
      <c r="N15" s="4">
        <v>0</v>
      </c>
      <c r="O15" s="4">
        <v>1</v>
      </c>
      <c r="P15" s="4">
        <v>1</v>
      </c>
      <c r="Q15" s="4">
        <v>1</v>
      </c>
      <c r="R15" s="4">
        <v>0</v>
      </c>
      <c r="S15" s="4">
        <v>1</v>
      </c>
      <c r="T15" s="4">
        <v>1</v>
      </c>
      <c r="U15" s="4">
        <v>1</v>
      </c>
      <c r="V15" s="4">
        <v>0</v>
      </c>
      <c r="W15" s="4">
        <v>0</v>
      </c>
      <c r="X15" s="4">
        <v>0</v>
      </c>
      <c r="Y15" s="4">
        <v>1</v>
      </c>
      <c r="Z15" s="4">
        <v>1</v>
      </c>
      <c r="AA15" s="4">
        <v>1</v>
      </c>
      <c r="AB15" s="4">
        <v>0</v>
      </c>
      <c r="AC15" s="4">
        <v>0</v>
      </c>
      <c r="AD15" s="4">
        <v>0</v>
      </c>
      <c r="AE15" s="4">
        <v>1</v>
      </c>
      <c r="AF15" s="4">
        <v>1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1</v>
      </c>
      <c r="AM15" s="4">
        <v>1</v>
      </c>
      <c r="AN15" s="6">
        <v>0</v>
      </c>
      <c r="AO15" s="4">
        <v>0</v>
      </c>
      <c r="AP15" s="4">
        <v>1</v>
      </c>
      <c r="AQ15" s="6">
        <v>0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1</v>
      </c>
      <c r="AY15" s="4">
        <v>1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1</v>
      </c>
      <c r="BI15" s="4">
        <v>0</v>
      </c>
      <c r="BJ15" s="4">
        <v>0</v>
      </c>
      <c r="BK15" s="8">
        <f t="shared" si="0"/>
        <v>23</v>
      </c>
    </row>
    <row r="16" spans="1:63" ht="15">
      <c r="A16" s="8" t="s">
        <v>33</v>
      </c>
      <c r="B16" s="8" t="s">
        <v>50</v>
      </c>
      <c r="C16" s="12" t="s">
        <v>56</v>
      </c>
      <c r="D16" s="5" t="s">
        <v>94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1</v>
      </c>
      <c r="BK16" s="8">
        <f t="shared" si="0"/>
        <v>4</v>
      </c>
    </row>
    <row r="17" spans="1:63" ht="15">
      <c r="A17" s="8" t="s">
        <v>33</v>
      </c>
      <c r="B17" s="8" t="s">
        <v>34</v>
      </c>
      <c r="C17" s="12" t="s">
        <v>40</v>
      </c>
      <c r="D17" s="5" t="s">
        <v>95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1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1</v>
      </c>
      <c r="AK17" s="4">
        <v>0</v>
      </c>
      <c r="AL17" s="4">
        <v>0</v>
      </c>
      <c r="AM17" s="4">
        <v>1</v>
      </c>
      <c r="AN17" s="4">
        <v>1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1</v>
      </c>
      <c r="AU17" s="4">
        <v>1</v>
      </c>
      <c r="AV17" s="4">
        <v>0</v>
      </c>
      <c r="AW17" s="4">
        <v>0</v>
      </c>
      <c r="AX17" s="4">
        <v>1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8">
        <f t="shared" si="0"/>
        <v>14</v>
      </c>
    </row>
    <row r="18" spans="1:63" ht="15">
      <c r="A18" s="8" t="s">
        <v>33</v>
      </c>
      <c r="B18" s="8" t="s">
        <v>34</v>
      </c>
      <c r="C18" s="12" t="s">
        <v>40</v>
      </c>
      <c r="D18" s="5" t="s">
        <v>96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1</v>
      </c>
      <c r="AU18" s="4">
        <v>1</v>
      </c>
      <c r="AV18" s="4">
        <v>0</v>
      </c>
      <c r="AW18" s="4">
        <v>0</v>
      </c>
      <c r="AX18" s="4">
        <v>0</v>
      </c>
      <c r="AY18" s="4">
        <v>1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8">
        <f t="shared" si="0"/>
        <v>15</v>
      </c>
    </row>
    <row r="19" spans="1:63" ht="15">
      <c r="A19" s="8" t="s">
        <v>33</v>
      </c>
      <c r="B19" s="8" t="s">
        <v>50</v>
      </c>
      <c r="C19" s="12" t="s">
        <v>52</v>
      </c>
      <c r="D19" s="5" t="s">
        <v>13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0</v>
      </c>
      <c r="L19" s="4">
        <v>1</v>
      </c>
      <c r="M19" s="4">
        <v>0</v>
      </c>
      <c r="N19" s="4">
        <v>1</v>
      </c>
      <c r="O19" s="4">
        <v>1</v>
      </c>
      <c r="P19" s="4">
        <v>1</v>
      </c>
      <c r="Q19" s="4">
        <v>1</v>
      </c>
      <c r="R19" s="4">
        <v>0</v>
      </c>
      <c r="S19" s="4">
        <v>1</v>
      </c>
      <c r="T19" s="4">
        <v>1</v>
      </c>
      <c r="U19" s="4">
        <v>1</v>
      </c>
      <c r="V19" s="4">
        <v>1</v>
      </c>
      <c r="W19" s="4">
        <v>0</v>
      </c>
      <c r="X19" s="4">
        <v>0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>
        <v>0</v>
      </c>
      <c r="AE19" s="4">
        <v>1</v>
      </c>
      <c r="AF19" s="4">
        <v>1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0</v>
      </c>
      <c r="AM19" s="4">
        <v>1</v>
      </c>
      <c r="AN19" s="4">
        <v>1</v>
      </c>
      <c r="AO19" s="4">
        <v>1</v>
      </c>
      <c r="AP19" s="4">
        <v>1</v>
      </c>
      <c r="AQ19" s="4">
        <v>0</v>
      </c>
      <c r="AR19" s="4">
        <v>1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1</v>
      </c>
      <c r="AY19" s="4">
        <v>1</v>
      </c>
      <c r="AZ19" s="4">
        <v>1</v>
      </c>
      <c r="BA19" s="4">
        <v>1</v>
      </c>
      <c r="BB19" s="4">
        <v>1</v>
      </c>
      <c r="BC19" s="4">
        <v>0</v>
      </c>
      <c r="BD19" s="4">
        <v>1</v>
      </c>
      <c r="BE19" s="4">
        <v>0</v>
      </c>
      <c r="BF19" s="4">
        <v>1</v>
      </c>
      <c r="BG19" s="4">
        <v>0</v>
      </c>
      <c r="BH19" s="4">
        <v>0</v>
      </c>
      <c r="BI19" s="4">
        <v>1</v>
      </c>
      <c r="BJ19" s="4">
        <v>1</v>
      </c>
      <c r="BK19" s="8">
        <f t="shared" si="0"/>
        <v>40</v>
      </c>
    </row>
    <row r="20" spans="1:63" ht="15">
      <c r="A20" s="8" t="s">
        <v>33</v>
      </c>
      <c r="B20" s="8" t="s">
        <v>50</v>
      </c>
      <c r="C20" s="13" t="s">
        <v>54</v>
      </c>
      <c r="D20" s="5" t="s">
        <v>14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8">
        <f t="shared" si="0"/>
        <v>5</v>
      </c>
    </row>
    <row r="21" spans="1:63" ht="15">
      <c r="A21" s="8" t="s">
        <v>33</v>
      </c>
      <c r="B21" s="8" t="s">
        <v>50</v>
      </c>
      <c r="C21" s="12" t="s">
        <v>56</v>
      </c>
      <c r="D21" s="5" t="s">
        <v>97</v>
      </c>
      <c r="E21" s="4">
        <v>1</v>
      </c>
      <c r="F21" s="4">
        <v>1</v>
      </c>
      <c r="G21" s="4">
        <v>1</v>
      </c>
      <c r="H21" s="4">
        <v>0</v>
      </c>
      <c r="I21" s="4">
        <v>1</v>
      </c>
      <c r="J21" s="4">
        <v>1</v>
      </c>
      <c r="K21" s="4">
        <v>0</v>
      </c>
      <c r="L21" s="4">
        <v>1</v>
      </c>
      <c r="M21" s="4">
        <v>0</v>
      </c>
      <c r="N21" s="4">
        <v>1</v>
      </c>
      <c r="O21" s="4">
        <v>1</v>
      </c>
      <c r="P21" s="4">
        <v>1</v>
      </c>
      <c r="Q21" s="4">
        <v>1</v>
      </c>
      <c r="R21" s="4">
        <v>0</v>
      </c>
      <c r="S21" s="4">
        <v>0</v>
      </c>
      <c r="T21" s="4">
        <v>1</v>
      </c>
      <c r="U21" s="4">
        <v>1</v>
      </c>
      <c r="V21" s="4">
        <v>1</v>
      </c>
      <c r="W21" s="4">
        <v>1</v>
      </c>
      <c r="X21" s="4">
        <v>0</v>
      </c>
      <c r="Y21" s="4">
        <v>0</v>
      </c>
      <c r="Z21" s="4">
        <v>1</v>
      </c>
      <c r="AA21" s="4">
        <v>1</v>
      </c>
      <c r="AB21" s="4">
        <v>1</v>
      </c>
      <c r="AC21" s="4">
        <v>0</v>
      </c>
      <c r="AD21" s="4">
        <v>0</v>
      </c>
      <c r="AE21" s="4">
        <v>1</v>
      </c>
      <c r="AF21" s="4">
        <v>1</v>
      </c>
      <c r="AG21" s="4">
        <v>1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1</v>
      </c>
      <c r="AO21" s="4">
        <v>0</v>
      </c>
      <c r="AP21" s="4">
        <v>1</v>
      </c>
      <c r="AQ21" s="4">
        <v>1</v>
      </c>
      <c r="AR21" s="4">
        <v>1</v>
      </c>
      <c r="AS21" s="4">
        <v>1</v>
      </c>
      <c r="AT21" s="4">
        <v>1</v>
      </c>
      <c r="AU21" s="4">
        <v>1</v>
      </c>
      <c r="AV21" s="4">
        <v>0</v>
      </c>
      <c r="AW21" s="4">
        <v>0</v>
      </c>
      <c r="AX21" s="4">
        <v>1</v>
      </c>
      <c r="AY21" s="4">
        <v>1</v>
      </c>
      <c r="AZ21" s="4">
        <v>0</v>
      </c>
      <c r="BA21" s="4">
        <v>0</v>
      </c>
      <c r="BB21" s="4">
        <v>1</v>
      </c>
      <c r="BC21" s="4">
        <v>0</v>
      </c>
      <c r="BD21" s="4">
        <v>1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1</v>
      </c>
      <c r="BK21" s="8">
        <f t="shared" si="0"/>
        <v>35</v>
      </c>
    </row>
    <row r="22" spans="1:63" ht="15">
      <c r="A22" s="8" t="s">
        <v>33</v>
      </c>
      <c r="B22" s="8" t="s">
        <v>34</v>
      </c>
      <c r="C22" s="12" t="s">
        <v>35</v>
      </c>
      <c r="D22" s="5" t="s">
        <v>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8">
        <f t="shared" si="0"/>
        <v>4</v>
      </c>
    </row>
    <row r="23" spans="1:63" ht="15">
      <c r="A23" s="8" t="s">
        <v>33</v>
      </c>
      <c r="B23" s="8" t="s">
        <v>34</v>
      </c>
      <c r="C23" s="12" t="s">
        <v>35</v>
      </c>
      <c r="D23" s="5" t="s">
        <v>16</v>
      </c>
      <c r="E23" s="4">
        <v>1</v>
      </c>
      <c r="F23" s="4">
        <v>0</v>
      </c>
      <c r="G23" s="4">
        <v>0</v>
      </c>
      <c r="H23" s="4">
        <v>0</v>
      </c>
      <c r="I23" s="4">
        <v>1</v>
      </c>
      <c r="J23" s="4">
        <v>1</v>
      </c>
      <c r="K23" s="4">
        <v>0</v>
      </c>
      <c r="L23" s="4">
        <v>1</v>
      </c>
      <c r="M23" s="4">
        <v>1</v>
      </c>
      <c r="N23" s="4">
        <v>1</v>
      </c>
      <c r="O23" s="4">
        <v>0</v>
      </c>
      <c r="P23" s="4">
        <v>1</v>
      </c>
      <c r="Q23" s="4">
        <v>1</v>
      </c>
      <c r="R23" s="4">
        <v>0</v>
      </c>
      <c r="S23" s="4">
        <v>1</v>
      </c>
      <c r="T23" s="4">
        <v>1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1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1</v>
      </c>
      <c r="AM23" s="4">
        <v>1</v>
      </c>
      <c r="AN23" s="4">
        <v>0</v>
      </c>
      <c r="AO23" s="4">
        <v>0</v>
      </c>
      <c r="AP23" s="4">
        <v>1</v>
      </c>
      <c r="AQ23" s="4">
        <v>1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8">
        <f t="shared" si="0"/>
        <v>23</v>
      </c>
    </row>
    <row r="24" spans="1:63" ht="15">
      <c r="A24" s="8" t="s">
        <v>33</v>
      </c>
      <c r="B24" s="8" t="s">
        <v>34</v>
      </c>
      <c r="C24" s="12" t="s">
        <v>35</v>
      </c>
      <c r="D24" s="5" t="s">
        <v>98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1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1</v>
      </c>
      <c r="AM24" s="4">
        <v>1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1</v>
      </c>
      <c r="AT24" s="4">
        <v>1</v>
      </c>
      <c r="AU24" s="4">
        <v>0</v>
      </c>
      <c r="AV24" s="4">
        <v>0</v>
      </c>
      <c r="AW24" s="4">
        <v>0</v>
      </c>
      <c r="AX24" s="4">
        <v>1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8">
        <f t="shared" si="0"/>
        <v>16</v>
      </c>
    </row>
    <row r="25" spans="1:63" ht="15">
      <c r="A25" s="8" t="s">
        <v>33</v>
      </c>
      <c r="B25" s="8" t="s">
        <v>34</v>
      </c>
      <c r="C25" s="12" t="s">
        <v>35</v>
      </c>
      <c r="D25" s="5" t="s">
        <v>17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8">
        <f t="shared" si="0"/>
        <v>5</v>
      </c>
    </row>
    <row r="26" spans="1:63" ht="15">
      <c r="A26" s="8" t="s">
        <v>33</v>
      </c>
      <c r="B26" s="8" t="s">
        <v>34</v>
      </c>
      <c r="C26" s="12" t="s">
        <v>35</v>
      </c>
      <c r="D26" s="5" t="s">
        <v>18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1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8">
        <f t="shared" si="0"/>
        <v>11</v>
      </c>
    </row>
    <row r="27" spans="1:63" ht="15">
      <c r="A27" s="8" t="s">
        <v>33</v>
      </c>
      <c r="B27" s="8" t="s">
        <v>50</v>
      </c>
      <c r="C27" s="12" t="s">
        <v>55</v>
      </c>
      <c r="D27" s="5" t="s">
        <v>99</v>
      </c>
      <c r="E27" s="4">
        <v>1</v>
      </c>
      <c r="F27" s="4">
        <v>1</v>
      </c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1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1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</v>
      </c>
      <c r="AP27" s="4">
        <v>1</v>
      </c>
      <c r="AQ27" s="4">
        <v>0</v>
      </c>
      <c r="AR27" s="4">
        <v>1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8">
        <f t="shared" si="0"/>
        <v>13</v>
      </c>
    </row>
    <row r="28" spans="1:63" ht="15">
      <c r="A28" s="8" t="s">
        <v>33</v>
      </c>
      <c r="B28" s="8" t="s">
        <v>34</v>
      </c>
      <c r="C28" s="12" t="s">
        <v>42</v>
      </c>
      <c r="D28" s="5" t="s">
        <v>19</v>
      </c>
      <c r="E28" s="4">
        <v>0</v>
      </c>
      <c r="F28" s="4">
        <v>1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4">
        <v>1</v>
      </c>
      <c r="M28" s="4">
        <v>0</v>
      </c>
      <c r="N28" s="4">
        <v>0</v>
      </c>
      <c r="O28" s="4">
        <v>0</v>
      </c>
      <c r="P28" s="4">
        <v>1</v>
      </c>
      <c r="Q28" s="4">
        <v>1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1</v>
      </c>
      <c r="AD28" s="4">
        <v>0</v>
      </c>
      <c r="AE28" s="4">
        <v>1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1</v>
      </c>
      <c r="AO28" s="4">
        <v>1</v>
      </c>
      <c r="AP28" s="4">
        <v>1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7">
        <v>0</v>
      </c>
      <c r="BC28" s="4">
        <v>0</v>
      </c>
      <c r="BD28" s="4">
        <v>1</v>
      </c>
      <c r="BE28" s="4">
        <v>0</v>
      </c>
      <c r="BF28" s="4">
        <v>1</v>
      </c>
      <c r="BG28" s="4">
        <v>0</v>
      </c>
      <c r="BH28" s="4">
        <v>0</v>
      </c>
      <c r="BI28" s="4">
        <v>0</v>
      </c>
      <c r="BJ28" s="4">
        <v>1</v>
      </c>
      <c r="BK28" s="8">
        <f t="shared" si="0"/>
        <v>15</v>
      </c>
    </row>
    <row r="29" spans="1:63" ht="15">
      <c r="A29" s="8" t="s">
        <v>33</v>
      </c>
      <c r="B29" s="8" t="s">
        <v>34</v>
      </c>
      <c r="C29" s="14" t="s">
        <v>37</v>
      </c>
      <c r="D29" s="5" t="s">
        <v>20</v>
      </c>
      <c r="E29" s="4">
        <v>1</v>
      </c>
      <c r="F29" s="4">
        <v>1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0</v>
      </c>
      <c r="N29" s="4">
        <v>0</v>
      </c>
      <c r="O29" s="4">
        <v>1</v>
      </c>
      <c r="P29" s="4">
        <v>1</v>
      </c>
      <c r="Q29" s="4">
        <v>1</v>
      </c>
      <c r="R29" s="4">
        <v>0</v>
      </c>
      <c r="S29" s="4">
        <v>1</v>
      </c>
      <c r="T29" s="4">
        <v>0</v>
      </c>
      <c r="U29" s="4">
        <v>1</v>
      </c>
      <c r="V29" s="4">
        <v>1</v>
      </c>
      <c r="W29" s="4">
        <v>1</v>
      </c>
      <c r="X29" s="4">
        <v>0</v>
      </c>
      <c r="Y29" s="4">
        <v>1</v>
      </c>
      <c r="Z29" s="4">
        <v>0</v>
      </c>
      <c r="AA29" s="4">
        <v>0</v>
      </c>
      <c r="AB29" s="4">
        <v>1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1</v>
      </c>
      <c r="AI29" s="4">
        <v>1</v>
      </c>
      <c r="AJ29" s="4">
        <v>1</v>
      </c>
      <c r="AK29" s="4">
        <v>1</v>
      </c>
      <c r="AL29" s="4">
        <v>0</v>
      </c>
      <c r="AM29" s="4">
        <v>0</v>
      </c>
      <c r="AN29" s="4">
        <v>1</v>
      </c>
      <c r="AO29" s="4">
        <v>0</v>
      </c>
      <c r="AP29" s="4">
        <v>1</v>
      </c>
      <c r="AQ29" s="4">
        <v>0</v>
      </c>
      <c r="AR29" s="4">
        <v>1</v>
      </c>
      <c r="AS29" s="4">
        <v>1</v>
      </c>
      <c r="AT29" s="4">
        <v>0</v>
      </c>
      <c r="AU29" s="4">
        <v>1</v>
      </c>
      <c r="AV29" s="4">
        <v>1</v>
      </c>
      <c r="AW29" s="4">
        <v>0</v>
      </c>
      <c r="AX29" s="4">
        <v>0</v>
      </c>
      <c r="AY29" s="4">
        <v>1</v>
      </c>
      <c r="AZ29" s="4">
        <v>1</v>
      </c>
      <c r="BA29" s="4">
        <v>0</v>
      </c>
      <c r="BB29" s="4">
        <v>1</v>
      </c>
      <c r="BC29" s="4">
        <v>0</v>
      </c>
      <c r="BD29" s="4">
        <v>0</v>
      </c>
      <c r="BE29" s="4">
        <v>0</v>
      </c>
      <c r="BF29" s="4">
        <v>1</v>
      </c>
      <c r="BG29" s="4">
        <v>0</v>
      </c>
      <c r="BH29" s="4">
        <v>0</v>
      </c>
      <c r="BI29" s="4">
        <v>1</v>
      </c>
      <c r="BJ29" s="4">
        <v>1</v>
      </c>
      <c r="BK29" s="8">
        <f t="shared" si="0"/>
        <v>29</v>
      </c>
    </row>
    <row r="30" spans="1:63" ht="15">
      <c r="A30" s="8" t="s">
        <v>33</v>
      </c>
      <c r="B30" s="8" t="s">
        <v>50</v>
      </c>
      <c r="C30" s="12" t="s">
        <v>51</v>
      </c>
      <c r="D30" s="5" t="s">
        <v>100</v>
      </c>
      <c r="E30" s="4">
        <v>1</v>
      </c>
      <c r="F30" s="4">
        <v>1</v>
      </c>
      <c r="G30" s="4">
        <v>0</v>
      </c>
      <c r="H30" s="4">
        <v>0</v>
      </c>
      <c r="I30" s="4">
        <v>1</v>
      </c>
      <c r="J30" s="4">
        <v>1</v>
      </c>
      <c r="K30" s="4">
        <v>1</v>
      </c>
      <c r="L30" s="4">
        <v>0</v>
      </c>
      <c r="M30" s="4">
        <v>1</v>
      </c>
      <c r="N30" s="4">
        <v>0</v>
      </c>
      <c r="O30" s="4">
        <v>0</v>
      </c>
      <c r="P30" s="4">
        <v>1</v>
      </c>
      <c r="Q30" s="4">
        <v>1</v>
      </c>
      <c r="R30" s="4">
        <v>0</v>
      </c>
      <c r="S30" s="4">
        <v>1</v>
      </c>
      <c r="T30" s="4">
        <v>1</v>
      </c>
      <c r="U30" s="4">
        <v>0</v>
      </c>
      <c r="V30" s="4">
        <v>0</v>
      </c>
      <c r="W30" s="4">
        <v>1</v>
      </c>
      <c r="X30" s="4">
        <v>0</v>
      </c>
      <c r="Y30" s="4">
        <v>1</v>
      </c>
      <c r="Z30" s="4">
        <v>1</v>
      </c>
      <c r="AA30" s="4">
        <v>1</v>
      </c>
      <c r="AB30" s="4">
        <v>1</v>
      </c>
      <c r="AC30" s="4">
        <v>0</v>
      </c>
      <c r="AD30" s="4">
        <v>1</v>
      </c>
      <c r="AE30" s="4">
        <v>1</v>
      </c>
      <c r="AF30" s="4">
        <v>1</v>
      </c>
      <c r="AG30" s="4">
        <v>0</v>
      </c>
      <c r="AH30" s="4">
        <v>1</v>
      </c>
      <c r="AI30" s="4">
        <v>1</v>
      </c>
      <c r="AJ30" s="4">
        <v>1</v>
      </c>
      <c r="AK30" s="4">
        <v>1</v>
      </c>
      <c r="AL30" s="4">
        <v>1</v>
      </c>
      <c r="AM30" s="4">
        <v>1</v>
      </c>
      <c r="AN30" s="4">
        <v>1</v>
      </c>
      <c r="AO30" s="4">
        <v>0</v>
      </c>
      <c r="AP30" s="4">
        <v>1</v>
      </c>
      <c r="AQ30" s="4">
        <v>0</v>
      </c>
      <c r="AR30" s="4">
        <v>0</v>
      </c>
      <c r="AS30" s="4">
        <v>0</v>
      </c>
      <c r="AT30" s="4">
        <v>1</v>
      </c>
      <c r="AU30" s="4">
        <v>1</v>
      </c>
      <c r="AV30" s="4">
        <v>0</v>
      </c>
      <c r="AW30" s="4">
        <v>1</v>
      </c>
      <c r="AX30" s="4">
        <v>1</v>
      </c>
      <c r="AY30" s="4">
        <v>0</v>
      </c>
      <c r="AZ30" s="4">
        <v>1</v>
      </c>
      <c r="BA30" s="4">
        <v>0</v>
      </c>
      <c r="BB30" s="4">
        <v>0</v>
      </c>
      <c r="BC30" s="4">
        <v>1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1</v>
      </c>
      <c r="BJ30" s="4">
        <v>1</v>
      </c>
      <c r="BK30" s="8">
        <f t="shared" si="0"/>
        <v>34</v>
      </c>
    </row>
    <row r="31" spans="1:63" ht="15">
      <c r="A31" s="8" t="s">
        <v>33</v>
      </c>
      <c r="B31" s="8" t="s">
        <v>34</v>
      </c>
      <c r="C31" s="12" t="s">
        <v>42</v>
      </c>
      <c r="D31" s="5" t="s">
        <v>21</v>
      </c>
      <c r="E31" s="4">
        <v>0</v>
      </c>
      <c r="F31" s="4">
        <v>0</v>
      </c>
      <c r="G31" s="4">
        <v>0</v>
      </c>
      <c r="H31" s="4">
        <v>0</v>
      </c>
      <c r="I31" s="4">
        <v>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1</v>
      </c>
      <c r="AF31" s="4">
        <v>1</v>
      </c>
      <c r="AG31" s="4">
        <v>0</v>
      </c>
      <c r="AH31" s="4">
        <v>1</v>
      </c>
      <c r="AI31" s="4">
        <v>0</v>
      </c>
      <c r="AJ31" s="4">
        <v>1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1</v>
      </c>
      <c r="AQ31" s="4">
        <v>0</v>
      </c>
      <c r="AR31" s="4">
        <v>0</v>
      </c>
      <c r="AS31" s="4">
        <v>0</v>
      </c>
      <c r="AT31" s="4">
        <v>1</v>
      </c>
      <c r="AU31" s="4">
        <v>1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8">
        <f t="shared" si="0"/>
        <v>13</v>
      </c>
    </row>
    <row r="32" spans="1:63" ht="15">
      <c r="A32" s="8" t="s">
        <v>33</v>
      </c>
      <c r="B32" s="8" t="s">
        <v>50</v>
      </c>
      <c r="C32" s="12" t="s">
        <v>56</v>
      </c>
      <c r="D32" s="5" t="s">
        <v>101</v>
      </c>
      <c r="E32" s="4">
        <v>1</v>
      </c>
      <c r="F32" s="4">
        <v>0</v>
      </c>
      <c r="G32" s="4">
        <v>1</v>
      </c>
      <c r="H32" s="4">
        <v>1</v>
      </c>
      <c r="I32" s="4">
        <v>1</v>
      </c>
      <c r="J32" s="4">
        <v>1</v>
      </c>
      <c r="K32" s="4">
        <v>0</v>
      </c>
      <c r="L32" s="4">
        <v>1</v>
      </c>
      <c r="M32" s="4">
        <v>1</v>
      </c>
      <c r="N32" s="4">
        <v>0</v>
      </c>
      <c r="O32" s="4">
        <v>1</v>
      </c>
      <c r="P32" s="4">
        <v>1</v>
      </c>
      <c r="Q32" s="4">
        <v>1</v>
      </c>
      <c r="R32" s="4">
        <v>0</v>
      </c>
      <c r="S32" s="4">
        <v>1</v>
      </c>
      <c r="T32" s="4">
        <v>1</v>
      </c>
      <c r="U32" s="4">
        <v>1</v>
      </c>
      <c r="V32" s="4">
        <v>1</v>
      </c>
      <c r="W32" s="4">
        <v>0</v>
      </c>
      <c r="X32" s="4">
        <v>0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0</v>
      </c>
      <c r="AE32" s="4">
        <v>1</v>
      </c>
      <c r="AF32" s="4">
        <v>1</v>
      </c>
      <c r="AG32" s="7">
        <v>0</v>
      </c>
      <c r="AH32" s="4">
        <v>1</v>
      </c>
      <c r="AI32" s="4">
        <v>1</v>
      </c>
      <c r="AJ32" s="4">
        <v>0</v>
      </c>
      <c r="AK32" s="4">
        <v>0</v>
      </c>
      <c r="AL32" s="4">
        <v>1</v>
      </c>
      <c r="AM32" s="4">
        <v>1</v>
      </c>
      <c r="AN32" s="4">
        <v>1</v>
      </c>
      <c r="AO32" s="4">
        <v>0</v>
      </c>
      <c r="AP32" s="4">
        <v>1</v>
      </c>
      <c r="AQ32" s="4">
        <v>0</v>
      </c>
      <c r="AR32" s="4">
        <v>1</v>
      </c>
      <c r="AS32" s="4">
        <v>1</v>
      </c>
      <c r="AT32" s="4">
        <v>1</v>
      </c>
      <c r="AU32" s="4">
        <v>1</v>
      </c>
      <c r="AV32" s="4">
        <v>0</v>
      </c>
      <c r="AW32" s="4">
        <v>0</v>
      </c>
      <c r="AX32" s="4">
        <v>1</v>
      </c>
      <c r="AY32" s="4">
        <v>1</v>
      </c>
      <c r="AZ32" s="4">
        <v>1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1</v>
      </c>
      <c r="BI32" s="4">
        <v>1</v>
      </c>
      <c r="BJ32" s="4">
        <v>0</v>
      </c>
      <c r="BK32" s="8">
        <f t="shared" si="0"/>
        <v>36</v>
      </c>
    </row>
    <row r="33" spans="1:63" ht="15">
      <c r="A33" s="8" t="s">
        <v>33</v>
      </c>
      <c r="B33" s="8" t="s">
        <v>50</v>
      </c>
      <c r="C33" s="12" t="s">
        <v>56</v>
      </c>
      <c r="D33" s="5" t="s">
        <v>102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1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1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1</v>
      </c>
      <c r="AQ33" s="4">
        <v>0</v>
      </c>
      <c r="AR33" s="4">
        <v>0</v>
      </c>
      <c r="AS33" s="4">
        <v>0</v>
      </c>
      <c r="AT33" s="4">
        <v>0</v>
      </c>
      <c r="AU33" s="4">
        <v>1</v>
      </c>
      <c r="AV33" s="4">
        <v>0</v>
      </c>
      <c r="AW33" s="4">
        <v>0</v>
      </c>
      <c r="AX33" s="4">
        <v>0</v>
      </c>
      <c r="AY33" s="4">
        <v>0</v>
      </c>
      <c r="AZ33" s="4">
        <v>1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8">
        <f t="shared" si="0"/>
        <v>5</v>
      </c>
    </row>
    <row r="34" spans="1:63" ht="15">
      <c r="A34" s="8" t="s">
        <v>33</v>
      </c>
      <c r="B34" s="8" t="s">
        <v>47</v>
      </c>
      <c r="C34" s="12" t="s">
        <v>49</v>
      </c>
      <c r="D34" s="5" t="s">
        <v>103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1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1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4">
        <v>1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</v>
      </c>
      <c r="AV34" s="4">
        <v>0</v>
      </c>
      <c r="AW34" s="4">
        <v>0</v>
      </c>
      <c r="AX34" s="4">
        <v>0</v>
      </c>
      <c r="AY34" s="4">
        <v>1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8">
        <f t="shared" si="0"/>
        <v>10</v>
      </c>
    </row>
    <row r="35" spans="1:63" ht="15">
      <c r="A35" s="8" t="s">
        <v>57</v>
      </c>
      <c r="B35" s="8" t="s">
        <v>87</v>
      </c>
      <c r="C35" s="12" t="s">
        <v>58</v>
      </c>
      <c r="D35" s="5" t="s">
        <v>104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1</v>
      </c>
      <c r="AD35" s="4">
        <v>0</v>
      </c>
      <c r="AE35" s="4">
        <v>0</v>
      </c>
      <c r="AF35" s="4">
        <v>1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</v>
      </c>
      <c r="AO35" s="4">
        <v>1</v>
      </c>
      <c r="AP35" s="4">
        <v>1</v>
      </c>
      <c r="AQ35" s="4">
        <v>0</v>
      </c>
      <c r="AR35" s="4">
        <v>1</v>
      </c>
      <c r="AS35" s="4">
        <v>1</v>
      </c>
      <c r="AT35" s="4">
        <v>0</v>
      </c>
      <c r="AU35" s="4">
        <v>1</v>
      </c>
      <c r="AV35" s="4">
        <v>0</v>
      </c>
      <c r="AW35" s="4">
        <v>0</v>
      </c>
      <c r="AX35" s="4">
        <v>0</v>
      </c>
      <c r="AY35" s="4">
        <v>1</v>
      </c>
      <c r="AZ35" s="4">
        <v>1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1</v>
      </c>
      <c r="BH35" s="4">
        <v>1</v>
      </c>
      <c r="BI35" s="4">
        <v>1</v>
      </c>
      <c r="BJ35" s="4">
        <v>1</v>
      </c>
      <c r="BK35" s="8">
        <f t="shared" si="0"/>
        <v>21</v>
      </c>
    </row>
    <row r="36" spans="1:63" ht="15">
      <c r="A36" s="8" t="s">
        <v>57</v>
      </c>
      <c r="B36" s="8" t="s">
        <v>87</v>
      </c>
      <c r="C36" s="12" t="s">
        <v>58</v>
      </c>
      <c r="D36" s="5" t="s">
        <v>105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1</v>
      </c>
      <c r="T36" s="4">
        <v>1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4">
        <v>1</v>
      </c>
      <c r="AD36" s="4">
        <v>0</v>
      </c>
      <c r="AE36" s="4">
        <v>0</v>
      </c>
      <c r="AF36" s="4">
        <v>1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1</v>
      </c>
      <c r="AO36" s="4">
        <v>1</v>
      </c>
      <c r="AP36" s="4">
        <v>1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1</v>
      </c>
      <c r="BJ36" s="4">
        <v>1</v>
      </c>
      <c r="BK36" s="8">
        <f t="shared" si="0"/>
        <v>16</v>
      </c>
    </row>
    <row r="37" spans="1:63" ht="15">
      <c r="A37" s="8" t="s">
        <v>33</v>
      </c>
      <c r="B37" s="8" t="s">
        <v>34</v>
      </c>
      <c r="C37" s="12" t="s">
        <v>41</v>
      </c>
      <c r="D37" s="5" t="s">
        <v>22</v>
      </c>
      <c r="E37" s="4">
        <v>0</v>
      </c>
      <c r="F37" s="4">
        <v>1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1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1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1</v>
      </c>
      <c r="AP37" s="4">
        <v>1</v>
      </c>
      <c r="AQ37" s="4">
        <v>0</v>
      </c>
      <c r="AR37" s="4">
        <v>1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1</v>
      </c>
      <c r="AY37" s="4">
        <v>0</v>
      </c>
      <c r="AZ37" s="4">
        <v>0</v>
      </c>
      <c r="BA37" s="4">
        <v>1</v>
      </c>
      <c r="BB37" s="4">
        <v>1</v>
      </c>
      <c r="BC37" s="4">
        <v>0</v>
      </c>
      <c r="BD37" s="4">
        <v>1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8">
        <f t="shared" si="0"/>
        <v>12</v>
      </c>
    </row>
    <row r="38" spans="1:63" ht="15">
      <c r="A38" s="8" t="s">
        <v>33</v>
      </c>
      <c r="B38" s="8" t="s">
        <v>50</v>
      </c>
      <c r="C38" s="12" t="s">
        <v>56</v>
      </c>
      <c r="D38" s="5" t="s">
        <v>106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1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1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8">
        <f t="shared" si="0"/>
        <v>4</v>
      </c>
    </row>
    <row r="39" spans="1:63" ht="15">
      <c r="A39" s="8" t="s">
        <v>33</v>
      </c>
      <c r="B39" s="8" t="s">
        <v>50</v>
      </c>
      <c r="C39" s="12" t="s">
        <v>53</v>
      </c>
      <c r="D39" s="5" t="s">
        <v>23</v>
      </c>
      <c r="E39" s="4">
        <v>1</v>
      </c>
      <c r="F39" s="4">
        <v>1</v>
      </c>
      <c r="G39" s="4">
        <v>1</v>
      </c>
      <c r="H39" s="4">
        <v>0</v>
      </c>
      <c r="I39" s="4">
        <v>1</v>
      </c>
      <c r="J39" s="4">
        <v>1</v>
      </c>
      <c r="K39" s="4">
        <v>0</v>
      </c>
      <c r="L39" s="4">
        <v>1</v>
      </c>
      <c r="M39" s="4">
        <v>0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0</v>
      </c>
      <c r="V39" s="4">
        <v>1</v>
      </c>
      <c r="W39" s="4">
        <v>0</v>
      </c>
      <c r="X39" s="4">
        <v>0</v>
      </c>
      <c r="Y39" s="4">
        <v>1</v>
      </c>
      <c r="Z39" s="4">
        <v>1</v>
      </c>
      <c r="AA39" s="4">
        <v>0</v>
      </c>
      <c r="AB39" s="4">
        <v>1</v>
      </c>
      <c r="AC39" s="4">
        <v>0</v>
      </c>
      <c r="AD39" s="4">
        <v>0</v>
      </c>
      <c r="AE39" s="4">
        <v>1</v>
      </c>
      <c r="AF39" s="4">
        <v>1</v>
      </c>
      <c r="AG39" s="4">
        <v>0</v>
      </c>
      <c r="AH39" s="4">
        <v>1</v>
      </c>
      <c r="AI39" s="4">
        <v>1</v>
      </c>
      <c r="AJ39" s="4">
        <v>1</v>
      </c>
      <c r="AK39" s="4">
        <v>0</v>
      </c>
      <c r="AL39" s="4">
        <v>0</v>
      </c>
      <c r="AM39" s="4">
        <v>0</v>
      </c>
      <c r="AN39" s="4">
        <v>1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4">
        <v>1</v>
      </c>
      <c r="AW39" s="4">
        <v>0</v>
      </c>
      <c r="AX39" s="4">
        <v>0</v>
      </c>
      <c r="AY39" s="4">
        <v>1</v>
      </c>
      <c r="AZ39" s="4">
        <v>1</v>
      </c>
      <c r="BA39" s="4">
        <v>0</v>
      </c>
      <c r="BB39" s="4">
        <v>1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1</v>
      </c>
      <c r="BJ39" s="4">
        <v>1</v>
      </c>
      <c r="BK39" s="8">
        <f t="shared" si="0"/>
        <v>31</v>
      </c>
    </row>
    <row r="40" spans="1:63" ht="15">
      <c r="A40" s="8" t="s">
        <v>33</v>
      </c>
      <c r="B40" s="8" t="s">
        <v>43</v>
      </c>
      <c r="C40" s="12" t="s">
        <v>45</v>
      </c>
      <c r="D40" s="5" t="s">
        <v>107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1</v>
      </c>
      <c r="M40" s="4">
        <v>0</v>
      </c>
      <c r="N40" s="4">
        <v>1</v>
      </c>
      <c r="O40" s="4">
        <v>1</v>
      </c>
      <c r="P40" s="4">
        <v>1</v>
      </c>
      <c r="Q40" s="4">
        <v>0</v>
      </c>
      <c r="R40" s="4">
        <v>0</v>
      </c>
      <c r="S40" s="4">
        <v>0</v>
      </c>
      <c r="T40" s="4">
        <v>1</v>
      </c>
      <c r="U40" s="4">
        <v>1</v>
      </c>
      <c r="V40" s="4">
        <v>1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1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1</v>
      </c>
      <c r="AO40" s="4">
        <v>1</v>
      </c>
      <c r="AP40" s="4">
        <v>1</v>
      </c>
      <c r="AQ40" s="4">
        <v>0</v>
      </c>
      <c r="AR40" s="4">
        <v>0</v>
      </c>
      <c r="AS40" s="4">
        <v>1</v>
      </c>
      <c r="AT40" s="4">
        <v>0</v>
      </c>
      <c r="AU40" s="4">
        <v>1</v>
      </c>
      <c r="AV40" s="4">
        <v>0</v>
      </c>
      <c r="AW40" s="4">
        <v>0</v>
      </c>
      <c r="AX40" s="4">
        <v>0</v>
      </c>
      <c r="AY40" s="4">
        <v>1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8">
        <f t="shared" si="0"/>
        <v>16</v>
      </c>
    </row>
    <row r="41" spans="1:63" ht="15">
      <c r="A41" s="8" t="s">
        <v>33</v>
      </c>
      <c r="B41" s="8" t="s">
        <v>34</v>
      </c>
      <c r="C41" s="12" t="s">
        <v>39</v>
      </c>
      <c r="D41" s="5" t="s">
        <v>24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1</v>
      </c>
      <c r="BK41" s="8">
        <f t="shared" si="0"/>
        <v>5</v>
      </c>
    </row>
    <row r="42" spans="1:63" ht="15">
      <c r="A42" s="8" t="s">
        <v>33</v>
      </c>
      <c r="B42" s="8" t="s">
        <v>50</v>
      </c>
      <c r="C42" s="12" t="s">
        <v>53</v>
      </c>
      <c r="D42" s="5" t="s">
        <v>25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1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8">
        <f t="shared" si="0"/>
        <v>1</v>
      </c>
    </row>
    <row r="43" spans="1:63" ht="15">
      <c r="A43" s="8" t="s">
        <v>33</v>
      </c>
      <c r="B43" s="8" t="s">
        <v>34</v>
      </c>
      <c r="C43" s="12" t="s">
        <v>37</v>
      </c>
      <c r="D43" s="5" t="s">
        <v>26</v>
      </c>
      <c r="E43" s="4">
        <v>1</v>
      </c>
      <c r="F43" s="4">
        <v>0</v>
      </c>
      <c r="G43" s="4">
        <v>0</v>
      </c>
      <c r="H43" s="4">
        <v>1</v>
      </c>
      <c r="I43" s="4">
        <v>0</v>
      </c>
      <c r="J43" s="4">
        <v>1</v>
      </c>
      <c r="K43" s="4">
        <v>0</v>
      </c>
      <c r="L43" s="4">
        <v>1</v>
      </c>
      <c r="M43" s="4">
        <v>0</v>
      </c>
      <c r="N43" s="4">
        <v>0</v>
      </c>
      <c r="O43" s="4">
        <v>1</v>
      </c>
      <c r="P43" s="4">
        <v>1</v>
      </c>
      <c r="Q43" s="4">
        <v>1</v>
      </c>
      <c r="R43" s="4">
        <v>0</v>
      </c>
      <c r="S43" s="4">
        <v>0</v>
      </c>
      <c r="T43" s="4">
        <v>1</v>
      </c>
      <c r="U43" s="4">
        <v>1</v>
      </c>
      <c r="V43" s="4">
        <v>1</v>
      </c>
      <c r="W43" s="4">
        <v>1</v>
      </c>
      <c r="X43" s="4">
        <v>0</v>
      </c>
      <c r="Y43" s="4">
        <v>0</v>
      </c>
      <c r="Z43" s="4">
        <v>1</v>
      </c>
      <c r="AA43" s="4">
        <v>0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1</v>
      </c>
      <c r="AI43" s="4">
        <v>0</v>
      </c>
      <c r="AJ43" s="4">
        <v>0</v>
      </c>
      <c r="AK43" s="4">
        <v>1</v>
      </c>
      <c r="AL43" s="4">
        <v>0</v>
      </c>
      <c r="AM43" s="4">
        <v>0</v>
      </c>
      <c r="AN43" s="4">
        <v>0</v>
      </c>
      <c r="AO43" s="4">
        <v>0</v>
      </c>
      <c r="AP43" s="4">
        <v>1</v>
      </c>
      <c r="AQ43" s="4">
        <v>0</v>
      </c>
      <c r="AR43" s="4">
        <v>1</v>
      </c>
      <c r="AS43" s="4">
        <v>0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1</v>
      </c>
      <c r="AZ43" s="4">
        <v>1</v>
      </c>
      <c r="BA43" s="4">
        <v>0</v>
      </c>
      <c r="BB43" s="4">
        <v>1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1</v>
      </c>
      <c r="BJ43" s="4">
        <v>1</v>
      </c>
      <c r="BK43" s="8">
        <f t="shared" si="0"/>
        <v>23</v>
      </c>
    </row>
    <row r="44" spans="1:63" ht="15">
      <c r="A44" s="8" t="s">
        <v>33</v>
      </c>
      <c r="B44" s="8" t="s">
        <v>34</v>
      </c>
      <c r="C44" s="12" t="s">
        <v>37</v>
      </c>
      <c r="D44" s="5" t="s">
        <v>27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4">
        <v>0</v>
      </c>
      <c r="L44" s="4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4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4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1</v>
      </c>
      <c r="AY44" s="6">
        <v>1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4">
        <v>0</v>
      </c>
      <c r="BK44" s="8">
        <f t="shared" si="0"/>
        <v>2</v>
      </c>
    </row>
    <row r="45" spans="1:63" ht="15">
      <c r="A45" s="8" t="s">
        <v>33</v>
      </c>
      <c r="B45" s="8" t="s">
        <v>47</v>
      </c>
      <c r="C45" s="12" t="s">
        <v>48</v>
      </c>
      <c r="D45" s="5" t="s">
        <v>28</v>
      </c>
      <c r="E45" s="4">
        <v>1</v>
      </c>
      <c r="F45" s="4">
        <v>0</v>
      </c>
      <c r="G45" s="4">
        <v>1</v>
      </c>
      <c r="H45" s="4">
        <v>1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1</v>
      </c>
      <c r="O45" s="4">
        <v>0</v>
      </c>
      <c r="P45" s="4">
        <v>1</v>
      </c>
      <c r="Q45" s="4">
        <v>1</v>
      </c>
      <c r="R45" s="4">
        <v>0</v>
      </c>
      <c r="S45" s="4">
        <v>0</v>
      </c>
      <c r="T45" s="4">
        <v>1</v>
      </c>
      <c r="U45" s="4">
        <v>0</v>
      </c>
      <c r="V45" s="4">
        <v>1</v>
      </c>
      <c r="W45" s="4">
        <v>0</v>
      </c>
      <c r="X45" s="4">
        <v>0</v>
      </c>
      <c r="Y45" s="4">
        <v>1</v>
      </c>
      <c r="Z45" s="4">
        <v>1</v>
      </c>
      <c r="AA45" s="4">
        <v>0</v>
      </c>
      <c r="AB45" s="4">
        <v>0</v>
      </c>
      <c r="AC45" s="4">
        <v>1</v>
      </c>
      <c r="AD45" s="4">
        <v>0</v>
      </c>
      <c r="AE45" s="4">
        <v>1</v>
      </c>
      <c r="AF45" s="4">
        <v>1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</v>
      </c>
      <c r="AQ45" s="4">
        <v>0</v>
      </c>
      <c r="AR45" s="4">
        <v>1</v>
      </c>
      <c r="AS45" s="4">
        <v>0</v>
      </c>
      <c r="AT45" s="4">
        <v>0</v>
      </c>
      <c r="AU45" s="4">
        <v>1</v>
      </c>
      <c r="AV45" s="4">
        <v>1</v>
      </c>
      <c r="AW45" s="4">
        <v>0</v>
      </c>
      <c r="AX45" s="4">
        <v>0</v>
      </c>
      <c r="AY45" s="4">
        <v>1</v>
      </c>
      <c r="AZ45" s="4">
        <v>1</v>
      </c>
      <c r="BA45" s="4">
        <v>0</v>
      </c>
      <c r="BB45" s="4">
        <v>0</v>
      </c>
      <c r="BC45" s="4">
        <v>1</v>
      </c>
      <c r="BD45" s="4">
        <v>1</v>
      </c>
      <c r="BE45" s="4">
        <v>1</v>
      </c>
      <c r="BF45" s="4">
        <v>1</v>
      </c>
      <c r="BG45" s="4">
        <v>0</v>
      </c>
      <c r="BH45" s="4">
        <v>0</v>
      </c>
      <c r="BI45" s="4">
        <v>0</v>
      </c>
      <c r="BJ45" s="4">
        <v>1</v>
      </c>
      <c r="BK45" s="8">
        <f t="shared" si="0"/>
        <v>25</v>
      </c>
    </row>
    <row r="46" spans="1:63" ht="15">
      <c r="A46" s="8" t="s">
        <v>33</v>
      </c>
      <c r="B46" s="8" t="s">
        <v>34</v>
      </c>
      <c r="C46" s="12" t="s">
        <v>35</v>
      </c>
      <c r="D46" s="5" t="s">
        <v>108</v>
      </c>
      <c r="E46" s="4">
        <v>0</v>
      </c>
      <c r="F46" s="4">
        <v>1</v>
      </c>
      <c r="G46" s="4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1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1</v>
      </c>
      <c r="BK46" s="8">
        <f t="shared" si="0"/>
        <v>5</v>
      </c>
    </row>
    <row r="47" spans="1:63" ht="15">
      <c r="A47" s="8" t="s">
        <v>33</v>
      </c>
      <c r="B47" s="8" t="s">
        <v>34</v>
      </c>
      <c r="C47" s="12" t="s">
        <v>35</v>
      </c>
      <c r="D47" s="5" t="s">
        <v>29</v>
      </c>
      <c r="E47" s="4">
        <v>0</v>
      </c>
      <c r="F47" s="4">
        <v>1</v>
      </c>
      <c r="G47" s="4">
        <v>1</v>
      </c>
      <c r="H47" s="4">
        <v>0</v>
      </c>
      <c r="I47" s="4">
        <v>0</v>
      </c>
      <c r="J47" s="4">
        <v>1</v>
      </c>
      <c r="K47" s="4">
        <v>0</v>
      </c>
      <c r="L47" s="4">
        <v>1</v>
      </c>
      <c r="M47" s="4">
        <v>0</v>
      </c>
      <c r="N47" s="4">
        <v>0</v>
      </c>
      <c r="O47" s="4">
        <v>0</v>
      </c>
      <c r="P47" s="4">
        <v>1</v>
      </c>
      <c r="Q47" s="4">
        <v>0</v>
      </c>
      <c r="R47" s="4">
        <v>0</v>
      </c>
      <c r="S47" s="4">
        <v>0</v>
      </c>
      <c r="T47" s="4">
        <v>0</v>
      </c>
      <c r="U47" s="4">
        <v>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1</v>
      </c>
      <c r="AN47" s="4">
        <v>1</v>
      </c>
      <c r="AO47" s="4">
        <v>1</v>
      </c>
      <c r="AP47" s="4">
        <v>1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1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7">
        <v>0</v>
      </c>
      <c r="BF47" s="4">
        <v>0</v>
      </c>
      <c r="BG47" s="4">
        <v>0</v>
      </c>
      <c r="BH47" s="4">
        <v>0</v>
      </c>
      <c r="BI47" s="4">
        <v>1</v>
      </c>
      <c r="BJ47" s="4">
        <v>1</v>
      </c>
      <c r="BK47" s="8">
        <f t="shared" si="0"/>
        <v>14</v>
      </c>
    </row>
    <row r="48" spans="1:63" ht="15">
      <c r="A48" s="8" t="s">
        <v>33</v>
      </c>
      <c r="B48" s="8" t="s">
        <v>34</v>
      </c>
      <c r="C48" s="12" t="s">
        <v>35</v>
      </c>
      <c r="D48" s="5" t="s">
        <v>109</v>
      </c>
      <c r="E48" s="4">
        <v>0</v>
      </c>
      <c r="F48" s="4">
        <v>1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1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1</v>
      </c>
      <c r="BK48" s="8">
        <f t="shared" si="0"/>
        <v>3</v>
      </c>
    </row>
    <row r="49" spans="1:63" ht="15">
      <c r="A49" s="8" t="s">
        <v>33</v>
      </c>
      <c r="B49" s="8" t="s">
        <v>34</v>
      </c>
      <c r="C49" s="12" t="s">
        <v>42</v>
      </c>
      <c r="D49" s="5" t="s">
        <v>30</v>
      </c>
      <c r="E49" s="4">
        <v>0</v>
      </c>
      <c r="F49" s="4">
        <v>1</v>
      </c>
      <c r="G49" s="4">
        <v>0</v>
      </c>
      <c r="H49" s="4">
        <v>0</v>
      </c>
      <c r="I49" s="4">
        <v>1</v>
      </c>
      <c r="J49" s="4">
        <v>1</v>
      </c>
      <c r="K49" s="4">
        <v>0</v>
      </c>
      <c r="L49" s="4">
        <v>1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6">
        <v>0</v>
      </c>
      <c r="S49" s="4">
        <v>0</v>
      </c>
      <c r="T49" s="4">
        <v>1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1</v>
      </c>
      <c r="AB49" s="4">
        <v>0</v>
      </c>
      <c r="AC49" s="4">
        <v>1</v>
      </c>
      <c r="AD49" s="4">
        <v>0</v>
      </c>
      <c r="AE49" s="4">
        <v>1</v>
      </c>
      <c r="AF49" s="4">
        <v>0</v>
      </c>
      <c r="AG49" s="4">
        <v>0</v>
      </c>
      <c r="AH49" s="4">
        <v>0</v>
      </c>
      <c r="AI49" s="4">
        <v>1</v>
      </c>
      <c r="AJ49" s="4">
        <v>0</v>
      </c>
      <c r="AK49" s="4">
        <v>0</v>
      </c>
      <c r="AL49" s="4">
        <v>1</v>
      </c>
      <c r="AM49" s="4">
        <v>1</v>
      </c>
      <c r="AN49" s="4">
        <v>0</v>
      </c>
      <c r="AO49" s="4">
        <v>0</v>
      </c>
      <c r="AP49" s="4">
        <v>1</v>
      </c>
      <c r="AQ49" s="4">
        <v>0</v>
      </c>
      <c r="AR49" s="4">
        <v>0</v>
      </c>
      <c r="AS49" s="4">
        <v>0</v>
      </c>
      <c r="AT49" s="4">
        <v>1</v>
      </c>
      <c r="AU49" s="4">
        <v>0</v>
      </c>
      <c r="AV49" s="4">
        <v>0</v>
      </c>
      <c r="AW49" s="4">
        <v>0</v>
      </c>
      <c r="AX49" s="4">
        <v>0</v>
      </c>
      <c r="AY49" s="4">
        <v>1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1</v>
      </c>
      <c r="BK49" s="8">
        <f t="shared" si="0"/>
        <v>17</v>
      </c>
    </row>
    <row r="50" spans="1:63" ht="15">
      <c r="A50" s="8" t="s">
        <v>33</v>
      </c>
      <c r="B50" s="8" t="s">
        <v>34</v>
      </c>
      <c r="C50" s="12" t="s">
        <v>42</v>
      </c>
      <c r="D50" s="5" t="s">
        <v>110</v>
      </c>
      <c r="E50" s="4">
        <v>1</v>
      </c>
      <c r="F50" s="4">
        <v>1</v>
      </c>
      <c r="G50" s="4">
        <v>0</v>
      </c>
      <c r="H50" s="4">
        <v>0</v>
      </c>
      <c r="I50" s="4">
        <v>1</v>
      </c>
      <c r="J50" s="4">
        <v>1</v>
      </c>
      <c r="K50" s="4">
        <v>0</v>
      </c>
      <c r="L50" s="4">
        <v>1</v>
      </c>
      <c r="M50" s="4">
        <v>1</v>
      </c>
      <c r="N50" s="4">
        <v>0</v>
      </c>
      <c r="O50" s="4">
        <v>0</v>
      </c>
      <c r="P50" s="4">
        <v>1</v>
      </c>
      <c r="Q50" s="4">
        <v>1</v>
      </c>
      <c r="R50" s="4">
        <v>0</v>
      </c>
      <c r="S50" s="4">
        <v>1</v>
      </c>
      <c r="T50" s="4">
        <v>0</v>
      </c>
      <c r="U50" s="4">
        <v>1</v>
      </c>
      <c r="V50" s="4">
        <v>0</v>
      </c>
      <c r="W50" s="4">
        <v>1</v>
      </c>
      <c r="X50" s="4">
        <v>0</v>
      </c>
      <c r="Y50" s="4">
        <v>1</v>
      </c>
      <c r="Z50" s="4">
        <v>0</v>
      </c>
      <c r="AA50" s="4">
        <v>1</v>
      </c>
      <c r="AB50" s="4">
        <v>0</v>
      </c>
      <c r="AC50" s="4">
        <v>1</v>
      </c>
      <c r="AD50" s="4">
        <v>0</v>
      </c>
      <c r="AE50" s="4">
        <v>1</v>
      </c>
      <c r="AF50" s="4">
        <v>1</v>
      </c>
      <c r="AG50" s="4">
        <v>0</v>
      </c>
      <c r="AH50" s="4">
        <v>0</v>
      </c>
      <c r="AI50" s="4">
        <v>1</v>
      </c>
      <c r="AJ50" s="4">
        <v>1</v>
      </c>
      <c r="AK50" s="4">
        <v>0</v>
      </c>
      <c r="AL50" s="4">
        <v>0</v>
      </c>
      <c r="AM50" s="4">
        <v>1</v>
      </c>
      <c r="AN50" s="4">
        <v>1</v>
      </c>
      <c r="AO50" s="4">
        <v>0</v>
      </c>
      <c r="AP50" s="4">
        <v>1</v>
      </c>
      <c r="AQ50" s="4">
        <v>0</v>
      </c>
      <c r="AR50" s="4">
        <v>0</v>
      </c>
      <c r="AS50" s="4">
        <v>1</v>
      </c>
      <c r="AT50" s="4">
        <v>1</v>
      </c>
      <c r="AU50" s="4">
        <v>0</v>
      </c>
      <c r="AV50" s="4">
        <v>0</v>
      </c>
      <c r="AW50" s="4">
        <v>0</v>
      </c>
      <c r="AX50" s="4">
        <v>1</v>
      </c>
      <c r="AY50" s="4">
        <v>1</v>
      </c>
      <c r="AZ50" s="4">
        <v>1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8">
        <f t="shared" si="0"/>
        <v>27</v>
      </c>
    </row>
    <row r="51" spans="1:63" ht="15">
      <c r="A51" s="8" t="s">
        <v>33</v>
      </c>
      <c r="B51" s="8" t="s">
        <v>50</v>
      </c>
      <c r="C51" s="12" t="s">
        <v>56</v>
      </c>
      <c r="D51" s="5" t="s">
        <v>31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1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1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8">
        <f t="shared" si="0"/>
        <v>2</v>
      </c>
    </row>
    <row r="52" spans="1:63" ht="15">
      <c r="A52" s="8" t="s">
        <v>33</v>
      </c>
      <c r="B52" s="8" t="s">
        <v>34</v>
      </c>
      <c r="C52" s="12" t="s">
        <v>38</v>
      </c>
      <c r="D52" s="5" t="s">
        <v>111</v>
      </c>
      <c r="E52" s="4">
        <v>1</v>
      </c>
      <c r="F52" s="4">
        <v>1</v>
      </c>
      <c r="G52" s="4">
        <v>1</v>
      </c>
      <c r="H52" s="4">
        <v>1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4">
        <v>0</v>
      </c>
      <c r="U52" s="4">
        <v>0</v>
      </c>
      <c r="V52" s="4">
        <v>1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1</v>
      </c>
      <c r="AO52" s="4">
        <v>1</v>
      </c>
      <c r="AP52" s="4">
        <v>1</v>
      </c>
      <c r="AQ52" s="4">
        <v>0</v>
      </c>
      <c r="AR52" s="4">
        <v>1</v>
      </c>
      <c r="AS52" s="4">
        <v>0</v>
      </c>
      <c r="AT52" s="4">
        <v>0</v>
      </c>
      <c r="AU52" s="4">
        <v>0</v>
      </c>
      <c r="AV52" s="4">
        <v>1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1</v>
      </c>
      <c r="BC52" s="4">
        <v>0</v>
      </c>
      <c r="BD52" s="4">
        <v>1</v>
      </c>
      <c r="BE52" s="4">
        <v>0</v>
      </c>
      <c r="BF52" s="4">
        <v>1</v>
      </c>
      <c r="BG52" s="4">
        <v>0</v>
      </c>
      <c r="BH52" s="4">
        <v>0</v>
      </c>
      <c r="BI52" s="4">
        <v>0</v>
      </c>
      <c r="BJ52" s="4">
        <v>1</v>
      </c>
      <c r="BK52" s="8">
        <f t="shared" si="0"/>
        <v>16</v>
      </c>
    </row>
    <row r="53" spans="1:63" ht="15">
      <c r="A53" s="8" t="s">
        <v>33</v>
      </c>
      <c r="B53" s="8" t="s">
        <v>50</v>
      </c>
      <c r="C53" s="12" t="s">
        <v>53</v>
      </c>
      <c r="D53" s="5" t="s">
        <v>112</v>
      </c>
      <c r="E53" s="4">
        <v>1</v>
      </c>
      <c r="F53" s="4">
        <v>1</v>
      </c>
      <c r="G53" s="4">
        <v>1</v>
      </c>
      <c r="H53" s="4">
        <v>0</v>
      </c>
      <c r="I53" s="4">
        <v>1</v>
      </c>
      <c r="J53" s="4">
        <v>1</v>
      </c>
      <c r="K53" s="4">
        <v>0</v>
      </c>
      <c r="L53" s="4">
        <v>1</v>
      </c>
      <c r="M53" s="4">
        <v>0</v>
      </c>
      <c r="N53" s="4">
        <v>0</v>
      </c>
      <c r="O53" s="4">
        <v>1</v>
      </c>
      <c r="P53" s="4">
        <v>1</v>
      </c>
      <c r="Q53" s="4">
        <v>1</v>
      </c>
      <c r="R53" s="4">
        <v>0</v>
      </c>
      <c r="S53" s="4">
        <v>0</v>
      </c>
      <c r="T53" s="4">
        <v>1</v>
      </c>
      <c r="U53" s="4">
        <v>1</v>
      </c>
      <c r="V53" s="4">
        <v>1</v>
      </c>
      <c r="W53" s="4">
        <v>0</v>
      </c>
      <c r="X53" s="4">
        <v>0</v>
      </c>
      <c r="Y53" s="4">
        <v>0</v>
      </c>
      <c r="Z53" s="4">
        <v>1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1</v>
      </c>
      <c r="AG53" s="4">
        <v>1</v>
      </c>
      <c r="AH53" s="4">
        <v>1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1</v>
      </c>
      <c r="AP53" s="4">
        <v>1</v>
      </c>
      <c r="AQ53" s="4">
        <v>0</v>
      </c>
      <c r="AR53" s="4">
        <v>1</v>
      </c>
      <c r="AS53" s="4">
        <v>0</v>
      </c>
      <c r="AT53" s="4">
        <v>0</v>
      </c>
      <c r="AU53" s="4">
        <v>1</v>
      </c>
      <c r="AV53" s="4">
        <v>0</v>
      </c>
      <c r="AW53" s="4">
        <v>0</v>
      </c>
      <c r="AX53" s="4">
        <v>0</v>
      </c>
      <c r="AY53" s="4">
        <v>1</v>
      </c>
      <c r="AZ53" s="4">
        <v>1</v>
      </c>
      <c r="BA53" s="4">
        <v>0</v>
      </c>
      <c r="BB53" s="4">
        <v>1</v>
      </c>
      <c r="BC53" s="4">
        <v>0</v>
      </c>
      <c r="BD53" s="4">
        <v>1</v>
      </c>
      <c r="BE53" s="4">
        <v>0</v>
      </c>
      <c r="BF53" s="4">
        <v>0</v>
      </c>
      <c r="BG53" s="4">
        <v>0</v>
      </c>
      <c r="BH53" s="4">
        <v>0</v>
      </c>
      <c r="BI53" s="4">
        <v>1</v>
      </c>
      <c r="BJ53" s="4">
        <v>0</v>
      </c>
      <c r="BK53" s="8">
        <f t="shared" si="0"/>
        <v>26</v>
      </c>
    </row>
    <row r="54" spans="5:63" ht="15">
      <c r="E54" s="8">
        <f>SUM(E2:E53)</f>
        <v>18</v>
      </c>
      <c r="F54" s="8">
        <f aca="true" t="shared" si="1" ref="F54:BK54">SUM(F2:F53)</f>
        <v>21</v>
      </c>
      <c r="G54" s="8">
        <f t="shared" si="1"/>
        <v>16</v>
      </c>
      <c r="H54" s="8">
        <f t="shared" si="1"/>
        <v>5</v>
      </c>
      <c r="I54" s="8">
        <f t="shared" si="1"/>
        <v>13</v>
      </c>
      <c r="J54" s="8">
        <f t="shared" si="1"/>
        <v>24</v>
      </c>
      <c r="K54" s="8">
        <f t="shared" si="1"/>
        <v>2</v>
      </c>
      <c r="L54" s="8">
        <f t="shared" si="1"/>
        <v>23</v>
      </c>
      <c r="M54" s="8">
        <f t="shared" si="1"/>
        <v>17</v>
      </c>
      <c r="N54" s="8">
        <f t="shared" si="1"/>
        <v>8</v>
      </c>
      <c r="O54" s="8">
        <f t="shared" si="1"/>
        <v>15</v>
      </c>
      <c r="P54" s="8">
        <f t="shared" si="1"/>
        <v>33</v>
      </c>
      <c r="Q54" s="8">
        <f t="shared" si="1"/>
        <v>25</v>
      </c>
      <c r="R54" s="8">
        <f t="shared" si="1"/>
        <v>1</v>
      </c>
      <c r="S54" s="8">
        <f t="shared" si="1"/>
        <v>17</v>
      </c>
      <c r="T54" s="8">
        <f t="shared" si="1"/>
        <v>21</v>
      </c>
      <c r="U54" s="8">
        <f t="shared" si="1"/>
        <v>16</v>
      </c>
      <c r="V54" s="8">
        <f t="shared" si="1"/>
        <v>20</v>
      </c>
      <c r="W54" s="8">
        <f t="shared" si="1"/>
        <v>18</v>
      </c>
      <c r="X54" s="8">
        <f t="shared" si="1"/>
        <v>1</v>
      </c>
      <c r="Y54" s="8">
        <f t="shared" si="1"/>
        <v>10</v>
      </c>
      <c r="Z54" s="8">
        <f t="shared" si="1"/>
        <v>19</v>
      </c>
      <c r="AA54" s="8">
        <f t="shared" si="1"/>
        <v>12</v>
      </c>
      <c r="AB54" s="8">
        <f t="shared" si="1"/>
        <v>19</v>
      </c>
      <c r="AC54" s="8">
        <f t="shared" si="1"/>
        <v>10</v>
      </c>
      <c r="AD54" s="8">
        <f t="shared" si="1"/>
        <v>3</v>
      </c>
      <c r="AE54" s="8">
        <f t="shared" si="1"/>
        <v>19</v>
      </c>
      <c r="AF54" s="8">
        <f t="shared" si="1"/>
        <v>20</v>
      </c>
      <c r="AG54" s="8">
        <f t="shared" si="1"/>
        <v>3</v>
      </c>
      <c r="AH54" s="8">
        <f t="shared" si="1"/>
        <v>16</v>
      </c>
      <c r="AI54" s="8">
        <f t="shared" si="1"/>
        <v>13</v>
      </c>
      <c r="AJ54" s="8">
        <f t="shared" si="1"/>
        <v>13</v>
      </c>
      <c r="AK54" s="8">
        <f t="shared" si="1"/>
        <v>5</v>
      </c>
      <c r="AL54" s="8">
        <f t="shared" si="1"/>
        <v>12</v>
      </c>
      <c r="AM54" s="8">
        <f t="shared" si="1"/>
        <v>17</v>
      </c>
      <c r="AN54" s="8">
        <f t="shared" si="1"/>
        <v>19</v>
      </c>
      <c r="AO54" s="8">
        <f t="shared" si="1"/>
        <v>11</v>
      </c>
      <c r="AP54" s="8">
        <f t="shared" si="1"/>
        <v>37</v>
      </c>
      <c r="AQ54" s="8">
        <f t="shared" si="1"/>
        <v>2</v>
      </c>
      <c r="AR54" s="8">
        <f t="shared" si="1"/>
        <v>18</v>
      </c>
      <c r="AS54" s="8">
        <f t="shared" si="1"/>
        <v>9</v>
      </c>
      <c r="AT54" s="8">
        <f t="shared" si="1"/>
        <v>13</v>
      </c>
      <c r="AU54" s="8">
        <f t="shared" si="1"/>
        <v>25</v>
      </c>
      <c r="AV54" s="8">
        <f t="shared" si="1"/>
        <v>5</v>
      </c>
      <c r="AW54" s="8">
        <f t="shared" si="1"/>
        <v>1</v>
      </c>
      <c r="AX54" s="8">
        <f t="shared" si="1"/>
        <v>15</v>
      </c>
      <c r="AY54" s="8">
        <f t="shared" si="1"/>
        <v>32</v>
      </c>
      <c r="AZ54" s="8">
        <f t="shared" si="1"/>
        <v>26</v>
      </c>
      <c r="BA54" s="8">
        <f t="shared" si="1"/>
        <v>4</v>
      </c>
      <c r="BB54" s="8">
        <f t="shared" si="1"/>
        <v>12</v>
      </c>
      <c r="BC54" s="8">
        <f t="shared" si="1"/>
        <v>2</v>
      </c>
      <c r="BD54" s="8">
        <f t="shared" si="1"/>
        <v>11</v>
      </c>
      <c r="BE54" s="8">
        <f t="shared" si="1"/>
        <v>1</v>
      </c>
      <c r="BF54" s="8">
        <f t="shared" si="1"/>
        <v>8</v>
      </c>
      <c r="BG54" s="8">
        <f t="shared" si="1"/>
        <v>1</v>
      </c>
      <c r="BH54" s="8">
        <f t="shared" si="1"/>
        <v>7</v>
      </c>
      <c r="BI54" s="8">
        <f t="shared" si="1"/>
        <v>19</v>
      </c>
      <c r="BJ54" s="8">
        <f t="shared" si="1"/>
        <v>23</v>
      </c>
      <c r="BK54" s="8">
        <f t="shared" si="1"/>
        <v>806</v>
      </c>
    </row>
  </sheetData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Benedito de Lima</dc:creator>
  <cp:keywords/>
  <dc:description/>
  <cp:lastModifiedBy>Sony</cp:lastModifiedBy>
  <dcterms:created xsi:type="dcterms:W3CDTF">2014-11-17T11:02:08Z</dcterms:created>
  <dcterms:modified xsi:type="dcterms:W3CDTF">2015-11-05T12:25:07Z</dcterms:modified>
  <cp:category/>
  <cp:version/>
  <cp:contentType/>
  <cp:contentStatus/>
</cp:coreProperties>
</file>