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15" windowHeight="870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<sst xmlns="http://schemas.openxmlformats.org/spreadsheetml/2006/main" count="2057" uniqueCount="176">
  <si>
    <t>CaO</t>
  </si>
  <si>
    <t>FeO*</t>
  </si>
  <si>
    <t>MgO</t>
  </si>
  <si>
    <t>MnO</t>
  </si>
  <si>
    <t>brighter</t>
  </si>
  <si>
    <t>SrO</t>
  </si>
  <si>
    <t>fragment 1</t>
  </si>
  <si>
    <t>fragment 2</t>
  </si>
  <si>
    <t>fragment 3</t>
  </si>
  <si>
    <t>fragment 4</t>
  </si>
  <si>
    <t>darker</t>
  </si>
  <si>
    <t>bright</t>
  </si>
  <si>
    <t xml:space="preserve"> </t>
  </si>
  <si>
    <t>dark</t>
  </si>
  <si>
    <t>crystal 6.1</t>
  </si>
  <si>
    <t>crystal 6.2</t>
  </si>
  <si>
    <t>crystal 6.3</t>
  </si>
  <si>
    <t xml:space="preserve">bright </t>
  </si>
  <si>
    <t>intermed.</t>
  </si>
  <si>
    <t>crystal 6.4</t>
  </si>
  <si>
    <t>crystal 6.5</t>
  </si>
  <si>
    <t>crystal 6.6</t>
  </si>
  <si>
    <t>crystal 6.7</t>
  </si>
  <si>
    <t>crystal 6.8</t>
  </si>
  <si>
    <t>crystal 6.9</t>
  </si>
  <si>
    <t>dark/inter</t>
  </si>
  <si>
    <t>inter/dark</t>
  </si>
  <si>
    <t>bright/inter</t>
  </si>
  <si>
    <t>grain 2</t>
  </si>
  <si>
    <t>grain 3</t>
  </si>
  <si>
    <t>int/bright</t>
  </si>
  <si>
    <t>all analyses from different zones in one large grain</t>
  </si>
  <si>
    <t xml:space="preserve">intermed. </t>
  </si>
  <si>
    <t>Spec. No.</t>
  </si>
  <si>
    <t xml:space="preserve">SEM </t>
  </si>
  <si>
    <t>BaO</t>
  </si>
  <si>
    <t>dk-interm</t>
  </si>
  <si>
    <t>light</t>
  </si>
  <si>
    <t>intermed</t>
  </si>
  <si>
    <t>lite-interm</t>
  </si>
  <si>
    <r>
      <t xml:space="preserve">Fragment 1, rectangular, 1110 x 670 </t>
    </r>
    <r>
      <rPr>
        <sz val="10"/>
        <rFont val="Calibri"/>
        <family val="2"/>
      </rPr>
      <t>μ</t>
    </r>
    <r>
      <rPr>
        <sz val="10"/>
        <rFont val="Arial"/>
        <family val="0"/>
      </rPr>
      <t>m</t>
    </r>
  </si>
  <si>
    <t>Total</t>
  </si>
  <si>
    <t>Si</t>
  </si>
  <si>
    <t>Ca</t>
  </si>
  <si>
    <t>Sr</t>
  </si>
  <si>
    <t>La</t>
  </si>
  <si>
    <t>Ce</t>
  </si>
  <si>
    <t>Pr</t>
  </si>
  <si>
    <t>Nd</t>
  </si>
  <si>
    <t>Sm</t>
  </si>
  <si>
    <t>Gd</t>
  </si>
  <si>
    <t>Dy</t>
  </si>
  <si>
    <t>Yb</t>
  </si>
  <si>
    <t>Y</t>
  </si>
  <si>
    <t>Na</t>
  </si>
  <si>
    <t>Ba</t>
  </si>
  <si>
    <t>Th</t>
  </si>
  <si>
    <t>U</t>
  </si>
  <si>
    <t>Mn</t>
  </si>
  <si>
    <t>Mg</t>
  </si>
  <si>
    <t>Nb</t>
  </si>
  <si>
    <t>Ta</t>
  </si>
  <si>
    <t>Zr</t>
  </si>
  <si>
    <t>Hf</t>
  </si>
  <si>
    <t>Al</t>
  </si>
  <si>
    <t>Cr</t>
  </si>
  <si>
    <t>Ti</t>
  </si>
  <si>
    <t>P</t>
  </si>
  <si>
    <r>
      <t>Fe</t>
    </r>
    <r>
      <rPr>
        <vertAlign val="superscript"/>
        <sz val="10"/>
        <rFont val="Arial"/>
        <family val="2"/>
      </rPr>
      <t>2+</t>
    </r>
  </si>
  <si>
    <r>
      <t>La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</si>
  <si>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Ce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</si>
  <si>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Pr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</si>
  <si>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Nd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</si>
  <si>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Sm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</si>
  <si>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UO</t>
    </r>
    <r>
      <rPr>
        <vertAlign val="subscript"/>
        <sz val="10"/>
        <rFont val="Arial"/>
        <family val="2"/>
      </rPr>
      <t>2</t>
    </r>
  </si>
  <si>
    <r>
      <t>Gd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</si>
  <si>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Dy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</si>
  <si>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Yb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</si>
  <si>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Y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</si>
  <si>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Na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</si>
  <si>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r>
      <t>ThO</t>
    </r>
    <r>
      <rPr>
        <vertAlign val="subscript"/>
        <sz val="10"/>
        <rFont val="Arial"/>
        <family val="2"/>
      </rPr>
      <t>2</t>
    </r>
  </si>
  <si>
    <r>
      <t>Nb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5</t>
    </r>
  </si>
  <si>
    <r>
      <t>Ta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5</t>
    </r>
  </si>
  <si>
    <r>
      <t>ZrO</t>
    </r>
    <r>
      <rPr>
        <vertAlign val="subscript"/>
        <sz val="10"/>
        <rFont val="Arial"/>
        <family val="2"/>
      </rPr>
      <t>2</t>
    </r>
  </si>
  <si>
    <r>
      <t>HfO</t>
    </r>
    <r>
      <rPr>
        <vertAlign val="subscript"/>
        <sz val="10"/>
        <rFont val="Arial"/>
        <family val="2"/>
      </rPr>
      <t>2</t>
    </r>
  </si>
  <si>
    <r>
      <t>Al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</si>
  <si>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Cr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</si>
  <si>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TiO</t>
    </r>
    <r>
      <rPr>
        <vertAlign val="subscript"/>
        <sz val="10"/>
        <rFont val="Arial"/>
        <family val="2"/>
      </rPr>
      <t>2</t>
    </r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</si>
  <si>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5</t>
    </r>
  </si>
  <si>
    <r>
      <t>SiO</t>
    </r>
    <r>
      <rPr>
        <vertAlign val="subscript"/>
        <sz val="10"/>
        <rFont val="Arial"/>
        <family val="2"/>
      </rPr>
      <t>2</t>
    </r>
  </si>
  <si>
    <t>Formulae on 22 oxygen basis</t>
  </si>
  <si>
    <t>131/85</t>
  </si>
  <si>
    <t>5745b</t>
  </si>
  <si>
    <t>PB176</t>
  </si>
  <si>
    <t>I-93</t>
  </si>
  <si>
    <t>160b/62</t>
  </si>
  <si>
    <t>crystal 1</t>
  </si>
  <si>
    <t>crystal 2</t>
  </si>
  <si>
    <t>v. bright</t>
  </si>
  <si>
    <t>int/dark</t>
  </si>
  <si>
    <t>gry, clean</t>
  </si>
  <si>
    <t>gry,clean</t>
  </si>
  <si>
    <t>gry ,clean</t>
  </si>
  <si>
    <t>gr,patchy</t>
  </si>
  <si>
    <t>gry,p'tchy</t>
  </si>
  <si>
    <t>bd</t>
  </si>
  <si>
    <t>SEM</t>
  </si>
  <si>
    <t>Supplementary Table 1a. Electron microprobe analyses of chevkinite-group minerals from Russia and Mongolia</t>
  </si>
  <si>
    <t xml:space="preserve">                 bright-intermediate</t>
  </si>
  <si>
    <t>(Purnach massif)</t>
  </si>
  <si>
    <t>(Rova occurrence)</t>
  </si>
  <si>
    <r>
      <t xml:space="preserve">Sum </t>
    </r>
    <r>
      <rPr>
        <i/>
        <sz val="10"/>
        <rFont val="Arial"/>
        <family val="2"/>
      </rPr>
      <t>A</t>
    </r>
  </si>
  <si>
    <r>
      <t xml:space="preserve">Sum </t>
    </r>
    <r>
      <rPr>
        <i/>
        <sz val="10"/>
        <rFont val="Arial"/>
        <family val="2"/>
      </rPr>
      <t>C</t>
    </r>
  </si>
  <si>
    <r>
      <t xml:space="preserve">Sum </t>
    </r>
    <r>
      <rPr>
        <i/>
        <sz val="10"/>
        <rFont val="Arial"/>
        <family val="2"/>
      </rPr>
      <t>D</t>
    </r>
  </si>
  <si>
    <r>
      <t xml:space="preserve">Sum </t>
    </r>
    <r>
      <rPr>
        <i/>
        <sz val="10"/>
        <rFont val="Arial"/>
        <family val="2"/>
      </rPr>
      <t>T</t>
    </r>
  </si>
  <si>
    <r>
      <t xml:space="preserve">Sum </t>
    </r>
    <r>
      <rPr>
        <i/>
        <sz val="10"/>
        <rFont val="Arial"/>
        <family val="2"/>
      </rPr>
      <t>B</t>
    </r>
  </si>
  <si>
    <r>
      <t>FeO*, total Fe as Fe</t>
    </r>
    <r>
      <rPr>
        <vertAlign val="superscript"/>
        <sz val="10"/>
        <rFont val="Arial"/>
        <family val="2"/>
      </rPr>
      <t>2+</t>
    </r>
    <r>
      <rPr>
        <sz val="10"/>
        <rFont val="Arial"/>
        <family val="0"/>
      </rPr>
      <t>. Blank, not determined. Bd, below detection. Catsum, sum of cations.</t>
    </r>
  </si>
  <si>
    <t>grain 4</t>
  </si>
  <si>
    <t>(1.5 mm across)</t>
  </si>
  <si>
    <r>
      <t>(</t>
    </r>
    <r>
      <rPr>
        <sz val="10"/>
        <rFont val="Arial"/>
        <family val="2"/>
      </rPr>
      <t>~</t>
    </r>
    <r>
      <rPr>
        <sz val="11"/>
        <rFont val="Arial"/>
        <family val="2"/>
      </rPr>
      <t xml:space="preserve">50 </t>
    </r>
    <r>
      <rPr>
        <sz val="11"/>
        <rFont val="Calibri"/>
        <family val="2"/>
      </rPr>
      <t>μ</t>
    </r>
    <r>
      <rPr>
        <sz val="10"/>
        <rFont val="Arial"/>
        <family val="0"/>
      </rPr>
      <t>m)</t>
    </r>
  </si>
  <si>
    <r>
      <t xml:space="preserve">(~300 </t>
    </r>
    <r>
      <rPr>
        <sz val="10"/>
        <rFont val="Calibri"/>
        <family val="2"/>
      </rPr>
      <t>μ</t>
    </r>
    <r>
      <rPr>
        <sz val="10"/>
        <rFont val="Arial"/>
        <family val="2"/>
      </rPr>
      <t>m)</t>
    </r>
  </si>
  <si>
    <t xml:space="preserve">         All points bright</t>
  </si>
  <si>
    <t>Random points taken across 2x 3 mm crystal from crystal concentrate</t>
  </si>
  <si>
    <t>(Pessarjok occurrence)</t>
  </si>
  <si>
    <t>Supplementary Table 1b. EMP analyses of chevkinite-group minerals from the Keivy massif</t>
  </si>
  <si>
    <r>
      <t>Ti (=</t>
    </r>
    <r>
      <rPr>
        <i/>
        <sz val="10"/>
        <rFont val="Arial"/>
        <family val="2"/>
      </rPr>
      <t>D</t>
    </r>
    <r>
      <rPr>
        <sz val="10"/>
        <rFont val="Arial"/>
        <family val="0"/>
      </rPr>
      <t>)</t>
    </r>
  </si>
  <si>
    <t xml:space="preserve"> Σ cations</t>
  </si>
  <si>
    <r>
      <t>Fe</t>
    </r>
    <r>
      <rPr>
        <vertAlign val="superscript"/>
        <sz val="10"/>
        <rFont val="Arial"/>
        <family val="2"/>
      </rPr>
      <t>2+</t>
    </r>
    <r>
      <rPr>
        <sz val="10"/>
        <rFont val="Arial"/>
        <family val="0"/>
      </rPr>
      <t xml:space="preserve"> (=</t>
    </r>
    <r>
      <rPr>
        <i/>
        <sz val="10"/>
        <rFont val="Arial"/>
        <family val="2"/>
      </rPr>
      <t>B</t>
    </r>
    <r>
      <rPr>
        <sz val="10"/>
        <rFont val="Arial"/>
        <family val="0"/>
      </rPr>
      <t>)</t>
    </r>
  </si>
  <si>
    <t>dark,alt</t>
  </si>
  <si>
    <t>dark, alt.</t>
  </si>
  <si>
    <t>dark, alt</t>
  </si>
  <si>
    <t>grey, alt</t>
  </si>
  <si>
    <t>gry,p'chy</t>
  </si>
  <si>
    <t>int.patchy</t>
  </si>
  <si>
    <t xml:space="preserve">From rims and dark patches in 4 x 2 mm crystal </t>
  </si>
  <si>
    <t xml:space="preserve">From rims and patches in 1 cm crystal  </t>
  </si>
  <si>
    <t>wt.%</t>
  </si>
  <si>
    <r>
      <rPr>
        <sz val="10"/>
        <rFont val="Calibri"/>
        <family val="2"/>
      </rPr>
      <t>Σ</t>
    </r>
    <r>
      <rPr>
        <sz val="10"/>
        <rFont val="Arial"/>
        <family val="0"/>
      </rPr>
      <t xml:space="preserve"> cations</t>
    </r>
  </si>
  <si>
    <t>Σ cations</t>
  </si>
  <si>
    <r>
      <t>Sum</t>
    </r>
    <r>
      <rPr>
        <i/>
        <sz val="10"/>
        <rFont val="Arial"/>
        <family val="2"/>
      </rPr>
      <t xml:space="preserve"> B</t>
    </r>
  </si>
  <si>
    <r>
      <t>average (</t>
    </r>
    <r>
      <rPr>
        <i/>
        <sz val="10"/>
        <rFont val="Arial"/>
        <family val="2"/>
      </rPr>
      <t>n</t>
    </r>
    <r>
      <rPr>
        <sz val="10"/>
        <rFont val="Arial"/>
        <family val="0"/>
      </rPr>
      <t>=7)</t>
    </r>
  </si>
  <si>
    <r>
      <t>average (</t>
    </r>
    <r>
      <rPr>
        <i/>
        <sz val="10"/>
        <rFont val="Arial"/>
        <family val="2"/>
      </rPr>
      <t>n</t>
    </r>
    <r>
      <rPr>
        <sz val="10"/>
        <rFont val="Arial"/>
        <family val="0"/>
      </rPr>
      <t>=11)</t>
    </r>
  </si>
  <si>
    <r>
      <t>average (</t>
    </r>
    <r>
      <rPr>
        <i/>
        <sz val="10"/>
        <rFont val="Arial"/>
        <family val="2"/>
      </rPr>
      <t>n</t>
    </r>
    <r>
      <rPr>
        <sz val="10"/>
        <rFont val="Arial"/>
        <family val="0"/>
      </rPr>
      <t>=20)</t>
    </r>
  </si>
  <si>
    <t>average (n=4)</t>
  </si>
  <si>
    <t>average (n=45)</t>
  </si>
  <si>
    <t>average (n=12)</t>
  </si>
  <si>
    <t>average (n=8)</t>
  </si>
  <si>
    <t>average (n=41)</t>
  </si>
  <si>
    <t>average (11)</t>
  </si>
  <si>
    <t>average (10)</t>
  </si>
  <si>
    <t>average (28)</t>
  </si>
  <si>
    <t>average (7)</t>
  </si>
  <si>
    <t>average (3)</t>
  </si>
  <si>
    <t>Supplementary Table 1c. Electron probe analyses of altered chevkinite-group minerals from the Keivy massif</t>
  </si>
  <si>
    <r>
      <t xml:space="preserve">K1  </t>
    </r>
    <r>
      <rPr>
        <sz val="11"/>
        <rFont val="Arial"/>
        <family val="2"/>
      </rPr>
      <t>(Mushugai-Khuduk carbonatite complex)</t>
    </r>
  </si>
  <si>
    <r>
      <t xml:space="preserve">K2  </t>
    </r>
    <r>
      <rPr>
        <sz val="11"/>
        <rFont val="Arial"/>
        <family val="2"/>
      </rPr>
      <t>(Ilmen Mts, Chelyabinsk Oblast')</t>
    </r>
  </si>
  <si>
    <t>perrierite-(Ce)</t>
  </si>
  <si>
    <t>Mineral</t>
  </si>
  <si>
    <t>polyakovite-(Ce)</t>
  </si>
  <si>
    <r>
      <t xml:space="preserve">K3  </t>
    </r>
    <r>
      <rPr>
        <sz val="11"/>
        <rFont val="Arial"/>
        <family val="2"/>
      </rPr>
      <t>(Umbozero Lake, Khibiny)</t>
    </r>
  </si>
  <si>
    <t>chevkinite-(Ce)</t>
  </si>
  <si>
    <r>
      <t xml:space="preserve">K4 </t>
    </r>
    <r>
      <rPr>
        <sz val="11"/>
        <rFont val="Arial"/>
        <family val="2"/>
      </rPr>
      <t xml:space="preserve"> (Vishnevye Mts, southern Urals)</t>
    </r>
  </si>
  <si>
    <r>
      <t xml:space="preserve">K6  </t>
    </r>
    <r>
      <rPr>
        <sz val="11"/>
        <rFont val="Arial"/>
        <family val="2"/>
      </rPr>
      <t>(Tsakhirin Khuduk, Khaldzan-Buragtag massif)</t>
    </r>
  </si>
  <si>
    <r>
      <t xml:space="preserve">K7 </t>
    </r>
    <r>
      <rPr>
        <sz val="11"/>
        <rFont val="Arial"/>
        <family val="2"/>
      </rPr>
      <t xml:space="preserve"> (Tsakhirin Khuduk, Khaldzan Buragtag massif)</t>
    </r>
  </si>
  <si>
    <r>
      <rPr>
        <b/>
        <sz val="12"/>
        <rFont val="Arial"/>
        <family val="2"/>
      </rPr>
      <t>K8</t>
    </r>
    <r>
      <rPr>
        <sz val="10"/>
        <rFont val="Arial"/>
        <family val="0"/>
      </rPr>
      <t xml:space="preserve">  </t>
    </r>
    <r>
      <rPr>
        <sz val="11"/>
        <rFont val="Arial"/>
        <family val="2"/>
      </rPr>
      <t>(Tsakhirin Khuduk, Khaldzan Buragtag massif)</t>
    </r>
  </si>
  <si>
    <r>
      <t xml:space="preserve">K9  </t>
    </r>
    <r>
      <rPr>
        <sz val="11"/>
        <rFont val="Arial"/>
        <family val="2"/>
      </rPr>
      <t>(Khaldzan Buragtag massif)</t>
    </r>
  </si>
  <si>
    <r>
      <t xml:space="preserve">K10  </t>
    </r>
    <r>
      <rPr>
        <sz val="11"/>
        <rFont val="Arial"/>
        <family val="2"/>
      </rPr>
      <t>(Tsakhirin Khuduk, Khaldzan Buragtag massif)</t>
    </r>
  </si>
  <si>
    <r>
      <t xml:space="preserve">BP  </t>
    </r>
    <r>
      <rPr>
        <sz val="11"/>
        <rFont val="Arial"/>
        <family val="2"/>
      </rPr>
      <t>(Burpala alkaline massif)</t>
    </r>
  </si>
  <si>
    <t>Sr-Zr-rich perrierite-(Ce)</t>
  </si>
  <si>
    <r>
      <t xml:space="preserve">In averages, </t>
    </r>
    <r>
      <rPr>
        <i/>
        <sz val="10"/>
        <rFont val="Arial"/>
        <family val="2"/>
      </rPr>
      <t>n</t>
    </r>
    <r>
      <rPr>
        <sz val="10"/>
        <rFont val="Arial"/>
        <family val="0"/>
      </rPr>
      <t xml:space="preserve"> is number of point analyses.</t>
    </r>
  </si>
  <si>
    <t>Spec.no.</t>
  </si>
  <si>
    <t xml:space="preserve"> (El'ozero occurrence)</t>
  </si>
  <si>
    <t xml:space="preserve">   From mottled part of CGM</t>
  </si>
  <si>
    <t>Formulae on basis of 22 oxygens</t>
  </si>
  <si>
    <r>
      <t>FeO*, total Fe as Fe</t>
    </r>
    <r>
      <rPr>
        <vertAlign val="superscript"/>
        <sz val="10"/>
        <rFont val="Arial"/>
        <family val="2"/>
      </rPr>
      <t>2+</t>
    </r>
    <r>
      <rPr>
        <sz val="10"/>
        <rFont val="Arial"/>
        <family val="0"/>
      </rPr>
      <t xml:space="preserve">. Blank, not determined. Bd, below detection. </t>
    </r>
    <r>
      <rPr>
        <i/>
        <sz val="10"/>
        <rFont val="Arial"/>
        <family val="2"/>
      </rPr>
      <t xml:space="preserve">n </t>
    </r>
    <r>
      <rPr>
        <sz val="10"/>
        <rFont val="Arial"/>
        <family val="0"/>
      </rPr>
      <t>is number of point analyses used in averages.</t>
    </r>
  </si>
  <si>
    <r>
      <t>FeO*, total Fe as Fe</t>
    </r>
    <r>
      <rPr>
        <vertAlign val="superscript"/>
        <sz val="10"/>
        <rFont val="Arial"/>
        <family val="2"/>
      </rPr>
      <t>2+</t>
    </r>
    <r>
      <rPr>
        <sz val="10"/>
        <rFont val="Arial"/>
        <family val="0"/>
      </rPr>
      <t xml:space="preserve">. Blank, not determined. B.d. below detection. </t>
    </r>
    <r>
      <rPr>
        <i/>
        <sz val="10"/>
        <rFont val="Arial"/>
        <family val="2"/>
      </rPr>
      <t>n</t>
    </r>
    <r>
      <rPr>
        <sz val="10"/>
        <rFont val="Arial"/>
        <family val="0"/>
      </rPr>
      <t xml:space="preserve"> is number of points used in averages.</t>
    </r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</si>
</sst>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0.000"/>
    <numFmt numFmtId="173" formatCode="0.0"/>
    <numFmt numFmtId="174" formatCode="0.0000"/>
    <numFmt numFmtId="175" formatCode="0.0000000"/>
    <numFmt numFmtId="176" formatCode="0.000000"/>
    <numFmt numFmtId="177" formatCode="0.00000"/>
    <numFmt numFmtId="178" formatCode="#,##0.0"/>
    <numFmt numFmtId="179" formatCode="#,##0.000"/>
    <numFmt numFmtId="180" formatCode="#,##0.0000"/>
    <numFmt numFmtId="181" formatCode="#,##0.00000"/>
    <numFmt numFmtId="182" formatCode="0.00000000"/>
    <numFmt numFmtId="183" formatCode="0.000000000"/>
    <numFmt numFmtId="184" formatCode="0.0000000000"/>
  </numFmts>
  <fonts count="47"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7" fillId="0" borderId="0" xfId="0" applyFont="1" applyAlignment="1">
      <alignment/>
    </xf>
    <xf numFmtId="172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172" fontId="0" fillId="0" borderId="0" xfId="0" applyNumberFormat="1" applyFont="1" applyAlignment="1">
      <alignment horizontal="center"/>
    </xf>
    <xf numFmtId="173" fontId="0" fillId="0" borderId="10" xfId="0" applyNumberForma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I87"/>
  <sheetViews>
    <sheetView zoomScale="110" zoomScaleNormal="110" zoomScalePageLayoutView="0" workbookViewId="0" topLeftCell="A1">
      <selection activeCell="H89" sqref="H89"/>
    </sheetView>
  </sheetViews>
  <sheetFormatPr defaultColWidth="9.140625" defaultRowHeight="12.75"/>
  <cols>
    <col min="2" max="8" width="14.140625" style="0" bestFit="1" customWidth="1"/>
    <col min="9" max="9" width="14.140625" style="0" customWidth="1"/>
    <col min="10" max="10" width="11.57421875" style="0" customWidth="1"/>
    <col min="11" max="21" width="14.140625" style="0" bestFit="1" customWidth="1"/>
    <col min="22" max="22" width="14.140625" style="0" customWidth="1"/>
    <col min="24" max="42" width="14.140625" style="0" bestFit="1" customWidth="1"/>
    <col min="43" max="44" width="13.28125" style="0" customWidth="1"/>
    <col min="45" max="45" width="9.8515625" style="0" customWidth="1"/>
    <col min="46" max="49" width="14.140625" style="0" bestFit="1" customWidth="1"/>
    <col min="50" max="50" width="14.140625" style="0" customWidth="1"/>
    <col min="52" max="96" width="14.140625" style="0" bestFit="1" customWidth="1"/>
    <col min="97" max="97" width="14.140625" style="0" customWidth="1"/>
    <col min="98" max="98" width="12.8515625" style="0" bestFit="1" customWidth="1"/>
    <col min="99" max="109" width="14.140625" style="0" bestFit="1" customWidth="1"/>
    <col min="111" max="122" width="14.140625" style="0" bestFit="1" customWidth="1"/>
    <col min="123" max="123" width="14.140625" style="0" customWidth="1"/>
    <col min="125" max="132" width="14.140625" style="0" bestFit="1" customWidth="1"/>
    <col min="133" max="133" width="14.140625" style="0" customWidth="1"/>
    <col min="135" max="146" width="14.140625" style="0" bestFit="1" customWidth="1"/>
    <col min="147" max="147" width="14.140625" style="0" customWidth="1"/>
    <col min="148" max="148" width="9.7109375" style="0" customWidth="1"/>
    <col min="149" max="189" width="14.140625" style="0" bestFit="1" customWidth="1"/>
    <col min="190" max="190" width="13.57421875" style="0" customWidth="1"/>
  </cols>
  <sheetData>
    <row r="1" spans="1:190" ht="12.75">
      <c r="A1" s="11" t="s">
        <v>107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</row>
    <row r="2" ht="12.75">
      <c r="A2" s="2"/>
    </row>
    <row r="3" spans="1:189" ht="15.75">
      <c r="A3" t="s">
        <v>33</v>
      </c>
      <c r="B3" s="4" t="s">
        <v>154</v>
      </c>
      <c r="C3" s="2"/>
      <c r="D3" s="2"/>
      <c r="E3" s="2"/>
      <c r="F3" s="2"/>
      <c r="G3" s="2"/>
      <c r="H3" s="2"/>
      <c r="I3" s="2"/>
      <c r="K3" s="4" t="s">
        <v>155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X3" s="4" t="s">
        <v>159</v>
      </c>
      <c r="Y3" s="15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T3" s="4" t="s">
        <v>161</v>
      </c>
      <c r="AU3" s="2"/>
      <c r="AV3" s="2"/>
      <c r="AW3" s="2"/>
      <c r="AX3" s="2"/>
      <c r="AZ3" s="4" t="s">
        <v>162</v>
      </c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U3" s="4" t="s">
        <v>163</v>
      </c>
      <c r="CV3" s="2"/>
      <c r="CW3" s="2"/>
      <c r="CX3" s="2"/>
      <c r="CY3" s="2"/>
      <c r="CZ3" s="2"/>
      <c r="DA3" s="2"/>
      <c r="DB3" s="2"/>
      <c r="DC3" s="2"/>
      <c r="DD3" s="2"/>
      <c r="DE3" s="2"/>
      <c r="DG3" s="2" t="s">
        <v>164</v>
      </c>
      <c r="DJ3" s="2"/>
      <c r="DK3" s="2"/>
      <c r="DL3" s="2"/>
      <c r="DM3" s="2"/>
      <c r="DN3" s="2"/>
      <c r="DO3" s="2"/>
      <c r="DP3" s="2"/>
      <c r="DQ3" s="2"/>
      <c r="DR3" s="2"/>
      <c r="DS3" s="2"/>
      <c r="DU3" s="4" t="s">
        <v>165</v>
      </c>
      <c r="DV3" s="2"/>
      <c r="DW3" s="2"/>
      <c r="DX3" s="2"/>
      <c r="DY3" s="2"/>
      <c r="DZ3" s="2"/>
      <c r="EA3" s="2"/>
      <c r="EB3" s="2"/>
      <c r="EC3" s="2"/>
      <c r="EE3" s="4" t="s">
        <v>166</v>
      </c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S3" s="4" t="s">
        <v>167</v>
      </c>
      <c r="ET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</row>
    <row r="4" spans="1:189" ht="15.75">
      <c r="A4" s="2" t="s">
        <v>157</v>
      </c>
      <c r="B4" s="21" t="s">
        <v>156</v>
      </c>
      <c r="C4" s="2"/>
      <c r="D4" s="2"/>
      <c r="E4" s="2"/>
      <c r="F4" s="2"/>
      <c r="G4" s="2"/>
      <c r="H4" s="2"/>
      <c r="I4" s="2"/>
      <c r="K4" s="21" t="s">
        <v>158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X4" s="22" t="s">
        <v>160</v>
      </c>
      <c r="Y4" s="15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T4" s="22" t="s">
        <v>160</v>
      </c>
      <c r="AU4" s="2"/>
      <c r="AV4" s="2"/>
      <c r="AW4" s="2"/>
      <c r="AX4" s="2"/>
      <c r="AZ4" s="22" t="s">
        <v>160</v>
      </c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U4" s="22" t="s">
        <v>160</v>
      </c>
      <c r="CV4" s="2"/>
      <c r="CW4" s="2"/>
      <c r="CX4" s="2"/>
      <c r="CY4" s="2"/>
      <c r="CZ4" s="2"/>
      <c r="DA4" s="2"/>
      <c r="DB4" s="2"/>
      <c r="DC4" s="2"/>
      <c r="DD4" s="2"/>
      <c r="DE4" s="2"/>
      <c r="DG4" s="22" t="s">
        <v>160</v>
      </c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U4" s="22" t="s">
        <v>160</v>
      </c>
      <c r="DV4" s="2"/>
      <c r="DW4" s="2"/>
      <c r="DX4" s="2"/>
      <c r="DY4" s="2"/>
      <c r="DZ4" s="2"/>
      <c r="EA4" s="2"/>
      <c r="EB4" s="2"/>
      <c r="EC4" s="2"/>
      <c r="EE4" s="22" t="s">
        <v>160</v>
      </c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S4" s="22" t="s">
        <v>168</v>
      </c>
      <c r="ET4" s="22"/>
      <c r="EU4" s="24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</row>
    <row r="5" spans="2:189" ht="15.75">
      <c r="B5" s="4"/>
      <c r="C5" s="2"/>
      <c r="D5" s="2"/>
      <c r="E5" s="2"/>
      <c r="F5" s="2"/>
      <c r="G5" s="2"/>
      <c r="H5" s="2"/>
      <c r="I5" s="2"/>
      <c r="K5" s="4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X5" s="4"/>
      <c r="Y5" s="15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T5" s="4"/>
      <c r="AU5" s="2"/>
      <c r="AV5" s="2"/>
      <c r="AW5" s="2"/>
      <c r="AX5" s="2"/>
      <c r="AZ5" s="4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U5" s="4"/>
      <c r="CV5" s="2"/>
      <c r="CW5" s="2"/>
      <c r="CX5" s="2"/>
      <c r="CY5" s="2"/>
      <c r="CZ5" s="2"/>
      <c r="DA5" s="2"/>
      <c r="DB5" s="2"/>
      <c r="DC5" s="2"/>
      <c r="DD5" s="2"/>
      <c r="DE5" s="2"/>
      <c r="DG5" s="4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U5" s="4"/>
      <c r="DV5" s="2"/>
      <c r="DW5" s="2"/>
      <c r="DX5" s="2"/>
      <c r="DY5" s="2"/>
      <c r="DZ5" s="2"/>
      <c r="EA5" s="2"/>
      <c r="EB5" s="2"/>
      <c r="EC5" s="2"/>
      <c r="EE5" s="4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S5" s="4"/>
      <c r="ET5" s="2" t="s">
        <v>40</v>
      </c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</row>
    <row r="6" spans="2:190" ht="15">
      <c r="B6" t="s">
        <v>6</v>
      </c>
      <c r="I6" s="2" t="s">
        <v>140</v>
      </c>
      <c r="K6" t="s">
        <v>6</v>
      </c>
      <c r="N6" t="s">
        <v>7</v>
      </c>
      <c r="R6" t="s">
        <v>8</v>
      </c>
      <c r="V6" s="2" t="s">
        <v>141</v>
      </c>
      <c r="X6" t="s">
        <v>6</v>
      </c>
      <c r="Y6" s="15" t="s">
        <v>118</v>
      </c>
      <c r="AH6" s="5" t="s">
        <v>28</v>
      </c>
      <c r="AI6" s="7" t="s">
        <v>119</v>
      </c>
      <c r="AJ6" s="5" t="s">
        <v>29</v>
      </c>
      <c r="AK6" s="7" t="s">
        <v>119</v>
      </c>
      <c r="AL6" s="5"/>
      <c r="AM6" s="5" t="s">
        <v>117</v>
      </c>
      <c r="AN6" s="7" t="s">
        <v>120</v>
      </c>
      <c r="AR6" s="2" t="s">
        <v>142</v>
      </c>
      <c r="AX6" s="2" t="s">
        <v>143</v>
      </c>
      <c r="BH6" t="s">
        <v>14</v>
      </c>
      <c r="BN6" s="2" t="s">
        <v>15</v>
      </c>
      <c r="BU6" t="s">
        <v>16</v>
      </c>
      <c r="CC6" t="s">
        <v>19</v>
      </c>
      <c r="CF6" t="s">
        <v>20</v>
      </c>
      <c r="CH6" t="s">
        <v>21</v>
      </c>
      <c r="CJ6" t="s">
        <v>22</v>
      </c>
      <c r="CL6" t="s">
        <v>23</v>
      </c>
      <c r="CN6" t="s">
        <v>24</v>
      </c>
      <c r="CS6" s="2" t="s">
        <v>144</v>
      </c>
      <c r="CU6" t="s">
        <v>6</v>
      </c>
      <c r="CX6" t="s">
        <v>7</v>
      </c>
      <c r="DA6" t="s">
        <v>8</v>
      </c>
      <c r="DD6" t="s">
        <v>9</v>
      </c>
      <c r="DG6" t="s">
        <v>6</v>
      </c>
      <c r="DL6" t="s">
        <v>7</v>
      </c>
      <c r="DN6" t="s">
        <v>8</v>
      </c>
      <c r="DS6" s="2" t="s">
        <v>145</v>
      </c>
      <c r="DU6" t="s">
        <v>31</v>
      </c>
      <c r="EC6" s="2" t="s">
        <v>146</v>
      </c>
      <c r="EG6" t="s">
        <v>6</v>
      </c>
      <c r="EL6" t="s">
        <v>7</v>
      </c>
      <c r="EQ6" s="2" t="s">
        <v>145</v>
      </c>
      <c r="GH6" s="2" t="s">
        <v>147</v>
      </c>
    </row>
    <row r="7" spans="1:190" ht="12.75">
      <c r="A7" s="12" t="s">
        <v>34</v>
      </c>
      <c r="B7" s="13" t="s">
        <v>13</v>
      </c>
      <c r="C7" s="13" t="s">
        <v>13</v>
      </c>
      <c r="D7" s="13" t="s">
        <v>18</v>
      </c>
      <c r="E7" s="13" t="s">
        <v>11</v>
      </c>
      <c r="F7" s="13" t="s">
        <v>11</v>
      </c>
      <c r="G7" s="13" t="s">
        <v>25</v>
      </c>
      <c r="H7" s="13" t="s">
        <v>18</v>
      </c>
      <c r="I7" s="13"/>
      <c r="J7" s="13"/>
      <c r="K7" s="13" t="s">
        <v>4</v>
      </c>
      <c r="L7" s="13" t="s">
        <v>10</v>
      </c>
      <c r="M7" s="13" t="s">
        <v>10</v>
      </c>
      <c r="N7" s="13" t="s">
        <v>4</v>
      </c>
      <c r="O7" s="13" t="s">
        <v>4</v>
      </c>
      <c r="P7" s="13" t="s">
        <v>4</v>
      </c>
      <c r="Q7" s="13" t="s">
        <v>4</v>
      </c>
      <c r="R7" s="13" t="s">
        <v>4</v>
      </c>
      <c r="S7" s="13" t="s">
        <v>4</v>
      </c>
      <c r="T7" s="13" t="s">
        <v>4</v>
      </c>
      <c r="U7" s="13" t="s">
        <v>4</v>
      </c>
      <c r="V7" s="13"/>
      <c r="W7" s="13"/>
      <c r="X7" s="13" t="s">
        <v>17</v>
      </c>
      <c r="Y7" s="13" t="s">
        <v>13</v>
      </c>
      <c r="Z7" s="13" t="s">
        <v>13</v>
      </c>
      <c r="AA7" s="13" t="s">
        <v>18</v>
      </c>
      <c r="AB7" s="13" t="s">
        <v>26</v>
      </c>
      <c r="AC7" s="13" t="s">
        <v>18</v>
      </c>
      <c r="AD7" s="13" t="s">
        <v>26</v>
      </c>
      <c r="AE7" s="13" t="s">
        <v>18</v>
      </c>
      <c r="AF7" s="13" t="s">
        <v>18</v>
      </c>
      <c r="AG7" s="13" t="s">
        <v>27</v>
      </c>
      <c r="AH7" s="13" t="s">
        <v>11</v>
      </c>
      <c r="AI7" s="13" t="s">
        <v>11</v>
      </c>
      <c r="AJ7" s="13" t="s">
        <v>11</v>
      </c>
      <c r="AK7" s="13" t="s">
        <v>18</v>
      </c>
      <c r="AL7" s="13" t="s">
        <v>11</v>
      </c>
      <c r="AM7" s="13" t="s">
        <v>30</v>
      </c>
      <c r="AN7" s="13" t="s">
        <v>11</v>
      </c>
      <c r="AO7" s="13" t="s">
        <v>26</v>
      </c>
      <c r="AP7" s="13" t="s">
        <v>13</v>
      </c>
      <c r="AQ7" s="13" t="s">
        <v>13</v>
      </c>
      <c r="AR7" s="13"/>
      <c r="AS7" s="13"/>
      <c r="AT7" s="23" t="s">
        <v>11</v>
      </c>
      <c r="AU7" s="23" t="s">
        <v>11</v>
      </c>
      <c r="AV7" s="23" t="s">
        <v>11</v>
      </c>
      <c r="AW7" s="23" t="s">
        <v>11</v>
      </c>
      <c r="AX7" s="13"/>
      <c r="AY7" s="13"/>
      <c r="AZ7" s="13"/>
      <c r="BA7" s="13"/>
      <c r="BB7" s="13"/>
      <c r="BC7" s="13"/>
      <c r="BD7" s="13" t="s">
        <v>12</v>
      </c>
      <c r="BE7" s="13"/>
      <c r="BF7" s="13"/>
      <c r="BG7" s="13"/>
      <c r="BH7" s="13" t="s">
        <v>11</v>
      </c>
      <c r="BI7" s="13" t="s">
        <v>11</v>
      </c>
      <c r="BJ7" s="13" t="s">
        <v>13</v>
      </c>
      <c r="BK7" s="13" t="s">
        <v>11</v>
      </c>
      <c r="BL7" s="13" t="s">
        <v>13</v>
      </c>
      <c r="BM7" s="13" t="s">
        <v>13</v>
      </c>
      <c r="BN7" s="13" t="s">
        <v>11</v>
      </c>
      <c r="BO7" s="13" t="s">
        <v>11</v>
      </c>
      <c r="BP7" s="13" t="s">
        <v>11</v>
      </c>
      <c r="BQ7" s="13" t="s">
        <v>11</v>
      </c>
      <c r="BR7" s="13" t="s">
        <v>11</v>
      </c>
      <c r="BS7" s="13" t="s">
        <v>11</v>
      </c>
      <c r="BT7" s="13" t="s">
        <v>11</v>
      </c>
      <c r="BU7" s="13" t="s">
        <v>17</v>
      </c>
      <c r="BV7" s="13" t="s">
        <v>11</v>
      </c>
      <c r="BW7" s="13" t="s">
        <v>13</v>
      </c>
      <c r="BX7" s="13" t="s">
        <v>18</v>
      </c>
      <c r="BY7" s="13" t="s">
        <v>13</v>
      </c>
      <c r="BZ7" s="13" t="s">
        <v>18</v>
      </c>
      <c r="CA7" s="13" t="s">
        <v>18</v>
      </c>
      <c r="CB7" s="13" t="s">
        <v>18</v>
      </c>
      <c r="CC7" s="13" t="s">
        <v>11</v>
      </c>
      <c r="CD7" s="13" t="s">
        <v>11</v>
      </c>
      <c r="CE7" s="13" t="s">
        <v>10</v>
      </c>
      <c r="CF7" s="13" t="s">
        <v>11</v>
      </c>
      <c r="CG7" s="13" t="s">
        <v>11</v>
      </c>
      <c r="CH7" s="13" t="s">
        <v>11</v>
      </c>
      <c r="CI7" s="13" t="s">
        <v>11</v>
      </c>
      <c r="CJ7" s="13" t="s">
        <v>11</v>
      </c>
      <c r="CK7" s="13" t="s">
        <v>11</v>
      </c>
      <c r="CL7" s="13" t="s">
        <v>11</v>
      </c>
      <c r="CM7" s="13" t="s">
        <v>11</v>
      </c>
      <c r="CN7" s="13" t="s">
        <v>11</v>
      </c>
      <c r="CO7" s="13" t="s">
        <v>11</v>
      </c>
      <c r="CP7" s="13" t="s">
        <v>11</v>
      </c>
      <c r="CQ7" s="13" t="s">
        <v>11</v>
      </c>
      <c r="CR7" s="13" t="s">
        <v>11</v>
      </c>
      <c r="CS7" s="13"/>
      <c r="CT7" s="13"/>
      <c r="CU7" s="13" t="s">
        <v>4</v>
      </c>
      <c r="CV7" s="13" t="s">
        <v>4</v>
      </c>
      <c r="CW7" s="13" t="s">
        <v>4</v>
      </c>
      <c r="CX7" s="13" t="s">
        <v>4</v>
      </c>
      <c r="CY7" s="13" t="s">
        <v>4</v>
      </c>
      <c r="CZ7" s="13" t="s">
        <v>4</v>
      </c>
      <c r="DA7" s="13" t="s">
        <v>4</v>
      </c>
      <c r="DB7" s="13" t="s">
        <v>4</v>
      </c>
      <c r="DC7" s="13" t="s">
        <v>4</v>
      </c>
      <c r="DD7" s="13" t="s">
        <v>4</v>
      </c>
      <c r="DE7" s="13" t="s">
        <v>4</v>
      </c>
      <c r="DF7" s="13"/>
      <c r="DG7" s="13" t="s">
        <v>11</v>
      </c>
      <c r="DH7" s="13" t="s">
        <v>11</v>
      </c>
      <c r="DI7" s="13" t="s">
        <v>11</v>
      </c>
      <c r="DJ7" s="13" t="s">
        <v>11</v>
      </c>
      <c r="DK7" s="13" t="s">
        <v>27</v>
      </c>
      <c r="DL7" s="13" t="s">
        <v>10</v>
      </c>
      <c r="DM7" s="13" t="s">
        <v>18</v>
      </c>
      <c r="DN7" s="13" t="s">
        <v>11</v>
      </c>
      <c r="DO7" s="13" t="s">
        <v>11</v>
      </c>
      <c r="DP7" s="13" t="s">
        <v>11</v>
      </c>
      <c r="DQ7" s="13" t="s">
        <v>18</v>
      </c>
      <c r="DR7" s="13" t="s">
        <v>11</v>
      </c>
      <c r="DS7" s="13"/>
      <c r="DT7" s="13"/>
      <c r="DU7" s="13" t="s">
        <v>32</v>
      </c>
      <c r="DV7" s="13" t="s">
        <v>18</v>
      </c>
      <c r="DW7" s="13" t="s">
        <v>11</v>
      </c>
      <c r="DX7" s="13" t="s">
        <v>11</v>
      </c>
      <c r="DY7" s="13" t="s">
        <v>11</v>
      </c>
      <c r="DZ7" s="13" t="s">
        <v>11</v>
      </c>
      <c r="EA7" s="13" t="s">
        <v>11</v>
      </c>
      <c r="EB7" s="13" t="s">
        <v>11</v>
      </c>
      <c r="EC7" s="13"/>
      <c r="ED7" s="13"/>
      <c r="EE7" s="13"/>
      <c r="EF7" s="13"/>
      <c r="EG7" s="13" t="s">
        <v>11</v>
      </c>
      <c r="EH7" s="13" t="s">
        <v>11</v>
      </c>
      <c r="EI7" s="13" t="s">
        <v>11</v>
      </c>
      <c r="EJ7" s="13" t="s">
        <v>11</v>
      </c>
      <c r="EK7" s="13" t="s">
        <v>11</v>
      </c>
      <c r="EL7" s="13" t="s">
        <v>11</v>
      </c>
      <c r="EM7" s="13" t="s">
        <v>11</v>
      </c>
      <c r="EN7" s="13" t="s">
        <v>11</v>
      </c>
      <c r="EO7" s="13" t="s">
        <v>11</v>
      </c>
      <c r="EP7" s="13" t="s">
        <v>11</v>
      </c>
      <c r="EQ7" s="13"/>
      <c r="ER7" s="13"/>
      <c r="ES7" s="13" t="s">
        <v>13</v>
      </c>
      <c r="ET7" s="13" t="s">
        <v>13</v>
      </c>
      <c r="EU7" s="13" t="s">
        <v>13</v>
      </c>
      <c r="EV7" s="13" t="s">
        <v>36</v>
      </c>
      <c r="EW7" s="13" t="s">
        <v>36</v>
      </c>
      <c r="EX7" s="13" t="s">
        <v>13</v>
      </c>
      <c r="EY7" s="13" t="s">
        <v>36</v>
      </c>
      <c r="EZ7" s="13" t="s">
        <v>13</v>
      </c>
      <c r="FA7" s="13" t="s">
        <v>37</v>
      </c>
      <c r="FB7" s="13" t="s">
        <v>37</v>
      </c>
      <c r="FC7" s="13" t="s">
        <v>38</v>
      </c>
      <c r="FD7" s="13" t="s">
        <v>38</v>
      </c>
      <c r="FE7" s="13" t="s">
        <v>38</v>
      </c>
      <c r="FF7" s="13" t="s">
        <v>38</v>
      </c>
      <c r="FG7" s="13" t="s">
        <v>38</v>
      </c>
      <c r="FH7" s="13" t="s">
        <v>38</v>
      </c>
      <c r="FI7" s="13" t="s">
        <v>38</v>
      </c>
      <c r="FJ7" s="13" t="s">
        <v>38</v>
      </c>
      <c r="FK7" s="13" t="s">
        <v>37</v>
      </c>
      <c r="FL7" s="13" t="s">
        <v>37</v>
      </c>
      <c r="FM7" s="13" t="s">
        <v>37</v>
      </c>
      <c r="FN7" s="13" t="s">
        <v>13</v>
      </c>
      <c r="FO7" s="13" t="s">
        <v>13</v>
      </c>
      <c r="FP7" s="13" t="s">
        <v>13</v>
      </c>
      <c r="FQ7" s="13" t="s">
        <v>13</v>
      </c>
      <c r="FR7" s="13" t="s">
        <v>37</v>
      </c>
      <c r="FS7" s="13" t="s">
        <v>38</v>
      </c>
      <c r="FT7" s="13" t="s">
        <v>39</v>
      </c>
      <c r="FU7" s="13" t="s">
        <v>38</v>
      </c>
      <c r="FV7" s="13" t="s">
        <v>38</v>
      </c>
      <c r="FW7" s="13" t="s">
        <v>39</v>
      </c>
      <c r="FX7" s="13" t="s">
        <v>39</v>
      </c>
      <c r="FY7" s="13" t="s">
        <v>39</v>
      </c>
      <c r="FZ7" s="13" t="s">
        <v>39</v>
      </c>
      <c r="GA7" s="13" t="s">
        <v>39</v>
      </c>
      <c r="GB7" s="13" t="s">
        <v>37</v>
      </c>
      <c r="GC7" s="13" t="s">
        <v>39</v>
      </c>
      <c r="GD7" s="13" t="s">
        <v>38</v>
      </c>
      <c r="GE7" s="13" t="s">
        <v>13</v>
      </c>
      <c r="GF7" s="13" t="s">
        <v>13</v>
      </c>
      <c r="GG7" s="13" t="s">
        <v>13</v>
      </c>
      <c r="GH7" s="13"/>
    </row>
    <row r="8" spans="1:190" ht="12.75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5"/>
    </row>
    <row r="9" spans="1:190" ht="12.75">
      <c r="A9" s="20" t="s">
        <v>136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5"/>
    </row>
    <row r="10" spans="1:190" ht="15.75">
      <c r="A10" s="2" t="s">
        <v>81</v>
      </c>
      <c r="B10" s="6">
        <v>0.11</v>
      </c>
      <c r="C10" s="6">
        <v>0.15</v>
      </c>
      <c r="D10" s="6">
        <v>0.18</v>
      </c>
      <c r="E10" s="9" t="s">
        <v>105</v>
      </c>
      <c r="F10" s="9" t="s">
        <v>105</v>
      </c>
      <c r="G10" s="6">
        <v>0.18</v>
      </c>
      <c r="H10" s="6">
        <v>0.22</v>
      </c>
      <c r="I10" s="6">
        <f>AVERAGE(B10:H10)</f>
        <v>0.16799999999999998</v>
      </c>
      <c r="J10" s="6"/>
      <c r="K10" s="6">
        <v>6.8</v>
      </c>
      <c r="L10" s="6">
        <v>3.94</v>
      </c>
      <c r="M10" s="6">
        <v>4.03</v>
      </c>
      <c r="N10" s="6">
        <v>4.24</v>
      </c>
      <c r="O10" s="6">
        <v>4.33</v>
      </c>
      <c r="P10" s="6">
        <v>4.37</v>
      </c>
      <c r="Q10" s="6">
        <v>4.53</v>
      </c>
      <c r="R10" s="6">
        <v>4.41</v>
      </c>
      <c r="S10" s="6">
        <v>4.36</v>
      </c>
      <c r="T10" s="6">
        <v>4.3</v>
      </c>
      <c r="U10" s="6">
        <v>4.28</v>
      </c>
      <c r="V10" s="6">
        <f>AVERAGE(K10:U10)</f>
        <v>4.508181818181817</v>
      </c>
      <c r="W10" s="6"/>
      <c r="X10" s="6">
        <v>4.58</v>
      </c>
      <c r="Y10" s="6">
        <v>2.24</v>
      </c>
      <c r="Z10" s="6">
        <v>2.34</v>
      </c>
      <c r="AA10" s="6">
        <v>3.86</v>
      </c>
      <c r="AB10" s="6">
        <v>2.48</v>
      </c>
      <c r="AC10" s="6">
        <v>2.23</v>
      </c>
      <c r="AD10" s="6">
        <v>2.27</v>
      </c>
      <c r="AE10" s="6">
        <v>2.66</v>
      </c>
      <c r="AF10" s="6">
        <v>3.38</v>
      </c>
      <c r="AG10" s="6">
        <v>3.39</v>
      </c>
      <c r="AH10" s="6">
        <v>3.9</v>
      </c>
      <c r="AI10" s="6">
        <v>4.14</v>
      </c>
      <c r="AJ10" s="6">
        <v>4.12</v>
      </c>
      <c r="AK10" s="6">
        <v>3.93</v>
      </c>
      <c r="AL10" s="6">
        <v>4.49</v>
      </c>
      <c r="AM10" s="6">
        <v>4.14</v>
      </c>
      <c r="AN10" s="6">
        <v>4.65</v>
      </c>
      <c r="AO10" s="6">
        <v>1.21</v>
      </c>
      <c r="AP10" s="6">
        <v>2.41</v>
      </c>
      <c r="AQ10" s="6">
        <v>1.57</v>
      </c>
      <c r="AR10" s="6">
        <f>AVERAGE(X10:AQ10)</f>
        <v>3.1995</v>
      </c>
      <c r="AS10" s="6"/>
      <c r="AT10" s="6">
        <v>2.18</v>
      </c>
      <c r="AU10" s="6">
        <v>2.06</v>
      </c>
      <c r="AV10" s="6">
        <v>4.23</v>
      </c>
      <c r="AW10" s="6">
        <v>2.18</v>
      </c>
      <c r="AX10" s="6">
        <f>AVERAGE(AT10:AW10)</f>
        <v>2.6625</v>
      </c>
      <c r="AY10" s="6"/>
      <c r="AZ10" s="6">
        <v>3.73</v>
      </c>
      <c r="BA10" s="6">
        <v>2.31</v>
      </c>
      <c r="BB10" s="6">
        <v>3.23</v>
      </c>
      <c r="BC10" s="6">
        <v>3.86</v>
      </c>
      <c r="BD10" s="6">
        <v>3.88</v>
      </c>
      <c r="BE10" s="6">
        <v>4.16</v>
      </c>
      <c r="BF10" s="6">
        <v>4.45</v>
      </c>
      <c r="BG10" s="6">
        <v>3.64</v>
      </c>
      <c r="BH10" s="6">
        <v>2.81</v>
      </c>
      <c r="BI10" s="6">
        <v>3.08</v>
      </c>
      <c r="BJ10" s="6">
        <v>0.85</v>
      </c>
      <c r="BK10" s="6">
        <v>3.03</v>
      </c>
      <c r="BL10" s="6">
        <v>1.16</v>
      </c>
      <c r="BM10" s="6">
        <v>1.13</v>
      </c>
      <c r="BN10" s="6">
        <v>3.76</v>
      </c>
      <c r="BO10" s="6">
        <v>3.96</v>
      </c>
      <c r="BP10" s="6">
        <v>3.48</v>
      </c>
      <c r="BQ10" s="6">
        <v>4.03</v>
      </c>
      <c r="BR10" s="6">
        <v>3.98</v>
      </c>
      <c r="BS10" s="6">
        <v>3.42</v>
      </c>
      <c r="BT10" s="6">
        <v>3.51</v>
      </c>
      <c r="BU10" s="6">
        <v>3.02</v>
      </c>
      <c r="BV10" s="6">
        <v>2.97</v>
      </c>
      <c r="BW10" s="6">
        <v>2.4</v>
      </c>
      <c r="BX10" s="6">
        <v>2.88</v>
      </c>
      <c r="BY10" s="6">
        <v>3.3</v>
      </c>
      <c r="BZ10" s="6">
        <v>3.58</v>
      </c>
      <c r="CA10" s="6">
        <v>3.01</v>
      </c>
      <c r="CB10" s="6">
        <v>3.67</v>
      </c>
      <c r="CC10" s="6">
        <v>3</v>
      </c>
      <c r="CD10" s="6">
        <v>3.24</v>
      </c>
      <c r="CE10" s="6">
        <v>0.94</v>
      </c>
      <c r="CF10" s="6">
        <v>3.27</v>
      </c>
      <c r="CG10" s="6">
        <v>4.22</v>
      </c>
      <c r="CH10" s="6">
        <v>3.85</v>
      </c>
      <c r="CI10" s="6">
        <v>3.6</v>
      </c>
      <c r="CJ10" s="6">
        <v>4.19</v>
      </c>
      <c r="CK10" s="6">
        <v>4.26</v>
      </c>
      <c r="CL10" s="6">
        <v>3.34</v>
      </c>
      <c r="CM10" s="6">
        <v>4.18</v>
      </c>
      <c r="CN10" s="6">
        <v>4.29</v>
      </c>
      <c r="CO10" s="6">
        <v>4.3</v>
      </c>
      <c r="CP10" s="6">
        <v>3.9</v>
      </c>
      <c r="CQ10" s="6">
        <v>3.59</v>
      </c>
      <c r="CR10" s="6">
        <v>2.88</v>
      </c>
      <c r="CS10" s="6">
        <f>AVERAGE(AZ10:CR10)</f>
        <v>3.318666666666666</v>
      </c>
      <c r="CT10" s="6"/>
      <c r="CU10" s="6">
        <v>1.88</v>
      </c>
      <c r="CV10" s="6">
        <v>1.2</v>
      </c>
      <c r="CW10" s="6">
        <v>1.42</v>
      </c>
      <c r="CX10" s="6">
        <v>1.58</v>
      </c>
      <c r="CY10" s="6">
        <v>2.01</v>
      </c>
      <c r="CZ10" s="6">
        <v>1.4</v>
      </c>
      <c r="DA10" s="6">
        <v>1.44</v>
      </c>
      <c r="DB10" s="6">
        <v>2.1</v>
      </c>
      <c r="DC10" s="6">
        <v>1.79</v>
      </c>
      <c r="DD10" s="6">
        <v>2.12</v>
      </c>
      <c r="DE10" s="6">
        <v>2.19</v>
      </c>
      <c r="DF10" s="6"/>
      <c r="DG10" s="6">
        <v>1.32</v>
      </c>
      <c r="DH10" s="6">
        <v>1.35</v>
      </c>
      <c r="DI10" s="6">
        <v>1.39</v>
      </c>
      <c r="DJ10" s="6">
        <v>1.12</v>
      </c>
      <c r="DK10" s="6">
        <v>1.38</v>
      </c>
      <c r="DL10" s="6">
        <v>1.9</v>
      </c>
      <c r="DM10" s="6">
        <v>1.81</v>
      </c>
      <c r="DN10" s="6">
        <v>1.93</v>
      </c>
      <c r="DO10" s="6">
        <v>1.81</v>
      </c>
      <c r="DP10" s="6">
        <v>1.84</v>
      </c>
      <c r="DQ10" s="6">
        <v>0.7</v>
      </c>
      <c r="DR10" s="6">
        <v>1.89</v>
      </c>
      <c r="DS10" s="6">
        <f>AVERAGE(DG10:DR10)</f>
        <v>1.5366666666666668</v>
      </c>
      <c r="DT10" s="6"/>
      <c r="DU10" s="6">
        <v>1.27</v>
      </c>
      <c r="DV10" s="6">
        <v>1.37</v>
      </c>
      <c r="DW10" s="6">
        <v>1</v>
      </c>
      <c r="DX10" s="6">
        <v>1.36</v>
      </c>
      <c r="DY10" s="6">
        <v>1.18</v>
      </c>
      <c r="DZ10" s="6">
        <v>1.1</v>
      </c>
      <c r="EA10" s="6">
        <v>1.58</v>
      </c>
      <c r="EB10" s="6">
        <v>1.73</v>
      </c>
      <c r="EC10" s="6">
        <f>AVERAGE(DU10:EB10)</f>
        <v>1.32375</v>
      </c>
      <c r="ED10" s="6"/>
      <c r="EE10" s="6">
        <v>2.58</v>
      </c>
      <c r="EF10" s="6">
        <v>2.59</v>
      </c>
      <c r="EG10" s="6">
        <v>2.61</v>
      </c>
      <c r="EH10" s="6">
        <v>2.57</v>
      </c>
      <c r="EI10" s="6">
        <v>2.59</v>
      </c>
      <c r="EJ10" s="6">
        <v>2.63</v>
      </c>
      <c r="EK10" s="6">
        <v>2.69</v>
      </c>
      <c r="EL10" s="6">
        <v>2.67</v>
      </c>
      <c r="EM10" s="6">
        <v>2.76</v>
      </c>
      <c r="EN10" s="6">
        <v>2.86</v>
      </c>
      <c r="EO10" s="6">
        <v>2.62</v>
      </c>
      <c r="EP10" s="6">
        <v>2.66</v>
      </c>
      <c r="EQ10" s="6">
        <f>AVERAGE(EE10:EP10)</f>
        <v>2.6525</v>
      </c>
      <c r="ER10" s="6"/>
      <c r="ES10" s="6">
        <v>0.11</v>
      </c>
      <c r="ET10" s="6">
        <v>0.13</v>
      </c>
      <c r="EU10" s="9" t="s">
        <v>105</v>
      </c>
      <c r="EV10" s="6">
        <v>0.15</v>
      </c>
      <c r="EW10" s="6">
        <v>0.14</v>
      </c>
      <c r="EX10" s="6">
        <v>0.15</v>
      </c>
      <c r="EY10" s="6">
        <v>0.12</v>
      </c>
      <c r="EZ10" s="6">
        <v>0.16</v>
      </c>
      <c r="FA10" s="6">
        <v>0.17</v>
      </c>
      <c r="FB10" s="6">
        <v>0.18</v>
      </c>
      <c r="FC10" s="6">
        <v>0.12</v>
      </c>
      <c r="FD10" s="6">
        <v>0.12</v>
      </c>
      <c r="FE10" s="6">
        <v>0.18</v>
      </c>
      <c r="FF10" s="9" t="s">
        <v>105</v>
      </c>
      <c r="FG10" s="6">
        <v>0.11</v>
      </c>
      <c r="FH10" s="6">
        <v>0.16</v>
      </c>
      <c r="FI10" s="6">
        <v>0.08</v>
      </c>
      <c r="FJ10" s="6">
        <v>0.13</v>
      </c>
      <c r="FK10" s="6">
        <v>0.12</v>
      </c>
      <c r="FL10" s="6">
        <v>0.22</v>
      </c>
      <c r="FM10" s="6">
        <v>0.09</v>
      </c>
      <c r="FN10" s="6">
        <v>0.19</v>
      </c>
      <c r="FO10" s="6">
        <v>0.2</v>
      </c>
      <c r="FP10" s="6">
        <v>0.17</v>
      </c>
      <c r="FQ10" s="9" t="s">
        <v>105</v>
      </c>
      <c r="FR10" s="6">
        <v>0.24</v>
      </c>
      <c r="FS10" s="6">
        <v>0.33</v>
      </c>
      <c r="FT10" s="6">
        <v>0.23</v>
      </c>
      <c r="FU10" s="6">
        <v>0.28</v>
      </c>
      <c r="FV10" s="6">
        <v>0.28</v>
      </c>
      <c r="FW10" s="6">
        <v>0.25</v>
      </c>
      <c r="FX10" s="6">
        <v>0.25</v>
      </c>
      <c r="FY10" s="6">
        <v>0.29</v>
      </c>
      <c r="FZ10" s="6">
        <v>0.21</v>
      </c>
      <c r="GA10" s="6">
        <v>0.15</v>
      </c>
      <c r="GB10" s="6">
        <v>0.32</v>
      </c>
      <c r="GC10" s="6">
        <v>0.2</v>
      </c>
      <c r="GD10" s="6">
        <v>0.09</v>
      </c>
      <c r="GE10" s="6">
        <v>0.11</v>
      </c>
      <c r="GF10" s="6">
        <v>0.19</v>
      </c>
      <c r="GG10" s="6">
        <v>0.2</v>
      </c>
      <c r="GH10" s="6">
        <f>AVERAGE(ES10:GG10)</f>
        <v>0.1794736842105264</v>
      </c>
    </row>
    <row r="11" spans="1:190" ht="15.75">
      <c r="A11" s="2" t="s">
        <v>82</v>
      </c>
      <c r="B11" s="6">
        <v>0.13</v>
      </c>
      <c r="C11" s="6">
        <v>0.08</v>
      </c>
      <c r="D11" s="6">
        <v>0.05</v>
      </c>
      <c r="E11" s="6">
        <v>0.11</v>
      </c>
      <c r="F11" s="6">
        <v>0.09</v>
      </c>
      <c r="G11" s="6">
        <v>0.12</v>
      </c>
      <c r="H11" s="6">
        <v>0.06</v>
      </c>
      <c r="I11" s="6">
        <f>AVERAGE(B11:H11)</f>
        <v>0.09142857142857141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>
        <v>0.19</v>
      </c>
      <c r="AU11" s="6">
        <v>0.22</v>
      </c>
      <c r="AV11" s="6">
        <v>0.31</v>
      </c>
      <c r="AW11" s="6">
        <v>0.2</v>
      </c>
      <c r="AX11" s="6">
        <f>AVERAGE(AT11:AW11)</f>
        <v>0.22999999999999998</v>
      </c>
      <c r="AY11" s="6"/>
      <c r="AZ11" s="6">
        <v>0.28</v>
      </c>
      <c r="BA11" s="6">
        <v>0.28</v>
      </c>
      <c r="BB11" s="6">
        <v>0.27</v>
      </c>
      <c r="BC11" s="6">
        <v>0.3</v>
      </c>
      <c r="BD11" s="6">
        <v>0.33</v>
      </c>
      <c r="BE11" s="6">
        <v>0.31</v>
      </c>
      <c r="BF11" s="6">
        <v>0.32</v>
      </c>
      <c r="BG11" s="6">
        <v>0.28</v>
      </c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>
        <f>AVERAGE(AZ11:CR11)</f>
        <v>0.29625</v>
      </c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>
        <v>0.32</v>
      </c>
      <c r="EF11" s="6">
        <v>0.31</v>
      </c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>
        <f>AVERAGE(EE11:EP11)</f>
        <v>0.315</v>
      </c>
      <c r="ER11" s="6"/>
      <c r="ES11" s="6">
        <v>0.07</v>
      </c>
      <c r="ET11" s="6">
        <v>0.09</v>
      </c>
      <c r="EU11" s="6">
        <v>0.06</v>
      </c>
      <c r="EV11" s="6">
        <v>0.09</v>
      </c>
      <c r="EW11" s="6">
        <v>0.07</v>
      </c>
      <c r="EX11" s="6">
        <v>0.1</v>
      </c>
      <c r="EY11" s="6">
        <v>0.06</v>
      </c>
      <c r="EZ11" s="6">
        <v>0.08</v>
      </c>
      <c r="FA11" s="6">
        <v>0.11</v>
      </c>
      <c r="FB11" s="9" t="s">
        <v>105</v>
      </c>
      <c r="FC11" s="6">
        <v>0.09</v>
      </c>
      <c r="FD11" s="6">
        <v>0.06</v>
      </c>
      <c r="FE11" s="9" t="s">
        <v>105</v>
      </c>
      <c r="FF11" s="6">
        <v>0.09</v>
      </c>
      <c r="FG11" s="6">
        <v>0.12</v>
      </c>
      <c r="FH11" s="6">
        <v>0.06</v>
      </c>
      <c r="FI11" s="6">
        <v>0.1</v>
      </c>
      <c r="FJ11" s="6">
        <v>0.09</v>
      </c>
      <c r="FK11" s="6">
        <v>0.08</v>
      </c>
      <c r="FL11" s="6">
        <v>0.09</v>
      </c>
      <c r="FM11" s="9" t="s">
        <v>105</v>
      </c>
      <c r="FN11" s="6">
        <v>0.11</v>
      </c>
      <c r="FO11" s="6">
        <v>0.12</v>
      </c>
      <c r="FP11" s="6">
        <v>0.1</v>
      </c>
      <c r="FQ11" s="6">
        <v>0.07</v>
      </c>
      <c r="FR11" s="6">
        <v>0.07</v>
      </c>
      <c r="FS11" s="6">
        <v>0.1</v>
      </c>
      <c r="FT11" s="9" t="s">
        <v>105</v>
      </c>
      <c r="FU11" s="6">
        <v>0.1</v>
      </c>
      <c r="FV11" s="6">
        <v>0.08</v>
      </c>
      <c r="FW11" s="6">
        <v>0.1</v>
      </c>
      <c r="FX11" s="6">
        <v>0.07</v>
      </c>
      <c r="FY11" s="6">
        <v>0.09</v>
      </c>
      <c r="FZ11" s="6">
        <v>0.07</v>
      </c>
      <c r="GA11" s="6">
        <v>0.12</v>
      </c>
      <c r="GB11" s="9" t="s">
        <v>105</v>
      </c>
      <c r="GC11" s="6">
        <v>0.07</v>
      </c>
      <c r="GD11" s="9" t="s">
        <v>105</v>
      </c>
      <c r="GE11" s="6">
        <v>0.09</v>
      </c>
      <c r="GF11" s="9" t="s">
        <v>105</v>
      </c>
      <c r="GG11" s="6">
        <v>0.08</v>
      </c>
      <c r="GH11" s="6">
        <f>AVERAGE(ES11:GG11)</f>
        <v>0.08676470588235295</v>
      </c>
    </row>
    <row r="12" spans="1:190" ht="15.75">
      <c r="A12" s="2" t="s">
        <v>88</v>
      </c>
      <c r="B12" s="6" t="s">
        <v>105</v>
      </c>
      <c r="C12" s="6" t="s">
        <v>105</v>
      </c>
      <c r="D12" s="6" t="s">
        <v>105</v>
      </c>
      <c r="E12" s="6" t="s">
        <v>105</v>
      </c>
      <c r="F12" s="6" t="s">
        <v>105</v>
      </c>
      <c r="G12" s="6" t="s">
        <v>105</v>
      </c>
      <c r="H12" s="6" t="s">
        <v>105</v>
      </c>
      <c r="I12" s="9" t="s">
        <v>105</v>
      </c>
      <c r="J12" s="6"/>
      <c r="K12" s="9" t="s">
        <v>105</v>
      </c>
      <c r="L12" s="6" t="s">
        <v>105</v>
      </c>
      <c r="M12" s="6">
        <v>0.07</v>
      </c>
      <c r="N12" s="6">
        <v>0.08</v>
      </c>
      <c r="O12" s="9" t="s">
        <v>105</v>
      </c>
      <c r="P12" s="9" t="s">
        <v>105</v>
      </c>
      <c r="Q12" s="6">
        <v>0.05</v>
      </c>
      <c r="R12" s="9" t="s">
        <v>105</v>
      </c>
      <c r="S12" s="6">
        <v>0.04</v>
      </c>
      <c r="T12" s="9" t="s">
        <v>105</v>
      </c>
      <c r="U12" s="9" t="s">
        <v>105</v>
      </c>
      <c r="V12" s="6">
        <f>AVERAGE(K12:U12)</f>
        <v>0.060000000000000005</v>
      </c>
      <c r="W12" s="6"/>
      <c r="X12" s="9" t="s">
        <v>105</v>
      </c>
      <c r="Y12" s="9" t="s">
        <v>105</v>
      </c>
      <c r="Z12" s="9" t="s">
        <v>105</v>
      </c>
      <c r="AA12" s="9" t="s">
        <v>105</v>
      </c>
      <c r="AB12" s="9" t="s">
        <v>105</v>
      </c>
      <c r="AC12" s="9" t="s">
        <v>105</v>
      </c>
      <c r="AD12" s="6">
        <v>0.04</v>
      </c>
      <c r="AE12" s="9" t="s">
        <v>105</v>
      </c>
      <c r="AF12" s="9" t="s">
        <v>105</v>
      </c>
      <c r="AG12" s="6" t="s">
        <v>105</v>
      </c>
      <c r="AH12" s="6" t="s">
        <v>105</v>
      </c>
      <c r="AI12" s="9" t="s">
        <v>105</v>
      </c>
      <c r="AJ12" s="9" t="s">
        <v>105</v>
      </c>
      <c r="AK12" s="9" t="s">
        <v>105</v>
      </c>
      <c r="AL12" s="6">
        <v>0.04</v>
      </c>
      <c r="AM12" s="6" t="s">
        <v>105</v>
      </c>
      <c r="AN12" s="9" t="s">
        <v>105</v>
      </c>
      <c r="AO12" s="6">
        <v>0.04</v>
      </c>
      <c r="AP12" s="6" t="s">
        <v>105</v>
      </c>
      <c r="AQ12" s="9" t="s">
        <v>105</v>
      </c>
      <c r="AR12" s="6">
        <f>AVERAGE(X12:AQ12)</f>
        <v>0.04</v>
      </c>
      <c r="AS12" s="6"/>
      <c r="AT12" s="9" t="s">
        <v>105</v>
      </c>
      <c r="AU12" s="6" t="s">
        <v>105</v>
      </c>
      <c r="AV12" s="9" t="s">
        <v>105</v>
      </c>
      <c r="AW12" s="6" t="s">
        <v>105</v>
      </c>
      <c r="AX12" s="9" t="s">
        <v>105</v>
      </c>
      <c r="AY12" s="6"/>
      <c r="AZ12" s="9" t="s">
        <v>105</v>
      </c>
      <c r="BA12" s="6" t="s">
        <v>105</v>
      </c>
      <c r="BB12" s="9" t="s">
        <v>105</v>
      </c>
      <c r="BC12" s="9" t="s">
        <v>105</v>
      </c>
      <c r="BD12" s="9" t="s">
        <v>105</v>
      </c>
      <c r="BE12" s="6">
        <v>0.04</v>
      </c>
      <c r="BF12" s="6" t="s">
        <v>105</v>
      </c>
      <c r="BG12" s="9" t="s">
        <v>105</v>
      </c>
      <c r="BH12" s="9" t="s">
        <v>105</v>
      </c>
      <c r="BI12" s="6" t="s">
        <v>105</v>
      </c>
      <c r="BJ12" s="9" t="s">
        <v>105</v>
      </c>
      <c r="BK12" s="9" t="s">
        <v>105</v>
      </c>
      <c r="BL12" s="9" t="s">
        <v>105</v>
      </c>
      <c r="BM12" s="6">
        <v>0.04</v>
      </c>
      <c r="BN12" s="6" t="s">
        <v>105</v>
      </c>
      <c r="BO12" s="6" t="s">
        <v>105</v>
      </c>
      <c r="BP12" s="9" t="s">
        <v>105</v>
      </c>
      <c r="BQ12" s="9" t="s">
        <v>105</v>
      </c>
      <c r="BR12" s="6" t="s">
        <v>105</v>
      </c>
      <c r="BS12" s="9" t="s">
        <v>105</v>
      </c>
      <c r="BT12" s="6" t="s">
        <v>105</v>
      </c>
      <c r="BU12" s="6" t="s">
        <v>105</v>
      </c>
      <c r="BV12" s="6" t="s">
        <v>105</v>
      </c>
      <c r="BW12" s="9" t="s">
        <v>105</v>
      </c>
      <c r="BX12" s="6" t="s">
        <v>105</v>
      </c>
      <c r="BY12" s="6" t="s">
        <v>105</v>
      </c>
      <c r="BZ12" s="6" t="s">
        <v>105</v>
      </c>
      <c r="CA12" s="9" t="s">
        <v>105</v>
      </c>
      <c r="CB12" s="9" t="s">
        <v>105</v>
      </c>
      <c r="CC12" s="9" t="s">
        <v>105</v>
      </c>
      <c r="CD12" s="9" t="s">
        <v>105</v>
      </c>
      <c r="CE12" s="9" t="s">
        <v>105</v>
      </c>
      <c r="CF12" s="6">
        <v>0.08</v>
      </c>
      <c r="CG12" s="9" t="s">
        <v>105</v>
      </c>
      <c r="CH12" s="6" t="s">
        <v>105</v>
      </c>
      <c r="CI12" s="9" t="s">
        <v>105</v>
      </c>
      <c r="CJ12" s="9" t="s">
        <v>105</v>
      </c>
      <c r="CK12" s="9" t="s">
        <v>105</v>
      </c>
      <c r="CL12" s="6">
        <v>0.04</v>
      </c>
      <c r="CM12" s="9" t="s">
        <v>105</v>
      </c>
      <c r="CN12" s="9" t="s">
        <v>105</v>
      </c>
      <c r="CO12" s="9" t="s">
        <v>105</v>
      </c>
      <c r="CP12" s="6" t="s">
        <v>105</v>
      </c>
      <c r="CQ12" s="9" t="s">
        <v>105</v>
      </c>
      <c r="CR12" s="6" t="s">
        <v>105</v>
      </c>
      <c r="CS12" s="6">
        <f>AVERAGE(AZ12:CR12)</f>
        <v>0.05</v>
      </c>
      <c r="CT12" s="6"/>
      <c r="CU12" s="6">
        <v>0.04</v>
      </c>
      <c r="CV12" s="9" t="s">
        <v>105</v>
      </c>
      <c r="CW12" s="9" t="s">
        <v>105</v>
      </c>
      <c r="CX12" s="9" t="s">
        <v>105</v>
      </c>
      <c r="CY12" s="6" t="s">
        <v>105</v>
      </c>
      <c r="CZ12" s="6" t="s">
        <v>105</v>
      </c>
      <c r="DA12" s="6" t="s">
        <v>105</v>
      </c>
      <c r="DB12" s="9" t="s">
        <v>105</v>
      </c>
      <c r="DC12" s="9" t="s">
        <v>105</v>
      </c>
      <c r="DD12" s="6" t="s">
        <v>105</v>
      </c>
      <c r="DE12" s="9" t="s">
        <v>105</v>
      </c>
      <c r="DF12" s="6"/>
      <c r="DG12" s="9" t="s">
        <v>105</v>
      </c>
      <c r="DH12" s="9" t="s">
        <v>105</v>
      </c>
      <c r="DI12" s="6" t="s">
        <v>105</v>
      </c>
      <c r="DJ12" s="6" t="s">
        <v>105</v>
      </c>
      <c r="DK12" s="6" t="s">
        <v>105</v>
      </c>
      <c r="DL12" s="9" t="s">
        <v>105</v>
      </c>
      <c r="DM12" s="6">
        <v>0.04</v>
      </c>
      <c r="DN12" s="9" t="s">
        <v>105</v>
      </c>
      <c r="DO12" s="9" t="s">
        <v>105</v>
      </c>
      <c r="DP12" s="6" t="s">
        <v>105</v>
      </c>
      <c r="DQ12" s="6" t="s">
        <v>105</v>
      </c>
      <c r="DR12" s="6" t="s">
        <v>105</v>
      </c>
      <c r="DS12" s="6">
        <f>AVERAGE(DG12:DR12)</f>
        <v>0.04</v>
      </c>
      <c r="DT12" s="6"/>
      <c r="DU12" s="9" t="s">
        <v>105</v>
      </c>
      <c r="DV12" s="6" t="s">
        <v>105</v>
      </c>
      <c r="DW12" s="6" t="s">
        <v>105</v>
      </c>
      <c r="DX12" s="6" t="s">
        <v>105</v>
      </c>
      <c r="DY12" s="6" t="s">
        <v>105</v>
      </c>
      <c r="DZ12" s="6" t="s">
        <v>105</v>
      </c>
      <c r="EA12" s="9" t="s">
        <v>105</v>
      </c>
      <c r="EB12" s="9" t="s">
        <v>105</v>
      </c>
      <c r="EC12" s="9" t="s">
        <v>105</v>
      </c>
      <c r="ED12" s="6"/>
      <c r="EE12" s="6" t="s">
        <v>105</v>
      </c>
      <c r="EF12" s="6" t="s">
        <v>105</v>
      </c>
      <c r="EG12" s="6" t="s">
        <v>105</v>
      </c>
      <c r="EH12" s="6" t="s">
        <v>105</v>
      </c>
      <c r="EI12" s="9" t="s">
        <v>105</v>
      </c>
      <c r="EJ12" s="6" t="s">
        <v>105</v>
      </c>
      <c r="EK12" s="6" t="s">
        <v>105</v>
      </c>
      <c r="EL12" s="9" t="s">
        <v>105</v>
      </c>
      <c r="EM12" s="6" t="s">
        <v>105</v>
      </c>
      <c r="EN12" s="6" t="s">
        <v>105</v>
      </c>
      <c r="EO12" s="6" t="s">
        <v>105</v>
      </c>
      <c r="EP12" s="6" t="s">
        <v>105</v>
      </c>
      <c r="EQ12" s="9" t="s">
        <v>105</v>
      </c>
      <c r="ER12" s="6"/>
      <c r="ES12" s="6" t="s">
        <v>105</v>
      </c>
      <c r="ET12" s="6" t="s">
        <v>105</v>
      </c>
      <c r="EU12" s="6" t="s">
        <v>105</v>
      </c>
      <c r="EV12" s="6" t="s">
        <v>105</v>
      </c>
      <c r="EW12" s="6" t="s">
        <v>105</v>
      </c>
      <c r="EX12" s="6" t="s">
        <v>105</v>
      </c>
      <c r="EY12" s="6" t="s">
        <v>105</v>
      </c>
      <c r="EZ12" s="6" t="s">
        <v>105</v>
      </c>
      <c r="FA12" s="6" t="s">
        <v>105</v>
      </c>
      <c r="FB12" s="6" t="s">
        <v>105</v>
      </c>
      <c r="FC12" s="6" t="s">
        <v>105</v>
      </c>
      <c r="FD12" s="6" t="s">
        <v>105</v>
      </c>
      <c r="FE12" s="6" t="s">
        <v>105</v>
      </c>
      <c r="FF12" s="6" t="s">
        <v>105</v>
      </c>
      <c r="FG12" s="6" t="s">
        <v>105</v>
      </c>
      <c r="FH12" s="6" t="s">
        <v>105</v>
      </c>
      <c r="FI12" s="6" t="s">
        <v>105</v>
      </c>
      <c r="FJ12" s="6" t="s">
        <v>105</v>
      </c>
      <c r="FK12" s="6" t="s">
        <v>105</v>
      </c>
      <c r="FL12" s="6" t="s">
        <v>105</v>
      </c>
      <c r="FM12" s="6" t="s">
        <v>105</v>
      </c>
      <c r="FN12" s="6" t="s">
        <v>105</v>
      </c>
      <c r="FO12" s="6" t="s">
        <v>105</v>
      </c>
      <c r="FP12" s="6" t="s">
        <v>105</v>
      </c>
      <c r="FQ12" s="6" t="s">
        <v>105</v>
      </c>
      <c r="FR12" s="6" t="s">
        <v>105</v>
      </c>
      <c r="FS12" s="6" t="s">
        <v>105</v>
      </c>
      <c r="FT12" s="6" t="s">
        <v>105</v>
      </c>
      <c r="FU12" s="6" t="s">
        <v>105</v>
      </c>
      <c r="FV12" s="6" t="s">
        <v>105</v>
      </c>
      <c r="FW12" s="6" t="s">
        <v>105</v>
      </c>
      <c r="FX12" s="6" t="s">
        <v>105</v>
      </c>
      <c r="FY12" s="6" t="s">
        <v>105</v>
      </c>
      <c r="FZ12" s="6" t="s">
        <v>105</v>
      </c>
      <c r="GA12" s="6" t="s">
        <v>105</v>
      </c>
      <c r="GB12" s="6" t="s">
        <v>105</v>
      </c>
      <c r="GC12" s="6" t="s">
        <v>105</v>
      </c>
      <c r="GD12" s="6" t="s">
        <v>105</v>
      </c>
      <c r="GE12" s="6" t="s">
        <v>105</v>
      </c>
      <c r="GF12" s="6" t="s">
        <v>105</v>
      </c>
      <c r="GG12" s="6" t="s">
        <v>105</v>
      </c>
      <c r="GH12" s="7" t="s">
        <v>105</v>
      </c>
    </row>
    <row r="13" spans="1:190" ht="15.75">
      <c r="A13" s="2" t="s">
        <v>87</v>
      </c>
      <c r="B13" s="6">
        <v>19.9</v>
      </c>
      <c r="C13" s="6">
        <v>19.07</v>
      </c>
      <c r="D13" s="6">
        <v>19.07</v>
      </c>
      <c r="E13" s="6">
        <v>16.45</v>
      </c>
      <c r="F13" s="6">
        <v>16.84</v>
      </c>
      <c r="G13" s="6">
        <v>19.6</v>
      </c>
      <c r="H13" s="6">
        <v>18.91</v>
      </c>
      <c r="I13" s="6">
        <f>AVERAGE(B13:H13)</f>
        <v>18.548571428571428</v>
      </c>
      <c r="J13" s="6"/>
      <c r="K13" s="6">
        <v>6.69</v>
      </c>
      <c r="L13" s="6">
        <v>10.3</v>
      </c>
      <c r="M13" s="6">
        <v>9.83</v>
      </c>
      <c r="N13" s="6">
        <v>9.65</v>
      </c>
      <c r="O13" s="6">
        <v>9.64</v>
      </c>
      <c r="P13" s="6">
        <v>9.6</v>
      </c>
      <c r="Q13" s="6">
        <v>9.49</v>
      </c>
      <c r="R13" s="6">
        <v>9.66</v>
      </c>
      <c r="S13" s="6">
        <v>9.55</v>
      </c>
      <c r="T13" s="6">
        <v>9.71</v>
      </c>
      <c r="U13" s="6">
        <v>9.77</v>
      </c>
      <c r="V13" s="6">
        <f>AVERAGE(K13:U13)</f>
        <v>9.444545454545455</v>
      </c>
      <c r="W13" s="6"/>
      <c r="X13" s="6">
        <v>13.3</v>
      </c>
      <c r="Y13" s="6">
        <v>17.09</v>
      </c>
      <c r="Z13" s="6">
        <v>17.2</v>
      </c>
      <c r="AA13" s="6">
        <v>13.51</v>
      </c>
      <c r="AB13" s="6">
        <v>16.04</v>
      </c>
      <c r="AC13" s="6">
        <v>15.78</v>
      </c>
      <c r="AD13" s="6">
        <v>17.02</v>
      </c>
      <c r="AE13" s="6">
        <v>15.04</v>
      </c>
      <c r="AF13" s="6">
        <v>15.09</v>
      </c>
      <c r="AG13" s="6">
        <v>15.39</v>
      </c>
      <c r="AH13" s="6">
        <v>15.18</v>
      </c>
      <c r="AI13" s="6">
        <v>15.03</v>
      </c>
      <c r="AJ13" s="6">
        <v>15.04</v>
      </c>
      <c r="AK13" s="6">
        <v>14.89</v>
      </c>
      <c r="AL13" s="6">
        <v>13.45</v>
      </c>
      <c r="AM13" s="6">
        <v>14.07</v>
      </c>
      <c r="AN13" s="6">
        <v>14.18</v>
      </c>
      <c r="AO13" s="6">
        <v>16.82</v>
      </c>
      <c r="AP13" s="6">
        <v>16.39</v>
      </c>
      <c r="AQ13" s="6">
        <v>16.94</v>
      </c>
      <c r="AR13" s="6">
        <f>AVERAGE(X13:AQ13)</f>
        <v>15.372499999999997</v>
      </c>
      <c r="AS13" s="6"/>
      <c r="AT13" s="6">
        <v>15.64</v>
      </c>
      <c r="AU13" s="6">
        <v>15.67</v>
      </c>
      <c r="AV13" s="6">
        <v>13.99</v>
      </c>
      <c r="AW13" s="6">
        <v>15.63</v>
      </c>
      <c r="AX13" s="6">
        <f>AVERAGE(AT13:AW13)</f>
        <v>15.232500000000002</v>
      </c>
      <c r="AY13" s="6"/>
      <c r="AZ13" s="6">
        <v>13.72</v>
      </c>
      <c r="BA13" s="6">
        <v>15.73</v>
      </c>
      <c r="BB13" s="6">
        <v>14.17</v>
      </c>
      <c r="BC13" s="6">
        <v>13.72</v>
      </c>
      <c r="BD13" s="6">
        <v>13.64</v>
      </c>
      <c r="BE13" s="6">
        <v>13.81</v>
      </c>
      <c r="BF13" s="6">
        <v>14.07</v>
      </c>
      <c r="BG13" s="6">
        <v>13.98</v>
      </c>
      <c r="BH13" s="6">
        <v>14.47</v>
      </c>
      <c r="BI13" s="6">
        <v>14.03</v>
      </c>
      <c r="BJ13" s="6">
        <v>17.69</v>
      </c>
      <c r="BK13" s="6">
        <v>14.19</v>
      </c>
      <c r="BL13" s="6">
        <v>17.22</v>
      </c>
      <c r="BM13" s="6">
        <v>17.45</v>
      </c>
      <c r="BN13" s="6">
        <v>14</v>
      </c>
      <c r="BO13" s="6">
        <v>13.99</v>
      </c>
      <c r="BP13" s="6">
        <v>14.1</v>
      </c>
      <c r="BQ13" s="6">
        <v>13.78</v>
      </c>
      <c r="BR13" s="6">
        <v>13.96</v>
      </c>
      <c r="BS13" s="6">
        <v>14.04</v>
      </c>
      <c r="BT13" s="6">
        <v>14.14</v>
      </c>
      <c r="BU13" s="6">
        <v>14.33</v>
      </c>
      <c r="BV13" s="6">
        <v>14.21</v>
      </c>
      <c r="BW13" s="6">
        <v>15.77</v>
      </c>
      <c r="BX13" s="6">
        <v>14.96</v>
      </c>
      <c r="BY13" s="6">
        <v>14.86</v>
      </c>
      <c r="BZ13" s="6">
        <v>13.95</v>
      </c>
      <c r="CA13" s="6">
        <v>14.62</v>
      </c>
      <c r="CB13" s="6">
        <v>13.89</v>
      </c>
      <c r="CC13" s="6">
        <v>14.1</v>
      </c>
      <c r="CD13" s="6">
        <v>14.12</v>
      </c>
      <c r="CE13" s="6">
        <v>17.33</v>
      </c>
      <c r="CF13" s="6">
        <v>14.18</v>
      </c>
      <c r="CG13" s="6">
        <v>13.75</v>
      </c>
      <c r="CH13" s="6">
        <v>13.71</v>
      </c>
      <c r="CI13" s="6">
        <v>14.15</v>
      </c>
      <c r="CJ13" s="6">
        <v>13.64</v>
      </c>
      <c r="CK13" s="6">
        <v>13.58</v>
      </c>
      <c r="CL13" s="6">
        <v>14.13</v>
      </c>
      <c r="CM13" s="6">
        <v>13.9</v>
      </c>
      <c r="CN13" s="6">
        <v>13.76</v>
      </c>
      <c r="CO13" s="6">
        <v>13.86</v>
      </c>
      <c r="CP13" s="6">
        <v>13.89</v>
      </c>
      <c r="CQ13" s="6">
        <v>13.94</v>
      </c>
      <c r="CR13" s="6">
        <v>14.77</v>
      </c>
      <c r="CS13" s="6">
        <f>AVERAGE(AZ13:CR13)</f>
        <v>14.428888888888888</v>
      </c>
      <c r="CT13" s="6"/>
      <c r="CU13" s="6">
        <v>15.57</v>
      </c>
      <c r="CV13" s="6">
        <v>16.18</v>
      </c>
      <c r="CW13" s="6">
        <v>16.21</v>
      </c>
      <c r="CX13" s="6">
        <v>16.62</v>
      </c>
      <c r="CY13" s="6">
        <v>15.25</v>
      </c>
      <c r="CZ13" s="6">
        <v>16.15</v>
      </c>
      <c r="DA13" s="6">
        <v>16.42</v>
      </c>
      <c r="DB13" s="6">
        <v>15.77</v>
      </c>
      <c r="DC13" s="6">
        <v>16.74</v>
      </c>
      <c r="DD13" s="6">
        <v>16.08</v>
      </c>
      <c r="DE13" s="6">
        <v>15.86</v>
      </c>
      <c r="DF13" s="6"/>
      <c r="DG13" s="6">
        <v>16.07</v>
      </c>
      <c r="DH13" s="6">
        <v>15.9</v>
      </c>
      <c r="DI13" s="6">
        <v>15.78</v>
      </c>
      <c r="DJ13" s="6">
        <v>15.93</v>
      </c>
      <c r="DK13" s="6">
        <v>16.16</v>
      </c>
      <c r="DL13" s="6">
        <v>15.66</v>
      </c>
      <c r="DM13" s="6">
        <v>15.18</v>
      </c>
      <c r="DN13" s="6">
        <v>15.47</v>
      </c>
      <c r="DO13" s="6">
        <v>15.37</v>
      </c>
      <c r="DP13" s="6">
        <v>15.39</v>
      </c>
      <c r="DQ13" s="6">
        <v>18.16</v>
      </c>
      <c r="DR13" s="6">
        <v>15.49</v>
      </c>
      <c r="DS13" s="6">
        <f>AVERAGE(DG13:DR13)</f>
        <v>15.880000000000003</v>
      </c>
      <c r="DT13" s="6"/>
      <c r="DU13" s="6">
        <v>17.66</v>
      </c>
      <c r="DV13" s="6">
        <v>17.67</v>
      </c>
      <c r="DW13" s="6">
        <v>16.87</v>
      </c>
      <c r="DX13" s="6">
        <v>17.72</v>
      </c>
      <c r="DY13" s="6">
        <v>17.75</v>
      </c>
      <c r="DZ13" s="6">
        <v>16.88</v>
      </c>
      <c r="EA13" s="6">
        <v>17.13</v>
      </c>
      <c r="EB13" s="6">
        <v>17.18</v>
      </c>
      <c r="EC13" s="6">
        <f>AVERAGE(DU13:EB13)</f>
        <v>17.357499999999998</v>
      </c>
      <c r="ED13" s="6"/>
      <c r="EE13" s="6">
        <v>15.46</v>
      </c>
      <c r="EF13" s="6">
        <v>15.38</v>
      </c>
      <c r="EG13" s="6">
        <v>15.28</v>
      </c>
      <c r="EH13" s="6">
        <v>15.4</v>
      </c>
      <c r="EI13" s="6">
        <v>15.43</v>
      </c>
      <c r="EJ13" s="6">
        <v>15.62</v>
      </c>
      <c r="EK13" s="6">
        <v>15.64</v>
      </c>
      <c r="EL13" s="6">
        <v>15.53</v>
      </c>
      <c r="EM13" s="6">
        <v>15.6</v>
      </c>
      <c r="EN13" s="6">
        <v>15.47</v>
      </c>
      <c r="EO13" s="6">
        <v>15.75</v>
      </c>
      <c r="EP13" s="6">
        <v>15.59</v>
      </c>
      <c r="EQ13" s="6">
        <f>AVERAGE(EE13:EP13)</f>
        <v>15.512500000000001</v>
      </c>
      <c r="ER13" s="6"/>
      <c r="ES13" s="6">
        <v>22.49</v>
      </c>
      <c r="ET13" s="6">
        <v>22.43</v>
      </c>
      <c r="EU13" s="6">
        <v>22.67</v>
      </c>
      <c r="EV13" s="6">
        <v>22.41</v>
      </c>
      <c r="EW13" s="6">
        <v>22.22</v>
      </c>
      <c r="EX13" s="6">
        <v>22.34</v>
      </c>
      <c r="EY13" s="6">
        <v>22.22</v>
      </c>
      <c r="EZ13" s="6">
        <v>22.4</v>
      </c>
      <c r="FA13" s="6">
        <v>21.76</v>
      </c>
      <c r="FB13" s="6">
        <v>22.06</v>
      </c>
      <c r="FC13" s="6">
        <v>21.97</v>
      </c>
      <c r="FD13" s="6">
        <v>21.69</v>
      </c>
      <c r="FE13" s="6">
        <v>21.82</v>
      </c>
      <c r="FF13" s="6">
        <v>22.05</v>
      </c>
      <c r="FG13" s="6">
        <v>21.97</v>
      </c>
      <c r="FH13" s="6">
        <v>21.92</v>
      </c>
      <c r="FI13" s="6">
        <v>22.04</v>
      </c>
      <c r="FJ13" s="6">
        <v>22.01</v>
      </c>
      <c r="FK13" s="6">
        <v>21.76</v>
      </c>
      <c r="FL13" s="6">
        <v>21.85</v>
      </c>
      <c r="FM13" s="6">
        <v>21.83</v>
      </c>
      <c r="FN13" s="6">
        <v>22.31</v>
      </c>
      <c r="FO13" s="6">
        <v>22.17</v>
      </c>
      <c r="FP13" s="6">
        <v>22.16</v>
      </c>
      <c r="FQ13" s="6">
        <v>22.14</v>
      </c>
      <c r="FR13" s="6">
        <v>21.65</v>
      </c>
      <c r="FS13" s="6">
        <v>21.62</v>
      </c>
      <c r="FT13" s="6">
        <v>21.71</v>
      </c>
      <c r="FU13" s="6">
        <v>22.11</v>
      </c>
      <c r="FV13" s="6">
        <v>21.82</v>
      </c>
      <c r="FW13" s="6">
        <v>21.89</v>
      </c>
      <c r="FX13" s="6">
        <v>21.87</v>
      </c>
      <c r="FY13" s="6">
        <v>21.77</v>
      </c>
      <c r="FZ13" s="6">
        <v>21.6</v>
      </c>
      <c r="GA13" s="6">
        <v>21.6</v>
      </c>
      <c r="GB13" s="6">
        <v>21.55</v>
      </c>
      <c r="GC13" s="6">
        <v>21.81</v>
      </c>
      <c r="GD13" s="6">
        <v>21.86</v>
      </c>
      <c r="GE13" s="6">
        <v>22.48</v>
      </c>
      <c r="GF13" s="6">
        <v>22.27</v>
      </c>
      <c r="GG13" s="6">
        <v>22.49</v>
      </c>
      <c r="GH13" s="6">
        <f aca="true" t="shared" si="0" ref="GH13:GH19">AVERAGE(ES13:GG13)</f>
        <v>22.019268292682927</v>
      </c>
    </row>
    <row r="14" spans="1:190" ht="15.75">
      <c r="A14" s="2" t="s">
        <v>83</v>
      </c>
      <c r="B14" s="6">
        <v>2.48</v>
      </c>
      <c r="C14" s="6">
        <v>2.74</v>
      </c>
      <c r="D14" s="6">
        <v>2.65</v>
      </c>
      <c r="E14" s="6">
        <v>1.03</v>
      </c>
      <c r="F14" s="6">
        <v>2.49</v>
      </c>
      <c r="G14" s="6">
        <v>2.91</v>
      </c>
      <c r="H14" s="6">
        <v>2.57</v>
      </c>
      <c r="I14" s="6">
        <f>AVERAGE(B14:H14)</f>
        <v>2.41</v>
      </c>
      <c r="J14" s="6"/>
      <c r="K14" s="6" t="s">
        <v>105</v>
      </c>
      <c r="L14" s="6" t="s">
        <v>105</v>
      </c>
      <c r="M14" s="6" t="s">
        <v>105</v>
      </c>
      <c r="N14" s="9" t="s">
        <v>105</v>
      </c>
      <c r="O14" s="9" t="s">
        <v>105</v>
      </c>
      <c r="P14" s="9" t="s">
        <v>105</v>
      </c>
      <c r="Q14" s="9" t="s">
        <v>105</v>
      </c>
      <c r="R14" s="9" t="s">
        <v>105</v>
      </c>
      <c r="S14" s="9" t="s">
        <v>105</v>
      </c>
      <c r="T14" s="9" t="s">
        <v>105</v>
      </c>
      <c r="U14" s="9" t="s">
        <v>105</v>
      </c>
      <c r="V14" s="9" t="s">
        <v>105</v>
      </c>
      <c r="W14" s="6"/>
      <c r="X14" s="6">
        <v>0.17</v>
      </c>
      <c r="Y14" s="6">
        <v>0.52</v>
      </c>
      <c r="Z14" s="6">
        <v>0.62</v>
      </c>
      <c r="AA14" s="6">
        <v>0.11</v>
      </c>
      <c r="AB14" s="6">
        <v>0.12</v>
      </c>
      <c r="AC14" s="6">
        <v>0.11</v>
      </c>
      <c r="AD14" s="6">
        <v>0.62</v>
      </c>
      <c r="AE14" s="6">
        <v>0.09</v>
      </c>
      <c r="AF14" s="6">
        <v>0.44</v>
      </c>
      <c r="AG14" s="6">
        <v>0.27</v>
      </c>
      <c r="AH14" s="6">
        <v>0.37</v>
      </c>
      <c r="AI14" s="6">
        <v>0.32</v>
      </c>
      <c r="AJ14" s="6">
        <v>0.32</v>
      </c>
      <c r="AK14" s="6">
        <v>0.22</v>
      </c>
      <c r="AL14" s="6">
        <v>0.16</v>
      </c>
      <c r="AM14" s="6">
        <v>0.21</v>
      </c>
      <c r="AN14" s="6">
        <v>0.3</v>
      </c>
      <c r="AO14" s="9" t="s">
        <v>105</v>
      </c>
      <c r="AP14" s="6">
        <v>0.29</v>
      </c>
      <c r="AQ14" s="9" t="s">
        <v>105</v>
      </c>
      <c r="AR14" s="6">
        <f>AVERAGE(X14:AQ14)</f>
        <v>0.2922222222222222</v>
      </c>
      <c r="AS14" s="6"/>
      <c r="AT14" s="6">
        <v>0.28</v>
      </c>
      <c r="AU14" s="6">
        <v>0.24</v>
      </c>
      <c r="AV14" s="6">
        <v>1.09</v>
      </c>
      <c r="AW14" s="6">
        <v>0.2</v>
      </c>
      <c r="AX14" s="6">
        <f>AVERAGE(AT14:AW14)</f>
        <v>0.4525</v>
      </c>
      <c r="AY14" s="6"/>
      <c r="AZ14" s="6">
        <v>0.84</v>
      </c>
      <c r="BA14" s="9" t="s">
        <v>105</v>
      </c>
      <c r="BB14" s="6">
        <v>0.43</v>
      </c>
      <c r="BC14" s="6">
        <v>0.8</v>
      </c>
      <c r="BD14" s="6">
        <v>0.13</v>
      </c>
      <c r="BE14" s="6">
        <v>0.58</v>
      </c>
      <c r="BF14" s="6">
        <v>1.02</v>
      </c>
      <c r="BG14" s="6">
        <v>0.15</v>
      </c>
      <c r="BH14" s="6">
        <v>0.13</v>
      </c>
      <c r="BI14" s="6">
        <v>0.45</v>
      </c>
      <c r="BJ14" s="6">
        <v>0.17</v>
      </c>
      <c r="BK14" s="6">
        <v>0.35</v>
      </c>
      <c r="BL14" s="6">
        <v>0.17</v>
      </c>
      <c r="BM14" s="9" t="s">
        <v>105</v>
      </c>
      <c r="BN14" s="6">
        <v>0.5</v>
      </c>
      <c r="BO14" s="6">
        <v>0.8</v>
      </c>
      <c r="BP14" s="6">
        <v>0.49</v>
      </c>
      <c r="BQ14" s="6">
        <v>0.81</v>
      </c>
      <c r="BR14" s="6">
        <v>0.77</v>
      </c>
      <c r="BS14" s="6">
        <v>0.51</v>
      </c>
      <c r="BT14" s="6">
        <v>0.61</v>
      </c>
      <c r="BU14" s="6">
        <v>0.17</v>
      </c>
      <c r="BV14" s="6">
        <v>0.4</v>
      </c>
      <c r="BW14" s="9" t="s">
        <v>105</v>
      </c>
      <c r="BX14" s="9" t="s">
        <v>105</v>
      </c>
      <c r="BY14" s="6">
        <v>0.65</v>
      </c>
      <c r="BZ14" s="6">
        <v>0.74</v>
      </c>
      <c r="CA14" s="9" t="s">
        <v>105</v>
      </c>
      <c r="CB14" s="6">
        <v>0.78</v>
      </c>
      <c r="CC14" s="6">
        <v>0.47</v>
      </c>
      <c r="CD14" s="6">
        <v>0.23</v>
      </c>
      <c r="CE14" s="6">
        <v>0.11</v>
      </c>
      <c r="CF14" s="6">
        <v>0.49</v>
      </c>
      <c r="CG14" s="6">
        <v>0.93</v>
      </c>
      <c r="CH14" s="6">
        <v>0.07</v>
      </c>
      <c r="CI14" s="6">
        <v>0.47</v>
      </c>
      <c r="CJ14" s="6">
        <v>0.67</v>
      </c>
      <c r="CK14" s="6">
        <v>0.6</v>
      </c>
      <c r="CL14" s="6">
        <v>0.46</v>
      </c>
      <c r="CM14" s="6">
        <v>0.57</v>
      </c>
      <c r="CN14" s="6">
        <v>0.87</v>
      </c>
      <c r="CO14" s="6">
        <v>0.9</v>
      </c>
      <c r="CP14" s="6">
        <v>0.48</v>
      </c>
      <c r="CQ14" s="6">
        <v>0.16</v>
      </c>
      <c r="CR14" s="6">
        <v>0.26</v>
      </c>
      <c r="CS14" s="6">
        <f>AVERAGE(AZ14:CR14)</f>
        <v>0.5047500000000001</v>
      </c>
      <c r="CT14" s="6"/>
      <c r="CU14" s="6">
        <v>0.08</v>
      </c>
      <c r="CV14" s="6">
        <v>0.15</v>
      </c>
      <c r="CW14" s="6" t="s">
        <v>105</v>
      </c>
      <c r="CX14" s="6">
        <v>0.17</v>
      </c>
      <c r="CY14" s="6" t="s">
        <v>105</v>
      </c>
      <c r="CZ14" s="9" t="s">
        <v>105</v>
      </c>
      <c r="DA14" s="6">
        <v>0.15</v>
      </c>
      <c r="DB14" s="6">
        <v>0.2</v>
      </c>
      <c r="DC14" s="6">
        <v>0.21</v>
      </c>
      <c r="DD14" s="6">
        <v>0.07</v>
      </c>
      <c r="DE14" s="6" t="s">
        <v>105</v>
      </c>
      <c r="DF14" s="6"/>
      <c r="DG14" s="6">
        <v>0.1</v>
      </c>
      <c r="DH14" s="6">
        <v>0.24</v>
      </c>
      <c r="DI14" s="6">
        <v>0.17</v>
      </c>
      <c r="DJ14" s="6">
        <v>0.19</v>
      </c>
      <c r="DK14" s="6">
        <v>0.29</v>
      </c>
      <c r="DL14" s="9" t="s">
        <v>105</v>
      </c>
      <c r="DM14" s="9" t="s">
        <v>105</v>
      </c>
      <c r="DN14" s="9" t="s">
        <v>105</v>
      </c>
      <c r="DO14" s="6">
        <v>0.17</v>
      </c>
      <c r="DP14" s="6">
        <v>0.08</v>
      </c>
      <c r="DQ14" s="6">
        <v>0.25</v>
      </c>
      <c r="DR14" s="6">
        <v>0.1</v>
      </c>
      <c r="DS14" s="6">
        <f>AVERAGE(DG14:DR14)</f>
        <v>0.17666666666666667</v>
      </c>
      <c r="DT14" s="6"/>
      <c r="DU14" s="6">
        <v>0.11</v>
      </c>
      <c r="DV14" s="6">
        <v>0.22</v>
      </c>
      <c r="DW14" s="6">
        <v>0.15</v>
      </c>
      <c r="DX14" s="6">
        <v>0.4</v>
      </c>
      <c r="DY14" s="6">
        <v>0.12</v>
      </c>
      <c r="DZ14" s="6">
        <v>0.14</v>
      </c>
      <c r="EA14" s="6">
        <v>0.21</v>
      </c>
      <c r="EB14" s="6">
        <v>0.21</v>
      </c>
      <c r="EC14" s="6">
        <f>AVERAGE(DU14:EB14)</f>
        <v>0.195</v>
      </c>
      <c r="ED14" s="6"/>
      <c r="EE14" s="6">
        <v>0.48</v>
      </c>
      <c r="EF14" s="6">
        <v>0.49</v>
      </c>
      <c r="EG14" s="6">
        <v>0.52</v>
      </c>
      <c r="EH14" s="6">
        <v>0.38</v>
      </c>
      <c r="EI14" s="6">
        <v>0.42</v>
      </c>
      <c r="EJ14" s="6">
        <v>0.46</v>
      </c>
      <c r="EK14" s="6">
        <v>0.42</v>
      </c>
      <c r="EL14" s="6">
        <v>0.47</v>
      </c>
      <c r="EM14" s="6">
        <v>0.44</v>
      </c>
      <c r="EN14" s="6">
        <v>0.44</v>
      </c>
      <c r="EO14" s="6">
        <v>0.43</v>
      </c>
      <c r="EP14" s="6">
        <v>0.45</v>
      </c>
      <c r="EQ14" s="6">
        <f>AVERAGE(EE14:EP14)</f>
        <v>0.45</v>
      </c>
      <c r="ER14" s="6"/>
      <c r="ES14" s="6">
        <v>5.4</v>
      </c>
      <c r="ET14" s="6">
        <v>5.37</v>
      </c>
      <c r="EU14" s="6">
        <v>5.21</v>
      </c>
      <c r="EV14" s="6">
        <v>4.86</v>
      </c>
      <c r="EW14" s="6">
        <v>4.93</v>
      </c>
      <c r="EX14" s="6">
        <v>5.39</v>
      </c>
      <c r="EY14" s="6">
        <v>4.88</v>
      </c>
      <c r="EZ14" s="6">
        <v>5.44</v>
      </c>
      <c r="FA14" s="6">
        <v>4.6</v>
      </c>
      <c r="FB14" s="6">
        <v>4.53</v>
      </c>
      <c r="FC14" s="6">
        <v>4.89</v>
      </c>
      <c r="FD14" s="6">
        <v>4.89</v>
      </c>
      <c r="FE14" s="6">
        <v>4.88</v>
      </c>
      <c r="FF14" s="6">
        <v>4.61</v>
      </c>
      <c r="FG14" s="6">
        <v>4.51</v>
      </c>
      <c r="FH14" s="6">
        <v>4.79</v>
      </c>
      <c r="FI14" s="6">
        <v>4.72</v>
      </c>
      <c r="FJ14" s="6">
        <v>4.94</v>
      </c>
      <c r="FK14" s="6">
        <v>4.36</v>
      </c>
      <c r="FL14" s="6">
        <v>4.28</v>
      </c>
      <c r="FM14" s="6">
        <v>4.5</v>
      </c>
      <c r="FN14" s="6">
        <v>5.23</v>
      </c>
      <c r="FO14" s="6">
        <v>5.17</v>
      </c>
      <c r="FP14" s="6">
        <v>5.42</v>
      </c>
      <c r="FQ14" s="6">
        <v>4.95</v>
      </c>
      <c r="FR14" s="6">
        <v>4.2</v>
      </c>
      <c r="FS14" s="6">
        <v>4.61</v>
      </c>
      <c r="FT14" s="6">
        <v>4.54</v>
      </c>
      <c r="FU14" s="6">
        <v>4.98</v>
      </c>
      <c r="FV14" s="6">
        <v>4.96</v>
      </c>
      <c r="FW14" s="6">
        <v>4.94</v>
      </c>
      <c r="FX14" s="6">
        <v>4.96</v>
      </c>
      <c r="FY14" s="6">
        <v>4.83</v>
      </c>
      <c r="FZ14" s="6">
        <v>4.49</v>
      </c>
      <c r="GA14" s="6">
        <v>4.46</v>
      </c>
      <c r="GB14" s="6">
        <v>4.38</v>
      </c>
      <c r="GC14" s="6">
        <v>4.81</v>
      </c>
      <c r="GD14" s="6">
        <v>4.7</v>
      </c>
      <c r="GE14" s="6">
        <v>5.59</v>
      </c>
      <c r="GF14" s="6">
        <v>5.02</v>
      </c>
      <c r="GG14" s="6">
        <v>5.39</v>
      </c>
      <c r="GH14" s="6">
        <f t="shared" si="0"/>
        <v>4.868536585365855</v>
      </c>
    </row>
    <row r="15" spans="1:190" ht="15.75">
      <c r="A15" s="2" t="s">
        <v>84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>
        <v>0.39</v>
      </c>
      <c r="ET15" s="6">
        <v>0.4</v>
      </c>
      <c r="EU15" s="6">
        <v>0.4</v>
      </c>
      <c r="EV15" s="6">
        <v>0.36</v>
      </c>
      <c r="EW15" s="6">
        <v>0.41</v>
      </c>
      <c r="EX15" s="6">
        <v>0.34</v>
      </c>
      <c r="EY15" s="6">
        <v>0.39</v>
      </c>
      <c r="EZ15" s="6">
        <v>0.38</v>
      </c>
      <c r="FA15" s="6">
        <v>0.3</v>
      </c>
      <c r="FB15" s="6">
        <v>0.35</v>
      </c>
      <c r="FC15" s="6">
        <v>0.38</v>
      </c>
      <c r="FD15" s="6">
        <v>0.31</v>
      </c>
      <c r="FE15" s="6">
        <v>0.4</v>
      </c>
      <c r="FF15" s="6">
        <v>0.36</v>
      </c>
      <c r="FG15" s="6">
        <v>0.38</v>
      </c>
      <c r="FH15" s="6">
        <v>0.32</v>
      </c>
      <c r="FI15" s="6">
        <v>0.36</v>
      </c>
      <c r="FJ15" s="6">
        <v>0.4</v>
      </c>
      <c r="FK15" s="6">
        <v>0.37</v>
      </c>
      <c r="FL15" s="6">
        <v>0.36</v>
      </c>
      <c r="FM15" s="6">
        <v>0.39</v>
      </c>
      <c r="FN15" s="6">
        <v>0.4</v>
      </c>
      <c r="FO15" s="6">
        <v>0.4</v>
      </c>
      <c r="FP15" s="6">
        <v>0.36</v>
      </c>
      <c r="FQ15" s="6">
        <v>0.38</v>
      </c>
      <c r="FR15" s="6">
        <v>0.37</v>
      </c>
      <c r="FS15" s="6">
        <v>0.4</v>
      </c>
      <c r="FT15" s="6">
        <v>0.36</v>
      </c>
      <c r="FU15" s="6">
        <v>0.36</v>
      </c>
      <c r="FV15" s="6">
        <v>0.36</v>
      </c>
      <c r="FW15" s="6">
        <v>0.37</v>
      </c>
      <c r="FX15" s="6">
        <v>0.41</v>
      </c>
      <c r="FY15" s="6">
        <v>0.38</v>
      </c>
      <c r="FZ15" s="6">
        <v>0.36</v>
      </c>
      <c r="GA15" s="6">
        <v>0.37</v>
      </c>
      <c r="GB15" s="6">
        <v>0.34</v>
      </c>
      <c r="GC15" s="6">
        <v>0.38</v>
      </c>
      <c r="GD15" s="6">
        <v>0.34</v>
      </c>
      <c r="GE15" s="6">
        <v>0.46</v>
      </c>
      <c r="GF15" s="6">
        <v>0.42</v>
      </c>
      <c r="GG15" s="6">
        <v>0.43</v>
      </c>
      <c r="GH15" s="6">
        <f t="shared" si="0"/>
        <v>0.3756097560975609</v>
      </c>
    </row>
    <row r="16" spans="1:190" ht="15.75">
      <c r="A16" s="2" t="s">
        <v>80</v>
      </c>
      <c r="B16" s="6">
        <v>0.55</v>
      </c>
      <c r="C16" s="6">
        <v>0.96</v>
      </c>
      <c r="D16" s="6">
        <v>0.56</v>
      </c>
      <c r="E16" s="6">
        <v>0.42</v>
      </c>
      <c r="F16" s="6">
        <v>0.43</v>
      </c>
      <c r="G16" s="6">
        <v>0.36</v>
      </c>
      <c r="H16" s="6">
        <v>0.56</v>
      </c>
      <c r="I16" s="6">
        <f>AVERAGE(B16:H16)</f>
        <v>0.5485714285714286</v>
      </c>
      <c r="J16" s="6"/>
      <c r="K16" s="6">
        <v>2.4</v>
      </c>
      <c r="L16" s="6">
        <v>1.97</v>
      </c>
      <c r="M16" s="6">
        <v>1.88</v>
      </c>
      <c r="N16" s="6">
        <v>2.78</v>
      </c>
      <c r="O16" s="6">
        <v>2.49</v>
      </c>
      <c r="P16" s="6">
        <v>2.58</v>
      </c>
      <c r="Q16" s="6">
        <v>2.6</v>
      </c>
      <c r="R16" s="6">
        <v>2.52</v>
      </c>
      <c r="S16" s="6">
        <v>2.45</v>
      </c>
      <c r="T16" s="6">
        <v>2.6</v>
      </c>
      <c r="U16" s="6">
        <v>2.52</v>
      </c>
      <c r="V16" s="6">
        <f aca="true" t="shared" si="1" ref="V16:V34">AVERAGE(K16:U16)</f>
        <v>2.4354545454545455</v>
      </c>
      <c r="W16" s="6"/>
      <c r="X16" s="6">
        <v>1</v>
      </c>
      <c r="Y16" s="6">
        <v>0.31</v>
      </c>
      <c r="Z16" s="6">
        <v>0.54</v>
      </c>
      <c r="AA16" s="6">
        <v>1.14</v>
      </c>
      <c r="AB16" s="6">
        <v>1.05</v>
      </c>
      <c r="AC16" s="6">
        <v>0.82</v>
      </c>
      <c r="AD16" s="6">
        <v>0.34</v>
      </c>
      <c r="AE16" s="6">
        <v>0.83</v>
      </c>
      <c r="AF16" s="6">
        <v>0.51</v>
      </c>
      <c r="AG16" s="6">
        <v>0.64</v>
      </c>
      <c r="AH16" s="6">
        <v>0.94</v>
      </c>
      <c r="AI16" s="6">
        <v>0.65</v>
      </c>
      <c r="AJ16" s="6">
        <v>0.8</v>
      </c>
      <c r="AK16" s="6">
        <v>0.61</v>
      </c>
      <c r="AL16" s="6">
        <v>1.2</v>
      </c>
      <c r="AM16" s="6">
        <v>0.7</v>
      </c>
      <c r="AN16" s="6">
        <v>0.64</v>
      </c>
      <c r="AO16" s="9" t="s">
        <v>105</v>
      </c>
      <c r="AP16" s="6">
        <v>0.28</v>
      </c>
      <c r="AQ16" s="6" t="s">
        <v>105</v>
      </c>
      <c r="AR16" s="6">
        <f>AVERAGE(X16:AQ16)</f>
        <v>0.7222222222222221</v>
      </c>
      <c r="AS16" s="6"/>
      <c r="AT16" s="6">
        <v>2.84</v>
      </c>
      <c r="AU16" s="6">
        <v>2.77</v>
      </c>
      <c r="AV16" s="6">
        <v>0.19</v>
      </c>
      <c r="AW16" s="6">
        <v>2.76</v>
      </c>
      <c r="AX16" s="6">
        <f>AVERAGE(AT16:AW16)</f>
        <v>2.1399999999999997</v>
      </c>
      <c r="AY16" s="6"/>
      <c r="AZ16" s="6">
        <v>0.49</v>
      </c>
      <c r="BA16" s="6">
        <v>0.28</v>
      </c>
      <c r="BB16" s="6">
        <v>0.58</v>
      </c>
      <c r="BC16" s="6">
        <v>0.24</v>
      </c>
      <c r="BD16" s="6">
        <v>0.27</v>
      </c>
      <c r="BE16" s="6">
        <v>0.2</v>
      </c>
      <c r="BF16" s="6">
        <v>0.15</v>
      </c>
      <c r="BG16" s="6">
        <v>0.18</v>
      </c>
      <c r="BH16" s="6">
        <v>0.53</v>
      </c>
      <c r="BI16" s="6">
        <v>1.21</v>
      </c>
      <c r="BJ16" s="6">
        <v>1.2</v>
      </c>
      <c r="BK16" s="6">
        <v>1.01</v>
      </c>
      <c r="BL16" s="6">
        <v>1.13</v>
      </c>
      <c r="BM16" s="6">
        <v>0.9</v>
      </c>
      <c r="BN16" s="6">
        <v>0.26</v>
      </c>
      <c r="BO16" s="6">
        <v>0.25</v>
      </c>
      <c r="BP16" s="6">
        <v>0.21</v>
      </c>
      <c r="BQ16" s="6">
        <v>0.28</v>
      </c>
      <c r="BR16" s="6">
        <v>0.26</v>
      </c>
      <c r="BS16" s="6">
        <v>0.33</v>
      </c>
      <c r="BT16" s="6">
        <v>0.25</v>
      </c>
      <c r="BU16" s="6">
        <v>0.48</v>
      </c>
      <c r="BV16" s="6">
        <v>0.56</v>
      </c>
      <c r="BW16" s="6">
        <v>0.26</v>
      </c>
      <c r="BX16" s="6">
        <v>0.32</v>
      </c>
      <c r="BY16" s="6">
        <v>0.34</v>
      </c>
      <c r="BZ16" s="6">
        <v>0.38</v>
      </c>
      <c r="CA16" s="6">
        <v>0.23</v>
      </c>
      <c r="CB16" s="6">
        <v>0.25</v>
      </c>
      <c r="CC16" s="6">
        <v>0.44</v>
      </c>
      <c r="CD16" s="6">
        <v>0.54</v>
      </c>
      <c r="CE16" s="6">
        <v>0.44</v>
      </c>
      <c r="CF16" s="6">
        <v>0.15</v>
      </c>
      <c r="CG16" s="6">
        <v>0.42</v>
      </c>
      <c r="CH16" s="6">
        <v>0.19</v>
      </c>
      <c r="CI16" s="6">
        <v>0.33</v>
      </c>
      <c r="CJ16" s="6">
        <v>0.35</v>
      </c>
      <c r="CK16" s="6">
        <v>0.31</v>
      </c>
      <c r="CL16" s="6">
        <v>0.34</v>
      </c>
      <c r="CM16" s="6">
        <v>0.34</v>
      </c>
      <c r="CN16" s="6">
        <v>0.26</v>
      </c>
      <c r="CO16" s="6">
        <v>0.24</v>
      </c>
      <c r="CP16" s="6">
        <v>0.37</v>
      </c>
      <c r="CQ16" s="6">
        <v>0.16</v>
      </c>
      <c r="CR16" s="6">
        <v>0.17</v>
      </c>
      <c r="CS16" s="6">
        <f>AVERAGE(AZ16:CR16)</f>
        <v>0.40177777777777784</v>
      </c>
      <c r="CT16" s="6"/>
      <c r="CU16" s="6">
        <v>0.15</v>
      </c>
      <c r="CV16" s="6" t="s">
        <v>105</v>
      </c>
      <c r="CW16" s="6" t="s">
        <v>105</v>
      </c>
      <c r="CX16" s="6">
        <v>0.66</v>
      </c>
      <c r="CY16" s="6">
        <v>0.18</v>
      </c>
      <c r="CZ16" s="9" t="s">
        <v>105</v>
      </c>
      <c r="DA16" s="6">
        <v>0.87</v>
      </c>
      <c r="DB16" s="6">
        <v>0.78</v>
      </c>
      <c r="DC16" s="6">
        <v>0.36</v>
      </c>
      <c r="DD16" s="6">
        <v>0.45</v>
      </c>
      <c r="DE16" s="6">
        <v>0.38</v>
      </c>
      <c r="DF16" s="6"/>
      <c r="DG16" s="6">
        <v>0.27</v>
      </c>
      <c r="DH16" s="6">
        <v>0.29</v>
      </c>
      <c r="DI16" s="6">
        <v>0.16</v>
      </c>
      <c r="DJ16" s="6">
        <v>0.27</v>
      </c>
      <c r="DK16" s="6">
        <v>0.22</v>
      </c>
      <c r="DL16" s="6">
        <v>0.15</v>
      </c>
      <c r="DM16" s="9" t="s">
        <v>105</v>
      </c>
      <c r="DN16" s="6">
        <v>0.11</v>
      </c>
      <c r="DO16" s="6">
        <v>0.12</v>
      </c>
      <c r="DP16" s="9" t="s">
        <v>105</v>
      </c>
      <c r="DQ16" s="6">
        <v>1.17</v>
      </c>
      <c r="DR16" s="6">
        <v>0.13</v>
      </c>
      <c r="DS16" s="6">
        <f>AVERAGE(DG16:DR16)</f>
        <v>0.28900000000000003</v>
      </c>
      <c r="DT16" s="6"/>
      <c r="DU16" s="6">
        <v>0.51</v>
      </c>
      <c r="DV16" s="6">
        <v>0.54</v>
      </c>
      <c r="DW16" s="6">
        <v>2.44</v>
      </c>
      <c r="DX16" s="6">
        <v>0.32</v>
      </c>
      <c r="DY16" s="6">
        <v>0.54</v>
      </c>
      <c r="DZ16" s="6">
        <v>2.27</v>
      </c>
      <c r="EA16" s="6">
        <v>0.83</v>
      </c>
      <c r="EB16" s="6">
        <v>0.72</v>
      </c>
      <c r="EC16" s="6">
        <f>AVERAGE(DU16:EB16)</f>
        <v>1.02125</v>
      </c>
      <c r="ED16" s="6"/>
      <c r="EE16" s="6">
        <v>0.27</v>
      </c>
      <c r="EF16" s="6">
        <v>0.23</v>
      </c>
      <c r="EG16" s="6">
        <v>0.23</v>
      </c>
      <c r="EH16" s="6">
        <v>0.1</v>
      </c>
      <c r="EI16" s="6">
        <v>0.21</v>
      </c>
      <c r="EJ16" s="6">
        <v>0.2</v>
      </c>
      <c r="EK16" s="6">
        <v>0.11</v>
      </c>
      <c r="EL16" s="6">
        <v>0.17</v>
      </c>
      <c r="EM16" s="6">
        <v>0.22</v>
      </c>
      <c r="EN16" s="6">
        <v>0.31</v>
      </c>
      <c r="EO16" s="6">
        <v>0.24</v>
      </c>
      <c r="EP16" s="6">
        <v>0.19</v>
      </c>
      <c r="EQ16" s="6">
        <f>AVERAGE(EE16:EP16)</f>
        <v>0.20666666666666667</v>
      </c>
      <c r="ER16" s="6"/>
      <c r="ES16" s="6">
        <v>0.47</v>
      </c>
      <c r="ET16" s="6">
        <v>0.49</v>
      </c>
      <c r="EU16" s="6">
        <v>0.42</v>
      </c>
      <c r="EV16" s="6">
        <v>0.42</v>
      </c>
      <c r="EW16" s="6">
        <v>0.47</v>
      </c>
      <c r="EX16" s="6">
        <v>0.57</v>
      </c>
      <c r="EY16" s="6">
        <v>0.43</v>
      </c>
      <c r="EZ16" s="6">
        <v>0.41</v>
      </c>
      <c r="FA16" s="6">
        <v>0.53</v>
      </c>
      <c r="FB16" s="6">
        <v>0.48</v>
      </c>
      <c r="FC16" s="6">
        <v>0.5</v>
      </c>
      <c r="FD16" s="6">
        <v>0.57</v>
      </c>
      <c r="FE16" s="6">
        <v>0.53</v>
      </c>
      <c r="FF16" s="6">
        <v>0.36</v>
      </c>
      <c r="FG16" s="6">
        <v>0.54</v>
      </c>
      <c r="FH16" s="6">
        <v>0.44</v>
      </c>
      <c r="FI16" s="6">
        <v>0.35</v>
      </c>
      <c r="FJ16" s="6">
        <v>0.52</v>
      </c>
      <c r="FK16" s="6">
        <v>0.73</v>
      </c>
      <c r="FL16" s="6">
        <v>0.74</v>
      </c>
      <c r="FM16" s="6">
        <v>0.81</v>
      </c>
      <c r="FN16" s="6">
        <v>0.49</v>
      </c>
      <c r="FO16" s="6">
        <v>0.56</v>
      </c>
      <c r="FP16" s="6">
        <v>0.5</v>
      </c>
      <c r="FQ16" s="6">
        <v>0.4</v>
      </c>
      <c r="FR16" s="6">
        <v>0.5</v>
      </c>
      <c r="FS16" s="6">
        <v>0.59</v>
      </c>
      <c r="FT16" s="6">
        <v>0.53</v>
      </c>
      <c r="FU16" s="6">
        <v>0.45</v>
      </c>
      <c r="FV16" s="6">
        <v>0.5</v>
      </c>
      <c r="FW16" s="6">
        <v>0.59</v>
      </c>
      <c r="FX16" s="6">
        <v>0.62</v>
      </c>
      <c r="FY16" s="6">
        <v>0.52</v>
      </c>
      <c r="FZ16" s="6">
        <v>0.59</v>
      </c>
      <c r="GA16" s="6">
        <v>0.71</v>
      </c>
      <c r="GB16" s="6">
        <v>0.6</v>
      </c>
      <c r="GC16" s="6">
        <v>0.67</v>
      </c>
      <c r="GD16" s="6">
        <v>0.44</v>
      </c>
      <c r="GE16" s="6">
        <v>0.62</v>
      </c>
      <c r="GF16" s="6">
        <v>0.52</v>
      </c>
      <c r="GG16" s="6">
        <v>0.5</v>
      </c>
      <c r="GH16" s="6">
        <f t="shared" si="0"/>
        <v>0.5287804878048782</v>
      </c>
    </row>
    <row r="17" spans="1:190" ht="15.75">
      <c r="A17" s="2" t="s">
        <v>74</v>
      </c>
      <c r="B17" s="6" t="s">
        <v>105</v>
      </c>
      <c r="C17" s="6" t="s">
        <v>105</v>
      </c>
      <c r="D17" s="9" t="s">
        <v>105</v>
      </c>
      <c r="E17" s="9" t="s">
        <v>105</v>
      </c>
      <c r="F17" s="6" t="s">
        <v>105</v>
      </c>
      <c r="G17" s="6" t="s">
        <v>105</v>
      </c>
      <c r="H17" s="9" t="s">
        <v>105</v>
      </c>
      <c r="I17" s="9" t="s">
        <v>105</v>
      </c>
      <c r="J17" s="6"/>
      <c r="K17" s="9" t="s">
        <v>105</v>
      </c>
      <c r="L17" s="9" t="s">
        <v>105</v>
      </c>
      <c r="M17" s="6" t="s">
        <v>105</v>
      </c>
      <c r="N17" s="6" t="s">
        <v>105</v>
      </c>
      <c r="O17" s="6" t="s">
        <v>105</v>
      </c>
      <c r="P17" s="6" t="s">
        <v>105</v>
      </c>
      <c r="Q17" s="9" t="s">
        <v>105</v>
      </c>
      <c r="R17" s="9" t="s">
        <v>105</v>
      </c>
      <c r="S17" s="6" t="s">
        <v>105</v>
      </c>
      <c r="T17" s="6" t="s">
        <v>105</v>
      </c>
      <c r="U17" s="9" t="s">
        <v>105</v>
      </c>
      <c r="V17" s="9" t="s">
        <v>105</v>
      </c>
      <c r="W17" s="6"/>
      <c r="X17" s="6" t="s">
        <v>105</v>
      </c>
      <c r="Y17" s="6">
        <v>0.11</v>
      </c>
      <c r="Z17" s="6" t="s">
        <v>105</v>
      </c>
      <c r="AA17" s="6" t="s">
        <v>105</v>
      </c>
      <c r="AB17" s="9" t="s">
        <v>105</v>
      </c>
      <c r="AC17" s="6" t="s">
        <v>105</v>
      </c>
      <c r="AD17" s="9" t="s">
        <v>105</v>
      </c>
      <c r="AE17" s="9" t="s">
        <v>105</v>
      </c>
      <c r="AF17" s="9" t="s">
        <v>105</v>
      </c>
      <c r="AG17" s="9" t="s">
        <v>105</v>
      </c>
      <c r="AH17" s="6" t="s">
        <v>105</v>
      </c>
      <c r="AI17" s="6" t="s">
        <v>105</v>
      </c>
      <c r="AJ17" s="6">
        <v>0.1</v>
      </c>
      <c r="AK17" s="6">
        <v>0.09</v>
      </c>
      <c r="AL17" s="6">
        <v>0.11</v>
      </c>
      <c r="AM17" s="6">
        <v>0.09</v>
      </c>
      <c r="AN17" s="6">
        <v>0.13</v>
      </c>
      <c r="AO17" s="9" t="s">
        <v>105</v>
      </c>
      <c r="AP17" s="6" t="s">
        <v>105</v>
      </c>
      <c r="AQ17" s="9" t="s">
        <v>105</v>
      </c>
      <c r="AR17" s="6">
        <f>AVERAGE(X17:AQ17)</f>
        <v>0.105</v>
      </c>
      <c r="AS17" s="6"/>
      <c r="AT17" s="6">
        <v>0.14</v>
      </c>
      <c r="AU17" s="6">
        <v>0.11</v>
      </c>
      <c r="AV17" s="9" t="s">
        <v>105</v>
      </c>
      <c r="AW17" s="6" t="s">
        <v>105</v>
      </c>
      <c r="AX17" s="6">
        <f>AVERAGE(AT17:AW17)</f>
        <v>0.125</v>
      </c>
      <c r="AY17" s="6"/>
      <c r="AZ17" s="9" t="s">
        <v>105</v>
      </c>
      <c r="BA17" s="6" t="s">
        <v>105</v>
      </c>
      <c r="BB17" s="9" t="s">
        <v>105</v>
      </c>
      <c r="BC17" s="9" t="s">
        <v>105</v>
      </c>
      <c r="BD17" s="9" t="s">
        <v>105</v>
      </c>
      <c r="BE17" s="9" t="s">
        <v>105</v>
      </c>
      <c r="BF17" s="9" t="s">
        <v>105</v>
      </c>
      <c r="BG17" s="6" t="s">
        <v>105</v>
      </c>
      <c r="BH17" s="6" t="s">
        <v>105</v>
      </c>
      <c r="BI17" s="6" t="s">
        <v>105</v>
      </c>
      <c r="BJ17" s="9" t="s">
        <v>105</v>
      </c>
      <c r="BK17" s="6" t="s">
        <v>105</v>
      </c>
      <c r="BL17" s="9" t="s">
        <v>105</v>
      </c>
      <c r="BM17" s="6" t="s">
        <v>105</v>
      </c>
      <c r="BN17" s="9" t="s">
        <v>105</v>
      </c>
      <c r="BO17" s="9" t="s">
        <v>105</v>
      </c>
      <c r="BP17" s="9" t="s">
        <v>105</v>
      </c>
      <c r="BQ17" s="6" t="s">
        <v>105</v>
      </c>
      <c r="BR17" s="6" t="s">
        <v>105</v>
      </c>
      <c r="BS17" s="9" t="s">
        <v>105</v>
      </c>
      <c r="BT17" s="9" t="s">
        <v>105</v>
      </c>
      <c r="BU17" s="9" t="s">
        <v>105</v>
      </c>
      <c r="BV17" s="9" t="s">
        <v>105</v>
      </c>
      <c r="BW17" s="9" t="s">
        <v>105</v>
      </c>
      <c r="BX17" s="9" t="s">
        <v>105</v>
      </c>
      <c r="BY17" s="6">
        <v>0.09</v>
      </c>
      <c r="BZ17" s="9" t="s">
        <v>105</v>
      </c>
      <c r="CA17" s="6" t="s">
        <v>105</v>
      </c>
      <c r="CB17" s="9" t="s">
        <v>105</v>
      </c>
      <c r="CC17" s="6" t="s">
        <v>105</v>
      </c>
      <c r="CD17" s="9" t="s">
        <v>105</v>
      </c>
      <c r="CE17" s="9" t="s">
        <v>105</v>
      </c>
      <c r="CF17" s="9" t="s">
        <v>105</v>
      </c>
      <c r="CG17" s="9" t="s">
        <v>105</v>
      </c>
      <c r="CH17" s="9" t="s">
        <v>105</v>
      </c>
      <c r="CI17" s="9" t="s">
        <v>105</v>
      </c>
      <c r="CJ17" s="6" t="s">
        <v>105</v>
      </c>
      <c r="CK17" s="6" t="s">
        <v>105</v>
      </c>
      <c r="CL17" s="6" t="s">
        <v>105</v>
      </c>
      <c r="CM17" s="9" t="s">
        <v>105</v>
      </c>
      <c r="CN17" s="6" t="s">
        <v>105</v>
      </c>
      <c r="CO17" s="6">
        <v>0.15</v>
      </c>
      <c r="CP17" s="9" t="s">
        <v>105</v>
      </c>
      <c r="CQ17" s="9" t="s">
        <v>105</v>
      </c>
      <c r="CR17" s="9" t="s">
        <v>105</v>
      </c>
      <c r="CS17" s="9" t="s">
        <v>105</v>
      </c>
      <c r="CT17" s="6"/>
      <c r="CU17" s="6" t="s">
        <v>105</v>
      </c>
      <c r="CV17" s="6" t="s">
        <v>105</v>
      </c>
      <c r="CW17" s="9" t="s">
        <v>105</v>
      </c>
      <c r="CX17" s="6">
        <v>0.11</v>
      </c>
      <c r="CY17" s="9" t="s">
        <v>105</v>
      </c>
      <c r="CZ17" s="9" t="s">
        <v>105</v>
      </c>
      <c r="DA17" s="9" t="s">
        <v>105</v>
      </c>
      <c r="DB17" s="9" t="s">
        <v>105</v>
      </c>
      <c r="DC17" s="9" t="s">
        <v>105</v>
      </c>
      <c r="DD17" s="9" t="s">
        <v>105</v>
      </c>
      <c r="DE17" s="9" t="s">
        <v>105</v>
      </c>
      <c r="DF17" s="6"/>
      <c r="DG17" s="9" t="s">
        <v>105</v>
      </c>
      <c r="DH17" s="9" t="s">
        <v>105</v>
      </c>
      <c r="DI17" s="6" t="s">
        <v>105</v>
      </c>
      <c r="DJ17" s="6" t="s">
        <v>105</v>
      </c>
      <c r="DK17" s="6" t="s">
        <v>105</v>
      </c>
      <c r="DL17" s="6" t="s">
        <v>105</v>
      </c>
      <c r="DM17" s="9" t="s">
        <v>105</v>
      </c>
      <c r="DN17" s="9" t="s">
        <v>105</v>
      </c>
      <c r="DO17" s="9" t="s">
        <v>105</v>
      </c>
      <c r="DP17" s="6" t="s">
        <v>105</v>
      </c>
      <c r="DQ17" s="9" t="s">
        <v>105</v>
      </c>
      <c r="DR17" s="6" t="s">
        <v>105</v>
      </c>
      <c r="DS17" s="9" t="s">
        <v>105</v>
      </c>
      <c r="DT17" s="6"/>
      <c r="DU17" s="6" t="s">
        <v>105</v>
      </c>
      <c r="DV17" s="9" t="s">
        <v>105</v>
      </c>
      <c r="DW17" s="6" t="s">
        <v>105</v>
      </c>
      <c r="DX17" s="6">
        <v>0.09</v>
      </c>
      <c r="DY17" s="6" t="s">
        <v>105</v>
      </c>
      <c r="DZ17" s="9" t="s">
        <v>105</v>
      </c>
      <c r="EA17" s="9" t="s">
        <v>105</v>
      </c>
      <c r="EB17" s="9" t="s">
        <v>105</v>
      </c>
      <c r="EC17" s="6">
        <f>AVERAGE(DU17:EB17)</f>
        <v>0.09</v>
      </c>
      <c r="ED17" s="6"/>
      <c r="EE17" s="9" t="s">
        <v>105</v>
      </c>
      <c r="EF17" s="9" t="s">
        <v>105</v>
      </c>
      <c r="EG17" s="6" t="s">
        <v>105</v>
      </c>
      <c r="EH17" s="6" t="s">
        <v>105</v>
      </c>
      <c r="EI17" s="9" t="s">
        <v>105</v>
      </c>
      <c r="EJ17" s="6" t="s">
        <v>105</v>
      </c>
      <c r="EK17" s="6" t="s">
        <v>105</v>
      </c>
      <c r="EL17" s="6" t="s">
        <v>105</v>
      </c>
      <c r="EM17" s="6" t="s">
        <v>105</v>
      </c>
      <c r="EN17" s="6" t="s">
        <v>105</v>
      </c>
      <c r="EO17" s="6" t="s">
        <v>105</v>
      </c>
      <c r="EP17" s="6" t="s">
        <v>105</v>
      </c>
      <c r="EQ17" s="9" t="s">
        <v>105</v>
      </c>
      <c r="ER17" s="6"/>
      <c r="ES17" s="6" t="s">
        <v>105</v>
      </c>
      <c r="ET17" s="9" t="s">
        <v>105</v>
      </c>
      <c r="EU17" s="6" t="s">
        <v>105</v>
      </c>
      <c r="EV17" s="6" t="s">
        <v>105</v>
      </c>
      <c r="EW17" s="9" t="s">
        <v>105</v>
      </c>
      <c r="EX17" s="9" t="s">
        <v>105</v>
      </c>
      <c r="EY17" s="9" t="s">
        <v>105</v>
      </c>
      <c r="EZ17" s="9" t="s">
        <v>105</v>
      </c>
      <c r="FA17" s="6" t="s">
        <v>105</v>
      </c>
      <c r="FB17" s="6" t="s">
        <v>105</v>
      </c>
      <c r="FC17" s="9" t="s">
        <v>105</v>
      </c>
      <c r="FD17" s="9" t="s">
        <v>105</v>
      </c>
      <c r="FE17" s="6" t="s">
        <v>105</v>
      </c>
      <c r="FF17" s="6" t="s">
        <v>105</v>
      </c>
      <c r="FG17" s="6" t="s">
        <v>105</v>
      </c>
      <c r="FH17" s="9" t="s">
        <v>105</v>
      </c>
      <c r="FI17" s="6">
        <v>0.09</v>
      </c>
      <c r="FJ17" s="9" t="s">
        <v>105</v>
      </c>
      <c r="FK17" s="9" t="s">
        <v>105</v>
      </c>
      <c r="FL17" s="9" t="s">
        <v>105</v>
      </c>
      <c r="FM17" s="9" t="s">
        <v>105</v>
      </c>
      <c r="FN17" s="6">
        <v>0.09</v>
      </c>
      <c r="FO17" s="9" t="s">
        <v>105</v>
      </c>
      <c r="FP17" s="9" t="s">
        <v>105</v>
      </c>
      <c r="FQ17" s="9" t="s">
        <v>105</v>
      </c>
      <c r="FR17" s="6">
        <v>0.09</v>
      </c>
      <c r="FS17" s="9" t="s">
        <v>105</v>
      </c>
      <c r="FT17" s="9" t="s">
        <v>105</v>
      </c>
      <c r="FU17" s="9" t="s">
        <v>105</v>
      </c>
      <c r="FV17" s="9" t="s">
        <v>105</v>
      </c>
      <c r="FW17" s="9" t="s">
        <v>105</v>
      </c>
      <c r="FX17" s="6" t="s">
        <v>105</v>
      </c>
      <c r="FY17" s="6" t="s">
        <v>105</v>
      </c>
      <c r="FZ17" s="6" t="s">
        <v>105</v>
      </c>
      <c r="GA17" s="6" t="s">
        <v>105</v>
      </c>
      <c r="GB17" s="9" t="s">
        <v>105</v>
      </c>
      <c r="GC17" s="6" t="s">
        <v>105</v>
      </c>
      <c r="GD17" s="9" t="s">
        <v>105</v>
      </c>
      <c r="GE17" s="9" t="s">
        <v>105</v>
      </c>
      <c r="GF17" s="9" t="s">
        <v>105</v>
      </c>
      <c r="GG17" s="9" t="s">
        <v>105</v>
      </c>
      <c r="GH17" s="9" t="s">
        <v>105</v>
      </c>
    </row>
    <row r="18" spans="1:190" ht="15.75">
      <c r="A18" s="2" t="s">
        <v>89</v>
      </c>
      <c r="B18" s="6">
        <v>20.89</v>
      </c>
      <c r="C18" s="6">
        <v>20.5</v>
      </c>
      <c r="D18" s="6">
        <v>20.59</v>
      </c>
      <c r="E18" s="6">
        <v>19.58</v>
      </c>
      <c r="F18" s="6">
        <v>20.05</v>
      </c>
      <c r="G18" s="6">
        <v>20.82</v>
      </c>
      <c r="H18" s="6">
        <v>20.61</v>
      </c>
      <c r="I18" s="6">
        <f>AVERAGE(B18:H18)</f>
        <v>20.434285714285718</v>
      </c>
      <c r="J18" s="6"/>
      <c r="K18" s="6">
        <v>18.29</v>
      </c>
      <c r="L18" s="6">
        <v>18.37</v>
      </c>
      <c r="M18" s="6">
        <v>18.31</v>
      </c>
      <c r="N18" s="6">
        <v>18.3</v>
      </c>
      <c r="O18" s="6">
        <v>18.33</v>
      </c>
      <c r="P18" s="6">
        <v>18.38</v>
      </c>
      <c r="Q18" s="6">
        <v>18.39</v>
      </c>
      <c r="R18" s="6">
        <v>18.38</v>
      </c>
      <c r="S18" s="6">
        <v>18.43</v>
      </c>
      <c r="T18" s="6">
        <v>18.46</v>
      </c>
      <c r="U18" s="6">
        <v>18.4</v>
      </c>
      <c r="V18" s="6">
        <f t="shared" si="1"/>
        <v>18.36727272727273</v>
      </c>
      <c r="W18" s="6"/>
      <c r="X18" s="6">
        <v>18.31</v>
      </c>
      <c r="Y18" s="6">
        <v>19.19</v>
      </c>
      <c r="Z18" s="6">
        <v>19.07</v>
      </c>
      <c r="AA18" s="6">
        <v>18.2</v>
      </c>
      <c r="AB18" s="6">
        <v>18.59</v>
      </c>
      <c r="AC18" s="6">
        <v>18.48</v>
      </c>
      <c r="AD18" s="6">
        <v>19.03</v>
      </c>
      <c r="AE18" s="6">
        <v>18.47</v>
      </c>
      <c r="AF18" s="6">
        <v>18.61</v>
      </c>
      <c r="AG18" s="6">
        <v>18.75</v>
      </c>
      <c r="AH18" s="6">
        <v>18.82</v>
      </c>
      <c r="AI18" s="6">
        <v>18.87</v>
      </c>
      <c r="AJ18" s="6">
        <v>18.84</v>
      </c>
      <c r="AK18" s="6">
        <v>18.66</v>
      </c>
      <c r="AL18" s="6">
        <v>18.32</v>
      </c>
      <c r="AM18" s="6">
        <v>18.65</v>
      </c>
      <c r="AN18" s="6">
        <v>18.75</v>
      </c>
      <c r="AO18" s="6">
        <v>18.6</v>
      </c>
      <c r="AP18" s="6">
        <v>18.76</v>
      </c>
      <c r="AQ18" s="6">
        <v>18.76</v>
      </c>
      <c r="AR18" s="6">
        <f>AVERAGE(X18:AQ18)</f>
        <v>18.6865</v>
      </c>
      <c r="AS18" s="6"/>
      <c r="AT18" s="6">
        <v>19.01</v>
      </c>
      <c r="AU18" s="6">
        <v>18.81</v>
      </c>
      <c r="AV18" s="6">
        <v>18.28</v>
      </c>
      <c r="AW18" s="6">
        <v>19.02</v>
      </c>
      <c r="AX18" s="6">
        <f>AVERAGE(AT18:AW18)</f>
        <v>18.78</v>
      </c>
      <c r="AY18" s="6"/>
      <c r="AZ18" s="6">
        <v>18.12</v>
      </c>
      <c r="BA18" s="6">
        <v>18.32</v>
      </c>
      <c r="BB18" s="6">
        <v>18.25</v>
      </c>
      <c r="BC18" s="6">
        <v>18.16</v>
      </c>
      <c r="BD18" s="6">
        <v>18.17</v>
      </c>
      <c r="BE18" s="6">
        <v>18.39</v>
      </c>
      <c r="BF18" s="6">
        <v>18.39</v>
      </c>
      <c r="BG18" s="6">
        <v>18.2</v>
      </c>
      <c r="BH18" s="6">
        <v>18.16</v>
      </c>
      <c r="BI18" s="6">
        <v>17.98</v>
      </c>
      <c r="BJ18" s="6">
        <v>18.43</v>
      </c>
      <c r="BK18" s="6">
        <v>18.03</v>
      </c>
      <c r="BL18" s="6">
        <v>18.41</v>
      </c>
      <c r="BM18" s="6">
        <v>18.48</v>
      </c>
      <c r="BN18" s="6">
        <v>18.13</v>
      </c>
      <c r="BO18" s="6">
        <v>18.06</v>
      </c>
      <c r="BP18" s="6">
        <v>18</v>
      </c>
      <c r="BQ18" s="6">
        <v>18.25</v>
      </c>
      <c r="BR18" s="6">
        <v>18.11</v>
      </c>
      <c r="BS18" s="6">
        <v>18.04</v>
      </c>
      <c r="BT18" s="6">
        <v>18.14</v>
      </c>
      <c r="BU18" s="6">
        <v>18.03</v>
      </c>
      <c r="BV18" s="6">
        <v>18.18</v>
      </c>
      <c r="BW18" s="6">
        <v>18.43</v>
      </c>
      <c r="BX18" s="6">
        <v>18.14</v>
      </c>
      <c r="BY18" s="6">
        <v>18.18</v>
      </c>
      <c r="BZ18" s="6">
        <v>18.17</v>
      </c>
      <c r="CA18" s="6">
        <v>18.15</v>
      </c>
      <c r="CB18" s="6">
        <v>18.29</v>
      </c>
      <c r="CC18" s="6">
        <v>18.24</v>
      </c>
      <c r="CD18" s="6">
        <v>18.12</v>
      </c>
      <c r="CE18" s="6">
        <v>18.46</v>
      </c>
      <c r="CF18" s="6">
        <v>18.08</v>
      </c>
      <c r="CG18" s="6">
        <v>18.19</v>
      </c>
      <c r="CH18" s="6">
        <v>18.08</v>
      </c>
      <c r="CI18" s="6">
        <v>18.17</v>
      </c>
      <c r="CJ18" s="6">
        <v>18.05</v>
      </c>
      <c r="CK18" s="6">
        <v>18.11</v>
      </c>
      <c r="CL18" s="6">
        <v>18.17</v>
      </c>
      <c r="CM18" s="6">
        <v>18.12</v>
      </c>
      <c r="CN18" s="6">
        <v>18.18</v>
      </c>
      <c r="CO18" s="6">
        <v>18.19</v>
      </c>
      <c r="CP18" s="6">
        <v>18.28</v>
      </c>
      <c r="CQ18" s="6">
        <v>18.14</v>
      </c>
      <c r="CR18" s="6">
        <v>18.16</v>
      </c>
      <c r="CS18" s="6">
        <f>AVERAGE(AZ18:CR18)</f>
        <v>18.189555555555554</v>
      </c>
      <c r="CT18" s="6"/>
      <c r="CU18" s="6">
        <v>18.46</v>
      </c>
      <c r="CV18" s="6">
        <v>18.36</v>
      </c>
      <c r="CW18" s="6">
        <v>18.37</v>
      </c>
      <c r="CX18" s="6">
        <v>18.3</v>
      </c>
      <c r="CY18" s="6">
        <v>18.31</v>
      </c>
      <c r="CZ18" s="6">
        <v>18.27</v>
      </c>
      <c r="DA18" s="6">
        <v>18.23</v>
      </c>
      <c r="DB18" s="6">
        <v>18.25</v>
      </c>
      <c r="DC18" s="6">
        <v>18.3</v>
      </c>
      <c r="DD18" s="6">
        <v>18.29</v>
      </c>
      <c r="DE18" s="6">
        <v>18.3</v>
      </c>
      <c r="DF18" s="6"/>
      <c r="DG18" s="6">
        <v>18.32</v>
      </c>
      <c r="DH18" s="6">
        <v>18.2</v>
      </c>
      <c r="DI18" s="6">
        <v>18.3</v>
      </c>
      <c r="DJ18" s="6">
        <v>18.37</v>
      </c>
      <c r="DK18" s="6">
        <v>18.45</v>
      </c>
      <c r="DL18" s="6">
        <v>18.34</v>
      </c>
      <c r="DM18" s="6">
        <v>18.3</v>
      </c>
      <c r="DN18" s="6">
        <v>18.56</v>
      </c>
      <c r="DO18" s="6">
        <v>18.35</v>
      </c>
      <c r="DP18" s="6">
        <v>18.46</v>
      </c>
      <c r="DQ18" s="6">
        <v>18.41</v>
      </c>
      <c r="DR18" s="6">
        <v>18.45</v>
      </c>
      <c r="DS18" s="6">
        <f>AVERAGE(DG18:DR18)</f>
        <v>18.375833333333333</v>
      </c>
      <c r="DT18" s="6"/>
      <c r="DU18" s="6">
        <v>18.57</v>
      </c>
      <c r="DV18" s="6">
        <v>18.76</v>
      </c>
      <c r="DW18" s="6">
        <v>18.11</v>
      </c>
      <c r="DX18" s="6">
        <v>18.36</v>
      </c>
      <c r="DY18" s="6">
        <v>18.48</v>
      </c>
      <c r="DZ18" s="6">
        <v>18.16</v>
      </c>
      <c r="EA18" s="6">
        <v>18.36</v>
      </c>
      <c r="EB18" s="6">
        <v>18.33</v>
      </c>
      <c r="EC18" s="6">
        <f>AVERAGE(DU18:EB18)</f>
        <v>18.39125</v>
      </c>
      <c r="ED18" s="6"/>
      <c r="EE18" s="6">
        <v>18.46</v>
      </c>
      <c r="EF18" s="6">
        <v>18.49</v>
      </c>
      <c r="EG18" s="6">
        <v>18.27</v>
      </c>
      <c r="EH18" s="6">
        <v>18.16</v>
      </c>
      <c r="EI18" s="6">
        <v>18.37</v>
      </c>
      <c r="EJ18" s="6">
        <v>18.37</v>
      </c>
      <c r="EK18" s="6">
        <v>18.28</v>
      </c>
      <c r="EL18" s="6">
        <v>18.26</v>
      </c>
      <c r="EM18" s="6">
        <v>18.33</v>
      </c>
      <c r="EN18" s="6">
        <v>18.26</v>
      </c>
      <c r="EO18" s="6">
        <v>18.34</v>
      </c>
      <c r="EP18" s="6">
        <v>18.46</v>
      </c>
      <c r="EQ18" s="6">
        <f>AVERAGE(EE18:EP18)</f>
        <v>18.337500000000002</v>
      </c>
      <c r="ER18" s="6"/>
      <c r="ES18" s="6">
        <v>20.07</v>
      </c>
      <c r="ET18" s="6">
        <v>20.05</v>
      </c>
      <c r="EU18" s="6">
        <v>20.2</v>
      </c>
      <c r="EV18" s="6">
        <v>20.02</v>
      </c>
      <c r="EW18" s="6">
        <v>20.06</v>
      </c>
      <c r="EX18" s="6">
        <v>20.15</v>
      </c>
      <c r="EY18" s="6">
        <v>20.01</v>
      </c>
      <c r="EZ18" s="6">
        <v>19.98</v>
      </c>
      <c r="FA18" s="6">
        <v>19.8</v>
      </c>
      <c r="FB18" s="6">
        <v>19.74</v>
      </c>
      <c r="FC18" s="6">
        <v>19.88</v>
      </c>
      <c r="FD18" s="6">
        <v>19.95</v>
      </c>
      <c r="FE18" s="6">
        <v>19.98</v>
      </c>
      <c r="FF18" s="6">
        <v>19.93</v>
      </c>
      <c r="FG18" s="6">
        <v>20.06</v>
      </c>
      <c r="FH18" s="6">
        <v>19.96</v>
      </c>
      <c r="FI18" s="6">
        <v>19.96</v>
      </c>
      <c r="FJ18" s="6">
        <v>20.06</v>
      </c>
      <c r="FK18" s="6">
        <v>19.76</v>
      </c>
      <c r="FL18" s="6">
        <v>19.72</v>
      </c>
      <c r="FM18" s="6">
        <v>19.82</v>
      </c>
      <c r="FN18" s="6">
        <v>19.98</v>
      </c>
      <c r="FO18" s="6">
        <v>19.95</v>
      </c>
      <c r="FP18" s="6">
        <v>20.08</v>
      </c>
      <c r="FQ18" s="6">
        <v>20.02</v>
      </c>
      <c r="FR18" s="6">
        <v>19.71</v>
      </c>
      <c r="FS18" s="6">
        <v>19.8</v>
      </c>
      <c r="FT18" s="6">
        <v>19.85</v>
      </c>
      <c r="FU18" s="6">
        <v>19.86</v>
      </c>
      <c r="FV18" s="6">
        <v>20.01</v>
      </c>
      <c r="FW18" s="6">
        <v>19.81</v>
      </c>
      <c r="FX18" s="6">
        <v>19.89</v>
      </c>
      <c r="FY18" s="6">
        <v>20.03</v>
      </c>
      <c r="FZ18" s="6">
        <v>19.68</v>
      </c>
      <c r="GA18" s="6">
        <v>19.62</v>
      </c>
      <c r="GB18" s="6">
        <v>19.8</v>
      </c>
      <c r="GC18" s="6">
        <v>19.88</v>
      </c>
      <c r="GD18" s="6">
        <v>19.98</v>
      </c>
      <c r="GE18" s="6">
        <v>20.38</v>
      </c>
      <c r="GF18" s="6">
        <v>20.19</v>
      </c>
      <c r="GG18" s="6">
        <v>20.28</v>
      </c>
      <c r="GH18" s="6">
        <f t="shared" si="0"/>
        <v>19.950243902439016</v>
      </c>
    </row>
    <row r="19" spans="1:190" ht="15.75">
      <c r="A19" s="2" t="s">
        <v>85</v>
      </c>
      <c r="B19" s="6">
        <v>2.46</v>
      </c>
      <c r="C19" s="6">
        <v>2.64</v>
      </c>
      <c r="D19" s="6">
        <v>2.67</v>
      </c>
      <c r="E19" s="6">
        <v>1.5</v>
      </c>
      <c r="F19" s="6">
        <v>1.69</v>
      </c>
      <c r="G19" s="6">
        <v>2.64</v>
      </c>
      <c r="H19" s="6">
        <v>2.84</v>
      </c>
      <c r="I19" s="6">
        <f>AVERAGE(B19:H19)</f>
        <v>2.3485714285714283</v>
      </c>
      <c r="J19" s="6"/>
      <c r="K19" s="6">
        <v>0.08</v>
      </c>
      <c r="L19" s="6">
        <v>0.02</v>
      </c>
      <c r="M19" s="6">
        <v>0.03</v>
      </c>
      <c r="N19" s="6">
        <v>0.07</v>
      </c>
      <c r="O19" s="6">
        <v>0.06</v>
      </c>
      <c r="P19" s="6">
        <v>0.08</v>
      </c>
      <c r="Q19" s="6">
        <v>0.07</v>
      </c>
      <c r="R19" s="6">
        <v>0.08</v>
      </c>
      <c r="S19" s="6">
        <v>0.06</v>
      </c>
      <c r="T19" s="6">
        <v>0.08</v>
      </c>
      <c r="U19" s="6">
        <v>0.06</v>
      </c>
      <c r="V19" s="6">
        <f t="shared" si="1"/>
        <v>0.06272727272727273</v>
      </c>
      <c r="W19" s="6"/>
      <c r="X19" s="6">
        <v>0.03</v>
      </c>
      <c r="Y19" s="6">
        <v>0.11</v>
      </c>
      <c r="Z19" s="6">
        <v>0.13</v>
      </c>
      <c r="AA19" s="9" t="s">
        <v>105</v>
      </c>
      <c r="AB19" s="6">
        <v>0.02</v>
      </c>
      <c r="AC19" s="9" t="s">
        <v>105</v>
      </c>
      <c r="AD19" s="6">
        <v>0.1</v>
      </c>
      <c r="AE19" s="6" t="s">
        <v>105</v>
      </c>
      <c r="AF19" s="6">
        <v>0.04</v>
      </c>
      <c r="AG19" s="6">
        <v>0.06</v>
      </c>
      <c r="AH19" s="9" t="s">
        <v>105</v>
      </c>
      <c r="AI19" s="6" t="s">
        <v>105</v>
      </c>
      <c r="AJ19" s="6" t="s">
        <v>105</v>
      </c>
      <c r="AK19" s="6">
        <v>0.02</v>
      </c>
      <c r="AL19" s="6">
        <v>0.03</v>
      </c>
      <c r="AM19" s="6">
        <v>0.04</v>
      </c>
      <c r="AN19" s="6">
        <v>0.03</v>
      </c>
      <c r="AO19" s="6">
        <v>0.03</v>
      </c>
      <c r="AP19" s="6">
        <v>0.06</v>
      </c>
      <c r="AQ19" s="6">
        <v>0.05</v>
      </c>
      <c r="AR19" s="6">
        <f>AVERAGE(X19:AQ19)</f>
        <v>0.05357142857142859</v>
      </c>
      <c r="AS19" s="6"/>
      <c r="AT19" s="6">
        <v>0.19</v>
      </c>
      <c r="AU19" s="6">
        <v>0.17</v>
      </c>
      <c r="AV19" s="6" t="s">
        <v>105</v>
      </c>
      <c r="AW19" s="6">
        <v>0.17</v>
      </c>
      <c r="AX19" s="6">
        <f>AVERAGE(AT19:AW19)</f>
        <v>0.17666666666666667</v>
      </c>
      <c r="AY19" s="6"/>
      <c r="AZ19" s="6" t="s">
        <v>105</v>
      </c>
      <c r="BA19" s="6" t="s">
        <v>105</v>
      </c>
      <c r="BB19" s="6" t="s">
        <v>105</v>
      </c>
      <c r="BC19" s="6" t="s">
        <v>105</v>
      </c>
      <c r="BD19" s="6" t="s">
        <v>105</v>
      </c>
      <c r="BE19" s="6" t="s">
        <v>105</v>
      </c>
      <c r="BF19" s="6" t="s">
        <v>105</v>
      </c>
      <c r="BG19" s="6" t="s">
        <v>105</v>
      </c>
      <c r="BH19" s="6" t="s">
        <v>105</v>
      </c>
      <c r="BI19" s="9" t="s">
        <v>105</v>
      </c>
      <c r="BJ19" s="6" t="s">
        <v>105</v>
      </c>
      <c r="BK19" s="6" t="s">
        <v>105</v>
      </c>
      <c r="BL19" s="6" t="s">
        <v>105</v>
      </c>
      <c r="BM19" s="6" t="s">
        <v>105</v>
      </c>
      <c r="BN19" s="9" t="s">
        <v>105</v>
      </c>
      <c r="BO19" s="6" t="s">
        <v>105</v>
      </c>
      <c r="BP19" s="6" t="s">
        <v>105</v>
      </c>
      <c r="BQ19" s="6" t="s">
        <v>105</v>
      </c>
      <c r="BR19" s="6" t="s">
        <v>105</v>
      </c>
      <c r="BS19" s="6" t="s">
        <v>105</v>
      </c>
      <c r="BT19" s="6" t="s">
        <v>105</v>
      </c>
      <c r="BU19" s="6" t="s">
        <v>105</v>
      </c>
      <c r="BV19" s="6" t="s">
        <v>105</v>
      </c>
      <c r="BW19" s="6" t="s">
        <v>105</v>
      </c>
      <c r="BX19" s="6" t="s">
        <v>105</v>
      </c>
      <c r="BY19" s="6" t="s">
        <v>105</v>
      </c>
      <c r="BZ19" s="6" t="s">
        <v>105</v>
      </c>
      <c r="CA19" s="6" t="s">
        <v>105</v>
      </c>
      <c r="CB19" s="6" t="s">
        <v>105</v>
      </c>
      <c r="CC19" s="9" t="s">
        <v>105</v>
      </c>
      <c r="CD19" s="6" t="s">
        <v>105</v>
      </c>
      <c r="CE19" s="6" t="s">
        <v>105</v>
      </c>
      <c r="CF19" s="6" t="s">
        <v>105</v>
      </c>
      <c r="CG19" s="6" t="s">
        <v>105</v>
      </c>
      <c r="CH19" s="6">
        <v>0.02</v>
      </c>
      <c r="CI19" s="6">
        <v>0.02</v>
      </c>
      <c r="CJ19" s="6" t="s">
        <v>105</v>
      </c>
      <c r="CK19" s="6" t="s">
        <v>105</v>
      </c>
      <c r="CL19" s="6">
        <v>0.02</v>
      </c>
      <c r="CM19" s="6" t="s">
        <v>105</v>
      </c>
      <c r="CN19" s="6" t="s">
        <v>105</v>
      </c>
      <c r="CO19" s="6" t="s">
        <v>105</v>
      </c>
      <c r="CP19" s="6" t="s">
        <v>105</v>
      </c>
      <c r="CQ19" s="6" t="s">
        <v>105</v>
      </c>
      <c r="CR19" s="6" t="s">
        <v>105</v>
      </c>
      <c r="CS19" s="6">
        <f>AVERAGE(AZ19:CR19)</f>
        <v>0.02</v>
      </c>
      <c r="CT19" s="6"/>
      <c r="CU19" s="6" t="s">
        <v>105</v>
      </c>
      <c r="CV19" s="6" t="s">
        <v>105</v>
      </c>
      <c r="CW19" s="6" t="s">
        <v>105</v>
      </c>
      <c r="CX19" s="6" t="s">
        <v>105</v>
      </c>
      <c r="CY19" s="6" t="s">
        <v>105</v>
      </c>
      <c r="CZ19" s="6" t="s">
        <v>105</v>
      </c>
      <c r="DA19" s="6" t="s">
        <v>105</v>
      </c>
      <c r="DB19" s="6" t="s">
        <v>105</v>
      </c>
      <c r="DC19" s="6" t="s">
        <v>105</v>
      </c>
      <c r="DD19" s="6" t="s">
        <v>105</v>
      </c>
      <c r="DE19" s="6" t="s">
        <v>105</v>
      </c>
      <c r="DF19" s="6"/>
      <c r="DG19" s="6" t="s">
        <v>105</v>
      </c>
      <c r="DH19" s="9" t="s">
        <v>105</v>
      </c>
      <c r="DI19" s="6" t="s">
        <v>105</v>
      </c>
      <c r="DJ19" s="6" t="s">
        <v>105</v>
      </c>
      <c r="DK19" s="9" t="s">
        <v>105</v>
      </c>
      <c r="DL19" s="9" t="s">
        <v>105</v>
      </c>
      <c r="DM19" s="9" t="s">
        <v>105</v>
      </c>
      <c r="DN19" s="6" t="s">
        <v>105</v>
      </c>
      <c r="DO19" s="6" t="s">
        <v>105</v>
      </c>
      <c r="DP19" s="6" t="s">
        <v>105</v>
      </c>
      <c r="DQ19" s="6" t="s">
        <v>105</v>
      </c>
      <c r="DR19" s="9" t="s">
        <v>105</v>
      </c>
      <c r="DS19" s="9" t="s">
        <v>105</v>
      </c>
      <c r="DT19" s="6"/>
      <c r="DU19" s="6" t="s">
        <v>105</v>
      </c>
      <c r="DV19" s="6" t="s">
        <v>105</v>
      </c>
      <c r="DW19" s="6" t="s">
        <v>105</v>
      </c>
      <c r="DX19" s="6" t="s">
        <v>105</v>
      </c>
      <c r="DY19" s="6" t="s">
        <v>105</v>
      </c>
      <c r="DZ19" s="6" t="s">
        <v>105</v>
      </c>
      <c r="EA19" s="6" t="s">
        <v>105</v>
      </c>
      <c r="EB19" s="6" t="s">
        <v>105</v>
      </c>
      <c r="EC19" s="9" t="s">
        <v>105</v>
      </c>
      <c r="ED19" s="6"/>
      <c r="EE19" s="6" t="s">
        <v>105</v>
      </c>
      <c r="EF19" s="6" t="s">
        <v>105</v>
      </c>
      <c r="EG19" s="6" t="s">
        <v>105</v>
      </c>
      <c r="EH19" s="6" t="s">
        <v>105</v>
      </c>
      <c r="EI19" s="6" t="s">
        <v>105</v>
      </c>
      <c r="EJ19" s="6" t="s">
        <v>105</v>
      </c>
      <c r="EK19" s="6" t="s">
        <v>105</v>
      </c>
      <c r="EL19" s="6" t="s">
        <v>105</v>
      </c>
      <c r="EM19" s="6" t="s">
        <v>105</v>
      </c>
      <c r="EN19" s="6" t="s">
        <v>105</v>
      </c>
      <c r="EO19" s="6" t="s">
        <v>105</v>
      </c>
      <c r="EP19" s="9" t="s">
        <v>105</v>
      </c>
      <c r="EQ19" s="9" t="s">
        <v>105</v>
      </c>
      <c r="ER19" s="6"/>
      <c r="ES19" s="6">
        <v>0.17</v>
      </c>
      <c r="ET19" s="6">
        <v>0.14</v>
      </c>
      <c r="EU19" s="6">
        <v>0.17</v>
      </c>
      <c r="EV19" s="6">
        <v>0.17</v>
      </c>
      <c r="EW19" s="6">
        <v>0.16</v>
      </c>
      <c r="EX19" s="6">
        <v>0.19</v>
      </c>
      <c r="EY19" s="6">
        <v>0.18</v>
      </c>
      <c r="EZ19" s="6">
        <v>0.19</v>
      </c>
      <c r="FA19" s="6">
        <v>0.18</v>
      </c>
      <c r="FB19" s="6">
        <v>0.17</v>
      </c>
      <c r="FC19" s="6">
        <v>0.21</v>
      </c>
      <c r="FD19" s="6">
        <v>0.23</v>
      </c>
      <c r="FE19" s="6">
        <v>0.21</v>
      </c>
      <c r="FF19" s="6">
        <v>0.18</v>
      </c>
      <c r="FG19" s="6">
        <v>0.2</v>
      </c>
      <c r="FH19" s="6">
        <v>0.19</v>
      </c>
      <c r="FI19" s="6">
        <v>0.17</v>
      </c>
      <c r="FJ19" s="6">
        <v>0.2</v>
      </c>
      <c r="FK19" s="6">
        <v>0.24</v>
      </c>
      <c r="FL19" s="6">
        <v>0.23</v>
      </c>
      <c r="FM19" s="6">
        <v>0.2</v>
      </c>
      <c r="FN19" s="6">
        <v>0.21</v>
      </c>
      <c r="FO19" s="6">
        <v>0.21</v>
      </c>
      <c r="FP19" s="6">
        <v>0.21</v>
      </c>
      <c r="FQ19" s="6">
        <v>0.16</v>
      </c>
      <c r="FR19" s="6">
        <v>0.18</v>
      </c>
      <c r="FS19" s="6">
        <v>0.17</v>
      </c>
      <c r="FT19" s="6">
        <v>0.15</v>
      </c>
      <c r="FU19" s="6">
        <v>0.16</v>
      </c>
      <c r="FV19" s="6">
        <v>0.18</v>
      </c>
      <c r="FW19" s="6">
        <v>0.17</v>
      </c>
      <c r="FX19" s="6">
        <v>0.22</v>
      </c>
      <c r="FY19" s="6">
        <v>0.16</v>
      </c>
      <c r="FZ19" s="6">
        <v>0.16</v>
      </c>
      <c r="GA19" s="6">
        <v>0.16</v>
      </c>
      <c r="GB19" s="6">
        <v>0.17</v>
      </c>
      <c r="GC19" s="6">
        <v>0.14</v>
      </c>
      <c r="GD19" s="6">
        <v>0.19</v>
      </c>
      <c r="GE19" s="6">
        <v>0.14</v>
      </c>
      <c r="GF19" s="6">
        <v>0.16</v>
      </c>
      <c r="GG19" s="6">
        <v>0.12</v>
      </c>
      <c r="GH19" s="6">
        <f t="shared" si="0"/>
        <v>0.1804878048780488</v>
      </c>
    </row>
    <row r="20" spans="1:190" ht="15.75">
      <c r="A20" s="2" t="s">
        <v>86</v>
      </c>
      <c r="B20" s="6"/>
      <c r="C20" s="6"/>
      <c r="D20" s="6"/>
      <c r="E20" s="6"/>
      <c r="F20" s="6"/>
      <c r="G20" s="6"/>
      <c r="H20" s="6"/>
      <c r="I20" s="6"/>
      <c r="J20" s="6"/>
      <c r="K20" s="6">
        <v>8.48</v>
      </c>
      <c r="L20" s="6">
        <v>7.9</v>
      </c>
      <c r="M20" s="6">
        <v>7.8</v>
      </c>
      <c r="N20" s="6">
        <v>8.01</v>
      </c>
      <c r="O20" s="6">
        <v>8.06</v>
      </c>
      <c r="P20" s="6">
        <v>8.13</v>
      </c>
      <c r="Q20" s="6">
        <v>8.16</v>
      </c>
      <c r="R20" s="6">
        <v>8.07</v>
      </c>
      <c r="S20" s="6">
        <v>8.01</v>
      </c>
      <c r="T20" s="6">
        <v>8.09</v>
      </c>
      <c r="U20" s="6">
        <v>8.1</v>
      </c>
      <c r="V20" s="6">
        <f t="shared" si="1"/>
        <v>8.073636363636366</v>
      </c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 t="s">
        <v>12</v>
      </c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5"/>
    </row>
    <row r="21" spans="1:191" ht="15.75">
      <c r="A21" s="2" t="s">
        <v>69</v>
      </c>
      <c r="B21" s="6">
        <v>12.63</v>
      </c>
      <c r="C21" s="6">
        <v>12.97</v>
      </c>
      <c r="D21" s="6">
        <v>12.92</v>
      </c>
      <c r="E21" s="6">
        <v>15.88</v>
      </c>
      <c r="F21" s="6">
        <v>15.19</v>
      </c>
      <c r="G21" s="6">
        <v>12.36</v>
      </c>
      <c r="H21" s="6">
        <v>13.02</v>
      </c>
      <c r="I21" s="6">
        <f aca="true" t="shared" si="2" ref="I21:I34">AVERAGE(B21:H21)</f>
        <v>13.567142857142857</v>
      </c>
      <c r="J21" s="6"/>
      <c r="K21" s="6">
        <v>16.06</v>
      </c>
      <c r="L21" s="6">
        <v>16.44</v>
      </c>
      <c r="M21" s="6">
        <v>15.97</v>
      </c>
      <c r="N21" s="6">
        <v>15.88</v>
      </c>
      <c r="O21" s="6">
        <v>16.03</v>
      </c>
      <c r="P21" s="6">
        <v>16.11</v>
      </c>
      <c r="Q21" s="6">
        <v>16.17</v>
      </c>
      <c r="R21" s="6">
        <v>16.05</v>
      </c>
      <c r="S21" s="6">
        <v>16.13</v>
      </c>
      <c r="T21" s="6">
        <v>16.22</v>
      </c>
      <c r="U21" s="6">
        <v>16.24</v>
      </c>
      <c r="V21" s="6">
        <f t="shared" si="1"/>
        <v>16.11818181818182</v>
      </c>
      <c r="W21" s="6"/>
      <c r="X21" s="6">
        <v>14.86</v>
      </c>
      <c r="Y21" s="6">
        <v>15.54</v>
      </c>
      <c r="Z21" s="6">
        <v>15.49</v>
      </c>
      <c r="AA21" s="6">
        <v>15.31</v>
      </c>
      <c r="AB21" s="6">
        <v>15.8</v>
      </c>
      <c r="AC21" s="6">
        <v>16.28</v>
      </c>
      <c r="AD21" s="6">
        <v>15.72</v>
      </c>
      <c r="AE21" s="6">
        <v>16.26</v>
      </c>
      <c r="AF21" s="6">
        <v>16.31</v>
      </c>
      <c r="AG21" s="6">
        <v>15.5</v>
      </c>
      <c r="AH21" s="6">
        <v>12.96</v>
      </c>
      <c r="AI21" s="6">
        <v>13.48</v>
      </c>
      <c r="AJ21" s="6">
        <v>13.05</v>
      </c>
      <c r="AK21" s="6">
        <v>13.59</v>
      </c>
      <c r="AL21" s="6">
        <v>14.6</v>
      </c>
      <c r="AM21" s="6">
        <v>13.45</v>
      </c>
      <c r="AN21" s="6">
        <v>13.08</v>
      </c>
      <c r="AO21" s="6">
        <v>11.3</v>
      </c>
      <c r="AP21" s="6">
        <v>10.24</v>
      </c>
      <c r="AQ21" s="6">
        <v>19.46</v>
      </c>
      <c r="AR21" s="6">
        <f aca="true" t="shared" si="3" ref="AR21:AR34">AVERAGE(X21:AQ21)</f>
        <v>14.613999999999999</v>
      </c>
      <c r="AS21" s="6"/>
      <c r="AT21" s="6">
        <v>16.41</v>
      </c>
      <c r="AU21" s="6">
        <v>16.05</v>
      </c>
      <c r="AV21" s="6">
        <v>10.22</v>
      </c>
      <c r="AW21" s="6">
        <v>16.4</v>
      </c>
      <c r="AX21" s="6">
        <f aca="true" t="shared" si="4" ref="AX21:AX33">AVERAGE(AT21:AW21)</f>
        <v>14.77</v>
      </c>
      <c r="AY21" s="6"/>
      <c r="AZ21" s="6">
        <v>9.92</v>
      </c>
      <c r="BA21" s="6">
        <v>11.62</v>
      </c>
      <c r="BB21" s="6">
        <v>9.76</v>
      </c>
      <c r="BC21" s="6">
        <v>10.22</v>
      </c>
      <c r="BD21" s="6">
        <v>10.22</v>
      </c>
      <c r="BE21" s="6">
        <v>10.31</v>
      </c>
      <c r="BF21" s="6">
        <v>10.14</v>
      </c>
      <c r="BG21" s="6">
        <v>10.95</v>
      </c>
      <c r="BH21" s="6">
        <v>10.2</v>
      </c>
      <c r="BI21" s="6">
        <v>9.38</v>
      </c>
      <c r="BJ21" s="6">
        <v>11.62</v>
      </c>
      <c r="BK21" s="6">
        <v>9.84</v>
      </c>
      <c r="BL21" s="6">
        <v>14.23</v>
      </c>
      <c r="BM21" s="6">
        <v>14.51</v>
      </c>
      <c r="BN21" s="6">
        <v>10.22</v>
      </c>
      <c r="BO21" s="6">
        <v>10.35</v>
      </c>
      <c r="BP21" s="6">
        <v>10.47</v>
      </c>
      <c r="BQ21" s="6">
        <v>10.12</v>
      </c>
      <c r="BR21" s="6">
        <v>10.36</v>
      </c>
      <c r="BS21" s="6">
        <v>10.19</v>
      </c>
      <c r="BT21" s="6">
        <v>10.47</v>
      </c>
      <c r="BU21" s="6">
        <v>10.05</v>
      </c>
      <c r="BV21" s="6">
        <v>9.81</v>
      </c>
      <c r="BW21" s="6">
        <v>11.29</v>
      </c>
      <c r="BX21" s="6">
        <v>10.7</v>
      </c>
      <c r="BY21" s="6">
        <v>10.28</v>
      </c>
      <c r="BZ21" s="6">
        <v>10.07</v>
      </c>
      <c r="CA21" s="6">
        <v>10.86</v>
      </c>
      <c r="CB21" s="6">
        <v>10.15</v>
      </c>
      <c r="CC21" s="6">
        <v>10.45</v>
      </c>
      <c r="CD21" s="6">
        <v>10.23</v>
      </c>
      <c r="CE21" s="6">
        <v>12.67</v>
      </c>
      <c r="CF21" s="6">
        <v>10.79</v>
      </c>
      <c r="CG21" s="6">
        <v>9.99</v>
      </c>
      <c r="CH21" s="6">
        <v>9.97</v>
      </c>
      <c r="CI21" s="6">
        <v>10.35</v>
      </c>
      <c r="CJ21" s="6">
        <v>10.33</v>
      </c>
      <c r="CK21" s="6">
        <v>10.16</v>
      </c>
      <c r="CL21" s="6">
        <v>10.48</v>
      </c>
      <c r="CM21" s="6">
        <v>10.23</v>
      </c>
      <c r="CN21" s="6">
        <v>9.99</v>
      </c>
      <c r="CO21" s="6">
        <v>10.06</v>
      </c>
      <c r="CP21" s="6">
        <v>10.13</v>
      </c>
      <c r="CQ21" s="6">
        <v>10.74</v>
      </c>
      <c r="CR21" s="6">
        <v>10.16</v>
      </c>
      <c r="CS21" s="6">
        <f aca="true" t="shared" si="5" ref="CS21:CS34">AVERAGE(AZ21:CR21)</f>
        <v>10.556444444444448</v>
      </c>
      <c r="CT21" s="6"/>
      <c r="CU21" s="6">
        <v>14.02</v>
      </c>
      <c r="CV21" s="6">
        <v>13.59</v>
      </c>
      <c r="CW21" s="6">
        <v>13.32</v>
      </c>
      <c r="CX21" s="6">
        <v>11.28</v>
      </c>
      <c r="CY21" s="6">
        <v>12.85</v>
      </c>
      <c r="CZ21" s="6">
        <v>12.94</v>
      </c>
      <c r="DA21" s="6">
        <v>10.81</v>
      </c>
      <c r="DB21" s="6">
        <v>10.7</v>
      </c>
      <c r="DC21" s="6">
        <v>10.81</v>
      </c>
      <c r="DD21" s="6">
        <v>12.65</v>
      </c>
      <c r="DE21" s="6">
        <v>12.69</v>
      </c>
      <c r="DF21" s="6"/>
      <c r="DG21" s="6">
        <v>14.14</v>
      </c>
      <c r="DH21" s="6">
        <v>13.58</v>
      </c>
      <c r="DI21" s="6">
        <v>13.77</v>
      </c>
      <c r="DJ21" s="6">
        <v>13.65</v>
      </c>
      <c r="DK21" s="6">
        <v>14.19</v>
      </c>
      <c r="DL21" s="6">
        <v>14.55</v>
      </c>
      <c r="DM21" s="6">
        <v>13.18</v>
      </c>
      <c r="DN21" s="6">
        <v>13.46</v>
      </c>
      <c r="DO21" s="6">
        <v>13.03</v>
      </c>
      <c r="DP21" s="6">
        <v>12.96</v>
      </c>
      <c r="DQ21" s="6">
        <v>10.38</v>
      </c>
      <c r="DR21" s="6">
        <v>12.85</v>
      </c>
      <c r="DS21" s="6">
        <f aca="true" t="shared" si="6" ref="DS21:DS34">AVERAGE(DG21:DR21)</f>
        <v>13.311666666666667</v>
      </c>
      <c r="DT21" s="6"/>
      <c r="DU21" s="6">
        <v>12.5</v>
      </c>
      <c r="DV21" s="6">
        <v>11.64</v>
      </c>
      <c r="DW21" s="6">
        <v>10.02</v>
      </c>
      <c r="DX21" s="6">
        <v>11.12</v>
      </c>
      <c r="DY21" s="6">
        <v>14.61</v>
      </c>
      <c r="DZ21" s="6">
        <v>10.23</v>
      </c>
      <c r="EA21" s="6">
        <v>11.42</v>
      </c>
      <c r="EB21" s="6">
        <v>10.45</v>
      </c>
      <c r="EC21" s="6">
        <f aca="true" t="shared" si="7" ref="EC21:EC34">AVERAGE(DU21:EB21)</f>
        <v>11.49875</v>
      </c>
      <c r="ED21" s="6"/>
      <c r="EE21" s="6">
        <v>10.55</v>
      </c>
      <c r="EF21" s="6">
        <v>10.33</v>
      </c>
      <c r="EG21" s="6">
        <v>10.37</v>
      </c>
      <c r="EH21" s="6">
        <v>10.49</v>
      </c>
      <c r="EI21" s="6">
        <v>10.44</v>
      </c>
      <c r="EJ21" s="6">
        <v>10.55</v>
      </c>
      <c r="EK21" s="6">
        <v>10.27</v>
      </c>
      <c r="EL21" s="6">
        <v>10.27</v>
      </c>
      <c r="EM21" s="6">
        <v>10.4</v>
      </c>
      <c r="EN21" s="6">
        <v>10.21</v>
      </c>
      <c r="EO21" s="6">
        <v>10.31</v>
      </c>
      <c r="EP21" s="6">
        <v>9.98</v>
      </c>
      <c r="EQ21" s="6">
        <f aca="true" t="shared" si="8" ref="EQ21:EQ34">AVERAGE(EE21:EP21)</f>
        <v>10.3475</v>
      </c>
      <c r="ER21" s="6"/>
      <c r="ES21" s="6">
        <v>12.86</v>
      </c>
      <c r="ET21" s="6">
        <v>12.99</v>
      </c>
      <c r="EU21" s="6">
        <v>13.04</v>
      </c>
      <c r="EV21" s="6">
        <v>13.64</v>
      </c>
      <c r="EW21" s="6">
        <v>13.66</v>
      </c>
      <c r="EX21" s="6">
        <v>13.61</v>
      </c>
      <c r="EY21" s="6">
        <v>14.62</v>
      </c>
      <c r="EZ21" s="6">
        <v>13.95</v>
      </c>
      <c r="FA21" s="6">
        <v>14.02</v>
      </c>
      <c r="FB21" s="6">
        <v>14.33</v>
      </c>
      <c r="FC21" s="6">
        <v>14.56</v>
      </c>
      <c r="FD21" s="6">
        <v>14.55</v>
      </c>
      <c r="FE21" s="6">
        <v>14.47</v>
      </c>
      <c r="FF21" s="6">
        <v>14.78</v>
      </c>
      <c r="FG21" s="6">
        <v>14.46</v>
      </c>
      <c r="FH21" s="6">
        <v>14.07</v>
      </c>
      <c r="FI21" s="6">
        <v>14.04</v>
      </c>
      <c r="FJ21" s="6">
        <v>14.07</v>
      </c>
      <c r="FK21" s="6">
        <v>14.42</v>
      </c>
      <c r="FL21" s="6">
        <v>14.63</v>
      </c>
      <c r="FM21" s="6">
        <v>14.45</v>
      </c>
      <c r="FN21" s="6">
        <v>13.98</v>
      </c>
      <c r="FO21" s="6">
        <v>14.21</v>
      </c>
      <c r="FP21" s="6">
        <v>13.93</v>
      </c>
      <c r="FQ21" s="6">
        <v>14.12</v>
      </c>
      <c r="FR21" s="6">
        <v>15.19</v>
      </c>
      <c r="FS21" s="6">
        <v>14.51</v>
      </c>
      <c r="FT21" s="6">
        <v>14.22</v>
      </c>
      <c r="FU21" s="6">
        <v>14</v>
      </c>
      <c r="FV21" s="6">
        <v>14.14</v>
      </c>
      <c r="FW21" s="6">
        <v>14.24</v>
      </c>
      <c r="FX21" s="6">
        <v>14.22</v>
      </c>
      <c r="FY21" s="6">
        <v>14.08</v>
      </c>
      <c r="FZ21" s="6">
        <v>14.44</v>
      </c>
      <c r="GA21" s="6">
        <v>14.6</v>
      </c>
      <c r="GB21" s="6">
        <v>14.27</v>
      </c>
      <c r="GC21" s="6">
        <v>13.62</v>
      </c>
      <c r="GD21" s="6">
        <v>14.24</v>
      </c>
      <c r="GE21" s="6">
        <v>12.86</v>
      </c>
      <c r="GF21" s="6">
        <v>13.05</v>
      </c>
      <c r="GG21" s="6">
        <v>12.47</v>
      </c>
      <c r="GH21" s="6">
        <f aca="true" t="shared" si="9" ref="GH21:GH37">AVERAGE(ES21:GG21)</f>
        <v>14.039268292682927</v>
      </c>
      <c r="GI21" s="1"/>
    </row>
    <row r="22" spans="1:191" ht="15.75">
      <c r="A22" s="2" t="s">
        <v>70</v>
      </c>
      <c r="B22" s="6">
        <v>18.97</v>
      </c>
      <c r="C22" s="6">
        <v>19.12</v>
      </c>
      <c r="D22" s="6">
        <v>19.12</v>
      </c>
      <c r="E22" s="6">
        <v>22.4</v>
      </c>
      <c r="F22" s="6">
        <v>20.61</v>
      </c>
      <c r="G22" s="6">
        <v>18.74</v>
      </c>
      <c r="H22" s="6">
        <v>19.42</v>
      </c>
      <c r="I22" s="6">
        <f t="shared" si="2"/>
        <v>19.768571428571427</v>
      </c>
      <c r="J22" s="6"/>
      <c r="K22" s="6">
        <v>24.06</v>
      </c>
      <c r="L22" s="6">
        <v>24.56</v>
      </c>
      <c r="M22" s="6">
        <v>24.47</v>
      </c>
      <c r="N22" s="6">
        <v>23.66</v>
      </c>
      <c r="O22" s="6">
        <v>23.77</v>
      </c>
      <c r="P22" s="6">
        <v>23.68</v>
      </c>
      <c r="Q22" s="6">
        <v>23.52</v>
      </c>
      <c r="R22" s="6">
        <v>23.63</v>
      </c>
      <c r="S22" s="6">
        <v>23.85</v>
      </c>
      <c r="T22" s="6">
        <v>23.54</v>
      </c>
      <c r="U22" s="6">
        <v>23.84</v>
      </c>
      <c r="V22" s="6">
        <f t="shared" si="1"/>
        <v>23.87090909090909</v>
      </c>
      <c r="W22" s="6"/>
      <c r="X22" s="6">
        <v>22.5</v>
      </c>
      <c r="Y22" s="6">
        <v>22.29</v>
      </c>
      <c r="Z22" s="6">
        <v>21.99</v>
      </c>
      <c r="AA22" s="6">
        <v>23.83</v>
      </c>
      <c r="AB22" s="6">
        <v>22.48</v>
      </c>
      <c r="AC22" s="6">
        <v>23.34</v>
      </c>
      <c r="AD22" s="6">
        <v>22.36</v>
      </c>
      <c r="AE22" s="6">
        <v>23.28</v>
      </c>
      <c r="AF22" s="6">
        <v>22.28</v>
      </c>
      <c r="AG22" s="6">
        <v>22.18</v>
      </c>
      <c r="AH22" s="6">
        <v>20.63</v>
      </c>
      <c r="AI22" s="6">
        <v>21.12</v>
      </c>
      <c r="AJ22" s="6">
        <v>20.79</v>
      </c>
      <c r="AK22" s="6">
        <v>21.11</v>
      </c>
      <c r="AL22" s="6">
        <v>22.05</v>
      </c>
      <c r="AM22" s="6">
        <v>21.79</v>
      </c>
      <c r="AN22" s="6">
        <v>21.51</v>
      </c>
      <c r="AO22" s="6">
        <v>24.53</v>
      </c>
      <c r="AP22" s="6">
        <v>21.67</v>
      </c>
      <c r="AQ22" s="6">
        <v>20.95</v>
      </c>
      <c r="AR22" s="6">
        <f t="shared" si="3"/>
        <v>22.134000000000004</v>
      </c>
      <c r="AS22" s="6"/>
      <c r="AT22" s="6">
        <v>20.45</v>
      </c>
      <c r="AU22" s="6">
        <v>20.59</v>
      </c>
      <c r="AV22" s="6">
        <v>22.27</v>
      </c>
      <c r="AW22" s="6">
        <v>20.94</v>
      </c>
      <c r="AX22" s="6">
        <f t="shared" si="4"/>
        <v>21.0625</v>
      </c>
      <c r="AY22" s="6"/>
      <c r="AZ22" s="6">
        <v>22.74</v>
      </c>
      <c r="BA22" s="6">
        <v>24</v>
      </c>
      <c r="BB22" s="6">
        <v>22.9</v>
      </c>
      <c r="BC22" s="6">
        <v>23.13</v>
      </c>
      <c r="BD22" s="6">
        <v>23.14</v>
      </c>
      <c r="BE22" s="6">
        <v>22.55</v>
      </c>
      <c r="BF22" s="6">
        <v>22.19</v>
      </c>
      <c r="BG22" s="6">
        <v>23.34</v>
      </c>
      <c r="BH22" s="6">
        <v>23.81</v>
      </c>
      <c r="BI22" s="6">
        <v>22.33</v>
      </c>
      <c r="BJ22" s="6">
        <v>22.77</v>
      </c>
      <c r="BK22" s="6">
        <v>22.93</v>
      </c>
      <c r="BL22" s="6">
        <v>22.77</v>
      </c>
      <c r="BM22" s="6">
        <v>22.97</v>
      </c>
      <c r="BN22" s="6">
        <v>23.34</v>
      </c>
      <c r="BO22" s="6">
        <v>23.16</v>
      </c>
      <c r="BP22" s="6">
        <v>23.12</v>
      </c>
      <c r="BQ22" s="6">
        <v>23.12</v>
      </c>
      <c r="BR22" s="6">
        <v>23.36</v>
      </c>
      <c r="BS22" s="6">
        <v>23.54</v>
      </c>
      <c r="BT22" s="6">
        <v>23.38</v>
      </c>
      <c r="BU22" s="6">
        <v>23.24</v>
      </c>
      <c r="BV22" s="6">
        <v>22.84</v>
      </c>
      <c r="BW22" s="6">
        <v>24.03</v>
      </c>
      <c r="BX22" s="6">
        <v>24.19</v>
      </c>
      <c r="BY22" s="6">
        <v>23.1</v>
      </c>
      <c r="BZ22" s="6">
        <v>22.86</v>
      </c>
      <c r="CA22" s="6">
        <v>23.76</v>
      </c>
      <c r="CB22" s="6">
        <v>22.82</v>
      </c>
      <c r="CC22" s="6">
        <v>22.9</v>
      </c>
      <c r="CD22" s="6">
        <v>23.21</v>
      </c>
      <c r="CE22" s="6">
        <v>23.31</v>
      </c>
      <c r="CF22" s="6">
        <v>23.49</v>
      </c>
      <c r="CG22" s="6">
        <v>22.75</v>
      </c>
      <c r="CH22" s="6">
        <v>23.33</v>
      </c>
      <c r="CI22" s="6">
        <v>22.81</v>
      </c>
      <c r="CJ22" s="6">
        <v>22.49</v>
      </c>
      <c r="CK22" s="6">
        <v>22.55</v>
      </c>
      <c r="CL22" s="6">
        <v>23.01</v>
      </c>
      <c r="CM22" s="6">
        <v>22.66</v>
      </c>
      <c r="CN22" s="6">
        <v>22.39</v>
      </c>
      <c r="CO22" s="6">
        <v>22.61</v>
      </c>
      <c r="CP22" s="6">
        <v>23.13</v>
      </c>
      <c r="CQ22" s="6">
        <v>23.59</v>
      </c>
      <c r="CR22" s="6">
        <v>23.41</v>
      </c>
      <c r="CS22" s="6">
        <f t="shared" si="5"/>
        <v>23.090444444444444</v>
      </c>
      <c r="CT22" s="6"/>
      <c r="CU22" s="6">
        <v>24.08</v>
      </c>
      <c r="CV22" s="6">
        <v>24.69</v>
      </c>
      <c r="CW22" s="6">
        <v>24.58</v>
      </c>
      <c r="CX22" s="6">
        <v>23.82</v>
      </c>
      <c r="CY22" s="6">
        <v>23.94</v>
      </c>
      <c r="CZ22" s="6">
        <v>24.38</v>
      </c>
      <c r="DA22" s="6">
        <v>23.13</v>
      </c>
      <c r="DB22" s="6">
        <v>23.92</v>
      </c>
      <c r="DC22" s="6">
        <v>23.73</v>
      </c>
      <c r="DD22" s="6">
        <v>23.74</v>
      </c>
      <c r="DE22" s="6">
        <v>23.69</v>
      </c>
      <c r="DF22" s="6"/>
      <c r="DG22" s="6">
        <v>24.51</v>
      </c>
      <c r="DH22" s="6">
        <v>24.55</v>
      </c>
      <c r="DI22" s="6">
        <v>24.53</v>
      </c>
      <c r="DJ22" s="6">
        <v>24.63</v>
      </c>
      <c r="DK22" s="6">
        <v>24.45</v>
      </c>
      <c r="DL22" s="6">
        <v>24.38</v>
      </c>
      <c r="DM22" s="6">
        <v>24.42</v>
      </c>
      <c r="DN22" s="6">
        <v>24.34</v>
      </c>
      <c r="DO22" s="6">
        <v>24.34</v>
      </c>
      <c r="DP22" s="6">
        <v>24.53</v>
      </c>
      <c r="DQ22" s="6">
        <v>21.82</v>
      </c>
      <c r="DR22" s="6">
        <v>24.5</v>
      </c>
      <c r="DS22" s="6">
        <f t="shared" si="6"/>
        <v>24.250000000000004</v>
      </c>
      <c r="DT22" s="6"/>
      <c r="DU22" s="6">
        <v>22.6</v>
      </c>
      <c r="DV22" s="6">
        <v>22.22</v>
      </c>
      <c r="DW22" s="6">
        <v>22.36</v>
      </c>
      <c r="DX22" s="6">
        <v>23.28</v>
      </c>
      <c r="DY22" s="6">
        <v>22.92</v>
      </c>
      <c r="DZ22" s="6">
        <v>22.6</v>
      </c>
      <c r="EA22" s="6">
        <v>23.16</v>
      </c>
      <c r="EB22" s="6">
        <v>23.14</v>
      </c>
      <c r="EC22" s="6">
        <f t="shared" si="7"/>
        <v>22.785000000000004</v>
      </c>
      <c r="ED22" s="6"/>
      <c r="EE22" s="6">
        <v>23.33</v>
      </c>
      <c r="EF22" s="6">
        <v>22.89</v>
      </c>
      <c r="EG22" s="6">
        <v>23.14</v>
      </c>
      <c r="EH22" s="6">
        <v>23.25</v>
      </c>
      <c r="EI22" s="6">
        <v>23.36</v>
      </c>
      <c r="EJ22" s="6">
        <v>23.35</v>
      </c>
      <c r="EK22" s="6">
        <v>23.28</v>
      </c>
      <c r="EL22" s="6">
        <v>23.22</v>
      </c>
      <c r="EM22" s="6">
        <v>23.74</v>
      </c>
      <c r="EN22" s="6">
        <v>22.9</v>
      </c>
      <c r="EO22" s="6">
        <v>23.18</v>
      </c>
      <c r="EP22" s="6">
        <v>23.17</v>
      </c>
      <c r="EQ22" s="6">
        <f t="shared" si="8"/>
        <v>23.234166666666667</v>
      </c>
      <c r="ER22" s="6"/>
      <c r="ES22" s="6">
        <v>14.98</v>
      </c>
      <c r="ET22" s="6">
        <v>14.82</v>
      </c>
      <c r="EU22" s="6">
        <v>14.73</v>
      </c>
      <c r="EV22" s="6">
        <v>15.18</v>
      </c>
      <c r="EW22" s="6">
        <v>15.22</v>
      </c>
      <c r="EX22" s="6">
        <v>14.72</v>
      </c>
      <c r="EY22" s="6">
        <v>14.94</v>
      </c>
      <c r="EZ22" s="6">
        <v>14.76</v>
      </c>
      <c r="FA22" s="6">
        <v>15.88</v>
      </c>
      <c r="FB22" s="6">
        <v>15.7</v>
      </c>
      <c r="FC22" s="6">
        <v>15.09</v>
      </c>
      <c r="FD22" s="6">
        <v>15.14</v>
      </c>
      <c r="FE22" s="6">
        <v>15.22</v>
      </c>
      <c r="FF22" s="6">
        <v>15.19</v>
      </c>
      <c r="FG22" s="6">
        <v>15.11</v>
      </c>
      <c r="FH22" s="6">
        <v>15.1</v>
      </c>
      <c r="FI22" s="6">
        <v>15.36</v>
      </c>
      <c r="FJ22" s="6">
        <v>14.97</v>
      </c>
      <c r="FK22" s="6">
        <v>15.23</v>
      </c>
      <c r="FL22" s="6">
        <v>15.34</v>
      </c>
      <c r="FM22" s="6">
        <v>15.47</v>
      </c>
      <c r="FN22" s="6">
        <v>14.78</v>
      </c>
      <c r="FO22" s="6">
        <v>14.46</v>
      </c>
      <c r="FP22" s="6">
        <v>14.35</v>
      </c>
      <c r="FQ22" s="6">
        <v>14.54</v>
      </c>
      <c r="FR22" s="6">
        <v>15.66</v>
      </c>
      <c r="FS22" s="6">
        <v>15.43</v>
      </c>
      <c r="FT22" s="6">
        <v>15.42</v>
      </c>
      <c r="FU22" s="6">
        <v>14.99</v>
      </c>
      <c r="FV22" s="6">
        <v>15.33</v>
      </c>
      <c r="FW22" s="6">
        <v>15.2</v>
      </c>
      <c r="FX22" s="6">
        <v>15.26</v>
      </c>
      <c r="FY22" s="6">
        <v>15.19</v>
      </c>
      <c r="FZ22" s="6">
        <v>15.81</v>
      </c>
      <c r="GA22" s="6">
        <v>15.75</v>
      </c>
      <c r="GB22" s="6">
        <v>15.74</v>
      </c>
      <c r="GC22" s="6">
        <v>15.77</v>
      </c>
      <c r="GD22" s="6">
        <v>15.24</v>
      </c>
      <c r="GE22" s="6">
        <v>14.58</v>
      </c>
      <c r="GF22" s="6">
        <v>14.87</v>
      </c>
      <c r="GG22" s="6">
        <v>14.9</v>
      </c>
      <c r="GH22" s="6">
        <f t="shared" si="9"/>
        <v>15.15658536585366</v>
      </c>
      <c r="GI22" s="1"/>
    </row>
    <row r="23" spans="1:191" ht="15.75">
      <c r="A23" s="2" t="s">
        <v>71</v>
      </c>
      <c r="B23" s="6">
        <v>1.27</v>
      </c>
      <c r="C23" s="6">
        <v>1.44</v>
      </c>
      <c r="D23" s="6">
        <v>1.48</v>
      </c>
      <c r="E23" s="6">
        <v>1.55</v>
      </c>
      <c r="F23" s="6">
        <v>1.53</v>
      </c>
      <c r="G23" s="6">
        <v>1.19</v>
      </c>
      <c r="H23" s="6">
        <v>1.63</v>
      </c>
      <c r="I23" s="6">
        <f t="shared" si="2"/>
        <v>1.4414285714285715</v>
      </c>
      <c r="J23" s="6"/>
      <c r="K23" s="6">
        <v>1.9</v>
      </c>
      <c r="L23" s="6">
        <v>1.72</v>
      </c>
      <c r="M23" s="6">
        <v>1.63</v>
      </c>
      <c r="N23" s="6">
        <v>1.66</v>
      </c>
      <c r="O23" s="6">
        <v>1.65</v>
      </c>
      <c r="P23" s="6">
        <v>1.97</v>
      </c>
      <c r="Q23" s="6">
        <v>1.53</v>
      </c>
      <c r="R23" s="6">
        <v>1.77</v>
      </c>
      <c r="S23" s="6">
        <v>2</v>
      </c>
      <c r="T23" s="6">
        <v>1.71</v>
      </c>
      <c r="U23" s="6">
        <v>1.88</v>
      </c>
      <c r="V23" s="6">
        <f t="shared" si="1"/>
        <v>1.7654545454545454</v>
      </c>
      <c r="W23" s="6"/>
      <c r="X23" s="6">
        <v>1.94</v>
      </c>
      <c r="Y23" s="6">
        <v>1.73</v>
      </c>
      <c r="Z23" s="6">
        <v>1.59</v>
      </c>
      <c r="AA23" s="6">
        <v>2.02</v>
      </c>
      <c r="AB23" s="6">
        <v>1.55</v>
      </c>
      <c r="AC23" s="6">
        <v>1.59</v>
      </c>
      <c r="AD23" s="6">
        <v>1.71</v>
      </c>
      <c r="AE23" s="6">
        <v>1.79</v>
      </c>
      <c r="AF23" s="6">
        <v>1.51</v>
      </c>
      <c r="AG23" s="6">
        <v>1.79</v>
      </c>
      <c r="AH23" s="6">
        <v>1.76</v>
      </c>
      <c r="AI23" s="6">
        <v>1.67</v>
      </c>
      <c r="AJ23" s="6">
        <v>1.76</v>
      </c>
      <c r="AK23" s="6">
        <v>1.65</v>
      </c>
      <c r="AL23" s="6">
        <v>1.91</v>
      </c>
      <c r="AM23" s="6">
        <v>2.1</v>
      </c>
      <c r="AN23" s="6">
        <v>1.83</v>
      </c>
      <c r="AO23" s="6">
        <v>2.56</v>
      </c>
      <c r="AP23" s="6">
        <v>2.46</v>
      </c>
      <c r="AQ23" s="6">
        <v>1.57</v>
      </c>
      <c r="AR23" s="6">
        <f t="shared" si="3"/>
        <v>1.8245</v>
      </c>
      <c r="AS23" s="6"/>
      <c r="AT23" s="6">
        <v>1.48</v>
      </c>
      <c r="AU23" s="6">
        <v>1.49</v>
      </c>
      <c r="AV23" s="6">
        <v>2.68</v>
      </c>
      <c r="AW23" s="6">
        <v>1.31</v>
      </c>
      <c r="AX23" s="6">
        <f t="shared" si="4"/>
        <v>1.7400000000000002</v>
      </c>
      <c r="AY23" s="6"/>
      <c r="AZ23" s="6">
        <v>2.82</v>
      </c>
      <c r="BA23" s="6">
        <v>2.31</v>
      </c>
      <c r="BB23" s="6">
        <v>2.77</v>
      </c>
      <c r="BC23" s="6">
        <v>2.21</v>
      </c>
      <c r="BD23" s="6">
        <v>2.38</v>
      </c>
      <c r="BE23" s="6">
        <v>2.4</v>
      </c>
      <c r="BF23" s="6">
        <v>2.54</v>
      </c>
      <c r="BG23" s="6">
        <v>2.74</v>
      </c>
      <c r="BH23" s="6">
        <v>2.89</v>
      </c>
      <c r="BI23" s="6">
        <v>2.63</v>
      </c>
      <c r="BJ23" s="6">
        <v>2.47</v>
      </c>
      <c r="BK23" s="6">
        <v>2.63</v>
      </c>
      <c r="BL23" s="6">
        <v>1.85</v>
      </c>
      <c r="BM23" s="6">
        <v>1.92</v>
      </c>
      <c r="BN23" s="6">
        <v>2.49</v>
      </c>
      <c r="BO23" s="6">
        <v>2.73</v>
      </c>
      <c r="BP23" s="6">
        <v>2.74</v>
      </c>
      <c r="BQ23" s="6">
        <v>2.47</v>
      </c>
      <c r="BR23" s="6">
        <v>2.66</v>
      </c>
      <c r="BS23" s="6">
        <v>2.73</v>
      </c>
      <c r="BT23" s="6">
        <v>2.3</v>
      </c>
      <c r="BU23" s="6">
        <v>2.79</v>
      </c>
      <c r="BV23" s="6">
        <v>2.78</v>
      </c>
      <c r="BW23" s="6">
        <v>2.62</v>
      </c>
      <c r="BX23" s="6">
        <v>2.81</v>
      </c>
      <c r="BY23" s="6">
        <v>2.65</v>
      </c>
      <c r="BZ23" s="6">
        <v>2.72</v>
      </c>
      <c r="CA23" s="6">
        <v>2.95</v>
      </c>
      <c r="CB23" s="6">
        <v>2.61</v>
      </c>
      <c r="CC23" s="6">
        <v>2.78</v>
      </c>
      <c r="CD23" s="6">
        <v>2.84</v>
      </c>
      <c r="CE23" s="6">
        <v>2.62</v>
      </c>
      <c r="CF23" s="6">
        <v>2.49</v>
      </c>
      <c r="CG23" s="6">
        <v>2.89</v>
      </c>
      <c r="CH23" s="6">
        <v>2.82</v>
      </c>
      <c r="CI23" s="6">
        <v>2.58</v>
      </c>
      <c r="CJ23" s="6">
        <v>2.65</v>
      </c>
      <c r="CK23" s="6">
        <v>2.51</v>
      </c>
      <c r="CL23" s="6">
        <v>2.49</v>
      </c>
      <c r="CM23" s="6">
        <v>2.28</v>
      </c>
      <c r="CN23" s="6">
        <v>2.59</v>
      </c>
      <c r="CO23" s="6">
        <v>2.53</v>
      </c>
      <c r="CP23" s="6">
        <v>2.44</v>
      </c>
      <c r="CQ23" s="6">
        <v>2.3</v>
      </c>
      <c r="CR23" s="6">
        <v>2.96</v>
      </c>
      <c r="CS23" s="6">
        <f t="shared" si="5"/>
        <v>2.586222222222222</v>
      </c>
      <c r="CT23" s="6"/>
      <c r="CU23" s="6">
        <v>2.37</v>
      </c>
      <c r="CV23" s="6">
        <v>2.15</v>
      </c>
      <c r="CW23" s="6">
        <v>2.21</v>
      </c>
      <c r="CX23" s="6">
        <v>2.58</v>
      </c>
      <c r="CY23" s="6">
        <v>2.8</v>
      </c>
      <c r="CZ23" s="6">
        <v>2.58</v>
      </c>
      <c r="DA23" s="6">
        <v>2.52</v>
      </c>
      <c r="DB23" s="6">
        <v>2.81</v>
      </c>
      <c r="DC23" s="6">
        <v>2.57</v>
      </c>
      <c r="DD23" s="6">
        <v>2.22</v>
      </c>
      <c r="DE23" s="6">
        <v>2.36</v>
      </c>
      <c r="DF23" s="6"/>
      <c r="DG23" s="6">
        <v>2.34</v>
      </c>
      <c r="DH23" s="6">
        <v>2.45</v>
      </c>
      <c r="DI23" s="6">
        <v>2.55</v>
      </c>
      <c r="DJ23" s="6">
        <v>2.37</v>
      </c>
      <c r="DK23" s="6">
        <v>2.61</v>
      </c>
      <c r="DL23" s="6">
        <v>2.25</v>
      </c>
      <c r="DM23" s="6">
        <v>2.6</v>
      </c>
      <c r="DN23" s="6">
        <v>2.48</v>
      </c>
      <c r="DO23" s="6">
        <v>2.28</v>
      </c>
      <c r="DP23" s="6">
        <v>2.35</v>
      </c>
      <c r="DQ23" s="6">
        <v>2.75</v>
      </c>
      <c r="DR23" s="6">
        <v>2.62</v>
      </c>
      <c r="DS23" s="6">
        <f t="shared" si="6"/>
        <v>2.4708333333333337</v>
      </c>
      <c r="DT23" s="6"/>
      <c r="DU23" s="6">
        <v>2.54</v>
      </c>
      <c r="DV23" s="6">
        <v>2.3</v>
      </c>
      <c r="DW23" s="6">
        <v>2.59</v>
      </c>
      <c r="DX23" s="6">
        <v>2.5</v>
      </c>
      <c r="DY23" s="6">
        <v>1.86</v>
      </c>
      <c r="DZ23" s="6">
        <v>2.54</v>
      </c>
      <c r="EA23" s="6">
        <v>2.22</v>
      </c>
      <c r="EB23" s="6">
        <v>2.75</v>
      </c>
      <c r="EC23" s="6">
        <f t="shared" si="7"/>
        <v>2.4124999999999996</v>
      </c>
      <c r="ED23" s="6"/>
      <c r="EE23" s="6">
        <v>2.48</v>
      </c>
      <c r="EF23" s="6">
        <v>2.64</v>
      </c>
      <c r="EG23" s="6">
        <v>2.84</v>
      </c>
      <c r="EH23" s="6">
        <v>2.54</v>
      </c>
      <c r="EI23" s="6">
        <v>2.63</v>
      </c>
      <c r="EJ23" s="6">
        <v>2.89</v>
      </c>
      <c r="EK23" s="6">
        <v>2.69</v>
      </c>
      <c r="EL23" s="6">
        <v>2.44</v>
      </c>
      <c r="EM23" s="6">
        <v>2.42</v>
      </c>
      <c r="EN23" s="6">
        <v>2.58</v>
      </c>
      <c r="EO23" s="6">
        <v>2.81</v>
      </c>
      <c r="EP23" s="6">
        <v>2.63</v>
      </c>
      <c r="EQ23" s="6">
        <f t="shared" si="8"/>
        <v>2.6325</v>
      </c>
      <c r="ER23" s="6"/>
      <c r="ES23" s="6">
        <v>0.98</v>
      </c>
      <c r="ET23" s="6">
        <v>0.68</v>
      </c>
      <c r="EU23" s="6">
        <v>0.73</v>
      </c>
      <c r="EV23" s="6">
        <v>0.81</v>
      </c>
      <c r="EW23" s="6">
        <v>0.96</v>
      </c>
      <c r="EX23" s="6">
        <v>1.03</v>
      </c>
      <c r="EY23" s="6">
        <v>0.99</v>
      </c>
      <c r="EZ23" s="6">
        <v>0.71</v>
      </c>
      <c r="FA23" s="6">
        <v>0.73</v>
      </c>
      <c r="FB23" s="6">
        <v>0.66</v>
      </c>
      <c r="FC23" s="6">
        <v>0.81</v>
      </c>
      <c r="FD23" s="6">
        <v>0.96</v>
      </c>
      <c r="FE23" s="6">
        <v>1.04</v>
      </c>
      <c r="FF23" s="6">
        <v>0.6</v>
      </c>
      <c r="FG23" s="6">
        <v>0.65</v>
      </c>
      <c r="FH23" s="6">
        <v>1.05</v>
      </c>
      <c r="FI23" s="6">
        <v>1.01</v>
      </c>
      <c r="FJ23" s="6">
        <v>0.79</v>
      </c>
      <c r="FK23" s="6">
        <v>0.77</v>
      </c>
      <c r="FL23" s="6">
        <v>0.94</v>
      </c>
      <c r="FM23" s="6">
        <v>1</v>
      </c>
      <c r="FN23" s="6">
        <v>0.79</v>
      </c>
      <c r="FO23" s="6">
        <v>0.92</v>
      </c>
      <c r="FP23" s="6">
        <v>1.01</v>
      </c>
      <c r="FQ23" s="6">
        <v>0.87</v>
      </c>
      <c r="FR23" s="6">
        <v>0.86</v>
      </c>
      <c r="FS23" s="6">
        <v>0.82</v>
      </c>
      <c r="FT23" s="6">
        <v>0.91</v>
      </c>
      <c r="FU23" s="6">
        <v>0.31</v>
      </c>
      <c r="FV23" s="6">
        <v>0.91</v>
      </c>
      <c r="FW23" s="6">
        <v>0.79</v>
      </c>
      <c r="FX23" s="6">
        <v>0.88</v>
      </c>
      <c r="FY23" s="6">
        <v>1.01</v>
      </c>
      <c r="FZ23" s="6">
        <v>0.89</v>
      </c>
      <c r="GA23" s="6">
        <v>1.05</v>
      </c>
      <c r="GB23" s="6">
        <v>0.93</v>
      </c>
      <c r="GC23" s="6">
        <v>0.87</v>
      </c>
      <c r="GD23" s="6">
        <v>0.8</v>
      </c>
      <c r="GE23" s="6">
        <v>1.01</v>
      </c>
      <c r="GF23" s="6">
        <v>0.85</v>
      </c>
      <c r="GG23" s="6">
        <v>1.14</v>
      </c>
      <c r="GH23" s="6">
        <f t="shared" si="9"/>
        <v>0.8663414634146342</v>
      </c>
      <c r="GI23" s="1"/>
    </row>
    <row r="24" spans="1:191" ht="15.75">
      <c r="A24" s="2" t="s">
        <v>72</v>
      </c>
      <c r="B24" s="6">
        <v>3.84</v>
      </c>
      <c r="C24" s="6">
        <v>3.17</v>
      </c>
      <c r="D24" s="6">
        <v>3.63</v>
      </c>
      <c r="E24" s="6">
        <v>3.58</v>
      </c>
      <c r="F24" s="6">
        <v>3.07</v>
      </c>
      <c r="G24" s="6">
        <v>3.73</v>
      </c>
      <c r="H24" s="6">
        <v>3.71</v>
      </c>
      <c r="I24" s="6">
        <f t="shared" si="2"/>
        <v>3.532857142857143</v>
      </c>
      <c r="J24" s="6"/>
      <c r="K24" s="6">
        <v>5.21</v>
      </c>
      <c r="L24" s="6">
        <v>4.95</v>
      </c>
      <c r="M24" s="6">
        <v>4.89</v>
      </c>
      <c r="N24" s="6">
        <v>5.01</v>
      </c>
      <c r="O24" s="6">
        <v>4.95</v>
      </c>
      <c r="P24" s="6">
        <v>4.41</v>
      </c>
      <c r="Q24" s="6">
        <v>4.76</v>
      </c>
      <c r="R24" s="6">
        <v>5.29</v>
      </c>
      <c r="S24" s="6">
        <v>4.98</v>
      </c>
      <c r="T24" s="6">
        <v>5.03</v>
      </c>
      <c r="U24" s="6">
        <v>4.24</v>
      </c>
      <c r="V24" s="6">
        <f t="shared" si="1"/>
        <v>4.883636363636364</v>
      </c>
      <c r="W24" s="6"/>
      <c r="X24" s="6">
        <v>5.06</v>
      </c>
      <c r="Y24" s="6">
        <v>4.5</v>
      </c>
      <c r="Z24" s="6">
        <v>4.23</v>
      </c>
      <c r="AA24" s="6">
        <v>5.43</v>
      </c>
      <c r="AB24" s="6">
        <v>4.2</v>
      </c>
      <c r="AC24" s="6">
        <v>4.43</v>
      </c>
      <c r="AD24" s="6">
        <v>4.67</v>
      </c>
      <c r="AE24" s="6">
        <v>5.25</v>
      </c>
      <c r="AF24" s="6">
        <v>4.39</v>
      </c>
      <c r="AG24" s="6">
        <v>4.73</v>
      </c>
      <c r="AH24" s="6">
        <v>5.01</v>
      </c>
      <c r="AI24" s="6">
        <v>5.22</v>
      </c>
      <c r="AJ24" s="6">
        <v>5.57</v>
      </c>
      <c r="AK24" s="6">
        <v>5.16</v>
      </c>
      <c r="AL24" s="6">
        <v>5.04</v>
      </c>
      <c r="AM24" s="6">
        <v>5.66</v>
      </c>
      <c r="AN24" s="6">
        <v>5.83</v>
      </c>
      <c r="AO24" s="6">
        <v>7.51</v>
      </c>
      <c r="AP24" s="6">
        <v>7.85</v>
      </c>
      <c r="AQ24" s="6">
        <v>4.38</v>
      </c>
      <c r="AR24" s="6">
        <f t="shared" si="3"/>
        <v>5.2059999999999995</v>
      </c>
      <c r="AS24" s="6"/>
      <c r="AT24" s="6">
        <v>3.25</v>
      </c>
      <c r="AU24" s="6">
        <v>3.18</v>
      </c>
      <c r="AV24" s="6">
        <v>9.21</v>
      </c>
      <c r="AW24" s="6">
        <v>3.42</v>
      </c>
      <c r="AX24" s="6">
        <f t="shared" si="4"/>
        <v>4.765000000000001</v>
      </c>
      <c r="AY24" s="6"/>
      <c r="AZ24" s="6">
        <v>9.75</v>
      </c>
      <c r="BA24" s="6">
        <v>8.67</v>
      </c>
      <c r="BB24" s="6">
        <v>10.11</v>
      </c>
      <c r="BC24" s="6">
        <v>9.81</v>
      </c>
      <c r="BD24" s="6">
        <v>9.99</v>
      </c>
      <c r="BE24" s="6">
        <v>9.39</v>
      </c>
      <c r="BF24" s="6">
        <v>9.79</v>
      </c>
      <c r="BG24" s="6">
        <v>9.37</v>
      </c>
      <c r="BH24" s="6">
        <v>10.32</v>
      </c>
      <c r="BI24" s="6">
        <v>10.18</v>
      </c>
      <c r="BJ24" s="6">
        <v>7.95</v>
      </c>
      <c r="BK24" s="6">
        <v>9.6</v>
      </c>
      <c r="BL24" s="6">
        <v>5.79</v>
      </c>
      <c r="BM24" s="6">
        <v>5.8</v>
      </c>
      <c r="BN24" s="6">
        <v>9.71</v>
      </c>
      <c r="BO24" s="6">
        <v>9.51</v>
      </c>
      <c r="BP24" s="6">
        <v>9.39</v>
      </c>
      <c r="BQ24" s="6">
        <v>9.58</v>
      </c>
      <c r="BR24" s="6">
        <v>9.71</v>
      </c>
      <c r="BS24" s="6">
        <v>9.52</v>
      </c>
      <c r="BT24" s="6">
        <v>9.71</v>
      </c>
      <c r="BU24" s="6">
        <v>10.04</v>
      </c>
      <c r="BV24" s="6">
        <v>9.64</v>
      </c>
      <c r="BW24" s="6">
        <v>8.99</v>
      </c>
      <c r="BX24" s="6">
        <v>9.78</v>
      </c>
      <c r="BY24" s="6">
        <v>9.6</v>
      </c>
      <c r="BZ24" s="6">
        <v>9.95</v>
      </c>
      <c r="CA24" s="6">
        <v>9.74</v>
      </c>
      <c r="CB24" s="6">
        <v>9.57</v>
      </c>
      <c r="CC24" s="6">
        <v>9.37</v>
      </c>
      <c r="CD24" s="6">
        <v>10.34</v>
      </c>
      <c r="CE24" s="6">
        <v>6.97</v>
      </c>
      <c r="CF24" s="6">
        <v>8.85</v>
      </c>
      <c r="CG24" s="6">
        <v>9.66</v>
      </c>
      <c r="CH24" s="6">
        <v>9.97</v>
      </c>
      <c r="CI24" s="6">
        <v>9.55</v>
      </c>
      <c r="CJ24" s="6">
        <v>9.55</v>
      </c>
      <c r="CK24" s="6">
        <v>9.51</v>
      </c>
      <c r="CL24" s="6">
        <v>9.32</v>
      </c>
      <c r="CM24" s="6">
        <v>9.42</v>
      </c>
      <c r="CN24" s="6">
        <v>9.62</v>
      </c>
      <c r="CO24" s="6">
        <v>9.37</v>
      </c>
      <c r="CP24" s="6">
        <v>9.75</v>
      </c>
      <c r="CQ24" s="6">
        <v>10.07</v>
      </c>
      <c r="CR24" s="6">
        <v>9.92</v>
      </c>
      <c r="CS24" s="6">
        <f t="shared" si="5"/>
        <v>9.382222222222225</v>
      </c>
      <c r="CT24" s="6"/>
      <c r="CU24" s="6">
        <v>7.57</v>
      </c>
      <c r="CV24" s="6">
        <v>8.62</v>
      </c>
      <c r="CW24" s="6">
        <v>8.27</v>
      </c>
      <c r="CX24" s="6">
        <v>7.94</v>
      </c>
      <c r="CY24" s="6">
        <v>8.57</v>
      </c>
      <c r="CZ24" s="6">
        <v>8.35</v>
      </c>
      <c r="DA24" s="6">
        <v>8.04</v>
      </c>
      <c r="DB24" s="6">
        <v>8.19</v>
      </c>
      <c r="DC24" s="6">
        <v>8.12</v>
      </c>
      <c r="DD24" s="6">
        <v>8.01</v>
      </c>
      <c r="DE24" s="6">
        <v>8.11</v>
      </c>
      <c r="DF24" s="6"/>
      <c r="DG24" s="6">
        <v>7.74</v>
      </c>
      <c r="DH24" s="6">
        <v>7.49</v>
      </c>
      <c r="DI24" s="6">
        <v>7.96</v>
      </c>
      <c r="DJ24" s="6">
        <v>7.89</v>
      </c>
      <c r="DK24" s="6">
        <v>7.43</v>
      </c>
      <c r="DL24" s="6">
        <v>7.35</v>
      </c>
      <c r="DM24" s="6">
        <v>8.59</v>
      </c>
      <c r="DN24" s="6">
        <v>8.26</v>
      </c>
      <c r="DO24" s="6">
        <v>8.64</v>
      </c>
      <c r="DP24" s="6">
        <v>8.56</v>
      </c>
      <c r="DQ24" s="6">
        <v>9.08</v>
      </c>
      <c r="DR24" s="6">
        <v>8.22</v>
      </c>
      <c r="DS24" s="6">
        <f t="shared" si="6"/>
        <v>8.100833333333332</v>
      </c>
      <c r="DT24" s="6"/>
      <c r="DU24" s="6">
        <v>7.78</v>
      </c>
      <c r="DV24" s="6">
        <v>8.47</v>
      </c>
      <c r="DW24" s="6">
        <v>9.3</v>
      </c>
      <c r="DX24" s="6">
        <v>9.24</v>
      </c>
      <c r="DY24" s="6">
        <v>6.44</v>
      </c>
      <c r="DZ24" s="6">
        <v>10.01</v>
      </c>
      <c r="EA24" s="6">
        <v>9.01</v>
      </c>
      <c r="EB24" s="6">
        <v>9.47</v>
      </c>
      <c r="EC24" s="6">
        <f t="shared" si="7"/>
        <v>8.715</v>
      </c>
      <c r="ED24" s="6"/>
      <c r="EE24" s="6">
        <v>8.9</v>
      </c>
      <c r="EF24" s="6">
        <v>9</v>
      </c>
      <c r="EG24" s="6">
        <v>9.1</v>
      </c>
      <c r="EH24" s="6">
        <v>8.92</v>
      </c>
      <c r="EI24" s="6">
        <v>9.38</v>
      </c>
      <c r="EJ24" s="6">
        <v>8.94</v>
      </c>
      <c r="EK24" s="6">
        <v>8.27</v>
      </c>
      <c r="EL24" s="6">
        <v>8.88</v>
      </c>
      <c r="EM24" s="6">
        <v>8.92</v>
      </c>
      <c r="EN24" s="6">
        <v>9.46</v>
      </c>
      <c r="EO24" s="6">
        <v>9.01</v>
      </c>
      <c r="EP24" s="6">
        <v>9.39</v>
      </c>
      <c r="EQ24" s="6">
        <f t="shared" si="8"/>
        <v>9.014166666666668</v>
      </c>
      <c r="ER24" s="6"/>
      <c r="ES24" s="6">
        <v>1.75</v>
      </c>
      <c r="ET24" s="6">
        <v>1.91</v>
      </c>
      <c r="EU24" s="6">
        <v>1.74</v>
      </c>
      <c r="EV24" s="6">
        <v>1.5</v>
      </c>
      <c r="EW24" s="6">
        <v>1.7</v>
      </c>
      <c r="EX24" s="6">
        <v>1.84</v>
      </c>
      <c r="EY24" s="6">
        <v>1.81</v>
      </c>
      <c r="EZ24" s="6">
        <v>1.47</v>
      </c>
      <c r="FA24" s="6">
        <v>1.84</v>
      </c>
      <c r="FB24" s="6">
        <v>1.65</v>
      </c>
      <c r="FC24" s="6">
        <v>1.61</v>
      </c>
      <c r="FD24" s="6">
        <v>1.51</v>
      </c>
      <c r="FE24" s="6">
        <v>1.42</v>
      </c>
      <c r="FF24" s="6">
        <v>1.62</v>
      </c>
      <c r="FG24" s="6">
        <v>1.65</v>
      </c>
      <c r="FH24" s="6">
        <v>1.95</v>
      </c>
      <c r="FI24" s="6">
        <v>1.76</v>
      </c>
      <c r="FJ24" s="6">
        <v>1.47</v>
      </c>
      <c r="FK24" s="6">
        <v>1.56</v>
      </c>
      <c r="FL24" s="6">
        <v>1.72</v>
      </c>
      <c r="FM24" s="6">
        <v>1.47</v>
      </c>
      <c r="FN24" s="6">
        <v>1.35</v>
      </c>
      <c r="FO24" s="6">
        <v>1.32</v>
      </c>
      <c r="FP24" s="6">
        <v>1.61</v>
      </c>
      <c r="FQ24" s="6">
        <v>1.52</v>
      </c>
      <c r="FR24" s="6">
        <v>1.58</v>
      </c>
      <c r="FS24" s="6">
        <v>1.68</v>
      </c>
      <c r="FT24" s="6">
        <v>1.51</v>
      </c>
      <c r="FU24" s="6">
        <v>1.7</v>
      </c>
      <c r="FV24" s="6">
        <v>1.62</v>
      </c>
      <c r="FW24" s="6">
        <v>1.59</v>
      </c>
      <c r="FX24" s="6">
        <v>1.59</v>
      </c>
      <c r="FY24" s="6">
        <v>1.7</v>
      </c>
      <c r="FZ24" s="6">
        <v>1.85</v>
      </c>
      <c r="GA24" s="6">
        <v>1.48</v>
      </c>
      <c r="GB24" s="6">
        <v>1.94</v>
      </c>
      <c r="GC24" s="6">
        <v>1.8</v>
      </c>
      <c r="GD24" s="6">
        <v>1.72</v>
      </c>
      <c r="GE24" s="6">
        <v>1.87</v>
      </c>
      <c r="GF24" s="6">
        <v>2.03</v>
      </c>
      <c r="GG24" s="6">
        <v>1.9</v>
      </c>
      <c r="GH24" s="6">
        <f t="shared" si="9"/>
        <v>1.66609756097561</v>
      </c>
      <c r="GI24" s="1"/>
    </row>
    <row r="25" spans="1:191" ht="15.75">
      <c r="A25" s="2" t="s">
        <v>73</v>
      </c>
      <c r="B25" s="6">
        <v>0.39</v>
      </c>
      <c r="C25" s="9" t="s">
        <v>105</v>
      </c>
      <c r="D25" s="6">
        <v>0.28</v>
      </c>
      <c r="E25" s="6">
        <v>0.38</v>
      </c>
      <c r="F25" s="9" t="s">
        <v>105</v>
      </c>
      <c r="G25" s="9" t="s">
        <v>105</v>
      </c>
      <c r="H25" s="6">
        <v>0.17</v>
      </c>
      <c r="I25" s="6">
        <f t="shared" si="2"/>
        <v>0.305</v>
      </c>
      <c r="J25" s="6"/>
      <c r="K25" s="9" t="s">
        <v>105</v>
      </c>
      <c r="L25" s="6">
        <v>0.23</v>
      </c>
      <c r="M25" s="6">
        <v>0.24</v>
      </c>
      <c r="N25" s="6">
        <v>0.62</v>
      </c>
      <c r="O25" s="6">
        <v>0.31</v>
      </c>
      <c r="P25" s="6">
        <v>0.35</v>
      </c>
      <c r="Q25" s="6">
        <v>0.27</v>
      </c>
      <c r="R25" s="6">
        <v>0.37</v>
      </c>
      <c r="S25" s="6">
        <v>0.24</v>
      </c>
      <c r="T25" s="6">
        <v>0.47</v>
      </c>
      <c r="U25" s="6">
        <v>0.27</v>
      </c>
      <c r="V25" s="6">
        <f t="shared" si="1"/>
        <v>0.33699999999999997</v>
      </c>
      <c r="W25" s="6"/>
      <c r="X25" s="6">
        <v>0.36</v>
      </c>
      <c r="Y25" s="6">
        <v>0.35</v>
      </c>
      <c r="Z25" s="9" t="s">
        <v>105</v>
      </c>
      <c r="AA25" s="6">
        <v>0.2</v>
      </c>
      <c r="AB25" s="6">
        <v>0.23</v>
      </c>
      <c r="AC25" s="9" t="s">
        <v>105</v>
      </c>
      <c r="AD25" s="6">
        <v>0.41</v>
      </c>
      <c r="AE25" s="6">
        <v>0.42</v>
      </c>
      <c r="AF25" s="6">
        <v>0.17</v>
      </c>
      <c r="AG25" s="6">
        <v>0.26</v>
      </c>
      <c r="AH25" s="6">
        <v>0.57</v>
      </c>
      <c r="AI25" s="6">
        <v>0.54</v>
      </c>
      <c r="AJ25" s="6">
        <v>0.36</v>
      </c>
      <c r="AK25" s="6">
        <v>0.53</v>
      </c>
      <c r="AL25" s="6">
        <v>0.34</v>
      </c>
      <c r="AM25" s="6">
        <v>0.6</v>
      </c>
      <c r="AN25" s="6">
        <v>0.43</v>
      </c>
      <c r="AO25" s="6">
        <v>0.76</v>
      </c>
      <c r="AP25" s="6">
        <v>0.69</v>
      </c>
      <c r="AQ25" s="9" t="s">
        <v>105</v>
      </c>
      <c r="AR25" s="6">
        <f t="shared" si="3"/>
        <v>0.4247058823529411</v>
      </c>
      <c r="AS25" s="6"/>
      <c r="AT25" s="9" t="s">
        <v>105</v>
      </c>
      <c r="AU25" s="9" t="s">
        <v>105</v>
      </c>
      <c r="AV25" s="6">
        <v>1.4</v>
      </c>
      <c r="AW25" s="9" t="s">
        <v>105</v>
      </c>
      <c r="AX25" s="6">
        <f t="shared" si="4"/>
        <v>1.4</v>
      </c>
      <c r="AY25" s="6"/>
      <c r="AZ25" s="6">
        <v>1.44</v>
      </c>
      <c r="BA25" s="6">
        <v>0.93</v>
      </c>
      <c r="BB25" s="6">
        <v>1.65</v>
      </c>
      <c r="BC25" s="6">
        <v>1.25</v>
      </c>
      <c r="BD25" s="6">
        <v>1.58</v>
      </c>
      <c r="BE25" s="6">
        <v>1.58</v>
      </c>
      <c r="BF25" s="6">
        <v>1.16</v>
      </c>
      <c r="BG25" s="6">
        <v>1.33</v>
      </c>
      <c r="BH25" s="6">
        <v>1.41</v>
      </c>
      <c r="BI25" s="6">
        <v>1.36</v>
      </c>
      <c r="BJ25" s="6">
        <v>0.99</v>
      </c>
      <c r="BK25" s="6">
        <v>1.23</v>
      </c>
      <c r="BL25" s="6">
        <v>0.69</v>
      </c>
      <c r="BM25" s="6">
        <v>0.58</v>
      </c>
      <c r="BN25" s="6">
        <v>1.49</v>
      </c>
      <c r="BO25" s="6">
        <v>1.26</v>
      </c>
      <c r="BP25" s="6">
        <v>1.29</v>
      </c>
      <c r="BQ25" s="6">
        <v>1.16</v>
      </c>
      <c r="BR25" s="6">
        <v>1.42</v>
      </c>
      <c r="BS25" s="6">
        <v>1.01</v>
      </c>
      <c r="BT25" s="6">
        <v>1.28</v>
      </c>
      <c r="BU25" s="6">
        <v>1.28</v>
      </c>
      <c r="BV25" s="6">
        <v>1.67</v>
      </c>
      <c r="BW25" s="6">
        <v>0.93</v>
      </c>
      <c r="BX25" s="6">
        <v>1.34</v>
      </c>
      <c r="BY25" s="6">
        <v>1.16</v>
      </c>
      <c r="BZ25" s="6">
        <v>1.51</v>
      </c>
      <c r="CA25" s="6">
        <v>1.19</v>
      </c>
      <c r="CB25" s="6">
        <v>1.54</v>
      </c>
      <c r="CC25" s="6">
        <v>1.38</v>
      </c>
      <c r="CD25" s="6">
        <v>1.4</v>
      </c>
      <c r="CE25" s="6">
        <v>0.91</v>
      </c>
      <c r="CF25" s="6">
        <v>1.24</v>
      </c>
      <c r="CG25" s="6">
        <v>1.71</v>
      </c>
      <c r="CH25" s="6">
        <v>1.54</v>
      </c>
      <c r="CI25" s="6">
        <v>1.41</v>
      </c>
      <c r="CJ25" s="6">
        <v>1.24</v>
      </c>
      <c r="CK25" s="6">
        <v>1.25</v>
      </c>
      <c r="CL25" s="6">
        <v>1.28</v>
      </c>
      <c r="CM25" s="6">
        <v>1.48</v>
      </c>
      <c r="CN25" s="6">
        <v>1.24</v>
      </c>
      <c r="CO25" s="6">
        <v>1.25</v>
      </c>
      <c r="CP25" s="6">
        <v>1.62</v>
      </c>
      <c r="CQ25" s="6">
        <v>1.28</v>
      </c>
      <c r="CR25" s="6">
        <v>1.54</v>
      </c>
      <c r="CS25" s="6">
        <f t="shared" si="5"/>
        <v>1.2995555555555554</v>
      </c>
      <c r="CT25" s="6"/>
      <c r="CU25" s="6">
        <v>0.62</v>
      </c>
      <c r="CV25" s="6">
        <v>0.56</v>
      </c>
      <c r="CW25" s="6">
        <v>0.65</v>
      </c>
      <c r="CX25" s="6">
        <v>0.89</v>
      </c>
      <c r="CY25" s="6">
        <v>0.67</v>
      </c>
      <c r="CZ25" s="6">
        <v>0.7</v>
      </c>
      <c r="DA25" s="6">
        <v>1.32</v>
      </c>
      <c r="DB25" s="6">
        <v>1.45</v>
      </c>
      <c r="DC25" s="6">
        <v>1.13</v>
      </c>
      <c r="DD25" s="6">
        <v>0.96</v>
      </c>
      <c r="DE25" s="6">
        <v>0.96</v>
      </c>
      <c r="DF25" s="6"/>
      <c r="DG25" s="6">
        <v>0.51</v>
      </c>
      <c r="DH25" s="6">
        <v>0.54</v>
      </c>
      <c r="DI25" s="6">
        <v>0.65</v>
      </c>
      <c r="DJ25" s="6">
        <v>0.64</v>
      </c>
      <c r="DK25" s="6">
        <v>0.68</v>
      </c>
      <c r="DL25" s="6">
        <v>0.64</v>
      </c>
      <c r="DM25" s="6">
        <v>0.74</v>
      </c>
      <c r="DN25" s="6">
        <v>0.56</v>
      </c>
      <c r="DO25" s="6">
        <v>0.79</v>
      </c>
      <c r="DP25" s="6">
        <v>0.89</v>
      </c>
      <c r="DQ25" s="6">
        <v>1.2</v>
      </c>
      <c r="DR25" s="6">
        <v>0.67</v>
      </c>
      <c r="DS25" s="6">
        <f t="shared" si="6"/>
        <v>0.7091666666666668</v>
      </c>
      <c r="DT25" s="6"/>
      <c r="DU25" s="6">
        <v>0.92</v>
      </c>
      <c r="DV25" s="6">
        <v>1.51</v>
      </c>
      <c r="DW25" s="6">
        <v>1.56</v>
      </c>
      <c r="DX25" s="6">
        <v>1.32</v>
      </c>
      <c r="DY25" s="6">
        <v>0.75</v>
      </c>
      <c r="DZ25" s="6">
        <v>1.26</v>
      </c>
      <c r="EA25" s="6">
        <v>1.23</v>
      </c>
      <c r="EB25" s="6">
        <v>1.51</v>
      </c>
      <c r="EC25" s="6">
        <f t="shared" si="7"/>
        <v>1.2575</v>
      </c>
      <c r="ED25" s="6"/>
      <c r="EE25" s="6">
        <v>1.25</v>
      </c>
      <c r="EF25" s="6">
        <v>1.12</v>
      </c>
      <c r="EG25" s="6">
        <v>1.34</v>
      </c>
      <c r="EH25" s="6">
        <v>1.13</v>
      </c>
      <c r="EI25" s="6">
        <v>1.24</v>
      </c>
      <c r="EJ25" s="6">
        <v>1.32</v>
      </c>
      <c r="EK25" s="6">
        <v>1.25</v>
      </c>
      <c r="EL25" s="6">
        <v>1.24</v>
      </c>
      <c r="EM25" s="6">
        <v>1.03</v>
      </c>
      <c r="EN25" s="6">
        <v>1.12</v>
      </c>
      <c r="EO25" s="6">
        <v>1.21</v>
      </c>
      <c r="EP25" s="6">
        <v>1.34</v>
      </c>
      <c r="EQ25" s="6">
        <f t="shared" si="8"/>
        <v>1.2158333333333333</v>
      </c>
      <c r="ER25" s="6"/>
      <c r="ES25" s="9" t="s">
        <v>105</v>
      </c>
      <c r="ET25" s="6">
        <v>0.15</v>
      </c>
      <c r="EU25" s="9" t="s">
        <v>105</v>
      </c>
      <c r="EV25" s="9" t="s">
        <v>105</v>
      </c>
      <c r="EW25" s="9" t="s">
        <v>105</v>
      </c>
      <c r="EX25" s="9" t="s">
        <v>105</v>
      </c>
      <c r="EY25" s="6">
        <v>0.18</v>
      </c>
      <c r="EZ25" s="9" t="s">
        <v>105</v>
      </c>
      <c r="FA25" s="6">
        <v>0.12</v>
      </c>
      <c r="FB25" s="9" t="s">
        <v>105</v>
      </c>
      <c r="FC25" s="9" t="s">
        <v>105</v>
      </c>
      <c r="FD25" s="9" t="s">
        <v>105</v>
      </c>
      <c r="FE25" s="9" t="s">
        <v>105</v>
      </c>
      <c r="FF25" s="9" t="s">
        <v>105</v>
      </c>
      <c r="FG25" s="9" t="s">
        <v>105</v>
      </c>
      <c r="FH25" s="9" t="s">
        <v>105</v>
      </c>
      <c r="FI25" s="6">
        <v>0.13</v>
      </c>
      <c r="FJ25" s="9" t="s">
        <v>105</v>
      </c>
      <c r="FK25" s="9" t="s">
        <v>105</v>
      </c>
      <c r="FL25" s="9" t="s">
        <v>105</v>
      </c>
      <c r="FM25" s="9" t="s">
        <v>105</v>
      </c>
      <c r="FN25" s="9" t="s">
        <v>105</v>
      </c>
      <c r="FO25" s="6">
        <v>0.22</v>
      </c>
      <c r="FP25" s="6">
        <v>0.22</v>
      </c>
      <c r="FQ25" s="9" t="s">
        <v>105</v>
      </c>
      <c r="FR25" s="9" t="s">
        <v>105</v>
      </c>
      <c r="FS25" s="9" t="s">
        <v>105</v>
      </c>
      <c r="FT25" s="9" t="s">
        <v>105</v>
      </c>
      <c r="FU25" s="6">
        <v>0.19</v>
      </c>
      <c r="FV25" s="6">
        <v>0.25</v>
      </c>
      <c r="FW25" s="9" t="s">
        <v>105</v>
      </c>
      <c r="FX25" s="9" t="s">
        <v>105</v>
      </c>
      <c r="FY25" s="6">
        <v>0.27</v>
      </c>
      <c r="FZ25" s="9" t="s">
        <v>105</v>
      </c>
      <c r="GA25" s="6">
        <v>0.2</v>
      </c>
      <c r="GB25" s="9" t="s">
        <v>105</v>
      </c>
      <c r="GC25" s="9" t="s">
        <v>105</v>
      </c>
      <c r="GD25" s="9" t="s">
        <v>105</v>
      </c>
      <c r="GE25" s="9" t="s">
        <v>105</v>
      </c>
      <c r="GF25" s="9" t="s">
        <v>105</v>
      </c>
      <c r="GG25" s="9" t="s">
        <v>105</v>
      </c>
      <c r="GH25" s="6">
        <f t="shared" si="9"/>
        <v>0.193</v>
      </c>
      <c r="GI25" s="1"/>
    </row>
    <row r="26" spans="1:191" ht="15.75">
      <c r="A26" s="2" t="s">
        <v>75</v>
      </c>
      <c r="B26" s="6" t="s">
        <v>105</v>
      </c>
      <c r="C26" s="9" t="s">
        <v>105</v>
      </c>
      <c r="D26" s="6" t="s">
        <v>105</v>
      </c>
      <c r="E26" s="9" t="s">
        <v>105</v>
      </c>
      <c r="F26" s="9" t="s">
        <v>105</v>
      </c>
      <c r="G26" s="9" t="s">
        <v>105</v>
      </c>
      <c r="H26" s="6" t="s">
        <v>105</v>
      </c>
      <c r="I26" s="6" t="s">
        <v>105</v>
      </c>
      <c r="J26" s="6"/>
      <c r="K26" s="6">
        <v>0.36</v>
      </c>
      <c r="L26" s="6">
        <v>0.17</v>
      </c>
      <c r="M26" s="6">
        <v>0.28</v>
      </c>
      <c r="N26" s="6" t="s">
        <v>105</v>
      </c>
      <c r="O26" s="6">
        <v>0.17</v>
      </c>
      <c r="P26" s="6">
        <v>0.35</v>
      </c>
      <c r="Q26" s="6">
        <v>0.31</v>
      </c>
      <c r="R26" s="6">
        <v>0.28</v>
      </c>
      <c r="S26" s="6">
        <v>0.23</v>
      </c>
      <c r="T26" s="6">
        <v>0.28</v>
      </c>
      <c r="U26" s="6" t="s">
        <v>105</v>
      </c>
      <c r="V26" s="6">
        <f t="shared" si="1"/>
        <v>0.2700000000000001</v>
      </c>
      <c r="W26" s="6"/>
      <c r="X26" s="6">
        <v>0.18</v>
      </c>
      <c r="Y26" s="6">
        <v>0.2</v>
      </c>
      <c r="Z26" s="6">
        <v>0.35</v>
      </c>
      <c r="AA26" s="6" t="s">
        <v>105</v>
      </c>
      <c r="AB26" s="9" t="s">
        <v>105</v>
      </c>
      <c r="AC26" s="6">
        <v>0.22</v>
      </c>
      <c r="AD26" s="6" t="s">
        <v>105</v>
      </c>
      <c r="AE26" s="6" t="s">
        <v>105</v>
      </c>
      <c r="AF26" s="6" t="s">
        <v>105</v>
      </c>
      <c r="AG26" s="6">
        <v>0.21</v>
      </c>
      <c r="AH26" s="6">
        <v>0.23</v>
      </c>
      <c r="AI26" s="6">
        <v>0.6</v>
      </c>
      <c r="AJ26" s="6">
        <v>0.39</v>
      </c>
      <c r="AK26" s="6">
        <v>0.36</v>
      </c>
      <c r="AL26" s="6">
        <v>0.33</v>
      </c>
      <c r="AM26" s="6">
        <v>0.32</v>
      </c>
      <c r="AN26" s="6">
        <v>0.31</v>
      </c>
      <c r="AO26" s="6">
        <v>0.58</v>
      </c>
      <c r="AP26" s="6">
        <v>0.26</v>
      </c>
      <c r="AQ26" s="6" t="s">
        <v>105</v>
      </c>
      <c r="AR26" s="6">
        <f t="shared" si="3"/>
        <v>0.32428571428571423</v>
      </c>
      <c r="AS26" s="6"/>
      <c r="AT26" s="6" t="s">
        <v>105</v>
      </c>
      <c r="AU26" s="9" t="s">
        <v>105</v>
      </c>
      <c r="AV26" s="6">
        <v>0.82</v>
      </c>
      <c r="AW26" s="6" t="s">
        <v>105</v>
      </c>
      <c r="AX26" s="6">
        <f t="shared" si="4"/>
        <v>0.82</v>
      </c>
      <c r="AY26" s="6"/>
      <c r="AZ26" s="6">
        <v>0.96</v>
      </c>
      <c r="BA26" s="6">
        <v>0.39</v>
      </c>
      <c r="BB26" s="6">
        <v>0.78</v>
      </c>
      <c r="BC26" s="6">
        <v>0.98</v>
      </c>
      <c r="BD26" s="6">
        <v>0.85</v>
      </c>
      <c r="BE26" s="6">
        <v>0.8</v>
      </c>
      <c r="BF26" s="6">
        <v>0.77</v>
      </c>
      <c r="BG26" s="6">
        <v>0.81</v>
      </c>
      <c r="BH26" s="6">
        <v>0.89</v>
      </c>
      <c r="BI26" s="6">
        <v>1.15</v>
      </c>
      <c r="BJ26" s="6">
        <v>0.78</v>
      </c>
      <c r="BK26" s="6">
        <v>0.91</v>
      </c>
      <c r="BL26" s="6">
        <v>0.47</v>
      </c>
      <c r="BM26" s="6">
        <v>0.26</v>
      </c>
      <c r="BN26" s="6">
        <v>0.7</v>
      </c>
      <c r="BO26" s="6">
        <v>0.6</v>
      </c>
      <c r="BP26" s="6">
        <v>0.7</v>
      </c>
      <c r="BQ26" s="6">
        <v>0.48</v>
      </c>
      <c r="BR26" s="6">
        <v>0.58</v>
      </c>
      <c r="BS26" s="6">
        <v>0.6</v>
      </c>
      <c r="BT26" s="6">
        <v>0.54</v>
      </c>
      <c r="BU26" s="6">
        <v>0.71</v>
      </c>
      <c r="BV26" s="6">
        <v>1.09</v>
      </c>
      <c r="BW26" s="6">
        <v>0.26</v>
      </c>
      <c r="BX26" s="6">
        <v>0.55</v>
      </c>
      <c r="BY26" s="6">
        <v>0.62</v>
      </c>
      <c r="BZ26" s="6">
        <v>0.89</v>
      </c>
      <c r="CA26" s="6">
        <v>0.57</v>
      </c>
      <c r="CB26" s="6">
        <v>0.54</v>
      </c>
      <c r="CC26" s="6">
        <v>0.52</v>
      </c>
      <c r="CD26" s="6">
        <v>0.89</v>
      </c>
      <c r="CE26" s="6">
        <v>0.48</v>
      </c>
      <c r="CF26" s="6">
        <v>0.65</v>
      </c>
      <c r="CG26" s="6">
        <v>0.84</v>
      </c>
      <c r="CH26" s="6">
        <v>0.78</v>
      </c>
      <c r="CI26" s="6">
        <v>0.78</v>
      </c>
      <c r="CJ26" s="6">
        <v>0.79</v>
      </c>
      <c r="CK26" s="6">
        <v>0.72</v>
      </c>
      <c r="CL26" s="6">
        <v>0.88</v>
      </c>
      <c r="CM26" s="6">
        <v>0.91</v>
      </c>
      <c r="CN26" s="6">
        <v>0.79</v>
      </c>
      <c r="CO26" s="6">
        <v>0.67</v>
      </c>
      <c r="CP26" s="6">
        <v>0.81</v>
      </c>
      <c r="CQ26" s="6">
        <v>0.69</v>
      </c>
      <c r="CR26" s="6">
        <v>0.6</v>
      </c>
      <c r="CS26" s="6">
        <f t="shared" si="5"/>
        <v>0.7117777777777778</v>
      </c>
      <c r="CT26" s="6"/>
      <c r="CU26" s="6">
        <v>0.41</v>
      </c>
      <c r="CV26" s="6" t="s">
        <v>105</v>
      </c>
      <c r="CW26" s="6">
        <v>0.34</v>
      </c>
      <c r="CX26" s="6">
        <v>0.51</v>
      </c>
      <c r="CY26" s="6">
        <v>0.43</v>
      </c>
      <c r="CZ26" s="6">
        <v>0.53</v>
      </c>
      <c r="DA26" s="6">
        <v>1.15</v>
      </c>
      <c r="DB26" s="6">
        <v>0.94</v>
      </c>
      <c r="DC26" s="6">
        <v>0.83</v>
      </c>
      <c r="DD26" s="6">
        <v>0.56</v>
      </c>
      <c r="DE26" s="6">
        <v>0.48</v>
      </c>
      <c r="DF26" s="6"/>
      <c r="DG26" s="6" t="s">
        <v>105</v>
      </c>
      <c r="DH26" s="6">
        <v>0.4</v>
      </c>
      <c r="DI26" s="6">
        <v>0.4</v>
      </c>
      <c r="DJ26" s="6">
        <v>0.22</v>
      </c>
      <c r="DK26" s="6">
        <v>0.29</v>
      </c>
      <c r="DL26" s="6">
        <v>0.17</v>
      </c>
      <c r="DM26" s="6">
        <v>0.33</v>
      </c>
      <c r="DN26" s="6">
        <v>0.43</v>
      </c>
      <c r="DO26" s="6">
        <v>0.24</v>
      </c>
      <c r="DP26" s="6">
        <v>0.23</v>
      </c>
      <c r="DQ26" s="6">
        <v>0.78</v>
      </c>
      <c r="DR26" s="6">
        <v>0.42</v>
      </c>
      <c r="DS26" s="6">
        <f t="shared" si="6"/>
        <v>0.35545454545454547</v>
      </c>
      <c r="DT26" s="6"/>
      <c r="DU26" s="6">
        <v>0.59</v>
      </c>
      <c r="DV26" s="6">
        <v>0.86</v>
      </c>
      <c r="DW26" s="6">
        <v>0.64</v>
      </c>
      <c r="DX26" s="6">
        <v>0.59</v>
      </c>
      <c r="DY26" s="6">
        <v>0.3</v>
      </c>
      <c r="DZ26" s="6">
        <v>0.61</v>
      </c>
      <c r="EA26" s="6">
        <v>0.58</v>
      </c>
      <c r="EB26" s="6">
        <v>0.66</v>
      </c>
      <c r="EC26" s="6">
        <f t="shared" si="7"/>
        <v>0.6037499999999999</v>
      </c>
      <c r="ED26" s="6"/>
      <c r="EE26" s="6">
        <v>0.68</v>
      </c>
      <c r="EF26" s="6">
        <v>0.73</v>
      </c>
      <c r="EG26" s="6">
        <v>0.83</v>
      </c>
      <c r="EH26" s="6">
        <v>0.71</v>
      </c>
      <c r="EI26" s="6">
        <v>0.79</v>
      </c>
      <c r="EJ26" s="6">
        <v>0.93</v>
      </c>
      <c r="EK26" s="6">
        <v>0.77</v>
      </c>
      <c r="EL26" s="6">
        <v>0.85</v>
      </c>
      <c r="EM26" s="6">
        <v>0.89</v>
      </c>
      <c r="EN26" s="6">
        <v>0.86</v>
      </c>
      <c r="EO26" s="6">
        <v>0.7</v>
      </c>
      <c r="EP26" s="6">
        <v>0.99</v>
      </c>
      <c r="EQ26" s="6">
        <f t="shared" si="8"/>
        <v>0.8108333333333332</v>
      </c>
      <c r="ER26" s="6"/>
      <c r="ES26" s="9" t="s">
        <v>105</v>
      </c>
      <c r="ET26" s="6" t="s">
        <v>105</v>
      </c>
      <c r="EU26" s="6" t="s">
        <v>105</v>
      </c>
      <c r="EV26" s="6">
        <v>0.16</v>
      </c>
      <c r="EW26" s="9" t="s">
        <v>105</v>
      </c>
      <c r="EX26" s="9" t="s">
        <v>105</v>
      </c>
      <c r="EY26" s="9" t="s">
        <v>105</v>
      </c>
      <c r="EZ26" s="6" t="s">
        <v>105</v>
      </c>
      <c r="FA26" s="6" t="s">
        <v>105</v>
      </c>
      <c r="FB26" s="6">
        <v>0.19</v>
      </c>
      <c r="FC26" s="9" t="s">
        <v>105</v>
      </c>
      <c r="FD26" s="9" t="s">
        <v>105</v>
      </c>
      <c r="FE26" s="6" t="s">
        <v>105</v>
      </c>
      <c r="FF26" s="6" t="s">
        <v>105</v>
      </c>
      <c r="FG26" s="9" t="s">
        <v>105</v>
      </c>
      <c r="FH26" s="6" t="s">
        <v>105</v>
      </c>
      <c r="FI26" s="9" t="s">
        <v>105</v>
      </c>
      <c r="FJ26" s="6">
        <v>0.24</v>
      </c>
      <c r="FK26" s="9" t="s">
        <v>105</v>
      </c>
      <c r="FL26" s="6" t="s">
        <v>105</v>
      </c>
      <c r="FM26" s="6">
        <v>0.15</v>
      </c>
      <c r="FN26" s="6">
        <v>0.18</v>
      </c>
      <c r="FO26" s="6" t="s">
        <v>105</v>
      </c>
      <c r="FP26" s="6" t="s">
        <v>105</v>
      </c>
      <c r="FQ26" s="6" t="s">
        <v>105</v>
      </c>
      <c r="FR26" s="6" t="s">
        <v>105</v>
      </c>
      <c r="FS26" s="6" t="s">
        <v>105</v>
      </c>
      <c r="FT26" s="6" t="s">
        <v>105</v>
      </c>
      <c r="FU26" s="6" t="s">
        <v>105</v>
      </c>
      <c r="FV26" s="6">
        <v>0.24</v>
      </c>
      <c r="FW26" s="9" t="s">
        <v>105</v>
      </c>
      <c r="FX26" s="6" t="s">
        <v>105</v>
      </c>
      <c r="FY26" s="9" t="s">
        <v>105</v>
      </c>
      <c r="FZ26" s="6">
        <v>0.33</v>
      </c>
      <c r="GA26" s="6" t="s">
        <v>105</v>
      </c>
      <c r="GB26" s="6" t="s">
        <v>105</v>
      </c>
      <c r="GC26" s="9" t="s">
        <v>105</v>
      </c>
      <c r="GD26" s="6" t="s">
        <v>105</v>
      </c>
      <c r="GE26" s="6" t="s">
        <v>105</v>
      </c>
      <c r="GF26" s="9" t="s">
        <v>105</v>
      </c>
      <c r="GG26" s="6" t="s">
        <v>105</v>
      </c>
      <c r="GH26" s="6">
        <f t="shared" si="9"/>
        <v>0.21285714285714286</v>
      </c>
      <c r="GI26" s="1"/>
    </row>
    <row r="27" spans="1:191" ht="15.75">
      <c r="A27" s="2" t="s">
        <v>76</v>
      </c>
      <c r="B27" s="6" t="s">
        <v>105</v>
      </c>
      <c r="C27" s="6" t="s">
        <v>105</v>
      </c>
      <c r="D27" s="9" t="s">
        <v>105</v>
      </c>
      <c r="E27" s="9" t="s">
        <v>105</v>
      </c>
      <c r="F27" s="6" t="s">
        <v>105</v>
      </c>
      <c r="G27" s="6" t="s">
        <v>105</v>
      </c>
      <c r="H27" s="9" t="s">
        <v>105</v>
      </c>
      <c r="I27" s="9" t="s">
        <v>105</v>
      </c>
      <c r="J27" s="6"/>
      <c r="K27" s="6" t="s">
        <v>105</v>
      </c>
      <c r="L27" s="9" t="s">
        <v>105</v>
      </c>
      <c r="M27" s="9" t="s">
        <v>105</v>
      </c>
      <c r="N27" s="6" t="s">
        <v>105</v>
      </c>
      <c r="O27" s="9" t="s">
        <v>105</v>
      </c>
      <c r="P27" s="6" t="s">
        <v>105</v>
      </c>
      <c r="Q27" s="9" t="s">
        <v>105</v>
      </c>
      <c r="R27" s="6" t="s">
        <v>105</v>
      </c>
      <c r="S27" s="6" t="s">
        <v>105</v>
      </c>
      <c r="T27" s="9" t="s">
        <v>105</v>
      </c>
      <c r="U27" s="9" t="s">
        <v>105</v>
      </c>
      <c r="V27" s="9" t="s">
        <v>105</v>
      </c>
      <c r="W27" s="6"/>
      <c r="X27" s="6" t="s">
        <v>105</v>
      </c>
      <c r="Y27" s="6" t="s">
        <v>105</v>
      </c>
      <c r="Z27" s="6" t="s">
        <v>105</v>
      </c>
      <c r="AA27" s="6" t="s">
        <v>105</v>
      </c>
      <c r="AB27" s="9" t="s">
        <v>105</v>
      </c>
      <c r="AC27" s="9" t="s">
        <v>105</v>
      </c>
      <c r="AD27" s="6" t="s">
        <v>105</v>
      </c>
      <c r="AE27" s="9" t="s">
        <v>105</v>
      </c>
      <c r="AF27" s="6" t="s">
        <v>105</v>
      </c>
      <c r="AG27" s="6" t="s">
        <v>105</v>
      </c>
      <c r="AH27" s="6" t="s">
        <v>105</v>
      </c>
      <c r="AI27" s="6" t="s">
        <v>105</v>
      </c>
      <c r="AJ27" s="6" t="s">
        <v>105</v>
      </c>
      <c r="AK27" s="9" t="s">
        <v>105</v>
      </c>
      <c r="AL27" s="6" t="s">
        <v>105</v>
      </c>
      <c r="AM27" s="6" t="s">
        <v>105</v>
      </c>
      <c r="AN27" s="6">
        <v>0.51</v>
      </c>
      <c r="AO27" s="6" t="s">
        <v>105</v>
      </c>
      <c r="AP27" s="6" t="s">
        <v>105</v>
      </c>
      <c r="AQ27" s="6" t="s">
        <v>105</v>
      </c>
      <c r="AR27" s="6">
        <f t="shared" si="3"/>
        <v>0.51</v>
      </c>
      <c r="AS27" s="6"/>
      <c r="AT27" s="6" t="s">
        <v>105</v>
      </c>
      <c r="AU27" s="9" t="s">
        <v>105</v>
      </c>
      <c r="AV27" s="6" t="s">
        <v>105</v>
      </c>
      <c r="AW27" s="6" t="s">
        <v>105</v>
      </c>
      <c r="AX27" s="6" t="s">
        <v>105</v>
      </c>
      <c r="AY27" s="6"/>
      <c r="AZ27" s="6" t="s">
        <v>105</v>
      </c>
      <c r="BA27" s="6" t="s">
        <v>105</v>
      </c>
      <c r="BB27" s="6" t="s">
        <v>105</v>
      </c>
      <c r="BC27" s="6" t="s">
        <v>105</v>
      </c>
      <c r="BD27" s="6" t="s">
        <v>105</v>
      </c>
      <c r="BE27" s="6" t="s">
        <v>105</v>
      </c>
      <c r="BF27" s="6" t="s">
        <v>105</v>
      </c>
      <c r="BG27" s="6" t="s">
        <v>105</v>
      </c>
      <c r="BH27" s="9" t="s">
        <v>105</v>
      </c>
      <c r="BI27" s="6" t="s">
        <v>105</v>
      </c>
      <c r="BJ27" s="6">
        <v>0.41</v>
      </c>
      <c r="BK27" s="9" t="s">
        <v>105</v>
      </c>
      <c r="BL27" s="6" t="s">
        <v>105</v>
      </c>
      <c r="BM27" s="6" t="s">
        <v>105</v>
      </c>
      <c r="BN27" s="6" t="s">
        <v>105</v>
      </c>
      <c r="BO27" s="6" t="s">
        <v>105</v>
      </c>
      <c r="BP27" s="6" t="s">
        <v>105</v>
      </c>
      <c r="BQ27" s="6" t="s">
        <v>105</v>
      </c>
      <c r="BR27" s="6" t="s">
        <v>105</v>
      </c>
      <c r="BS27" s="9" t="s">
        <v>105</v>
      </c>
      <c r="BT27" s="6" t="s">
        <v>105</v>
      </c>
      <c r="BU27" s="6" t="s">
        <v>105</v>
      </c>
      <c r="BV27" s="6" t="s">
        <v>105</v>
      </c>
      <c r="BW27" s="6" t="s">
        <v>105</v>
      </c>
      <c r="BX27" s="6" t="s">
        <v>105</v>
      </c>
      <c r="BY27" s="6" t="s">
        <v>105</v>
      </c>
      <c r="BZ27" s="6" t="s">
        <v>105</v>
      </c>
      <c r="CA27" s="6" t="s">
        <v>105</v>
      </c>
      <c r="CB27" s="6" t="s">
        <v>105</v>
      </c>
      <c r="CC27" s="6" t="s">
        <v>105</v>
      </c>
      <c r="CD27" s="6" t="s">
        <v>105</v>
      </c>
      <c r="CE27" s="6">
        <v>0.36</v>
      </c>
      <c r="CF27" s="6" t="s">
        <v>105</v>
      </c>
      <c r="CG27" s="6" t="s">
        <v>105</v>
      </c>
      <c r="CH27" s="6" t="s">
        <v>105</v>
      </c>
      <c r="CI27" s="6" t="s">
        <v>105</v>
      </c>
      <c r="CJ27" s="6" t="s">
        <v>105</v>
      </c>
      <c r="CK27" s="6" t="s">
        <v>105</v>
      </c>
      <c r="CL27" s="6" t="s">
        <v>105</v>
      </c>
      <c r="CM27" s="6" t="s">
        <v>105</v>
      </c>
      <c r="CN27" s="6">
        <v>0.43</v>
      </c>
      <c r="CO27" s="6" t="s">
        <v>105</v>
      </c>
      <c r="CP27" s="6" t="s">
        <v>105</v>
      </c>
      <c r="CQ27" s="9" t="s">
        <v>105</v>
      </c>
      <c r="CR27" s="6" t="s">
        <v>105</v>
      </c>
      <c r="CS27" s="6" t="s">
        <v>105</v>
      </c>
      <c r="CT27" s="6"/>
      <c r="CU27" s="6" t="s">
        <v>105</v>
      </c>
      <c r="CV27" s="6" t="s">
        <v>105</v>
      </c>
      <c r="CW27" s="6" t="s">
        <v>105</v>
      </c>
      <c r="CX27" s="6" t="s">
        <v>105</v>
      </c>
      <c r="CY27" s="9" t="s">
        <v>105</v>
      </c>
      <c r="CZ27" s="6" t="s">
        <v>105</v>
      </c>
      <c r="DA27" s="6" t="s">
        <v>105</v>
      </c>
      <c r="DB27" s="6" t="s">
        <v>105</v>
      </c>
      <c r="DC27" s="6" t="s">
        <v>105</v>
      </c>
      <c r="DD27" s="9" t="s">
        <v>105</v>
      </c>
      <c r="DE27" s="6" t="s">
        <v>105</v>
      </c>
      <c r="DF27" s="6"/>
      <c r="DG27" s="6" t="s">
        <v>105</v>
      </c>
      <c r="DH27" s="6" t="s">
        <v>105</v>
      </c>
      <c r="DI27" s="6" t="s">
        <v>105</v>
      </c>
      <c r="DJ27" s="6" t="s">
        <v>105</v>
      </c>
      <c r="DK27" s="6" t="s">
        <v>105</v>
      </c>
      <c r="DL27" s="6" t="s">
        <v>105</v>
      </c>
      <c r="DM27" s="6" t="s">
        <v>105</v>
      </c>
      <c r="DN27" s="6" t="s">
        <v>105</v>
      </c>
      <c r="DO27" s="6" t="s">
        <v>105</v>
      </c>
      <c r="DP27" s="6" t="s">
        <v>105</v>
      </c>
      <c r="DQ27" s="6" t="s">
        <v>105</v>
      </c>
      <c r="DR27" s="6" t="s">
        <v>105</v>
      </c>
      <c r="DS27" s="6" t="s">
        <v>105</v>
      </c>
      <c r="DT27" s="6"/>
      <c r="DU27" s="6" t="s">
        <v>105</v>
      </c>
      <c r="DV27" s="6" t="s">
        <v>105</v>
      </c>
      <c r="DW27" s="6" t="s">
        <v>105</v>
      </c>
      <c r="DX27" s="6" t="s">
        <v>105</v>
      </c>
      <c r="DY27" s="6" t="s">
        <v>105</v>
      </c>
      <c r="DZ27" s="6" t="s">
        <v>105</v>
      </c>
      <c r="EA27" s="6" t="s">
        <v>105</v>
      </c>
      <c r="EB27" s="6">
        <v>0.39</v>
      </c>
      <c r="EC27" s="6">
        <f t="shared" si="7"/>
        <v>0.39</v>
      </c>
      <c r="ED27" s="6"/>
      <c r="EE27" s="6" t="s">
        <v>105</v>
      </c>
      <c r="EF27" s="6" t="s">
        <v>105</v>
      </c>
      <c r="EG27" s="6" t="s">
        <v>105</v>
      </c>
      <c r="EH27" s="6">
        <v>0.48</v>
      </c>
      <c r="EI27" s="6" t="s">
        <v>105</v>
      </c>
      <c r="EJ27" s="6" t="s">
        <v>105</v>
      </c>
      <c r="EK27" s="6" t="s">
        <v>105</v>
      </c>
      <c r="EL27" s="6" t="s">
        <v>105</v>
      </c>
      <c r="EM27" s="6" t="s">
        <v>105</v>
      </c>
      <c r="EN27" s="6" t="s">
        <v>105</v>
      </c>
      <c r="EO27" s="6">
        <v>0.41</v>
      </c>
      <c r="EP27" s="6" t="s">
        <v>105</v>
      </c>
      <c r="EQ27" s="6" t="s">
        <v>105</v>
      </c>
      <c r="ER27" s="6"/>
      <c r="ES27" s="9" t="s">
        <v>105</v>
      </c>
      <c r="ET27" s="9" t="s">
        <v>105</v>
      </c>
      <c r="EU27" s="6" t="s">
        <v>105</v>
      </c>
      <c r="EV27" s="6" t="s">
        <v>105</v>
      </c>
      <c r="EW27" s="6" t="s">
        <v>105</v>
      </c>
      <c r="EX27" s="6" t="s">
        <v>105</v>
      </c>
      <c r="EY27" s="6" t="s">
        <v>105</v>
      </c>
      <c r="EZ27" s="9" t="s">
        <v>105</v>
      </c>
      <c r="FA27" s="9" t="s">
        <v>105</v>
      </c>
      <c r="FB27" s="9" t="s">
        <v>105</v>
      </c>
      <c r="FC27" s="9" t="s">
        <v>105</v>
      </c>
      <c r="FD27" s="9" t="s">
        <v>105</v>
      </c>
      <c r="FE27" s="6" t="s">
        <v>105</v>
      </c>
      <c r="FF27" s="9" t="s">
        <v>105</v>
      </c>
      <c r="FG27" s="9" t="s">
        <v>105</v>
      </c>
      <c r="FH27" s="9" t="s">
        <v>105</v>
      </c>
      <c r="FI27" s="9" t="s">
        <v>105</v>
      </c>
      <c r="FJ27" s="9" t="s">
        <v>105</v>
      </c>
      <c r="FK27" s="9" t="s">
        <v>105</v>
      </c>
      <c r="FL27" s="9" t="s">
        <v>105</v>
      </c>
      <c r="FM27" s="9" t="s">
        <v>105</v>
      </c>
      <c r="FN27" s="9" t="s">
        <v>105</v>
      </c>
      <c r="FO27" s="9" t="s">
        <v>105</v>
      </c>
      <c r="FP27" s="9" t="s">
        <v>105</v>
      </c>
      <c r="FQ27" s="6" t="s">
        <v>105</v>
      </c>
      <c r="FR27" s="6" t="s">
        <v>105</v>
      </c>
      <c r="FS27" s="6" t="s">
        <v>105</v>
      </c>
      <c r="FT27" s="6" t="s">
        <v>105</v>
      </c>
      <c r="FU27" s="6" t="s">
        <v>105</v>
      </c>
      <c r="FV27" s="6" t="s">
        <v>105</v>
      </c>
      <c r="FW27" s="9" t="s">
        <v>105</v>
      </c>
      <c r="FX27" s="6" t="s">
        <v>105</v>
      </c>
      <c r="FY27" s="6" t="s">
        <v>105</v>
      </c>
      <c r="FZ27" s="9" t="s">
        <v>105</v>
      </c>
      <c r="GA27" s="6" t="s">
        <v>105</v>
      </c>
      <c r="GB27" s="6" t="s">
        <v>105</v>
      </c>
      <c r="GC27" s="6" t="s">
        <v>105</v>
      </c>
      <c r="GD27" s="6" t="s">
        <v>105</v>
      </c>
      <c r="GE27" s="6" t="s">
        <v>105</v>
      </c>
      <c r="GF27" s="9" t="s">
        <v>105</v>
      </c>
      <c r="GG27" s="6" t="s">
        <v>105</v>
      </c>
      <c r="GH27" s="6" t="s">
        <v>105</v>
      </c>
      <c r="GI27" s="1"/>
    </row>
    <row r="28" spans="1:191" ht="15.75">
      <c r="A28" s="2" t="s">
        <v>77</v>
      </c>
      <c r="B28" s="9" t="s">
        <v>105</v>
      </c>
      <c r="C28" s="6" t="s">
        <v>105</v>
      </c>
      <c r="D28" s="9" t="s">
        <v>105</v>
      </c>
      <c r="E28" s="6" t="s">
        <v>105</v>
      </c>
      <c r="F28" s="6" t="s">
        <v>105</v>
      </c>
      <c r="G28" s="9" t="s">
        <v>105</v>
      </c>
      <c r="H28" s="6" t="s">
        <v>105</v>
      </c>
      <c r="I28" s="6" t="s">
        <v>105</v>
      </c>
      <c r="J28" s="6"/>
      <c r="K28" s="6" t="s">
        <v>105</v>
      </c>
      <c r="L28" s="6" t="s">
        <v>105</v>
      </c>
      <c r="M28" s="9" t="s">
        <v>105</v>
      </c>
      <c r="N28" s="9" t="s">
        <v>105</v>
      </c>
      <c r="O28" s="6" t="s">
        <v>105</v>
      </c>
      <c r="P28" s="6" t="s">
        <v>105</v>
      </c>
      <c r="Q28" s="6" t="s">
        <v>105</v>
      </c>
      <c r="R28" s="9" t="s">
        <v>105</v>
      </c>
      <c r="S28" s="9" t="s">
        <v>105</v>
      </c>
      <c r="T28" s="6" t="s">
        <v>105</v>
      </c>
      <c r="U28" s="6" t="s">
        <v>105</v>
      </c>
      <c r="V28" s="6" t="s">
        <v>105</v>
      </c>
      <c r="W28" s="6"/>
      <c r="X28" s="6" t="s">
        <v>105</v>
      </c>
      <c r="Y28" s="6" t="s">
        <v>105</v>
      </c>
      <c r="Z28" s="9" t="s">
        <v>105</v>
      </c>
      <c r="AA28" s="6" t="s">
        <v>105</v>
      </c>
      <c r="AB28" s="9" t="s">
        <v>105</v>
      </c>
      <c r="AC28" s="9" t="s">
        <v>105</v>
      </c>
      <c r="AD28" s="9" t="s">
        <v>105</v>
      </c>
      <c r="AE28" s="6" t="s">
        <v>105</v>
      </c>
      <c r="AF28" s="9" t="s">
        <v>105</v>
      </c>
      <c r="AG28" s="9" t="s">
        <v>105</v>
      </c>
      <c r="AH28" s="6" t="s">
        <v>105</v>
      </c>
      <c r="AI28" s="9" t="s">
        <v>105</v>
      </c>
      <c r="AJ28" s="6" t="s">
        <v>105</v>
      </c>
      <c r="AK28" s="6" t="s">
        <v>105</v>
      </c>
      <c r="AL28" s="6" t="s">
        <v>105</v>
      </c>
      <c r="AM28" s="6" t="s">
        <v>105</v>
      </c>
      <c r="AN28" s="9" t="s">
        <v>105</v>
      </c>
      <c r="AO28" s="6" t="s">
        <v>105</v>
      </c>
      <c r="AP28" s="6" t="s">
        <v>105</v>
      </c>
      <c r="AQ28" s="9" t="s">
        <v>105</v>
      </c>
      <c r="AR28" s="9" t="s">
        <v>105</v>
      </c>
      <c r="AS28" s="6"/>
      <c r="AT28" s="6" t="s">
        <v>105</v>
      </c>
      <c r="AU28" s="9" t="s">
        <v>105</v>
      </c>
      <c r="AV28" s="9" t="s">
        <v>105</v>
      </c>
      <c r="AW28" s="9" t="s">
        <v>105</v>
      </c>
      <c r="AX28" s="9" t="s">
        <v>105</v>
      </c>
      <c r="AY28" s="6"/>
      <c r="AZ28" s="9" t="s">
        <v>105</v>
      </c>
      <c r="BA28" s="9" t="s">
        <v>105</v>
      </c>
      <c r="BB28" s="9" t="s">
        <v>105</v>
      </c>
      <c r="BC28" s="6" t="s">
        <v>105</v>
      </c>
      <c r="BD28" s="6" t="s">
        <v>105</v>
      </c>
      <c r="BE28" s="6" t="s">
        <v>105</v>
      </c>
      <c r="BF28" s="6" t="s">
        <v>105</v>
      </c>
      <c r="BG28" s="6" t="s">
        <v>105</v>
      </c>
      <c r="BH28" s="6" t="s">
        <v>105</v>
      </c>
      <c r="BI28" s="6" t="s">
        <v>105</v>
      </c>
      <c r="BJ28" s="6" t="s">
        <v>105</v>
      </c>
      <c r="BK28" s="9" t="s">
        <v>105</v>
      </c>
      <c r="BL28" s="6" t="s">
        <v>105</v>
      </c>
      <c r="BM28" s="6" t="s">
        <v>105</v>
      </c>
      <c r="BN28" s="6" t="s">
        <v>105</v>
      </c>
      <c r="BO28" s="6" t="s">
        <v>105</v>
      </c>
      <c r="BP28" s="6" t="s">
        <v>105</v>
      </c>
      <c r="BQ28" s="6" t="s">
        <v>105</v>
      </c>
      <c r="BR28" s="6" t="s">
        <v>105</v>
      </c>
      <c r="BS28" s="6" t="s">
        <v>105</v>
      </c>
      <c r="BT28" s="6" t="s">
        <v>105</v>
      </c>
      <c r="BU28" s="9" t="s">
        <v>105</v>
      </c>
      <c r="BV28" s="9" t="s">
        <v>105</v>
      </c>
      <c r="BW28" s="6" t="s">
        <v>105</v>
      </c>
      <c r="BX28" s="6" t="s">
        <v>105</v>
      </c>
      <c r="BY28" s="6" t="s">
        <v>105</v>
      </c>
      <c r="BZ28" s="6" t="s">
        <v>105</v>
      </c>
      <c r="CA28" s="6" t="s">
        <v>105</v>
      </c>
      <c r="CB28" s="6" t="s">
        <v>105</v>
      </c>
      <c r="CC28" s="6" t="s">
        <v>105</v>
      </c>
      <c r="CD28" s="6" t="s">
        <v>105</v>
      </c>
      <c r="CE28" s="6" t="s">
        <v>105</v>
      </c>
      <c r="CF28" s="6" t="s">
        <v>105</v>
      </c>
      <c r="CG28" s="6" t="s">
        <v>105</v>
      </c>
      <c r="CH28" s="6" t="s">
        <v>105</v>
      </c>
      <c r="CI28" s="6" t="s">
        <v>105</v>
      </c>
      <c r="CJ28" s="9" t="s">
        <v>105</v>
      </c>
      <c r="CK28" s="6" t="s">
        <v>105</v>
      </c>
      <c r="CL28" s="6" t="s">
        <v>105</v>
      </c>
      <c r="CM28" s="6" t="s">
        <v>105</v>
      </c>
      <c r="CN28" s="6" t="s">
        <v>105</v>
      </c>
      <c r="CO28" s="6" t="s">
        <v>105</v>
      </c>
      <c r="CP28" s="6" t="s">
        <v>105</v>
      </c>
      <c r="CQ28" s="6" t="s">
        <v>105</v>
      </c>
      <c r="CR28" s="6" t="s">
        <v>105</v>
      </c>
      <c r="CS28" s="6" t="s">
        <v>105</v>
      </c>
      <c r="CT28" s="6"/>
      <c r="CU28" s="6" t="s">
        <v>105</v>
      </c>
      <c r="CV28" s="9" t="s">
        <v>105</v>
      </c>
      <c r="CW28" s="6" t="s">
        <v>105</v>
      </c>
      <c r="CX28" s="6" t="s">
        <v>105</v>
      </c>
      <c r="CY28" s="6" t="s">
        <v>105</v>
      </c>
      <c r="CZ28" s="6" t="s">
        <v>105</v>
      </c>
      <c r="DA28" s="6" t="s">
        <v>105</v>
      </c>
      <c r="DB28" s="9" t="s">
        <v>105</v>
      </c>
      <c r="DC28" s="6" t="s">
        <v>105</v>
      </c>
      <c r="DD28" s="6" t="s">
        <v>105</v>
      </c>
      <c r="DE28" s="9" t="s">
        <v>105</v>
      </c>
      <c r="DF28" s="6"/>
      <c r="DG28" s="6" t="s">
        <v>105</v>
      </c>
      <c r="DH28" s="9" t="s">
        <v>105</v>
      </c>
      <c r="DI28" s="6" t="s">
        <v>105</v>
      </c>
      <c r="DJ28" s="6" t="s">
        <v>105</v>
      </c>
      <c r="DK28" s="6" t="s">
        <v>105</v>
      </c>
      <c r="DL28" s="6" t="s">
        <v>105</v>
      </c>
      <c r="DM28" s="9" t="s">
        <v>105</v>
      </c>
      <c r="DN28" s="6" t="s">
        <v>105</v>
      </c>
      <c r="DO28" s="6" t="s">
        <v>105</v>
      </c>
      <c r="DP28" s="9" t="s">
        <v>105</v>
      </c>
      <c r="DQ28" s="6" t="s">
        <v>105</v>
      </c>
      <c r="DR28" s="9" t="s">
        <v>105</v>
      </c>
      <c r="DS28" s="9" t="s">
        <v>105</v>
      </c>
      <c r="DT28" s="6"/>
      <c r="DU28" s="9" t="s">
        <v>105</v>
      </c>
      <c r="DV28" s="9" t="s">
        <v>105</v>
      </c>
      <c r="DW28" s="9" t="s">
        <v>105</v>
      </c>
      <c r="DX28" s="9" t="s">
        <v>105</v>
      </c>
      <c r="DY28" s="6" t="s">
        <v>105</v>
      </c>
      <c r="DZ28" s="6" t="s">
        <v>105</v>
      </c>
      <c r="EA28" s="9" t="s">
        <v>105</v>
      </c>
      <c r="EB28" s="6" t="s">
        <v>105</v>
      </c>
      <c r="EC28" s="6" t="s">
        <v>105</v>
      </c>
      <c r="ED28" s="6"/>
      <c r="EE28" s="6" t="s">
        <v>105</v>
      </c>
      <c r="EF28" s="6" t="s">
        <v>105</v>
      </c>
      <c r="EG28" s="6" t="s">
        <v>105</v>
      </c>
      <c r="EH28" s="6" t="s">
        <v>105</v>
      </c>
      <c r="EI28" s="6" t="s">
        <v>105</v>
      </c>
      <c r="EJ28" s="6" t="s">
        <v>105</v>
      </c>
      <c r="EK28" s="6" t="s">
        <v>105</v>
      </c>
      <c r="EL28" s="9" t="s">
        <v>105</v>
      </c>
      <c r="EM28" s="6" t="s">
        <v>105</v>
      </c>
      <c r="EN28" s="6" t="s">
        <v>105</v>
      </c>
      <c r="EO28" s="6" t="s">
        <v>105</v>
      </c>
      <c r="EP28" s="6" t="s">
        <v>105</v>
      </c>
      <c r="EQ28" s="6" t="s">
        <v>105</v>
      </c>
      <c r="ER28" s="6"/>
      <c r="ES28" s="6">
        <v>0.18</v>
      </c>
      <c r="ET28" s="9" t="s">
        <v>105</v>
      </c>
      <c r="EU28" s="6" t="s">
        <v>105</v>
      </c>
      <c r="EV28" s="6" t="s">
        <v>105</v>
      </c>
      <c r="EW28" s="6" t="s">
        <v>105</v>
      </c>
      <c r="EX28" s="6">
        <v>0.2</v>
      </c>
      <c r="EY28" s="6" t="s">
        <v>105</v>
      </c>
      <c r="EZ28" s="6" t="s">
        <v>105</v>
      </c>
      <c r="FA28" s="6" t="s">
        <v>105</v>
      </c>
      <c r="FB28" s="9" t="s">
        <v>105</v>
      </c>
      <c r="FC28" s="9" t="s">
        <v>105</v>
      </c>
      <c r="FD28" s="9" t="s">
        <v>105</v>
      </c>
      <c r="FE28" s="6" t="s">
        <v>105</v>
      </c>
      <c r="FF28" s="6" t="s">
        <v>105</v>
      </c>
      <c r="FG28" s="6" t="s">
        <v>105</v>
      </c>
      <c r="FH28" s="6" t="s">
        <v>105</v>
      </c>
      <c r="FI28" s="6" t="s">
        <v>105</v>
      </c>
      <c r="FJ28" s="6" t="s">
        <v>105</v>
      </c>
      <c r="FK28" s="6" t="s">
        <v>105</v>
      </c>
      <c r="FL28" s="6" t="s">
        <v>105</v>
      </c>
      <c r="FM28" s="9" t="s">
        <v>105</v>
      </c>
      <c r="FN28" s="6" t="s">
        <v>105</v>
      </c>
      <c r="FO28" s="6" t="s">
        <v>105</v>
      </c>
      <c r="FP28" s="6" t="s">
        <v>105</v>
      </c>
      <c r="FQ28" s="6" t="s">
        <v>105</v>
      </c>
      <c r="FR28" s="6" t="s">
        <v>105</v>
      </c>
      <c r="FS28" s="6" t="s">
        <v>105</v>
      </c>
      <c r="FT28" s="9" t="s">
        <v>105</v>
      </c>
      <c r="FU28" s="6" t="s">
        <v>105</v>
      </c>
      <c r="FV28" s="6" t="s">
        <v>105</v>
      </c>
      <c r="FW28" s="6" t="s">
        <v>105</v>
      </c>
      <c r="FX28" s="9" t="s">
        <v>105</v>
      </c>
      <c r="FY28" s="6" t="s">
        <v>105</v>
      </c>
      <c r="FZ28" s="6">
        <v>0.17</v>
      </c>
      <c r="GA28" s="9" t="s">
        <v>105</v>
      </c>
      <c r="GB28" s="6" t="s">
        <v>105</v>
      </c>
      <c r="GC28" s="6" t="s">
        <v>105</v>
      </c>
      <c r="GD28" s="6" t="s">
        <v>105</v>
      </c>
      <c r="GE28" s="6" t="s">
        <v>105</v>
      </c>
      <c r="GF28" s="6" t="s">
        <v>105</v>
      </c>
      <c r="GG28" s="6" t="s">
        <v>105</v>
      </c>
      <c r="GH28" s="6">
        <f t="shared" si="9"/>
        <v>0.18333333333333335</v>
      </c>
      <c r="GI28" s="1"/>
    </row>
    <row r="29" spans="1:191" ht="15.75">
      <c r="A29" s="2" t="s">
        <v>78</v>
      </c>
      <c r="B29" s="6" t="s">
        <v>105</v>
      </c>
      <c r="C29" s="6">
        <v>0.05</v>
      </c>
      <c r="D29" s="6">
        <v>0.05</v>
      </c>
      <c r="E29" s="6">
        <v>0.05</v>
      </c>
      <c r="F29" s="6" t="s">
        <v>105</v>
      </c>
      <c r="G29" s="6">
        <v>0.06</v>
      </c>
      <c r="H29" s="6">
        <v>0.08</v>
      </c>
      <c r="I29" s="6">
        <f t="shared" si="2"/>
        <v>0.05800000000000001</v>
      </c>
      <c r="J29" s="6"/>
      <c r="K29" s="6">
        <v>0.16</v>
      </c>
      <c r="L29" s="6">
        <v>0.15</v>
      </c>
      <c r="M29" s="6">
        <v>0.23</v>
      </c>
      <c r="N29" s="6">
        <v>0.25</v>
      </c>
      <c r="O29" s="6">
        <v>0.27</v>
      </c>
      <c r="P29" s="6">
        <v>0.23</v>
      </c>
      <c r="Q29" s="6">
        <v>0.19</v>
      </c>
      <c r="R29" s="6">
        <v>0.24</v>
      </c>
      <c r="S29" s="6">
        <v>0.21</v>
      </c>
      <c r="T29" s="6">
        <v>0.23</v>
      </c>
      <c r="U29" s="6">
        <v>0.2</v>
      </c>
      <c r="V29" s="6">
        <f t="shared" si="1"/>
        <v>0.21454545454545457</v>
      </c>
      <c r="W29" s="6"/>
      <c r="X29" s="6">
        <v>0.34</v>
      </c>
      <c r="Y29" s="6">
        <v>0.04</v>
      </c>
      <c r="Z29" s="6">
        <v>0.09</v>
      </c>
      <c r="AA29" s="6">
        <v>0.22</v>
      </c>
      <c r="AB29" s="6">
        <v>0.16</v>
      </c>
      <c r="AC29" s="6">
        <v>0.06</v>
      </c>
      <c r="AD29" s="6">
        <v>0.07</v>
      </c>
      <c r="AE29" s="6">
        <v>0.3</v>
      </c>
      <c r="AF29" s="6">
        <v>0.18</v>
      </c>
      <c r="AG29" s="6">
        <v>0.21</v>
      </c>
      <c r="AH29" s="6">
        <v>0.61</v>
      </c>
      <c r="AI29" s="6">
        <v>0.58</v>
      </c>
      <c r="AJ29" s="6">
        <v>0.65</v>
      </c>
      <c r="AK29" s="6">
        <v>0.53</v>
      </c>
      <c r="AL29" s="6">
        <v>0.34</v>
      </c>
      <c r="AM29" s="6">
        <v>0.49</v>
      </c>
      <c r="AN29" s="6">
        <v>0.55</v>
      </c>
      <c r="AO29" s="6">
        <v>0.79</v>
      </c>
      <c r="AP29" s="6">
        <v>0.39</v>
      </c>
      <c r="AQ29" s="6" t="s">
        <v>105</v>
      </c>
      <c r="AR29" s="6">
        <f t="shared" si="3"/>
        <v>0.34736842105263155</v>
      </c>
      <c r="AS29" s="6"/>
      <c r="AT29" s="9" t="s">
        <v>105</v>
      </c>
      <c r="AU29" s="6" t="s">
        <v>105</v>
      </c>
      <c r="AV29" s="6">
        <v>0.68</v>
      </c>
      <c r="AW29" s="6">
        <v>0.04</v>
      </c>
      <c r="AX29" s="6">
        <f t="shared" si="4"/>
        <v>0.36000000000000004</v>
      </c>
      <c r="AY29" s="6"/>
      <c r="AZ29" s="6">
        <v>0.65</v>
      </c>
      <c r="BA29" s="6">
        <v>0.41</v>
      </c>
      <c r="BB29" s="6">
        <v>0.55</v>
      </c>
      <c r="BC29" s="6">
        <v>0.47</v>
      </c>
      <c r="BD29" s="6">
        <v>0.48</v>
      </c>
      <c r="BE29" s="6">
        <v>0.76</v>
      </c>
      <c r="BF29" s="6">
        <v>0.66</v>
      </c>
      <c r="BG29" s="6">
        <v>0.44</v>
      </c>
      <c r="BH29" s="6">
        <v>0.29</v>
      </c>
      <c r="BI29" s="6">
        <v>0.6</v>
      </c>
      <c r="BJ29" s="6">
        <v>0.84</v>
      </c>
      <c r="BK29" s="6">
        <v>0.35</v>
      </c>
      <c r="BL29" s="6">
        <v>0.64</v>
      </c>
      <c r="BM29" s="6">
        <v>0.74</v>
      </c>
      <c r="BN29" s="6">
        <v>0.4</v>
      </c>
      <c r="BO29" s="6">
        <v>0.39</v>
      </c>
      <c r="BP29" s="6">
        <v>0.6</v>
      </c>
      <c r="BQ29" s="6">
        <v>0.46</v>
      </c>
      <c r="BR29" s="6">
        <v>0.41</v>
      </c>
      <c r="BS29" s="6">
        <v>0.33</v>
      </c>
      <c r="BT29" s="6">
        <v>0.36</v>
      </c>
      <c r="BU29" s="6">
        <v>0.4</v>
      </c>
      <c r="BV29" s="6">
        <v>0.48</v>
      </c>
      <c r="BW29" s="6">
        <v>0.33</v>
      </c>
      <c r="BX29" s="6">
        <v>0.13</v>
      </c>
      <c r="BY29" s="6">
        <v>0.39</v>
      </c>
      <c r="BZ29" s="6">
        <v>0.46</v>
      </c>
      <c r="CA29" s="6">
        <v>0.18</v>
      </c>
      <c r="CB29" s="6">
        <v>0.46</v>
      </c>
      <c r="CC29" s="6">
        <v>0.48</v>
      </c>
      <c r="CD29" s="6">
        <v>0.45</v>
      </c>
      <c r="CE29" s="6">
        <v>1.15</v>
      </c>
      <c r="CF29" s="6">
        <v>0.45</v>
      </c>
      <c r="CG29" s="6">
        <v>0.64</v>
      </c>
      <c r="CH29" s="6">
        <v>0.42</v>
      </c>
      <c r="CI29" s="6">
        <v>0.49</v>
      </c>
      <c r="CJ29" s="6">
        <v>0.66</v>
      </c>
      <c r="CK29" s="6">
        <v>0.68</v>
      </c>
      <c r="CL29" s="6">
        <v>0.5</v>
      </c>
      <c r="CM29" s="6">
        <v>0.7</v>
      </c>
      <c r="CN29" s="6">
        <v>0.68</v>
      </c>
      <c r="CO29" s="6">
        <v>0.57</v>
      </c>
      <c r="CP29" s="6">
        <v>0.44</v>
      </c>
      <c r="CQ29" s="6">
        <v>0.36</v>
      </c>
      <c r="CR29" s="6">
        <v>0.38</v>
      </c>
      <c r="CS29" s="6">
        <f t="shared" si="5"/>
        <v>0.5046666666666668</v>
      </c>
      <c r="CT29" s="6"/>
      <c r="CU29" s="6">
        <v>0.13</v>
      </c>
      <c r="CV29" s="6">
        <v>0.09</v>
      </c>
      <c r="CW29" s="6">
        <v>0.15</v>
      </c>
      <c r="CX29" s="6">
        <v>0.75</v>
      </c>
      <c r="CY29" s="6">
        <v>0.2</v>
      </c>
      <c r="CZ29" s="6">
        <v>0.09</v>
      </c>
      <c r="DA29" s="6">
        <v>0.82</v>
      </c>
      <c r="DB29" s="6">
        <v>0.4</v>
      </c>
      <c r="DC29" s="6">
        <v>0.6</v>
      </c>
      <c r="DD29" s="6">
        <v>0.35</v>
      </c>
      <c r="DE29" s="6">
        <v>0.41</v>
      </c>
      <c r="DF29" s="6"/>
      <c r="DG29" s="6">
        <v>0.08</v>
      </c>
      <c r="DH29" s="6">
        <v>0.11</v>
      </c>
      <c r="DI29" s="6">
        <v>0.16</v>
      </c>
      <c r="DJ29" s="6">
        <v>0.11</v>
      </c>
      <c r="DK29" s="6">
        <v>0.13</v>
      </c>
      <c r="DL29" s="6">
        <v>0.11</v>
      </c>
      <c r="DM29" s="6">
        <v>0.17</v>
      </c>
      <c r="DN29" s="6">
        <v>0.14</v>
      </c>
      <c r="DO29" s="6">
        <v>0.2</v>
      </c>
      <c r="DP29" s="6">
        <v>0.18</v>
      </c>
      <c r="DQ29" s="6">
        <v>0.8</v>
      </c>
      <c r="DR29" s="6">
        <v>0.17</v>
      </c>
      <c r="DS29" s="6">
        <f t="shared" si="6"/>
        <v>0.19666666666666666</v>
      </c>
      <c r="DT29" s="6"/>
      <c r="DU29" s="6">
        <v>0.41</v>
      </c>
      <c r="DV29" s="6">
        <v>0.36</v>
      </c>
      <c r="DW29" s="6">
        <v>0.46</v>
      </c>
      <c r="DX29" s="6">
        <v>0.41</v>
      </c>
      <c r="DY29" s="6">
        <v>0.51</v>
      </c>
      <c r="DZ29" s="6">
        <v>0.48</v>
      </c>
      <c r="EA29" s="6">
        <v>0.52</v>
      </c>
      <c r="EB29" s="6">
        <v>0.52</v>
      </c>
      <c r="EC29" s="6">
        <f t="shared" si="7"/>
        <v>0.45875</v>
      </c>
      <c r="ED29" s="6"/>
      <c r="EE29" s="6">
        <v>0.54</v>
      </c>
      <c r="EF29" s="6">
        <v>0.56</v>
      </c>
      <c r="EG29" s="6">
        <v>0.5</v>
      </c>
      <c r="EH29" s="6">
        <v>0.49</v>
      </c>
      <c r="EI29" s="6">
        <v>0.47</v>
      </c>
      <c r="EJ29" s="6">
        <v>0.51</v>
      </c>
      <c r="EK29" s="6">
        <v>0.5</v>
      </c>
      <c r="EL29" s="6">
        <v>0.52</v>
      </c>
      <c r="EM29" s="6">
        <v>0.48</v>
      </c>
      <c r="EN29" s="6">
        <v>0.48</v>
      </c>
      <c r="EO29" s="6">
        <v>0.47</v>
      </c>
      <c r="EP29" s="6">
        <v>0.51</v>
      </c>
      <c r="EQ29" s="6">
        <f t="shared" si="8"/>
        <v>0.5025000000000001</v>
      </c>
      <c r="ER29" s="6"/>
      <c r="ES29" s="9" t="s">
        <v>105</v>
      </c>
      <c r="ET29" s="9" t="s">
        <v>105</v>
      </c>
      <c r="EU29" s="9" t="s">
        <v>105</v>
      </c>
      <c r="EV29" s="9" t="s">
        <v>105</v>
      </c>
      <c r="EW29" s="6" t="s">
        <v>105</v>
      </c>
      <c r="EX29" s="9" t="s">
        <v>105</v>
      </c>
      <c r="EY29" s="9" t="s">
        <v>105</v>
      </c>
      <c r="EZ29" s="9" t="s">
        <v>105</v>
      </c>
      <c r="FA29" s="9" t="s">
        <v>105</v>
      </c>
      <c r="FB29" s="9" t="s">
        <v>105</v>
      </c>
      <c r="FC29" s="9" t="s">
        <v>105</v>
      </c>
      <c r="FD29" s="9" t="s">
        <v>105</v>
      </c>
      <c r="FE29" s="6" t="s">
        <v>105</v>
      </c>
      <c r="FF29" s="9" t="s">
        <v>105</v>
      </c>
      <c r="FG29" s="6" t="s">
        <v>105</v>
      </c>
      <c r="FH29" s="9" t="s">
        <v>105</v>
      </c>
      <c r="FI29" s="9" t="s">
        <v>105</v>
      </c>
      <c r="FJ29" s="9" t="s">
        <v>105</v>
      </c>
      <c r="FK29" s="9" t="s">
        <v>105</v>
      </c>
      <c r="FL29" s="6" t="s">
        <v>105</v>
      </c>
      <c r="FM29" s="6" t="s">
        <v>105</v>
      </c>
      <c r="FN29" s="9" t="s">
        <v>105</v>
      </c>
      <c r="FO29" s="9" t="s">
        <v>105</v>
      </c>
      <c r="FP29" s="9" t="s">
        <v>105</v>
      </c>
      <c r="FQ29" s="9" t="s">
        <v>105</v>
      </c>
      <c r="FR29" s="9" t="s">
        <v>105</v>
      </c>
      <c r="FS29" s="6" t="s">
        <v>105</v>
      </c>
      <c r="FT29" s="6" t="s">
        <v>105</v>
      </c>
      <c r="FU29" s="9" t="s">
        <v>105</v>
      </c>
      <c r="FV29" s="9" t="s">
        <v>105</v>
      </c>
      <c r="FW29" s="6" t="s">
        <v>105</v>
      </c>
      <c r="FX29" s="6" t="s">
        <v>105</v>
      </c>
      <c r="FY29" s="9" t="s">
        <v>105</v>
      </c>
      <c r="FZ29" s="9" t="s">
        <v>105</v>
      </c>
      <c r="GA29" s="9" t="s">
        <v>105</v>
      </c>
      <c r="GB29" s="9" t="s">
        <v>105</v>
      </c>
      <c r="GC29" s="9" t="s">
        <v>105</v>
      </c>
      <c r="GD29" s="9" t="s">
        <v>105</v>
      </c>
      <c r="GE29" s="9" t="s">
        <v>105</v>
      </c>
      <c r="GF29" s="6" t="s">
        <v>105</v>
      </c>
      <c r="GG29" s="9" t="s">
        <v>105</v>
      </c>
      <c r="GH29" s="6" t="s">
        <v>105</v>
      </c>
      <c r="GI29" s="1"/>
    </row>
    <row r="30" spans="1:191" ht="12.75">
      <c r="A30" s="2" t="s">
        <v>1</v>
      </c>
      <c r="B30" s="6">
        <v>6.67</v>
      </c>
      <c r="C30" s="6">
        <v>6.64</v>
      </c>
      <c r="D30" s="6">
        <v>6.57</v>
      </c>
      <c r="E30" s="6">
        <v>9.43</v>
      </c>
      <c r="F30" s="6">
        <v>8.94</v>
      </c>
      <c r="G30" s="6">
        <v>6.38</v>
      </c>
      <c r="H30" s="6">
        <v>6.41</v>
      </c>
      <c r="I30" s="6">
        <f t="shared" si="2"/>
        <v>7.291428571428573</v>
      </c>
      <c r="J30" s="6"/>
      <c r="K30" s="6">
        <v>4.84</v>
      </c>
      <c r="L30" s="6">
        <v>4.7</v>
      </c>
      <c r="M30" s="6">
        <v>4.96</v>
      </c>
      <c r="N30" s="6">
        <v>4.5</v>
      </c>
      <c r="O30" s="6">
        <v>4.76</v>
      </c>
      <c r="P30" s="6">
        <v>4.58</v>
      </c>
      <c r="Q30" s="6">
        <v>4.54</v>
      </c>
      <c r="R30" s="6">
        <v>4.45</v>
      </c>
      <c r="S30" s="6">
        <v>4.56</v>
      </c>
      <c r="T30" s="6">
        <v>4.61</v>
      </c>
      <c r="U30" s="6">
        <v>4.56</v>
      </c>
      <c r="V30" s="6">
        <f t="shared" si="1"/>
        <v>4.641818181818182</v>
      </c>
      <c r="W30" s="6"/>
      <c r="X30" s="6">
        <v>12.34</v>
      </c>
      <c r="Y30" s="6">
        <v>10.79</v>
      </c>
      <c r="Z30" s="6">
        <v>10.79</v>
      </c>
      <c r="AA30" s="6">
        <v>12.41</v>
      </c>
      <c r="AB30" s="6">
        <v>11.6</v>
      </c>
      <c r="AC30" s="6">
        <v>11.89</v>
      </c>
      <c r="AD30" s="6">
        <v>11.01</v>
      </c>
      <c r="AE30" s="6">
        <v>11.63</v>
      </c>
      <c r="AF30" s="6">
        <v>11.82</v>
      </c>
      <c r="AG30" s="6">
        <v>11.74</v>
      </c>
      <c r="AH30" s="6">
        <v>12.01</v>
      </c>
      <c r="AI30" s="6">
        <v>11.77</v>
      </c>
      <c r="AJ30" s="6">
        <v>11.93</v>
      </c>
      <c r="AK30" s="6">
        <v>11.99</v>
      </c>
      <c r="AL30" s="6">
        <v>12.23</v>
      </c>
      <c r="AM30" s="6">
        <v>12.24</v>
      </c>
      <c r="AN30" s="6">
        <v>12.12</v>
      </c>
      <c r="AO30" s="6">
        <v>10.48</v>
      </c>
      <c r="AP30" s="6">
        <v>11.28</v>
      </c>
      <c r="AQ30" s="6">
        <v>11.18</v>
      </c>
      <c r="AR30" s="6">
        <f t="shared" si="3"/>
        <v>11.662500000000001</v>
      </c>
      <c r="AS30" s="6"/>
      <c r="AT30" s="9">
        <v>11.08</v>
      </c>
      <c r="AU30" s="6">
        <v>11.05</v>
      </c>
      <c r="AV30" s="6">
        <v>10.85</v>
      </c>
      <c r="AW30" s="6">
        <v>11.29</v>
      </c>
      <c r="AX30" s="6">
        <f t="shared" si="4"/>
        <v>11.0675</v>
      </c>
      <c r="AY30" s="6"/>
      <c r="AZ30" s="6">
        <v>11.37</v>
      </c>
      <c r="BA30" s="6">
        <v>10.7</v>
      </c>
      <c r="BB30" s="6">
        <v>11.62</v>
      </c>
      <c r="BC30" s="6">
        <v>11.57</v>
      </c>
      <c r="BD30" s="6">
        <v>11.75</v>
      </c>
      <c r="BE30" s="6">
        <v>11.25</v>
      </c>
      <c r="BF30" s="6">
        <v>10.96</v>
      </c>
      <c r="BG30" s="6">
        <v>11.69</v>
      </c>
      <c r="BH30" s="6">
        <v>11.77</v>
      </c>
      <c r="BI30" s="6">
        <v>11.57</v>
      </c>
      <c r="BJ30" s="6">
        <v>10</v>
      </c>
      <c r="BK30" s="6">
        <v>11.84</v>
      </c>
      <c r="BL30" s="6">
        <v>10.43</v>
      </c>
      <c r="BM30" s="6">
        <v>10.45</v>
      </c>
      <c r="BN30" s="6">
        <v>11.69</v>
      </c>
      <c r="BO30" s="6">
        <v>11.44</v>
      </c>
      <c r="BP30" s="6">
        <v>11.55</v>
      </c>
      <c r="BQ30" s="6">
        <v>11.6</v>
      </c>
      <c r="BR30" s="6">
        <v>11.48</v>
      </c>
      <c r="BS30" s="6">
        <v>11.76</v>
      </c>
      <c r="BT30" s="6">
        <v>11.54</v>
      </c>
      <c r="BU30" s="6">
        <v>11.86</v>
      </c>
      <c r="BV30" s="6">
        <v>11.79</v>
      </c>
      <c r="BW30" s="6">
        <v>11.16</v>
      </c>
      <c r="BX30" s="6">
        <v>11.64</v>
      </c>
      <c r="BY30" s="6">
        <v>11.17</v>
      </c>
      <c r="BZ30" s="6">
        <v>11.41</v>
      </c>
      <c r="CA30" s="6">
        <v>11.65</v>
      </c>
      <c r="CB30" s="6">
        <v>11.52</v>
      </c>
      <c r="CC30" s="6">
        <v>11.65</v>
      </c>
      <c r="CD30" s="6">
        <v>11.78</v>
      </c>
      <c r="CE30" s="6">
        <v>9.57</v>
      </c>
      <c r="CF30" s="6">
        <v>11.76</v>
      </c>
      <c r="CG30" s="6">
        <v>11.23</v>
      </c>
      <c r="CH30" s="6">
        <v>11.74</v>
      </c>
      <c r="CI30" s="6">
        <v>11.68</v>
      </c>
      <c r="CJ30" s="6">
        <v>11.43</v>
      </c>
      <c r="CK30" s="6">
        <v>11.24</v>
      </c>
      <c r="CL30" s="6">
        <v>11.64</v>
      </c>
      <c r="CM30" s="6">
        <v>11.52</v>
      </c>
      <c r="CN30" s="6">
        <v>11.04</v>
      </c>
      <c r="CO30" s="6">
        <v>11.03</v>
      </c>
      <c r="CP30" s="6">
        <v>11.41</v>
      </c>
      <c r="CQ30" s="6">
        <v>11.77</v>
      </c>
      <c r="CR30" s="6">
        <v>11.59</v>
      </c>
      <c r="CS30" s="6">
        <f t="shared" si="5"/>
        <v>11.384666666666666</v>
      </c>
      <c r="CT30" s="6"/>
      <c r="CU30" s="6">
        <v>12.2</v>
      </c>
      <c r="CV30" s="6">
        <v>11.97</v>
      </c>
      <c r="CW30" s="6">
        <v>12.05</v>
      </c>
      <c r="CX30" s="6">
        <v>10.05</v>
      </c>
      <c r="CY30" s="6">
        <v>12.22</v>
      </c>
      <c r="CZ30" s="6">
        <v>12.04</v>
      </c>
      <c r="DA30" s="6">
        <v>10.19</v>
      </c>
      <c r="DB30" s="6">
        <v>10.84</v>
      </c>
      <c r="DC30" s="6">
        <v>10.13</v>
      </c>
      <c r="DD30" s="6">
        <v>10.79</v>
      </c>
      <c r="DE30" s="6">
        <v>10.96</v>
      </c>
      <c r="DF30" s="6"/>
      <c r="DG30" s="6">
        <v>11.99</v>
      </c>
      <c r="DH30" s="6">
        <v>11.99</v>
      </c>
      <c r="DI30" s="6">
        <v>11.91</v>
      </c>
      <c r="DJ30" s="6">
        <v>11.93</v>
      </c>
      <c r="DK30" s="6">
        <v>11.94</v>
      </c>
      <c r="DL30" s="6">
        <v>12.02</v>
      </c>
      <c r="DM30" s="6">
        <v>12.21</v>
      </c>
      <c r="DN30" s="6">
        <v>12.21</v>
      </c>
      <c r="DO30" s="6">
        <v>12.12</v>
      </c>
      <c r="DP30" s="6">
        <v>12.1</v>
      </c>
      <c r="DQ30" s="6">
        <v>9.75</v>
      </c>
      <c r="DR30" s="6">
        <v>12.14</v>
      </c>
      <c r="DS30" s="6">
        <f t="shared" si="6"/>
        <v>11.859166666666667</v>
      </c>
      <c r="DT30" s="6"/>
      <c r="DU30" s="6">
        <v>10.25</v>
      </c>
      <c r="DV30" s="6">
        <v>10.19</v>
      </c>
      <c r="DW30" s="6">
        <v>9.97</v>
      </c>
      <c r="DX30" s="6">
        <v>9.53</v>
      </c>
      <c r="DY30" s="6">
        <v>9.94</v>
      </c>
      <c r="DZ30" s="6">
        <v>10.1</v>
      </c>
      <c r="EA30" s="6">
        <v>9.49</v>
      </c>
      <c r="EB30" s="6">
        <v>9.38</v>
      </c>
      <c r="EC30" s="6">
        <f t="shared" si="7"/>
        <v>9.85625</v>
      </c>
      <c r="ED30" s="6"/>
      <c r="EE30" s="6">
        <v>10.64</v>
      </c>
      <c r="EF30" s="6">
        <v>10.66</v>
      </c>
      <c r="EG30" s="6">
        <v>10.63</v>
      </c>
      <c r="EH30" s="6">
        <v>10.78</v>
      </c>
      <c r="EI30" s="6">
        <v>10.58</v>
      </c>
      <c r="EJ30" s="6">
        <v>10.53</v>
      </c>
      <c r="EK30" s="6">
        <v>10.61</v>
      </c>
      <c r="EL30" s="6">
        <v>10.74</v>
      </c>
      <c r="EM30" s="6">
        <v>10.6</v>
      </c>
      <c r="EN30" s="6">
        <v>10.48</v>
      </c>
      <c r="EO30" s="6">
        <v>10.72</v>
      </c>
      <c r="EP30" s="6">
        <v>10.74</v>
      </c>
      <c r="EQ30" s="6">
        <f t="shared" si="8"/>
        <v>10.6425</v>
      </c>
      <c r="ER30" s="6"/>
      <c r="ES30" s="9">
        <v>5.81</v>
      </c>
      <c r="ET30" s="9">
        <v>5.84</v>
      </c>
      <c r="EU30" s="9">
        <v>5.82</v>
      </c>
      <c r="EV30" s="9">
        <v>5.98</v>
      </c>
      <c r="EW30" s="6">
        <v>6.18</v>
      </c>
      <c r="EX30" s="9">
        <v>6.01</v>
      </c>
      <c r="EY30" s="9">
        <v>6.46</v>
      </c>
      <c r="EZ30" s="9">
        <v>6.04</v>
      </c>
      <c r="FA30" s="9">
        <v>6.44</v>
      </c>
      <c r="FB30" s="9">
        <v>6.32</v>
      </c>
      <c r="FC30" s="9">
        <v>6.38</v>
      </c>
      <c r="FD30" s="9">
        <v>6.32</v>
      </c>
      <c r="FE30" s="6">
        <v>6.3</v>
      </c>
      <c r="FF30" s="9">
        <v>6.48</v>
      </c>
      <c r="FG30" s="6">
        <v>6.48</v>
      </c>
      <c r="FH30" s="9">
        <v>6.21</v>
      </c>
      <c r="FI30" s="9">
        <v>6.37</v>
      </c>
      <c r="FJ30" s="9">
        <v>6.26</v>
      </c>
      <c r="FK30" s="9">
        <v>6.58</v>
      </c>
      <c r="FL30" s="6">
        <v>6.63</v>
      </c>
      <c r="FM30" s="6">
        <v>6.63</v>
      </c>
      <c r="FN30" s="9">
        <v>6.22</v>
      </c>
      <c r="FO30" s="9">
        <v>6.26</v>
      </c>
      <c r="FP30" s="9">
        <v>6.27</v>
      </c>
      <c r="FQ30" s="9">
        <v>6.13</v>
      </c>
      <c r="FR30" s="9">
        <v>6.84</v>
      </c>
      <c r="FS30" s="6">
        <v>6.69</v>
      </c>
      <c r="FT30" s="6">
        <v>6.45</v>
      </c>
      <c r="FU30" s="9">
        <v>6.17</v>
      </c>
      <c r="FV30" s="9">
        <v>6.1</v>
      </c>
      <c r="FW30" s="6">
        <v>6.22</v>
      </c>
      <c r="FX30" s="6">
        <v>6.29</v>
      </c>
      <c r="FY30" s="9">
        <v>6.25</v>
      </c>
      <c r="FZ30" s="9">
        <v>6.61</v>
      </c>
      <c r="GA30" s="9">
        <v>6.5</v>
      </c>
      <c r="GB30" s="9">
        <v>6.33</v>
      </c>
      <c r="GC30" s="9">
        <v>6.18</v>
      </c>
      <c r="GD30" s="9">
        <v>6.42</v>
      </c>
      <c r="GE30" s="9">
        <v>5.75</v>
      </c>
      <c r="GF30" s="6">
        <v>5.84</v>
      </c>
      <c r="GG30" s="9">
        <v>5.67</v>
      </c>
      <c r="GH30" s="6">
        <f t="shared" si="9"/>
        <v>6.26170731707317</v>
      </c>
      <c r="GI30" s="1"/>
    </row>
    <row r="31" spans="1:191" ht="12.75">
      <c r="A31" s="2" t="s">
        <v>3</v>
      </c>
      <c r="B31" s="6">
        <v>0.13</v>
      </c>
      <c r="C31" s="6">
        <v>0.22</v>
      </c>
      <c r="D31" s="6">
        <v>0.19</v>
      </c>
      <c r="E31" s="6">
        <v>0.93</v>
      </c>
      <c r="F31" s="6">
        <v>0.79</v>
      </c>
      <c r="G31" s="6">
        <v>0.1</v>
      </c>
      <c r="H31" s="6">
        <v>0.16</v>
      </c>
      <c r="I31" s="6">
        <f t="shared" si="2"/>
        <v>0.36000000000000004</v>
      </c>
      <c r="J31" s="6"/>
      <c r="K31" s="6" t="s">
        <v>105</v>
      </c>
      <c r="L31" s="6" t="s">
        <v>105</v>
      </c>
      <c r="M31" s="6" t="s">
        <v>105</v>
      </c>
      <c r="N31" s="6" t="s">
        <v>105</v>
      </c>
      <c r="O31" s="6" t="s">
        <v>105</v>
      </c>
      <c r="P31" s="6" t="s">
        <v>105</v>
      </c>
      <c r="Q31" s="6" t="s">
        <v>105</v>
      </c>
      <c r="R31" s="6" t="s">
        <v>105</v>
      </c>
      <c r="S31" s="6" t="s">
        <v>105</v>
      </c>
      <c r="T31" s="6" t="s">
        <v>105</v>
      </c>
      <c r="U31" s="6" t="s">
        <v>105</v>
      </c>
      <c r="V31" s="6" t="s">
        <v>105</v>
      </c>
      <c r="W31" s="6"/>
      <c r="X31" s="6">
        <v>0.4</v>
      </c>
      <c r="Y31" s="6">
        <v>0.39</v>
      </c>
      <c r="Z31" s="6">
        <v>0.45</v>
      </c>
      <c r="AA31" s="6">
        <v>0.51</v>
      </c>
      <c r="AB31" s="6">
        <v>0.46</v>
      </c>
      <c r="AC31" s="6">
        <v>0.47</v>
      </c>
      <c r="AD31" s="6">
        <v>0.41</v>
      </c>
      <c r="AE31" s="6">
        <v>0.5</v>
      </c>
      <c r="AF31" s="6">
        <v>0.44</v>
      </c>
      <c r="AG31" s="6">
        <v>0.42</v>
      </c>
      <c r="AH31" s="6">
        <v>0.36</v>
      </c>
      <c r="AI31" s="6">
        <v>0.41</v>
      </c>
      <c r="AJ31" s="6">
        <v>0.4</v>
      </c>
      <c r="AK31" s="6">
        <v>0.43</v>
      </c>
      <c r="AL31" s="6">
        <v>0.35</v>
      </c>
      <c r="AM31" s="6">
        <v>0.37</v>
      </c>
      <c r="AN31" s="6">
        <v>0.34</v>
      </c>
      <c r="AO31" s="6">
        <v>0.95</v>
      </c>
      <c r="AP31" s="6">
        <v>0.52</v>
      </c>
      <c r="AQ31" s="6">
        <v>0.51</v>
      </c>
      <c r="AR31" s="6">
        <f t="shared" si="3"/>
        <v>0.4545</v>
      </c>
      <c r="AS31" s="6"/>
      <c r="AT31" s="9">
        <v>0.95</v>
      </c>
      <c r="AU31" s="6">
        <v>0.95</v>
      </c>
      <c r="AV31" s="6">
        <v>0.76</v>
      </c>
      <c r="AW31" s="6">
        <v>0.91</v>
      </c>
      <c r="AX31" s="6">
        <f t="shared" si="4"/>
        <v>0.8925000000000001</v>
      </c>
      <c r="AY31" s="6"/>
      <c r="AZ31" s="6">
        <v>0.68</v>
      </c>
      <c r="BA31" s="6">
        <v>1.01</v>
      </c>
      <c r="BB31" s="6">
        <v>0.75</v>
      </c>
      <c r="BC31" s="6">
        <v>0.63</v>
      </c>
      <c r="BD31" s="6">
        <v>0.77</v>
      </c>
      <c r="BE31" s="6">
        <v>0.74</v>
      </c>
      <c r="BF31" s="6">
        <v>0.75</v>
      </c>
      <c r="BG31" s="6">
        <v>0.82</v>
      </c>
      <c r="BH31" s="6">
        <v>0.7</v>
      </c>
      <c r="BI31" s="6">
        <v>0.71</v>
      </c>
      <c r="BJ31" s="6">
        <v>1.08</v>
      </c>
      <c r="BK31" s="6">
        <v>0.74</v>
      </c>
      <c r="BL31" s="6">
        <v>0.84</v>
      </c>
      <c r="BM31" s="6">
        <v>0.89</v>
      </c>
      <c r="BN31" s="6">
        <v>0.73</v>
      </c>
      <c r="BO31" s="6">
        <v>0.72</v>
      </c>
      <c r="BP31" s="6">
        <v>0.77</v>
      </c>
      <c r="BQ31" s="6">
        <v>0.68</v>
      </c>
      <c r="BR31" s="6">
        <v>0.76</v>
      </c>
      <c r="BS31" s="6">
        <v>0.63</v>
      </c>
      <c r="BT31" s="6">
        <v>0.68</v>
      </c>
      <c r="BU31" s="6">
        <v>0.77</v>
      </c>
      <c r="BV31" s="6">
        <v>0.74</v>
      </c>
      <c r="BW31" s="6">
        <v>1.06</v>
      </c>
      <c r="BX31" s="6">
        <v>0.72</v>
      </c>
      <c r="BY31" s="6">
        <v>0.73</v>
      </c>
      <c r="BZ31" s="6">
        <v>0.68</v>
      </c>
      <c r="CA31" s="6">
        <v>0.74</v>
      </c>
      <c r="CB31" s="6">
        <v>0.65</v>
      </c>
      <c r="CC31" s="6">
        <v>0.76</v>
      </c>
      <c r="CD31" s="6">
        <v>0.81</v>
      </c>
      <c r="CE31" s="6">
        <v>1.68</v>
      </c>
      <c r="CF31" s="6">
        <v>0.79</v>
      </c>
      <c r="CG31" s="6">
        <v>0.77</v>
      </c>
      <c r="CH31" s="6">
        <v>0.77</v>
      </c>
      <c r="CI31" s="6">
        <v>0.74</v>
      </c>
      <c r="CJ31" s="6">
        <v>0.81</v>
      </c>
      <c r="CK31" s="6">
        <v>0.79</v>
      </c>
      <c r="CL31" s="6">
        <v>0.76</v>
      </c>
      <c r="CM31" s="6">
        <v>0.79</v>
      </c>
      <c r="CN31" s="6">
        <v>0.73</v>
      </c>
      <c r="CO31" s="6">
        <v>0.81</v>
      </c>
      <c r="CP31" s="6">
        <v>0.72</v>
      </c>
      <c r="CQ31" s="6">
        <v>0.79</v>
      </c>
      <c r="CR31" s="6">
        <v>0.73</v>
      </c>
      <c r="CS31" s="6">
        <f t="shared" si="5"/>
        <v>0.7871111111111109</v>
      </c>
      <c r="CT31" s="6"/>
      <c r="CU31" s="6">
        <v>0.39</v>
      </c>
      <c r="CV31" s="6">
        <v>0.46</v>
      </c>
      <c r="CW31" s="6">
        <v>0.46</v>
      </c>
      <c r="CX31" s="6">
        <v>1.32</v>
      </c>
      <c r="CY31" s="6">
        <v>0.52</v>
      </c>
      <c r="CZ31" s="6">
        <v>0.41</v>
      </c>
      <c r="DA31" s="6">
        <v>1.31</v>
      </c>
      <c r="DB31" s="6">
        <v>1.11</v>
      </c>
      <c r="DC31" s="6">
        <v>1.36</v>
      </c>
      <c r="DD31" s="6">
        <v>1.04</v>
      </c>
      <c r="DE31" s="6">
        <v>1.02</v>
      </c>
      <c r="DF31" s="6"/>
      <c r="DG31" s="6">
        <v>0.47</v>
      </c>
      <c r="DH31" s="6">
        <v>0.46</v>
      </c>
      <c r="DI31" s="6">
        <v>0.4</v>
      </c>
      <c r="DJ31" s="6">
        <v>0.41</v>
      </c>
      <c r="DK31" s="6">
        <v>0.44</v>
      </c>
      <c r="DL31" s="6">
        <v>0.47</v>
      </c>
      <c r="DM31" s="6">
        <v>0.45</v>
      </c>
      <c r="DN31" s="6">
        <v>0.47</v>
      </c>
      <c r="DO31" s="6">
        <v>0.55</v>
      </c>
      <c r="DP31" s="6">
        <v>0.5</v>
      </c>
      <c r="DQ31" s="6">
        <v>1.05</v>
      </c>
      <c r="DR31" s="6">
        <v>0.45</v>
      </c>
      <c r="DS31" s="6">
        <f t="shared" si="6"/>
        <v>0.51</v>
      </c>
      <c r="DT31" s="6"/>
      <c r="DU31" s="6">
        <v>0.88</v>
      </c>
      <c r="DV31" s="6">
        <v>0.9</v>
      </c>
      <c r="DW31" s="6">
        <v>1.14</v>
      </c>
      <c r="DX31" s="6">
        <v>1.14</v>
      </c>
      <c r="DY31" s="6">
        <v>0.97</v>
      </c>
      <c r="DZ31" s="6">
        <v>1.11</v>
      </c>
      <c r="EA31" s="6">
        <v>1.27</v>
      </c>
      <c r="EB31" s="6">
        <v>1.31</v>
      </c>
      <c r="EC31" s="6">
        <f t="shared" si="7"/>
        <v>1.09</v>
      </c>
      <c r="ED31" s="6"/>
      <c r="EE31" s="6">
        <v>1.02</v>
      </c>
      <c r="EF31" s="6">
        <v>1.03</v>
      </c>
      <c r="EG31" s="6">
        <v>1</v>
      </c>
      <c r="EH31" s="6">
        <v>1.05</v>
      </c>
      <c r="EI31" s="6">
        <v>1.03</v>
      </c>
      <c r="EJ31" s="6">
        <v>0.95</v>
      </c>
      <c r="EK31" s="6">
        <v>1.09</v>
      </c>
      <c r="EL31" s="6">
        <v>1.04</v>
      </c>
      <c r="EM31" s="6">
        <v>1.04</v>
      </c>
      <c r="EN31" s="6">
        <v>1.03</v>
      </c>
      <c r="EO31" s="6">
        <v>1.08</v>
      </c>
      <c r="EP31" s="6">
        <v>1.04</v>
      </c>
      <c r="EQ31" s="6">
        <f t="shared" si="8"/>
        <v>1.0333333333333332</v>
      </c>
      <c r="ER31" s="6"/>
      <c r="ES31" s="9">
        <v>1</v>
      </c>
      <c r="ET31" s="9">
        <v>1.01</v>
      </c>
      <c r="EU31" s="9">
        <v>0.99</v>
      </c>
      <c r="EV31" s="9">
        <v>0.93</v>
      </c>
      <c r="EW31" s="6">
        <v>1</v>
      </c>
      <c r="EX31" s="9">
        <v>0.86</v>
      </c>
      <c r="EY31" s="9">
        <v>0.91</v>
      </c>
      <c r="EZ31" s="9">
        <v>0.88</v>
      </c>
      <c r="FA31" s="9">
        <v>0.95</v>
      </c>
      <c r="FB31" s="9">
        <v>1.09</v>
      </c>
      <c r="FC31" s="9">
        <v>0.87</v>
      </c>
      <c r="FD31" s="9">
        <v>0.88</v>
      </c>
      <c r="FE31" s="6">
        <v>0.99</v>
      </c>
      <c r="FF31" s="9">
        <v>0.92</v>
      </c>
      <c r="FG31" s="6">
        <v>0.96</v>
      </c>
      <c r="FH31" s="9">
        <v>0.93</v>
      </c>
      <c r="FI31" s="9">
        <v>0.99</v>
      </c>
      <c r="FJ31" s="9">
        <v>0.99</v>
      </c>
      <c r="FK31" s="9">
        <v>0.93</v>
      </c>
      <c r="FL31" s="6">
        <v>0.89</v>
      </c>
      <c r="FM31" s="6">
        <v>0.9</v>
      </c>
      <c r="FN31" s="9">
        <v>0.8</v>
      </c>
      <c r="FO31" s="9">
        <v>0.77</v>
      </c>
      <c r="FP31" s="9">
        <v>0.77</v>
      </c>
      <c r="FQ31" s="9">
        <v>0.82</v>
      </c>
      <c r="FR31" s="9">
        <v>0.99</v>
      </c>
      <c r="FS31" s="6">
        <v>0.89</v>
      </c>
      <c r="FT31" s="6">
        <v>0.95</v>
      </c>
      <c r="FU31" s="9">
        <v>0.93</v>
      </c>
      <c r="FV31" s="9">
        <v>0.89</v>
      </c>
      <c r="FW31" s="6">
        <v>1.01</v>
      </c>
      <c r="FX31" s="6">
        <v>1</v>
      </c>
      <c r="FY31" s="9">
        <v>0.95</v>
      </c>
      <c r="FZ31" s="9">
        <v>1.03</v>
      </c>
      <c r="GA31" s="9">
        <v>1.02</v>
      </c>
      <c r="GB31" s="9">
        <v>1.01</v>
      </c>
      <c r="GC31" s="9">
        <v>1.11</v>
      </c>
      <c r="GD31" s="9">
        <v>0.99</v>
      </c>
      <c r="GE31" s="9">
        <v>1.05</v>
      </c>
      <c r="GF31" s="6">
        <v>1.03</v>
      </c>
      <c r="GG31" s="9">
        <v>0.97</v>
      </c>
      <c r="GH31" s="6">
        <f t="shared" si="9"/>
        <v>0.9475609756097559</v>
      </c>
      <c r="GI31" s="1"/>
    </row>
    <row r="32" spans="1:191" ht="12.75">
      <c r="A32" s="2" t="s">
        <v>2</v>
      </c>
      <c r="B32" s="6">
        <v>0.94</v>
      </c>
      <c r="C32" s="6">
        <v>0.92</v>
      </c>
      <c r="D32" s="6">
        <v>0.91</v>
      </c>
      <c r="E32" s="6">
        <v>0.71</v>
      </c>
      <c r="F32" s="6">
        <v>0.62</v>
      </c>
      <c r="G32" s="6">
        <v>0.84</v>
      </c>
      <c r="H32" s="6">
        <v>0.92</v>
      </c>
      <c r="I32" s="6">
        <v>0.8371428571428571</v>
      </c>
      <c r="J32" s="6"/>
      <c r="K32" s="6">
        <v>2.17</v>
      </c>
      <c r="L32" s="6">
        <v>2.21</v>
      </c>
      <c r="M32" s="6">
        <v>2.12</v>
      </c>
      <c r="N32" s="6">
        <v>2.14</v>
      </c>
      <c r="O32" s="6">
        <v>2.12</v>
      </c>
      <c r="P32" s="6">
        <v>2.16</v>
      </c>
      <c r="Q32" s="6">
        <v>2.15</v>
      </c>
      <c r="R32" s="6">
        <v>2.19</v>
      </c>
      <c r="S32" s="6">
        <v>2.17</v>
      </c>
      <c r="T32" s="6">
        <v>2.17</v>
      </c>
      <c r="U32" s="6">
        <v>2.15</v>
      </c>
      <c r="V32" s="6">
        <v>2.159090909090909</v>
      </c>
      <c r="W32" s="6"/>
      <c r="X32" s="6">
        <v>0.02</v>
      </c>
      <c r="Y32" s="6">
        <v>0.22</v>
      </c>
      <c r="Z32" s="6">
        <v>0.26</v>
      </c>
      <c r="AA32" s="6">
        <v>0.02</v>
      </c>
      <c r="AB32" s="6">
        <v>0.02</v>
      </c>
      <c r="AC32" s="6">
        <v>0.03</v>
      </c>
      <c r="AD32" s="6">
        <v>0.28</v>
      </c>
      <c r="AE32" s="6">
        <v>0.01</v>
      </c>
      <c r="AF32" s="6">
        <v>0.03</v>
      </c>
      <c r="AG32" s="6">
        <v>0.08</v>
      </c>
      <c r="AH32" s="6" t="s">
        <v>105</v>
      </c>
      <c r="AI32" s="6" t="s">
        <v>105</v>
      </c>
      <c r="AJ32" s="6" t="s">
        <v>105</v>
      </c>
      <c r="AK32" s="6" t="s">
        <v>105</v>
      </c>
      <c r="AL32" s="6">
        <v>0.02</v>
      </c>
      <c r="AM32" s="6">
        <v>0.01</v>
      </c>
      <c r="AN32" s="6">
        <v>0.02</v>
      </c>
      <c r="AO32" s="6">
        <v>0.02</v>
      </c>
      <c r="AP32" s="6">
        <v>0.01</v>
      </c>
      <c r="AQ32" s="6">
        <v>0.03</v>
      </c>
      <c r="AR32" s="6">
        <v>0.0675</v>
      </c>
      <c r="AS32" s="6"/>
      <c r="AT32" s="9">
        <v>0.21</v>
      </c>
      <c r="AU32" s="6">
        <v>0.19</v>
      </c>
      <c r="AV32" s="6" t="s">
        <v>105</v>
      </c>
      <c r="AW32" s="6">
        <v>0.22</v>
      </c>
      <c r="AX32" s="6">
        <v>0.20666666666666667</v>
      </c>
      <c r="AY32" s="6"/>
      <c r="AZ32" s="6" t="s">
        <v>105</v>
      </c>
      <c r="BA32" s="6" t="s">
        <v>105</v>
      </c>
      <c r="BB32" s="6" t="s">
        <v>105</v>
      </c>
      <c r="BC32" s="6" t="s">
        <v>105</v>
      </c>
      <c r="BD32" s="6" t="s">
        <v>105</v>
      </c>
      <c r="BE32" s="6" t="s">
        <v>105</v>
      </c>
      <c r="BF32" s="6" t="s">
        <v>105</v>
      </c>
      <c r="BG32" s="6">
        <v>0</v>
      </c>
      <c r="BH32" s="6">
        <v>0</v>
      </c>
      <c r="BI32" s="6" t="s">
        <v>105</v>
      </c>
      <c r="BJ32" s="6" t="s">
        <v>105</v>
      </c>
      <c r="BK32" s="6" t="s">
        <v>105</v>
      </c>
      <c r="BL32" s="6" t="s">
        <v>105</v>
      </c>
      <c r="BM32" s="6" t="s">
        <v>105</v>
      </c>
      <c r="BN32" s="6" t="s">
        <v>105</v>
      </c>
      <c r="BO32" s="6" t="s">
        <v>105</v>
      </c>
      <c r="BP32" s="6" t="s">
        <v>105</v>
      </c>
      <c r="BQ32" s="6" t="s">
        <v>105</v>
      </c>
      <c r="BR32" s="6" t="s">
        <v>105</v>
      </c>
      <c r="BS32" s="6" t="s">
        <v>105</v>
      </c>
      <c r="BT32" s="6" t="s">
        <v>105</v>
      </c>
      <c r="BU32" s="6" t="s">
        <v>105</v>
      </c>
      <c r="BV32" s="6" t="s">
        <v>105</v>
      </c>
      <c r="BW32" s="6" t="s">
        <v>105</v>
      </c>
      <c r="BX32" s="6" t="s">
        <v>105</v>
      </c>
      <c r="BY32" s="6" t="s">
        <v>105</v>
      </c>
      <c r="BZ32" s="6" t="s">
        <v>105</v>
      </c>
      <c r="CA32" s="6" t="s">
        <v>105</v>
      </c>
      <c r="CB32" s="6" t="s">
        <v>105</v>
      </c>
      <c r="CC32" s="6" t="s">
        <v>105</v>
      </c>
      <c r="CD32" s="6" t="s">
        <v>105</v>
      </c>
      <c r="CE32" s="6" t="s">
        <v>105</v>
      </c>
      <c r="CF32" s="6" t="s">
        <v>105</v>
      </c>
      <c r="CG32" s="6" t="s">
        <v>105</v>
      </c>
      <c r="CH32" s="6" t="s">
        <v>105</v>
      </c>
      <c r="CI32" s="6" t="s">
        <v>105</v>
      </c>
      <c r="CJ32" s="6" t="s">
        <v>105</v>
      </c>
      <c r="CK32" s="6" t="s">
        <v>105</v>
      </c>
      <c r="CL32" s="6" t="s">
        <v>105</v>
      </c>
      <c r="CM32" s="6" t="s">
        <v>105</v>
      </c>
      <c r="CN32" s="6" t="s">
        <v>105</v>
      </c>
      <c r="CO32" s="6" t="s">
        <v>105</v>
      </c>
      <c r="CP32" s="6" t="s">
        <v>105</v>
      </c>
      <c r="CQ32" s="6" t="s">
        <v>105</v>
      </c>
      <c r="CR32" s="6" t="s">
        <v>105</v>
      </c>
      <c r="CS32" s="6" t="s">
        <v>105</v>
      </c>
      <c r="CT32" s="6"/>
      <c r="CU32" s="6" t="s">
        <v>105</v>
      </c>
      <c r="CV32" s="6" t="s">
        <v>105</v>
      </c>
      <c r="CW32" s="6" t="s">
        <v>105</v>
      </c>
      <c r="CX32" s="6" t="s">
        <v>105</v>
      </c>
      <c r="CY32" s="6" t="s">
        <v>105</v>
      </c>
      <c r="CZ32" s="6" t="s">
        <v>105</v>
      </c>
      <c r="DA32" s="6" t="s">
        <v>105</v>
      </c>
      <c r="DB32" s="6" t="s">
        <v>105</v>
      </c>
      <c r="DC32" s="6" t="s">
        <v>105</v>
      </c>
      <c r="DD32" s="6" t="s">
        <v>105</v>
      </c>
      <c r="DE32" s="6" t="s">
        <v>105</v>
      </c>
      <c r="DF32" s="6"/>
      <c r="DG32" s="6" t="s">
        <v>105</v>
      </c>
      <c r="DH32" s="6" t="s">
        <v>105</v>
      </c>
      <c r="DI32" s="6" t="s">
        <v>105</v>
      </c>
      <c r="DJ32" s="6">
        <v>0.01</v>
      </c>
      <c r="DK32" s="6" t="s">
        <v>105</v>
      </c>
      <c r="DL32" s="6" t="s">
        <v>105</v>
      </c>
      <c r="DM32" s="6">
        <v>0.02</v>
      </c>
      <c r="DN32" s="6" t="s">
        <v>105</v>
      </c>
      <c r="DO32" s="6" t="s">
        <v>105</v>
      </c>
      <c r="DP32" s="6" t="s">
        <v>105</v>
      </c>
      <c r="DQ32" s="6" t="s">
        <v>105</v>
      </c>
      <c r="DR32" s="6" t="s">
        <v>105</v>
      </c>
      <c r="DS32" s="6">
        <v>0.015</v>
      </c>
      <c r="DT32" s="6"/>
      <c r="DU32" s="6" t="s">
        <v>105</v>
      </c>
      <c r="DV32" s="6" t="s">
        <v>105</v>
      </c>
      <c r="DW32" s="6" t="s">
        <v>105</v>
      </c>
      <c r="DX32" s="6" t="s">
        <v>105</v>
      </c>
      <c r="DY32" s="6" t="s">
        <v>105</v>
      </c>
      <c r="DZ32" s="6" t="s">
        <v>105</v>
      </c>
      <c r="EA32" s="6" t="s">
        <v>105</v>
      </c>
      <c r="EB32" s="6" t="s">
        <v>105</v>
      </c>
      <c r="EC32" s="6" t="s">
        <v>105</v>
      </c>
      <c r="ED32" s="6"/>
      <c r="EE32" s="6" t="s">
        <v>105</v>
      </c>
      <c r="EF32" s="6" t="s">
        <v>105</v>
      </c>
      <c r="EG32" s="6" t="s">
        <v>105</v>
      </c>
      <c r="EH32" s="6" t="s">
        <v>105</v>
      </c>
      <c r="EI32" s="6" t="s">
        <v>105</v>
      </c>
      <c r="EJ32" s="6" t="s">
        <v>105</v>
      </c>
      <c r="EK32" s="6" t="s">
        <v>105</v>
      </c>
      <c r="EL32" s="6" t="s">
        <v>105</v>
      </c>
      <c r="EM32" s="6" t="s">
        <v>105</v>
      </c>
      <c r="EN32" s="6" t="s">
        <v>105</v>
      </c>
      <c r="EO32" s="6" t="s">
        <v>105</v>
      </c>
      <c r="EP32" s="6" t="s">
        <v>105</v>
      </c>
      <c r="EQ32" s="6" t="s">
        <v>105</v>
      </c>
      <c r="ER32" s="6"/>
      <c r="ES32" s="9">
        <v>0.08</v>
      </c>
      <c r="ET32" s="9">
        <v>0.08</v>
      </c>
      <c r="EU32" s="9">
        <v>0.07</v>
      </c>
      <c r="EV32" s="9">
        <v>0.09</v>
      </c>
      <c r="EW32" s="6">
        <v>0.08</v>
      </c>
      <c r="EX32" s="9">
        <v>0.06</v>
      </c>
      <c r="EY32" s="9">
        <v>0.1</v>
      </c>
      <c r="EZ32" s="9">
        <v>0.08</v>
      </c>
      <c r="FA32" s="9">
        <v>0.07</v>
      </c>
      <c r="FB32" s="9">
        <v>0.07</v>
      </c>
      <c r="FC32" s="9">
        <v>0.08</v>
      </c>
      <c r="FD32" s="9">
        <v>0.08</v>
      </c>
      <c r="FE32" s="6">
        <v>0.08</v>
      </c>
      <c r="FF32" s="9">
        <v>0.08</v>
      </c>
      <c r="FG32" s="6">
        <v>0.08</v>
      </c>
      <c r="FH32" s="9">
        <v>0.07</v>
      </c>
      <c r="FI32" s="9">
        <v>0.09</v>
      </c>
      <c r="FJ32" s="9">
        <v>0.07</v>
      </c>
      <c r="FK32" s="9">
        <v>0.08</v>
      </c>
      <c r="FL32" s="6">
        <v>0.07</v>
      </c>
      <c r="FM32" s="6">
        <v>0.1</v>
      </c>
      <c r="FN32" s="9">
        <v>0.09</v>
      </c>
      <c r="FO32" s="9">
        <v>0.07</v>
      </c>
      <c r="FP32" s="9">
        <v>0.08</v>
      </c>
      <c r="FQ32" s="9">
        <v>0.08</v>
      </c>
      <c r="FR32" s="9">
        <v>0.1</v>
      </c>
      <c r="FS32" s="6">
        <v>0.08</v>
      </c>
      <c r="FT32" s="6">
        <v>0.09</v>
      </c>
      <c r="FU32" s="9">
        <v>0.07</v>
      </c>
      <c r="FV32" s="9">
        <v>0.06</v>
      </c>
      <c r="FW32" s="6">
        <v>0.08</v>
      </c>
      <c r="FX32" s="6">
        <v>0.06</v>
      </c>
      <c r="FY32" s="9">
        <v>0.08</v>
      </c>
      <c r="FZ32" s="9">
        <v>0.07</v>
      </c>
      <c r="GA32" s="9">
        <v>0.08</v>
      </c>
      <c r="GB32" s="9">
        <v>0.09</v>
      </c>
      <c r="GC32" s="9">
        <v>0.07</v>
      </c>
      <c r="GD32" s="9">
        <v>0.1</v>
      </c>
      <c r="GE32" s="9">
        <v>0.08</v>
      </c>
      <c r="GF32" s="6">
        <v>0.06</v>
      </c>
      <c r="GG32" s="9">
        <v>0.07</v>
      </c>
      <c r="GH32" s="6">
        <v>0.07853658536585367</v>
      </c>
      <c r="GI32" s="1"/>
    </row>
    <row r="33" spans="1:191" ht="12.75">
      <c r="A33" s="2" t="s">
        <v>0</v>
      </c>
      <c r="B33" s="6">
        <v>7.17</v>
      </c>
      <c r="C33" s="6">
        <v>6.8</v>
      </c>
      <c r="D33" s="6">
        <v>6.8</v>
      </c>
      <c r="E33" s="6">
        <v>3.51</v>
      </c>
      <c r="F33" s="6">
        <v>4.66</v>
      </c>
      <c r="G33" s="6">
        <v>7.45</v>
      </c>
      <c r="H33" s="6">
        <v>6.71</v>
      </c>
      <c r="I33" s="6">
        <f t="shared" si="2"/>
        <v>6.1571428571428575</v>
      </c>
      <c r="J33" s="6"/>
      <c r="K33" s="6">
        <v>0.58</v>
      </c>
      <c r="L33" s="6">
        <v>0.8</v>
      </c>
      <c r="M33" s="6">
        <v>0.64</v>
      </c>
      <c r="N33" s="6">
        <v>0.86</v>
      </c>
      <c r="O33" s="6">
        <v>0.88</v>
      </c>
      <c r="P33" s="6">
        <v>0.9</v>
      </c>
      <c r="Q33" s="6">
        <v>0.95</v>
      </c>
      <c r="R33" s="6">
        <v>0.88</v>
      </c>
      <c r="S33" s="6">
        <v>0.84</v>
      </c>
      <c r="T33" s="6">
        <v>0.88</v>
      </c>
      <c r="U33" s="6">
        <v>0.85</v>
      </c>
      <c r="V33" s="6">
        <f t="shared" si="1"/>
        <v>0.8236363636363637</v>
      </c>
      <c r="W33" s="6"/>
      <c r="X33" s="6">
        <v>1.09</v>
      </c>
      <c r="Y33" s="6">
        <v>3.05</v>
      </c>
      <c r="Z33" s="6">
        <v>3.22</v>
      </c>
      <c r="AA33" s="6">
        <v>0.75</v>
      </c>
      <c r="AB33" s="6">
        <v>1.45</v>
      </c>
      <c r="AC33" s="6">
        <v>1.44</v>
      </c>
      <c r="AD33" s="6">
        <v>3.11</v>
      </c>
      <c r="AE33" s="6">
        <v>0.91</v>
      </c>
      <c r="AF33" s="6">
        <v>1.47</v>
      </c>
      <c r="AG33" s="6">
        <v>2.09</v>
      </c>
      <c r="AH33" s="6">
        <v>1.79</v>
      </c>
      <c r="AI33" s="6">
        <v>1.64</v>
      </c>
      <c r="AJ33" s="6">
        <v>1.76</v>
      </c>
      <c r="AK33" s="6">
        <v>1.38</v>
      </c>
      <c r="AL33" s="6">
        <v>1.01</v>
      </c>
      <c r="AM33" s="6">
        <v>1.24</v>
      </c>
      <c r="AN33" s="6">
        <v>1.49</v>
      </c>
      <c r="AO33" s="6">
        <v>1.22</v>
      </c>
      <c r="AP33" s="6">
        <v>1.64</v>
      </c>
      <c r="AQ33" s="6">
        <v>1.69</v>
      </c>
      <c r="AR33" s="6">
        <f t="shared" si="3"/>
        <v>1.672</v>
      </c>
      <c r="AS33" s="6"/>
      <c r="AT33" s="9">
        <v>2.79</v>
      </c>
      <c r="AU33" s="6">
        <v>2.84</v>
      </c>
      <c r="AV33" s="6">
        <v>0.38</v>
      </c>
      <c r="AW33" s="6">
        <v>2.82</v>
      </c>
      <c r="AX33" s="6">
        <f t="shared" si="4"/>
        <v>2.2075</v>
      </c>
      <c r="AY33" s="6"/>
      <c r="AZ33" s="6">
        <v>0.25</v>
      </c>
      <c r="BA33" s="6">
        <v>0.57</v>
      </c>
      <c r="BB33" s="6">
        <v>0.27</v>
      </c>
      <c r="BC33" s="6">
        <v>0.26</v>
      </c>
      <c r="BD33" s="6">
        <v>0.22</v>
      </c>
      <c r="BE33" s="6">
        <v>0.32</v>
      </c>
      <c r="BF33" s="6">
        <v>0.36</v>
      </c>
      <c r="BG33" s="6">
        <v>0.26</v>
      </c>
      <c r="BH33" s="6">
        <v>0.21</v>
      </c>
      <c r="BI33" s="6">
        <v>0.19</v>
      </c>
      <c r="BJ33" s="6">
        <v>0.58</v>
      </c>
      <c r="BK33" s="6">
        <v>0.2</v>
      </c>
      <c r="BL33" s="6">
        <v>0.95</v>
      </c>
      <c r="BM33" s="6">
        <v>1</v>
      </c>
      <c r="BN33" s="6">
        <v>0.24</v>
      </c>
      <c r="BO33" s="6">
        <v>0.27</v>
      </c>
      <c r="BP33" s="6">
        <v>0.25</v>
      </c>
      <c r="BQ33" s="6">
        <v>0.27</v>
      </c>
      <c r="BR33" s="6">
        <v>0.29</v>
      </c>
      <c r="BS33" s="6">
        <v>0.23</v>
      </c>
      <c r="BT33" s="6">
        <v>0.28</v>
      </c>
      <c r="BU33" s="6">
        <v>0.28</v>
      </c>
      <c r="BV33" s="6">
        <v>0.24</v>
      </c>
      <c r="BW33" s="6">
        <v>0.58</v>
      </c>
      <c r="BX33" s="6">
        <v>0.27</v>
      </c>
      <c r="BY33" s="6">
        <v>0.32</v>
      </c>
      <c r="BZ33" s="6">
        <v>0.28</v>
      </c>
      <c r="CA33" s="6">
        <v>0.31</v>
      </c>
      <c r="CB33" s="6">
        <v>0.3</v>
      </c>
      <c r="CC33" s="6">
        <v>0.25</v>
      </c>
      <c r="CD33" s="6">
        <v>0.23</v>
      </c>
      <c r="CE33" s="6">
        <v>0.23</v>
      </c>
      <c r="CF33" s="6">
        <v>0.27</v>
      </c>
      <c r="CG33" s="6">
        <v>0.34</v>
      </c>
      <c r="CH33" s="6">
        <v>0.26</v>
      </c>
      <c r="CI33" s="6">
        <v>0.27</v>
      </c>
      <c r="CJ33" s="6">
        <v>0.33</v>
      </c>
      <c r="CK33" s="6">
        <v>0.33</v>
      </c>
      <c r="CL33" s="6">
        <v>0.26</v>
      </c>
      <c r="CM33" s="6">
        <v>0.33</v>
      </c>
      <c r="CN33" s="6">
        <v>0.35</v>
      </c>
      <c r="CO33" s="6">
        <v>0.35</v>
      </c>
      <c r="CP33" s="6">
        <v>0.29</v>
      </c>
      <c r="CQ33" s="6">
        <v>0.19</v>
      </c>
      <c r="CR33" s="6">
        <v>0.31</v>
      </c>
      <c r="CS33" s="6">
        <f t="shared" si="5"/>
        <v>0.3253333333333333</v>
      </c>
      <c r="CT33" s="6"/>
      <c r="CU33" s="6">
        <v>0.8</v>
      </c>
      <c r="CV33" s="6">
        <v>0.59</v>
      </c>
      <c r="CW33" s="6">
        <v>0.6</v>
      </c>
      <c r="CX33" s="6">
        <v>0.26</v>
      </c>
      <c r="CY33" s="6">
        <v>0.68</v>
      </c>
      <c r="CZ33" s="6">
        <v>0.65</v>
      </c>
      <c r="DA33" s="6">
        <v>0.3</v>
      </c>
      <c r="DB33" s="6">
        <v>0.22</v>
      </c>
      <c r="DC33" s="6">
        <v>0.32</v>
      </c>
      <c r="DD33" s="6">
        <v>0.63</v>
      </c>
      <c r="DE33" s="6">
        <v>0.58</v>
      </c>
      <c r="DF33" s="6"/>
      <c r="DG33" s="6">
        <v>0.52</v>
      </c>
      <c r="DH33" s="6">
        <v>0.44</v>
      </c>
      <c r="DI33" s="6">
        <v>0.46</v>
      </c>
      <c r="DJ33" s="6">
        <v>0.45</v>
      </c>
      <c r="DK33" s="6">
        <v>0.66</v>
      </c>
      <c r="DL33" s="6">
        <v>0.7</v>
      </c>
      <c r="DM33" s="6">
        <v>0.48</v>
      </c>
      <c r="DN33" s="6">
        <v>0.64</v>
      </c>
      <c r="DO33" s="6">
        <v>0.61</v>
      </c>
      <c r="DP33" s="6">
        <v>0.58</v>
      </c>
      <c r="DQ33" s="6">
        <v>0.73</v>
      </c>
      <c r="DR33" s="6">
        <v>0.58</v>
      </c>
      <c r="DS33" s="6">
        <f t="shared" si="6"/>
        <v>0.5708333333333333</v>
      </c>
      <c r="DT33" s="6"/>
      <c r="DU33" s="6">
        <v>1.07</v>
      </c>
      <c r="DV33" s="6">
        <v>1.23</v>
      </c>
      <c r="DW33" s="6">
        <v>0.16</v>
      </c>
      <c r="DX33" s="6">
        <v>0.27</v>
      </c>
      <c r="DY33" s="6">
        <v>0.95</v>
      </c>
      <c r="DZ33" s="6">
        <v>0.15</v>
      </c>
      <c r="EA33" s="6">
        <v>0.21</v>
      </c>
      <c r="EB33" s="6">
        <v>0.21</v>
      </c>
      <c r="EC33" s="6">
        <f t="shared" si="7"/>
        <v>0.53125</v>
      </c>
      <c r="ED33" s="6"/>
      <c r="EE33" s="6">
        <v>0.33</v>
      </c>
      <c r="EF33" s="6">
        <v>0.35</v>
      </c>
      <c r="EG33" s="6">
        <v>0.33</v>
      </c>
      <c r="EH33" s="6">
        <v>0.3</v>
      </c>
      <c r="EI33" s="6">
        <v>0.32</v>
      </c>
      <c r="EJ33" s="6">
        <v>0.32</v>
      </c>
      <c r="EK33" s="6">
        <v>0.33</v>
      </c>
      <c r="EL33" s="6">
        <v>0.33</v>
      </c>
      <c r="EM33" s="6">
        <v>0.33</v>
      </c>
      <c r="EN33" s="6">
        <v>0.3</v>
      </c>
      <c r="EO33" s="6">
        <v>0.34</v>
      </c>
      <c r="EP33" s="6">
        <v>0.31</v>
      </c>
      <c r="EQ33" s="6">
        <f t="shared" si="8"/>
        <v>0.32416666666666666</v>
      </c>
      <c r="ER33" s="6"/>
      <c r="ES33" s="9">
        <v>2.25</v>
      </c>
      <c r="ET33" s="9">
        <v>2.14</v>
      </c>
      <c r="EU33" s="9">
        <v>2.25</v>
      </c>
      <c r="EV33" s="9">
        <v>2.33</v>
      </c>
      <c r="EW33" s="6">
        <v>2.33</v>
      </c>
      <c r="EX33" s="9">
        <v>2.39</v>
      </c>
      <c r="EY33" s="9">
        <v>2.41</v>
      </c>
      <c r="EZ33" s="9">
        <v>2.39</v>
      </c>
      <c r="FA33" s="9">
        <v>2.21</v>
      </c>
      <c r="FB33" s="9">
        <v>2.12</v>
      </c>
      <c r="FC33" s="9">
        <v>2.5</v>
      </c>
      <c r="FD33" s="9">
        <v>2.49</v>
      </c>
      <c r="FE33" s="6">
        <v>2.47</v>
      </c>
      <c r="FF33" s="9">
        <v>2.39</v>
      </c>
      <c r="FG33" s="6">
        <v>2.42</v>
      </c>
      <c r="FH33" s="9">
        <v>2.34</v>
      </c>
      <c r="FI33" s="9">
        <v>2.3</v>
      </c>
      <c r="FJ33" s="9">
        <v>2.37</v>
      </c>
      <c r="FK33" s="9">
        <v>2.37</v>
      </c>
      <c r="FL33" s="6">
        <v>2.43</v>
      </c>
      <c r="FM33" s="6">
        <v>2.39</v>
      </c>
      <c r="FN33" s="9">
        <v>2.46</v>
      </c>
      <c r="FO33" s="9">
        <v>2.51</v>
      </c>
      <c r="FP33" s="9">
        <v>2.51</v>
      </c>
      <c r="FQ33" s="9">
        <v>2.44</v>
      </c>
      <c r="FR33" s="9">
        <v>2.11</v>
      </c>
      <c r="FS33" s="6">
        <v>2.25</v>
      </c>
      <c r="FT33" s="6">
        <v>2.26</v>
      </c>
      <c r="FU33" s="9">
        <v>2.27</v>
      </c>
      <c r="FV33" s="9">
        <v>2.17</v>
      </c>
      <c r="FW33" s="6">
        <v>2.26</v>
      </c>
      <c r="FX33" s="6">
        <v>2.25</v>
      </c>
      <c r="FY33" s="9">
        <v>2.26</v>
      </c>
      <c r="FZ33" s="9">
        <v>2.05</v>
      </c>
      <c r="GA33" s="9">
        <v>2.06</v>
      </c>
      <c r="GB33" s="9">
        <v>2.08</v>
      </c>
      <c r="GC33" s="9">
        <v>1.99</v>
      </c>
      <c r="GD33" s="9">
        <v>2.36</v>
      </c>
      <c r="GE33" s="9">
        <v>2.13</v>
      </c>
      <c r="GF33" s="6">
        <v>2.14</v>
      </c>
      <c r="GG33" s="9">
        <v>2.1</v>
      </c>
      <c r="GH33" s="6">
        <f t="shared" si="9"/>
        <v>2.291463414634146</v>
      </c>
      <c r="GI33" s="1"/>
    </row>
    <row r="34" spans="1:191" ht="12.75">
      <c r="A34" s="2" t="s">
        <v>5</v>
      </c>
      <c r="B34" s="6">
        <v>0.34</v>
      </c>
      <c r="C34" s="6">
        <v>0.32</v>
      </c>
      <c r="D34" s="6">
        <v>0.34</v>
      </c>
      <c r="E34" s="6">
        <v>0.42</v>
      </c>
      <c r="F34" s="6">
        <v>0.67</v>
      </c>
      <c r="G34" s="6">
        <v>0.33</v>
      </c>
      <c r="H34" s="6">
        <v>0.3</v>
      </c>
      <c r="I34" s="6">
        <f t="shared" si="2"/>
        <v>0.3885714285714285</v>
      </c>
      <c r="J34" s="6"/>
      <c r="K34" s="6">
        <v>0.46</v>
      </c>
      <c r="L34" s="6">
        <v>0.45</v>
      </c>
      <c r="M34" s="6">
        <v>0.46</v>
      </c>
      <c r="N34" s="6">
        <v>0.53</v>
      </c>
      <c r="O34" s="6">
        <v>0.45</v>
      </c>
      <c r="P34" s="6">
        <v>0.51</v>
      </c>
      <c r="Q34" s="6">
        <v>0.49</v>
      </c>
      <c r="R34" s="6">
        <v>0.48</v>
      </c>
      <c r="S34" s="6">
        <v>0.53</v>
      </c>
      <c r="T34" s="6">
        <v>0.47</v>
      </c>
      <c r="U34" s="6">
        <v>0.51</v>
      </c>
      <c r="V34" s="6">
        <f t="shared" si="1"/>
        <v>0.4854545454545454</v>
      </c>
      <c r="W34" s="6"/>
      <c r="X34" s="6">
        <v>1.42</v>
      </c>
      <c r="Y34" s="6">
        <v>0.12</v>
      </c>
      <c r="Z34" s="6">
        <v>0.13</v>
      </c>
      <c r="AA34" s="6">
        <v>0.55</v>
      </c>
      <c r="AB34" s="6">
        <v>1.38</v>
      </c>
      <c r="AC34" s="6">
        <v>0.31</v>
      </c>
      <c r="AD34" s="6">
        <v>0.13</v>
      </c>
      <c r="AE34" s="6">
        <v>0.83</v>
      </c>
      <c r="AF34" s="6">
        <v>1.38</v>
      </c>
      <c r="AG34" s="6">
        <v>0.75</v>
      </c>
      <c r="AH34" s="6">
        <v>2.48</v>
      </c>
      <c r="AI34" s="6">
        <v>2.29</v>
      </c>
      <c r="AJ34" s="6">
        <v>2.42</v>
      </c>
      <c r="AK34" s="6">
        <v>2.56</v>
      </c>
      <c r="AL34" s="6">
        <v>1.41</v>
      </c>
      <c r="AM34" s="6">
        <v>1.83</v>
      </c>
      <c r="AN34" s="6">
        <v>1.91</v>
      </c>
      <c r="AO34" s="6">
        <v>0.83</v>
      </c>
      <c r="AP34" s="6">
        <v>2.23</v>
      </c>
      <c r="AQ34" s="6">
        <v>0.74</v>
      </c>
      <c r="AR34" s="6">
        <f t="shared" si="3"/>
        <v>1.285</v>
      </c>
      <c r="AS34" s="6"/>
      <c r="AT34" s="9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>
        <v>0.33</v>
      </c>
      <c r="BI34" s="6">
        <v>0.34</v>
      </c>
      <c r="BJ34" s="6">
        <v>0.58</v>
      </c>
      <c r="BK34" s="6">
        <v>0.28</v>
      </c>
      <c r="BL34" s="6">
        <v>0.64</v>
      </c>
      <c r="BM34" s="6">
        <v>0.62</v>
      </c>
      <c r="BN34" s="6">
        <v>0.45</v>
      </c>
      <c r="BO34" s="6">
        <v>0.46</v>
      </c>
      <c r="BP34" s="6">
        <v>0.4</v>
      </c>
      <c r="BQ34" s="6">
        <v>0.43</v>
      </c>
      <c r="BR34" s="6">
        <v>0.48</v>
      </c>
      <c r="BS34" s="6">
        <v>0.41</v>
      </c>
      <c r="BT34" s="6">
        <v>0.4</v>
      </c>
      <c r="BU34" s="6">
        <v>0.37</v>
      </c>
      <c r="BV34" s="6">
        <v>0.37</v>
      </c>
      <c r="BW34" s="6">
        <v>0.4</v>
      </c>
      <c r="BX34" s="6">
        <v>0.45</v>
      </c>
      <c r="BY34" s="6">
        <v>0.43</v>
      </c>
      <c r="BZ34" s="6">
        <v>0.49</v>
      </c>
      <c r="CA34" s="6">
        <v>0.44</v>
      </c>
      <c r="CB34" s="6">
        <v>0.53</v>
      </c>
      <c r="CC34" s="6">
        <v>0.42</v>
      </c>
      <c r="CD34" s="6">
        <v>0.35</v>
      </c>
      <c r="CE34" s="6">
        <v>1.15</v>
      </c>
      <c r="CF34" s="6">
        <v>0.34</v>
      </c>
      <c r="CG34" s="6">
        <v>0.46</v>
      </c>
      <c r="CH34" s="6">
        <v>0.28</v>
      </c>
      <c r="CI34" s="6">
        <v>0.49</v>
      </c>
      <c r="CJ34" s="6">
        <v>0.49</v>
      </c>
      <c r="CK34" s="6">
        <v>0.47</v>
      </c>
      <c r="CL34" s="6">
        <v>0.47</v>
      </c>
      <c r="CM34" s="6">
        <v>0.43</v>
      </c>
      <c r="CN34" s="6">
        <v>0.51</v>
      </c>
      <c r="CO34" s="6">
        <v>0.5</v>
      </c>
      <c r="CP34" s="6">
        <v>0.44</v>
      </c>
      <c r="CQ34" s="6">
        <v>0.22</v>
      </c>
      <c r="CR34" s="6">
        <v>0.32</v>
      </c>
      <c r="CS34" s="6">
        <f t="shared" si="5"/>
        <v>0.44972972972972974</v>
      </c>
      <c r="CT34" s="6"/>
      <c r="CU34" s="6">
        <v>0.08</v>
      </c>
      <c r="CV34" s="6">
        <v>0.12</v>
      </c>
      <c r="CW34" s="6">
        <v>0.04</v>
      </c>
      <c r="CX34" s="6">
        <v>0.84</v>
      </c>
      <c r="CY34" s="6">
        <v>0.06</v>
      </c>
      <c r="CZ34" s="6">
        <v>0.09</v>
      </c>
      <c r="DA34" s="6">
        <v>0.9</v>
      </c>
      <c r="DB34" s="6">
        <v>0.56</v>
      </c>
      <c r="DC34" s="6">
        <v>0.75</v>
      </c>
      <c r="DD34" s="6">
        <v>0.46</v>
      </c>
      <c r="DE34" s="6">
        <v>0.39</v>
      </c>
      <c r="DF34" s="6"/>
      <c r="DG34" s="6">
        <v>0.08</v>
      </c>
      <c r="DH34" s="6">
        <v>0.08</v>
      </c>
      <c r="DI34" s="6">
        <v>0.08</v>
      </c>
      <c r="DJ34" s="6">
        <v>0.06</v>
      </c>
      <c r="DK34" s="6">
        <v>0.1</v>
      </c>
      <c r="DL34" s="6">
        <v>0.06</v>
      </c>
      <c r="DM34" s="6">
        <v>0.11</v>
      </c>
      <c r="DN34" s="6">
        <v>0.11</v>
      </c>
      <c r="DO34" s="6">
        <v>0.07</v>
      </c>
      <c r="DP34" s="6">
        <v>0.05</v>
      </c>
      <c r="DQ34" s="6">
        <v>0.6</v>
      </c>
      <c r="DR34" s="6">
        <v>0.14</v>
      </c>
      <c r="DS34" s="6">
        <f t="shared" si="6"/>
        <v>0.12833333333333333</v>
      </c>
      <c r="DT34" s="6"/>
      <c r="DU34" s="6">
        <v>0.61</v>
      </c>
      <c r="DV34" s="6">
        <v>0.57</v>
      </c>
      <c r="DW34" s="6">
        <v>0.35</v>
      </c>
      <c r="DX34" s="6">
        <v>0.54</v>
      </c>
      <c r="DY34" s="6">
        <v>0.4</v>
      </c>
      <c r="DZ34" s="6">
        <v>0.39</v>
      </c>
      <c r="EA34" s="6">
        <v>0.54</v>
      </c>
      <c r="EB34" s="6">
        <v>0.39</v>
      </c>
      <c r="EC34" s="6">
        <f t="shared" si="7"/>
        <v>0.47375</v>
      </c>
      <c r="ED34" s="6"/>
      <c r="EE34" s="6" t="s">
        <v>105</v>
      </c>
      <c r="EF34" s="6" t="s">
        <v>105</v>
      </c>
      <c r="EG34" s="6">
        <v>0.63</v>
      </c>
      <c r="EH34" s="6">
        <v>0.65</v>
      </c>
      <c r="EI34" s="6">
        <v>0.65</v>
      </c>
      <c r="EJ34" s="6">
        <v>0.61</v>
      </c>
      <c r="EK34" s="6">
        <v>0.63</v>
      </c>
      <c r="EL34" s="6">
        <v>0.64</v>
      </c>
      <c r="EM34" s="6">
        <v>0.65</v>
      </c>
      <c r="EN34" s="6">
        <v>0.64</v>
      </c>
      <c r="EO34" s="6">
        <v>0.64</v>
      </c>
      <c r="EP34" s="6">
        <v>0.68</v>
      </c>
      <c r="EQ34" s="6">
        <f t="shared" si="8"/>
        <v>0.6419999999999999</v>
      </c>
      <c r="ER34" s="6"/>
      <c r="ES34" s="9">
        <v>8.85</v>
      </c>
      <c r="ET34" s="9">
        <v>8.92</v>
      </c>
      <c r="EU34" s="9">
        <v>8.76</v>
      </c>
      <c r="EV34" s="9">
        <v>8.27</v>
      </c>
      <c r="EW34" s="6">
        <v>8.43</v>
      </c>
      <c r="EX34" s="9">
        <v>8.42</v>
      </c>
      <c r="EY34" s="9">
        <v>7.88</v>
      </c>
      <c r="EZ34" s="9">
        <v>8.22</v>
      </c>
      <c r="FA34" s="9">
        <v>7.49</v>
      </c>
      <c r="FB34" s="9">
        <v>7.57</v>
      </c>
      <c r="FC34" s="9">
        <v>7.77</v>
      </c>
      <c r="FD34" s="9">
        <v>7.97</v>
      </c>
      <c r="FE34" s="6">
        <v>7.84</v>
      </c>
      <c r="FF34" s="9">
        <v>7.98</v>
      </c>
      <c r="FG34" s="6">
        <v>8.09</v>
      </c>
      <c r="FH34" s="9">
        <v>8.18</v>
      </c>
      <c r="FI34" s="9">
        <v>8.19</v>
      </c>
      <c r="FJ34" s="9">
        <v>8.16</v>
      </c>
      <c r="FK34" s="9">
        <v>7.25</v>
      </c>
      <c r="FL34" s="6">
        <v>7.28</v>
      </c>
      <c r="FM34" s="6">
        <v>7.39</v>
      </c>
      <c r="FN34" s="9">
        <v>8.14</v>
      </c>
      <c r="FO34" s="9">
        <v>8.29</v>
      </c>
      <c r="FP34" s="9">
        <v>8.28</v>
      </c>
      <c r="FQ34" s="9">
        <v>8.28</v>
      </c>
      <c r="FR34" s="9">
        <v>7.34</v>
      </c>
      <c r="FS34" s="6">
        <v>7.7</v>
      </c>
      <c r="FT34" s="6">
        <v>7.68</v>
      </c>
      <c r="FU34" s="9">
        <v>7.94</v>
      </c>
      <c r="FV34" s="9">
        <v>8.05</v>
      </c>
      <c r="FW34" s="6">
        <v>7.84</v>
      </c>
      <c r="FX34" s="6">
        <v>7.83</v>
      </c>
      <c r="FY34" s="9">
        <v>7.71</v>
      </c>
      <c r="FZ34" s="9">
        <v>7.48</v>
      </c>
      <c r="GA34" s="9">
        <v>7.45</v>
      </c>
      <c r="GB34" s="9">
        <v>7.63</v>
      </c>
      <c r="GC34" s="9">
        <v>8.14</v>
      </c>
      <c r="GD34" s="9">
        <v>7.87</v>
      </c>
      <c r="GE34" s="9">
        <v>9.03</v>
      </c>
      <c r="GF34" s="6">
        <v>8.85</v>
      </c>
      <c r="GG34" s="9">
        <v>9.01</v>
      </c>
      <c r="GH34" s="6">
        <f t="shared" si="9"/>
        <v>8.035365853658536</v>
      </c>
      <c r="GI34" s="1"/>
    </row>
    <row r="35" spans="1:191" ht="12.75">
      <c r="A35" t="s">
        <v>35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>
        <v>0.13</v>
      </c>
      <c r="ET35" s="6">
        <v>0.45</v>
      </c>
      <c r="EU35" s="6">
        <v>0.25</v>
      </c>
      <c r="EV35" s="6">
        <v>0.17</v>
      </c>
      <c r="EW35" s="6">
        <v>0.18</v>
      </c>
      <c r="EX35" s="6">
        <v>0.14</v>
      </c>
      <c r="EY35" s="6">
        <v>0.18</v>
      </c>
      <c r="EZ35" s="6">
        <v>0.17</v>
      </c>
      <c r="FA35" s="6">
        <v>0.29</v>
      </c>
      <c r="FB35" s="6">
        <v>0.21</v>
      </c>
      <c r="FC35" s="6" t="s">
        <v>105</v>
      </c>
      <c r="FD35" s="6">
        <v>0.21</v>
      </c>
      <c r="FE35" s="6">
        <v>0.17</v>
      </c>
      <c r="FF35" s="6" t="s">
        <v>105</v>
      </c>
      <c r="FG35" s="6">
        <v>0.19</v>
      </c>
      <c r="FH35" s="6">
        <v>0.25</v>
      </c>
      <c r="FI35" s="6" t="s">
        <v>105</v>
      </c>
      <c r="FJ35" s="6" t="s">
        <v>105</v>
      </c>
      <c r="FK35" s="6" t="s">
        <v>105</v>
      </c>
      <c r="FL35" s="6" t="s">
        <v>105</v>
      </c>
      <c r="FM35" s="6">
        <v>0.14</v>
      </c>
      <c r="FN35" s="6">
        <v>0.24</v>
      </c>
      <c r="FO35" s="6">
        <v>0.27</v>
      </c>
      <c r="FP35" s="6">
        <v>0.22</v>
      </c>
      <c r="FQ35" s="6" t="s">
        <v>105</v>
      </c>
      <c r="FR35" s="6" t="s">
        <v>105</v>
      </c>
      <c r="FS35" s="6">
        <v>0.28</v>
      </c>
      <c r="FT35" s="6" t="s">
        <v>105</v>
      </c>
      <c r="FU35" s="6">
        <v>0.2</v>
      </c>
      <c r="FV35" s="6">
        <v>0.27</v>
      </c>
      <c r="FW35" s="6">
        <v>0.33</v>
      </c>
      <c r="FX35" s="6">
        <v>0.32</v>
      </c>
      <c r="FY35" s="6">
        <v>0.29</v>
      </c>
      <c r="FZ35" s="6">
        <v>0.19</v>
      </c>
      <c r="GA35" s="6">
        <v>0.23</v>
      </c>
      <c r="GB35" s="6" t="s">
        <v>105</v>
      </c>
      <c r="GC35" s="6">
        <v>0.17</v>
      </c>
      <c r="GD35" s="6">
        <v>0.24</v>
      </c>
      <c r="GE35" s="6">
        <v>0.18</v>
      </c>
      <c r="GF35" s="6">
        <v>0.24</v>
      </c>
      <c r="GG35" s="6">
        <v>0.24</v>
      </c>
      <c r="GH35" s="6">
        <f t="shared" si="9"/>
        <v>0.22709677419354848</v>
      </c>
      <c r="GI35" s="1"/>
    </row>
    <row r="36" spans="1:191" ht="15.75">
      <c r="A36" s="2" t="s">
        <v>79</v>
      </c>
      <c r="B36" s="6" t="s">
        <v>105</v>
      </c>
      <c r="C36" s="6" t="s">
        <v>105</v>
      </c>
      <c r="D36" s="6" t="s">
        <v>105</v>
      </c>
      <c r="E36" s="6" t="s">
        <v>105</v>
      </c>
      <c r="F36" s="6" t="s">
        <v>105</v>
      </c>
      <c r="G36" s="6" t="s">
        <v>105</v>
      </c>
      <c r="H36" s="6" t="s">
        <v>105</v>
      </c>
      <c r="I36" s="9" t="s">
        <v>105</v>
      </c>
      <c r="J36" s="6"/>
      <c r="K36" s="6" t="s">
        <v>105</v>
      </c>
      <c r="L36" s="6" t="s">
        <v>105</v>
      </c>
      <c r="M36" s="6" t="s">
        <v>105</v>
      </c>
      <c r="N36" s="6" t="s">
        <v>105</v>
      </c>
      <c r="O36" s="6" t="s">
        <v>105</v>
      </c>
      <c r="P36" s="6" t="s">
        <v>105</v>
      </c>
      <c r="Q36" s="9" t="s">
        <v>105</v>
      </c>
      <c r="R36" s="6" t="s">
        <v>105</v>
      </c>
      <c r="S36" s="6" t="s">
        <v>105</v>
      </c>
      <c r="T36" s="6" t="s">
        <v>105</v>
      </c>
      <c r="U36" s="6" t="s">
        <v>105</v>
      </c>
      <c r="V36" s="9" t="s">
        <v>105</v>
      </c>
      <c r="W36" s="6"/>
      <c r="X36" s="6" t="s">
        <v>105</v>
      </c>
      <c r="Y36" s="6" t="s">
        <v>105</v>
      </c>
      <c r="Z36" s="6" t="s">
        <v>105</v>
      </c>
      <c r="AA36" s="6" t="s">
        <v>105</v>
      </c>
      <c r="AB36" s="6" t="s">
        <v>105</v>
      </c>
      <c r="AC36" s="6" t="s">
        <v>105</v>
      </c>
      <c r="AD36" s="6" t="s">
        <v>105</v>
      </c>
      <c r="AE36" s="6" t="s">
        <v>105</v>
      </c>
      <c r="AF36" s="6" t="s">
        <v>105</v>
      </c>
      <c r="AG36" s="6" t="s">
        <v>105</v>
      </c>
      <c r="AH36" s="9" t="s">
        <v>105</v>
      </c>
      <c r="AI36" s="9" t="s">
        <v>105</v>
      </c>
      <c r="AJ36" s="9" t="s">
        <v>105</v>
      </c>
      <c r="AK36" s="6" t="s">
        <v>105</v>
      </c>
      <c r="AL36" s="6" t="s">
        <v>105</v>
      </c>
      <c r="AM36" s="6" t="s">
        <v>105</v>
      </c>
      <c r="AN36" s="6" t="s">
        <v>105</v>
      </c>
      <c r="AO36" s="6" t="s">
        <v>105</v>
      </c>
      <c r="AP36" s="6" t="s">
        <v>105</v>
      </c>
      <c r="AQ36" s="6" t="s">
        <v>105</v>
      </c>
      <c r="AR36" s="9" t="s">
        <v>105</v>
      </c>
      <c r="AS36" s="6"/>
      <c r="AT36" s="6" t="s">
        <v>105</v>
      </c>
      <c r="AU36" s="6" t="s">
        <v>105</v>
      </c>
      <c r="AV36" s="9">
        <v>0.18</v>
      </c>
      <c r="AW36" s="6" t="s">
        <v>105</v>
      </c>
      <c r="AX36" s="6">
        <f>AVERAGE(AT36:AW36)</f>
        <v>0.18</v>
      </c>
      <c r="AY36" s="6"/>
      <c r="AZ36" s="9">
        <v>0.13</v>
      </c>
      <c r="BA36" s="9" t="s">
        <v>105</v>
      </c>
      <c r="BB36" s="9">
        <v>0.04</v>
      </c>
      <c r="BC36" s="9">
        <v>0.1</v>
      </c>
      <c r="BD36" s="9" t="s">
        <v>105</v>
      </c>
      <c r="BE36" s="9">
        <v>0.08</v>
      </c>
      <c r="BF36" s="9">
        <v>0.19</v>
      </c>
      <c r="BG36" s="6" t="s">
        <v>105</v>
      </c>
      <c r="BH36" s="6">
        <v>0.02</v>
      </c>
      <c r="BI36" s="9">
        <v>0.08</v>
      </c>
      <c r="BJ36" s="9">
        <v>0.07</v>
      </c>
      <c r="BK36" s="9">
        <v>0.05</v>
      </c>
      <c r="BL36" s="9">
        <v>0.01</v>
      </c>
      <c r="BM36" s="9">
        <v>0.01</v>
      </c>
      <c r="BN36" s="9">
        <v>0.11</v>
      </c>
      <c r="BO36" s="9">
        <v>0.15</v>
      </c>
      <c r="BP36" s="9">
        <v>0.1</v>
      </c>
      <c r="BQ36" s="9">
        <v>0.16</v>
      </c>
      <c r="BR36" s="9">
        <v>0.16</v>
      </c>
      <c r="BS36" s="9">
        <v>0.13</v>
      </c>
      <c r="BT36" s="9">
        <v>0.1</v>
      </c>
      <c r="BU36" s="9">
        <v>0.07</v>
      </c>
      <c r="BV36" s="9">
        <v>0.06</v>
      </c>
      <c r="BW36" s="9" t="s">
        <v>105</v>
      </c>
      <c r="BX36" s="9" t="s">
        <v>105</v>
      </c>
      <c r="BY36" s="9">
        <v>0.11</v>
      </c>
      <c r="BZ36" s="9">
        <v>0.15</v>
      </c>
      <c r="CA36" s="9" t="s">
        <v>105</v>
      </c>
      <c r="CB36" s="9">
        <v>0.15</v>
      </c>
      <c r="CC36" s="9">
        <v>0.08</v>
      </c>
      <c r="CD36" s="9">
        <v>0.05</v>
      </c>
      <c r="CE36" s="9">
        <v>0.06</v>
      </c>
      <c r="CF36" s="9">
        <v>0.09</v>
      </c>
      <c r="CG36" s="9">
        <v>0.18</v>
      </c>
      <c r="CH36" s="9">
        <v>0.03</v>
      </c>
      <c r="CI36" s="9">
        <v>0.09</v>
      </c>
      <c r="CJ36" s="9">
        <v>0.15</v>
      </c>
      <c r="CK36" s="9">
        <v>0.15</v>
      </c>
      <c r="CL36" s="9">
        <v>0.09</v>
      </c>
      <c r="CM36" s="9" t="s">
        <v>105</v>
      </c>
      <c r="CN36" s="9" t="s">
        <v>105</v>
      </c>
      <c r="CO36" s="9" t="s">
        <v>105</v>
      </c>
      <c r="CP36" s="9" t="s">
        <v>105</v>
      </c>
      <c r="CQ36" s="9" t="s">
        <v>105</v>
      </c>
      <c r="CR36" s="9">
        <v>0.08</v>
      </c>
      <c r="CS36" s="9">
        <f>AVERAGE(AZ36:CR36)</f>
        <v>0.0964705882352941</v>
      </c>
      <c r="CT36" s="6"/>
      <c r="CU36" s="9" t="s">
        <v>105</v>
      </c>
      <c r="CV36" s="9" t="s">
        <v>105</v>
      </c>
      <c r="CW36" s="9" t="s">
        <v>105</v>
      </c>
      <c r="CX36" s="9">
        <v>0.06</v>
      </c>
      <c r="CY36" s="9" t="s">
        <v>105</v>
      </c>
      <c r="CZ36" s="9" t="s">
        <v>105</v>
      </c>
      <c r="DA36" s="9">
        <v>0.08</v>
      </c>
      <c r="DB36" s="9">
        <v>0.04</v>
      </c>
      <c r="DC36" s="9">
        <v>0.09</v>
      </c>
      <c r="DD36" s="9" t="s">
        <v>105</v>
      </c>
      <c r="DE36" s="9" t="s">
        <v>105</v>
      </c>
      <c r="DF36" s="6"/>
      <c r="DG36" s="9" t="s">
        <v>105</v>
      </c>
      <c r="DH36" s="9">
        <v>0.01</v>
      </c>
      <c r="DI36" s="9" t="s">
        <v>105</v>
      </c>
      <c r="DJ36" s="6" t="s">
        <v>105</v>
      </c>
      <c r="DK36" s="9" t="s">
        <v>105</v>
      </c>
      <c r="DL36" s="9" t="s">
        <v>105</v>
      </c>
      <c r="DM36" s="6" t="s">
        <v>105</v>
      </c>
      <c r="DN36" s="9" t="s">
        <v>105</v>
      </c>
      <c r="DO36" s="9" t="s">
        <v>105</v>
      </c>
      <c r="DP36" s="9" t="s">
        <v>105</v>
      </c>
      <c r="DQ36" s="9">
        <v>0.1</v>
      </c>
      <c r="DR36" s="9" t="s">
        <v>105</v>
      </c>
      <c r="DS36" s="9">
        <f>AVERAGE(DG36:DR36)</f>
        <v>0.055</v>
      </c>
      <c r="DT36" s="6"/>
      <c r="DU36" s="9">
        <v>0.04</v>
      </c>
      <c r="DV36" s="9" t="s">
        <v>105</v>
      </c>
      <c r="DW36" s="9">
        <v>0.1</v>
      </c>
      <c r="DX36" s="9">
        <v>0.2</v>
      </c>
      <c r="DY36" s="9">
        <v>0.02</v>
      </c>
      <c r="DZ36" s="9">
        <v>0.11</v>
      </c>
      <c r="EA36" s="9">
        <v>0.15</v>
      </c>
      <c r="EB36" s="9">
        <v>0.2</v>
      </c>
      <c r="EC36" s="9">
        <f>AVERAGE(DU36:EB36)</f>
        <v>0.11714285714285715</v>
      </c>
      <c r="ED36" s="6"/>
      <c r="EE36" s="9">
        <v>0.1</v>
      </c>
      <c r="EF36" s="9">
        <v>0.13</v>
      </c>
      <c r="EG36" s="9">
        <v>0.18</v>
      </c>
      <c r="EH36" s="9">
        <v>0.15</v>
      </c>
      <c r="EI36" s="9">
        <v>0.14</v>
      </c>
      <c r="EJ36" s="9">
        <v>0.18</v>
      </c>
      <c r="EK36" s="9">
        <v>0.18</v>
      </c>
      <c r="EL36" s="9">
        <v>0.15</v>
      </c>
      <c r="EM36" s="9">
        <v>0.17</v>
      </c>
      <c r="EN36" s="9">
        <v>0.17</v>
      </c>
      <c r="EO36" s="9">
        <v>0.18</v>
      </c>
      <c r="EP36" s="9">
        <v>0.16</v>
      </c>
      <c r="EQ36" s="9">
        <f>AVERAGE(EE36:EP36)</f>
        <v>0.15749999999999997</v>
      </c>
      <c r="ER36" s="6"/>
      <c r="ES36" s="6">
        <v>0.46</v>
      </c>
      <c r="ET36" s="6">
        <v>0.47</v>
      </c>
      <c r="EU36" s="6">
        <v>0.39</v>
      </c>
      <c r="EV36" s="6">
        <v>0.39</v>
      </c>
      <c r="EW36" s="6">
        <v>0.39</v>
      </c>
      <c r="EX36" s="6">
        <v>0.38</v>
      </c>
      <c r="EY36" s="6">
        <v>0.35</v>
      </c>
      <c r="EZ36" s="6">
        <v>0.41</v>
      </c>
      <c r="FA36" s="6">
        <v>0.32</v>
      </c>
      <c r="FB36" s="6">
        <v>0.31</v>
      </c>
      <c r="FC36" s="6">
        <v>0.31</v>
      </c>
      <c r="FD36" s="6">
        <v>0.31</v>
      </c>
      <c r="FE36" s="6">
        <v>0.33</v>
      </c>
      <c r="FF36" s="6">
        <v>0.32</v>
      </c>
      <c r="FG36" s="6">
        <v>0.3</v>
      </c>
      <c r="FH36" s="6">
        <v>0.3</v>
      </c>
      <c r="FI36" s="6">
        <v>0.29</v>
      </c>
      <c r="FJ36" s="6">
        <v>0.37</v>
      </c>
      <c r="FK36" s="6">
        <v>0.31</v>
      </c>
      <c r="FL36" s="6">
        <v>0.33</v>
      </c>
      <c r="FM36" s="6">
        <v>0.32</v>
      </c>
      <c r="FN36" s="6">
        <v>0.37</v>
      </c>
      <c r="FO36" s="6">
        <v>0.37</v>
      </c>
      <c r="FP36" s="6">
        <v>0.38</v>
      </c>
      <c r="FQ36" s="6">
        <v>0.33</v>
      </c>
      <c r="FR36" s="6">
        <v>0.28</v>
      </c>
      <c r="FS36" s="6">
        <v>0.32</v>
      </c>
      <c r="FT36" s="6">
        <v>0.32</v>
      </c>
      <c r="FU36" s="6">
        <v>0.36</v>
      </c>
      <c r="FV36" s="6">
        <v>0.33</v>
      </c>
      <c r="FW36" s="6">
        <v>0.32</v>
      </c>
      <c r="FX36" s="6">
        <v>0.36</v>
      </c>
      <c r="FY36" s="6">
        <v>0.36</v>
      </c>
      <c r="FZ36" s="6">
        <v>0.3</v>
      </c>
      <c r="GA36" s="6">
        <v>0.3</v>
      </c>
      <c r="GB36" s="6">
        <v>0.34</v>
      </c>
      <c r="GC36" s="6">
        <v>0.33</v>
      </c>
      <c r="GD36" s="6">
        <v>0.34</v>
      </c>
      <c r="GE36" s="6">
        <v>0.45</v>
      </c>
      <c r="GF36" s="6">
        <v>0.43</v>
      </c>
      <c r="GG36" s="6">
        <v>0.45</v>
      </c>
      <c r="GH36" s="6">
        <f t="shared" si="9"/>
        <v>0.35121951219512193</v>
      </c>
      <c r="GI36" s="1"/>
    </row>
    <row r="37" spans="1:191" ht="12.75">
      <c r="A37" t="s">
        <v>41</v>
      </c>
      <c r="B37" s="6">
        <f aca="true" t="shared" si="10" ref="B37:H37">SUM(B10:B36)</f>
        <v>98.87</v>
      </c>
      <c r="C37" s="6">
        <f t="shared" si="10"/>
        <v>97.78999999999999</v>
      </c>
      <c r="D37" s="6">
        <f t="shared" si="10"/>
        <v>98.05999999999999</v>
      </c>
      <c r="E37" s="6">
        <f t="shared" si="10"/>
        <v>97.92999999999999</v>
      </c>
      <c r="F37" s="6">
        <f t="shared" si="10"/>
        <v>97.67</v>
      </c>
      <c r="G37" s="6">
        <f t="shared" si="10"/>
        <v>97.81</v>
      </c>
      <c r="H37" s="6">
        <f t="shared" si="10"/>
        <v>98.29999999999997</v>
      </c>
      <c r="I37" s="6">
        <f>AVERAGE(B37:H37)</f>
        <v>98.06142857142856</v>
      </c>
      <c r="J37" s="6"/>
      <c r="K37" s="6">
        <f aca="true" t="shared" si="11" ref="K37:U37">SUM(K10:K36)</f>
        <v>98.53999999999999</v>
      </c>
      <c r="L37" s="6">
        <f t="shared" si="11"/>
        <v>98.88000000000001</v>
      </c>
      <c r="M37" s="6">
        <f t="shared" si="11"/>
        <v>97.83999999999997</v>
      </c>
      <c r="N37" s="6">
        <f t="shared" si="11"/>
        <v>98.24000000000001</v>
      </c>
      <c r="O37" s="6">
        <f t="shared" si="11"/>
        <v>98.27000000000002</v>
      </c>
      <c r="P37" s="6">
        <f t="shared" si="11"/>
        <v>98.38999999999999</v>
      </c>
      <c r="Q37" s="6">
        <f t="shared" si="11"/>
        <v>98.17000000000002</v>
      </c>
      <c r="R37" s="6">
        <f t="shared" si="11"/>
        <v>98.75</v>
      </c>
      <c r="S37" s="6">
        <f t="shared" si="11"/>
        <v>98.64</v>
      </c>
      <c r="T37" s="6">
        <f t="shared" si="11"/>
        <v>98.85</v>
      </c>
      <c r="U37" s="6">
        <f t="shared" si="11"/>
        <v>97.87</v>
      </c>
      <c r="V37" s="6">
        <f>AVERAGE(K37:U37)</f>
        <v>98.40363636363637</v>
      </c>
      <c r="W37" s="6"/>
      <c r="X37" s="6">
        <f aca="true" t="shared" si="12" ref="X37:AQ37">SUM(X10:X36)</f>
        <v>97.90000000000002</v>
      </c>
      <c r="Y37" s="6">
        <f t="shared" si="12"/>
        <v>98.78999999999999</v>
      </c>
      <c r="Z37" s="6">
        <f t="shared" si="12"/>
        <v>98.49000000000001</v>
      </c>
      <c r="AA37" s="6">
        <f t="shared" si="12"/>
        <v>98.07</v>
      </c>
      <c r="AB37" s="6">
        <f t="shared" si="12"/>
        <v>97.63</v>
      </c>
      <c r="AC37" s="6">
        <f t="shared" si="12"/>
        <v>97.48</v>
      </c>
      <c r="AD37" s="6">
        <f t="shared" si="12"/>
        <v>99.29999999999998</v>
      </c>
      <c r="AE37" s="6">
        <f t="shared" si="12"/>
        <v>98.27</v>
      </c>
      <c r="AF37" s="6">
        <f t="shared" si="12"/>
        <v>98.05000000000001</v>
      </c>
      <c r="AG37" s="6">
        <f t="shared" si="12"/>
        <v>98.46000000000001</v>
      </c>
      <c r="AH37" s="9">
        <f t="shared" si="12"/>
        <v>97.62000000000002</v>
      </c>
      <c r="AI37" s="9">
        <f t="shared" si="12"/>
        <v>98.33</v>
      </c>
      <c r="AJ37" s="9">
        <f t="shared" si="12"/>
        <v>98.30000000000004</v>
      </c>
      <c r="AK37" s="6">
        <f t="shared" si="12"/>
        <v>97.71000000000001</v>
      </c>
      <c r="AL37" s="6">
        <f t="shared" si="12"/>
        <v>97.43</v>
      </c>
      <c r="AM37" s="6">
        <f t="shared" si="12"/>
        <v>97.99999999999996</v>
      </c>
      <c r="AN37" s="6">
        <f t="shared" si="12"/>
        <v>98.61</v>
      </c>
      <c r="AO37" s="6">
        <f t="shared" si="12"/>
        <v>98.23000000000002</v>
      </c>
      <c r="AP37" s="6">
        <f t="shared" si="12"/>
        <v>97.43</v>
      </c>
      <c r="AQ37" s="6">
        <f t="shared" si="12"/>
        <v>97.82999999999998</v>
      </c>
      <c r="AR37" s="6">
        <f>AVERAGE(X37:AQ37)</f>
        <v>98.0965</v>
      </c>
      <c r="AS37" s="6"/>
      <c r="AT37" s="6">
        <f>SUM(AT10:AT36)</f>
        <v>97.09</v>
      </c>
      <c r="AU37" s="6">
        <f>SUM(AU10:AU36)</f>
        <v>96.39</v>
      </c>
      <c r="AV37" s="9">
        <f>SUM(AV10:AV36)</f>
        <v>97.54</v>
      </c>
      <c r="AW37" s="6">
        <f>SUM(AW10:AW36)</f>
        <v>97.50999999999999</v>
      </c>
      <c r="AX37" s="6">
        <f>AVERAGE(AT37:AW37)</f>
        <v>97.13250000000001</v>
      </c>
      <c r="AY37" s="6"/>
      <c r="AZ37" s="9">
        <f aca="true" t="shared" si="13" ref="AZ37:CR37">SUM(AZ10:AZ36)</f>
        <v>97.89</v>
      </c>
      <c r="BA37" s="9">
        <f t="shared" si="13"/>
        <v>97.53</v>
      </c>
      <c r="BB37" s="9">
        <f t="shared" si="13"/>
        <v>98.13000000000001</v>
      </c>
      <c r="BC37" s="9">
        <f t="shared" si="13"/>
        <v>97.71</v>
      </c>
      <c r="BD37" s="9">
        <f t="shared" si="13"/>
        <v>97.79999999999998</v>
      </c>
      <c r="BE37" s="9">
        <f t="shared" si="13"/>
        <v>97.66999999999999</v>
      </c>
      <c r="BF37" s="9">
        <f t="shared" si="13"/>
        <v>97.90999999999998</v>
      </c>
      <c r="BG37" s="6">
        <f t="shared" si="13"/>
        <v>98.17999999999999</v>
      </c>
      <c r="BH37" s="6">
        <f t="shared" si="13"/>
        <v>98.93999999999998</v>
      </c>
      <c r="BI37" s="9">
        <f t="shared" si="13"/>
        <v>97.27000000000001</v>
      </c>
      <c r="BJ37" s="9">
        <f t="shared" si="13"/>
        <v>98.47999999999999</v>
      </c>
      <c r="BK37" s="9">
        <f t="shared" si="13"/>
        <v>97.20999999999998</v>
      </c>
      <c r="BL37" s="9">
        <f t="shared" si="13"/>
        <v>97.40000000000002</v>
      </c>
      <c r="BM37" s="9">
        <f t="shared" si="13"/>
        <v>97.75</v>
      </c>
      <c r="BN37" s="9">
        <f t="shared" si="13"/>
        <v>98.22</v>
      </c>
      <c r="BO37" s="9">
        <f t="shared" si="13"/>
        <v>98.10000000000001</v>
      </c>
      <c r="BP37" s="9">
        <f t="shared" si="13"/>
        <v>97.66</v>
      </c>
      <c r="BQ37" s="9">
        <f t="shared" si="13"/>
        <v>97.67999999999999</v>
      </c>
      <c r="BR37" s="9">
        <f t="shared" si="13"/>
        <v>98.75</v>
      </c>
      <c r="BS37" s="9">
        <f t="shared" si="13"/>
        <v>97.41999999999999</v>
      </c>
      <c r="BT37" s="9">
        <f t="shared" si="13"/>
        <v>97.69</v>
      </c>
      <c r="BU37" s="9">
        <f t="shared" si="13"/>
        <v>97.89</v>
      </c>
      <c r="BV37" s="9">
        <f t="shared" si="13"/>
        <v>97.83000000000001</v>
      </c>
      <c r="BW37" s="9">
        <f t="shared" si="13"/>
        <v>98.51000000000002</v>
      </c>
      <c r="BX37" s="9">
        <f t="shared" si="13"/>
        <v>98.88</v>
      </c>
      <c r="BY37" s="9">
        <f t="shared" si="13"/>
        <v>97.98000000000002</v>
      </c>
      <c r="BZ37" s="9">
        <f t="shared" si="13"/>
        <v>98.29</v>
      </c>
      <c r="CA37" s="9">
        <f t="shared" si="13"/>
        <v>98.39999999999999</v>
      </c>
      <c r="CB37" s="9">
        <f t="shared" si="13"/>
        <v>97.72000000000001</v>
      </c>
      <c r="CC37" s="9">
        <f t="shared" si="13"/>
        <v>97.29</v>
      </c>
      <c r="CD37" s="9">
        <f t="shared" si="13"/>
        <v>98.83000000000001</v>
      </c>
      <c r="CE37" s="9">
        <f t="shared" si="13"/>
        <v>98.44000000000004</v>
      </c>
      <c r="CF37" s="9">
        <f t="shared" si="13"/>
        <v>97.46000000000001</v>
      </c>
      <c r="CG37" s="9">
        <f t="shared" si="13"/>
        <v>98.97</v>
      </c>
      <c r="CH37" s="9">
        <f t="shared" si="13"/>
        <v>97.83</v>
      </c>
      <c r="CI37" s="9">
        <f t="shared" si="13"/>
        <v>97.97999999999998</v>
      </c>
      <c r="CJ37" s="9">
        <f t="shared" si="13"/>
        <v>97.82</v>
      </c>
      <c r="CK37" s="9">
        <f t="shared" si="13"/>
        <v>97.22000000000001</v>
      </c>
      <c r="CL37" s="9">
        <f t="shared" si="13"/>
        <v>97.68000000000002</v>
      </c>
      <c r="CM37" s="9">
        <f t="shared" si="13"/>
        <v>97.86000000000001</v>
      </c>
      <c r="CN37" s="9">
        <f t="shared" si="13"/>
        <v>97.72000000000003</v>
      </c>
      <c r="CO37" s="9">
        <f t="shared" si="13"/>
        <v>97.39</v>
      </c>
      <c r="CP37" s="9">
        <f t="shared" si="13"/>
        <v>98.10000000000001</v>
      </c>
      <c r="CQ37" s="9">
        <f t="shared" si="13"/>
        <v>97.99</v>
      </c>
      <c r="CR37" s="9">
        <f t="shared" si="13"/>
        <v>98.24</v>
      </c>
      <c r="CS37" s="9">
        <f>AVERAGE(AZ37:CR37)</f>
        <v>97.94911111111111</v>
      </c>
      <c r="CT37" s="6"/>
      <c r="CU37" s="9">
        <f aca="true" t="shared" si="14" ref="CU37:DE37">SUM(CU10:CU36)</f>
        <v>98.85</v>
      </c>
      <c r="CV37" s="9">
        <f t="shared" si="14"/>
        <v>98.73000000000002</v>
      </c>
      <c r="CW37" s="9">
        <f t="shared" si="14"/>
        <v>98.67</v>
      </c>
      <c r="CX37" s="9">
        <f t="shared" si="14"/>
        <v>97.74000000000001</v>
      </c>
      <c r="CY37" s="9">
        <f t="shared" si="14"/>
        <v>98.69000000000001</v>
      </c>
      <c r="CZ37" s="9">
        <f t="shared" si="14"/>
        <v>98.57999999999998</v>
      </c>
      <c r="DA37" s="9">
        <f t="shared" si="14"/>
        <v>97.67999999999998</v>
      </c>
      <c r="DB37" s="9">
        <f t="shared" si="14"/>
        <v>98.28000000000002</v>
      </c>
      <c r="DC37" s="9">
        <f t="shared" si="14"/>
        <v>97.83999999999997</v>
      </c>
      <c r="DD37" s="9">
        <f t="shared" si="14"/>
        <v>98.41999999999999</v>
      </c>
      <c r="DE37" s="9">
        <f t="shared" si="14"/>
        <v>98.37999999999998</v>
      </c>
      <c r="DF37" s="6"/>
      <c r="DG37" s="9">
        <f aca="true" t="shared" si="15" ref="DG37:DR37">SUM(DG10:DG36)</f>
        <v>98.46</v>
      </c>
      <c r="DH37" s="9">
        <f t="shared" si="15"/>
        <v>98.08</v>
      </c>
      <c r="DI37" s="9">
        <f t="shared" si="15"/>
        <v>98.66999999999999</v>
      </c>
      <c r="DJ37" s="6">
        <f t="shared" si="15"/>
        <v>98.25</v>
      </c>
      <c r="DK37" s="9">
        <f t="shared" si="15"/>
        <v>99.42</v>
      </c>
      <c r="DL37" s="9">
        <f t="shared" si="15"/>
        <v>98.74999999999999</v>
      </c>
      <c r="DM37" s="6">
        <f t="shared" si="15"/>
        <v>98.63</v>
      </c>
      <c r="DN37" s="9">
        <f t="shared" si="15"/>
        <v>99.17000000000002</v>
      </c>
      <c r="DO37" s="9">
        <f t="shared" si="15"/>
        <v>98.69000000000001</v>
      </c>
      <c r="DP37" s="9">
        <f t="shared" si="15"/>
        <v>98.69999999999999</v>
      </c>
      <c r="DQ37" s="9">
        <f t="shared" si="15"/>
        <v>97.72999999999999</v>
      </c>
      <c r="DR37" s="9">
        <f t="shared" si="15"/>
        <v>98.82000000000001</v>
      </c>
      <c r="DS37" s="9">
        <f>AVERAGE(DG37:DR37)</f>
        <v>98.61416666666668</v>
      </c>
      <c r="DT37" s="6"/>
      <c r="DU37" s="9">
        <f aca="true" t="shared" si="16" ref="DU37:EB37">SUM(DU10:DU36)</f>
        <v>98.31</v>
      </c>
      <c r="DV37" s="9">
        <f t="shared" si="16"/>
        <v>98.81</v>
      </c>
      <c r="DW37" s="9">
        <f t="shared" si="16"/>
        <v>97.21999999999998</v>
      </c>
      <c r="DX37" s="9">
        <f t="shared" si="16"/>
        <v>98.39</v>
      </c>
      <c r="DY37" s="9">
        <f t="shared" si="16"/>
        <v>97.74</v>
      </c>
      <c r="DZ37" s="9">
        <f t="shared" si="16"/>
        <v>98.14000000000001</v>
      </c>
      <c r="EA37" s="9">
        <f t="shared" si="16"/>
        <v>97.91</v>
      </c>
      <c r="EB37" s="9">
        <f t="shared" si="16"/>
        <v>98.55</v>
      </c>
      <c r="EC37" s="9">
        <f>AVERAGE(DU37:EB37)</f>
        <v>98.13374999999999</v>
      </c>
      <c r="ED37" s="6"/>
      <c r="EE37" s="9">
        <f aca="true" t="shared" si="17" ref="EE37:EP37">SUM(EE10:EE36)</f>
        <v>97.39000000000001</v>
      </c>
      <c r="EF37" s="9">
        <f t="shared" si="17"/>
        <v>96.92999999999999</v>
      </c>
      <c r="EG37" s="9">
        <f t="shared" si="17"/>
        <v>97.79999999999998</v>
      </c>
      <c r="EH37" s="9">
        <f t="shared" si="17"/>
        <v>97.55</v>
      </c>
      <c r="EI37" s="9">
        <f t="shared" si="17"/>
        <v>98.04999999999998</v>
      </c>
      <c r="EJ37" s="9">
        <f t="shared" si="17"/>
        <v>98.36000000000001</v>
      </c>
      <c r="EK37" s="9">
        <f t="shared" si="17"/>
        <v>97.00999999999999</v>
      </c>
      <c r="EL37" s="9">
        <f t="shared" si="17"/>
        <v>97.41999999999999</v>
      </c>
      <c r="EM37" s="9">
        <f t="shared" si="17"/>
        <v>98.02000000000001</v>
      </c>
      <c r="EN37" s="9">
        <f t="shared" si="17"/>
        <v>97.57000000000002</v>
      </c>
      <c r="EO37" s="9">
        <f t="shared" si="17"/>
        <v>98.44000000000001</v>
      </c>
      <c r="EP37" s="9">
        <f t="shared" si="17"/>
        <v>98.29</v>
      </c>
      <c r="EQ37" s="9">
        <f>AVERAGE(EE37:EP37)</f>
        <v>97.73583333333333</v>
      </c>
      <c r="ER37" s="6"/>
      <c r="ES37" s="6">
        <f>SUM(ES10:ES36)</f>
        <v>98.5</v>
      </c>
      <c r="ET37" s="6">
        <f>SUM(ET10:ET36)</f>
        <v>98.56000000000002</v>
      </c>
      <c r="EU37" s="6">
        <v>98.22</v>
      </c>
      <c r="EV37" s="6">
        <f aca="true" t="shared" si="18" ref="EV37:GG37">SUM(EV10:EV36)</f>
        <v>97.93000000000002</v>
      </c>
      <c r="EW37" s="6">
        <f t="shared" si="18"/>
        <v>98.58999999999999</v>
      </c>
      <c r="EX37" s="6">
        <f t="shared" si="18"/>
        <v>98.89000000000001</v>
      </c>
      <c r="EY37" s="6">
        <f t="shared" si="18"/>
        <v>99.11999999999998</v>
      </c>
      <c r="EZ37" s="6">
        <f t="shared" si="18"/>
        <v>98.11999999999999</v>
      </c>
      <c r="FA37" s="6">
        <f t="shared" si="18"/>
        <v>97.80999999999999</v>
      </c>
      <c r="FB37" s="6">
        <f t="shared" si="18"/>
        <v>97.73</v>
      </c>
      <c r="FC37" s="6">
        <f t="shared" si="18"/>
        <v>98.02</v>
      </c>
      <c r="FD37" s="6">
        <f t="shared" si="18"/>
        <v>98.24</v>
      </c>
      <c r="FE37" s="6">
        <f t="shared" si="18"/>
        <v>98.33</v>
      </c>
      <c r="FF37" s="6">
        <f t="shared" si="18"/>
        <v>97.94</v>
      </c>
      <c r="FG37" s="6">
        <f t="shared" si="18"/>
        <v>98.28000000000002</v>
      </c>
      <c r="FH37" s="6">
        <f t="shared" si="18"/>
        <v>98.29</v>
      </c>
      <c r="FI37" s="6">
        <f t="shared" si="18"/>
        <v>98.40000000000002</v>
      </c>
      <c r="FJ37" s="6">
        <f t="shared" si="18"/>
        <v>98.11</v>
      </c>
      <c r="FK37" s="6">
        <f t="shared" si="18"/>
        <v>96.92000000000002</v>
      </c>
      <c r="FL37" s="6">
        <f t="shared" si="18"/>
        <v>97.74999999999999</v>
      </c>
      <c r="FM37" s="6">
        <f t="shared" si="18"/>
        <v>98.05</v>
      </c>
      <c r="FN37" s="6">
        <f t="shared" si="18"/>
        <v>98.41</v>
      </c>
      <c r="FO37" s="6">
        <f t="shared" si="18"/>
        <v>98.45</v>
      </c>
      <c r="FP37" s="6">
        <f t="shared" si="18"/>
        <v>98.63</v>
      </c>
      <c r="FQ37" s="6">
        <f t="shared" si="18"/>
        <v>97.24999999999997</v>
      </c>
      <c r="FR37" s="6">
        <f t="shared" si="18"/>
        <v>97.96</v>
      </c>
      <c r="FS37" s="6">
        <f t="shared" si="18"/>
        <v>98.27</v>
      </c>
      <c r="FT37" s="6">
        <f t="shared" si="18"/>
        <v>97.18</v>
      </c>
      <c r="FU37" s="6">
        <f t="shared" si="18"/>
        <v>97.42999999999999</v>
      </c>
      <c r="FV37" s="6">
        <f t="shared" si="18"/>
        <v>98.55</v>
      </c>
      <c r="FW37" s="6">
        <f t="shared" si="18"/>
        <v>98.00000000000001</v>
      </c>
      <c r="FX37" s="6">
        <f t="shared" si="18"/>
        <v>98.35000000000001</v>
      </c>
      <c r="FY37" s="6">
        <f t="shared" si="18"/>
        <v>98.22</v>
      </c>
      <c r="FZ37" s="6">
        <f t="shared" si="18"/>
        <v>98.37999999999998</v>
      </c>
      <c r="GA37" s="6">
        <f t="shared" si="18"/>
        <v>97.91</v>
      </c>
      <c r="GB37" s="6">
        <f t="shared" si="18"/>
        <v>97.52000000000001</v>
      </c>
      <c r="GC37" s="6">
        <f t="shared" si="18"/>
        <v>98.00999999999998</v>
      </c>
      <c r="GD37" s="6">
        <f t="shared" si="18"/>
        <v>97.91999999999999</v>
      </c>
      <c r="GE37" s="6">
        <f t="shared" si="18"/>
        <v>98.86000000000001</v>
      </c>
      <c r="GF37" s="6">
        <f t="shared" si="18"/>
        <v>98.16</v>
      </c>
      <c r="GG37" s="6">
        <f t="shared" si="18"/>
        <v>98.41</v>
      </c>
      <c r="GH37" s="6">
        <f t="shared" si="9"/>
        <v>98.1382926829268</v>
      </c>
      <c r="GI37" s="1"/>
    </row>
    <row r="38" spans="2:190" ht="12.75">
      <c r="B38" s="6"/>
      <c r="C38" s="6"/>
      <c r="D38" s="6"/>
      <c r="E38" s="6"/>
      <c r="F38" s="6"/>
      <c r="G38" s="6"/>
      <c r="H38" s="6"/>
      <c r="I38" s="6"/>
      <c r="J38" s="6"/>
      <c r="K38" s="6"/>
      <c r="L38" s="10"/>
      <c r="M38" s="10"/>
      <c r="N38" s="6"/>
      <c r="O38" s="10"/>
      <c r="P38" s="10"/>
      <c r="Q38" s="10"/>
      <c r="R38" s="10"/>
      <c r="S38" s="10"/>
      <c r="T38" s="10"/>
      <c r="U38" s="6"/>
      <c r="V38" s="6"/>
      <c r="W38" s="6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6"/>
      <c r="EF38" s="6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6"/>
      <c r="EV38" s="10"/>
      <c r="EW38" s="10"/>
      <c r="EX38" s="10"/>
      <c r="EY38" s="10"/>
      <c r="EZ38" s="10"/>
      <c r="FA38" s="6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6"/>
      <c r="FT38" s="10"/>
      <c r="FU38" s="10"/>
      <c r="FV38" s="10"/>
      <c r="FW38" s="10"/>
      <c r="FX38" s="10"/>
      <c r="FY38" s="10"/>
      <c r="FZ38" s="10"/>
      <c r="GA38" s="10"/>
      <c r="GB38" s="6"/>
      <c r="GC38" s="10"/>
      <c r="GD38" s="10"/>
      <c r="GE38" s="10"/>
      <c r="GF38" s="10"/>
      <c r="GG38" s="10"/>
      <c r="GH38" s="5"/>
    </row>
    <row r="39" spans="2:190" ht="12.75">
      <c r="B39" s="5"/>
      <c r="C39" s="5"/>
      <c r="D39" s="5"/>
      <c r="E39" s="5"/>
      <c r="F39" s="5"/>
      <c r="G39" s="5"/>
      <c r="H39" s="5"/>
      <c r="I39" s="5"/>
      <c r="J39" s="5"/>
      <c r="K39" s="6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</row>
    <row r="40" spans="1:190" ht="12.75">
      <c r="A40" s="3" t="s">
        <v>90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</row>
    <row r="41" spans="1:190" ht="12.75">
      <c r="A41" t="s">
        <v>43</v>
      </c>
      <c r="B41" s="8">
        <v>1.4778103316811708</v>
      </c>
      <c r="C41" s="8">
        <v>1.424545346266507</v>
      </c>
      <c r="D41" s="8">
        <v>1.4209444034349588</v>
      </c>
      <c r="E41" s="8">
        <v>0.7825161001101056</v>
      </c>
      <c r="F41" s="8">
        <v>1.0175188244709226</v>
      </c>
      <c r="G41" s="8">
        <v>1.5428133745226558</v>
      </c>
      <c r="H41" s="8">
        <v>1.4004236926491611</v>
      </c>
      <c r="I41" s="8">
        <f aca="true" t="shared" si="19" ref="I41:I52">AVERAGE(B41:H41)</f>
        <v>1.2952245818764971</v>
      </c>
      <c r="J41" s="8"/>
      <c r="K41" s="8">
        <v>0.13627564269198247</v>
      </c>
      <c r="L41" s="8">
        <v>0.18499731457782195</v>
      </c>
      <c r="M41" s="8">
        <v>0.1496997244614545</v>
      </c>
      <c r="N41" s="8">
        <v>0.2002877647453702</v>
      </c>
      <c r="O41" s="8">
        <v>0.20484719385091624</v>
      </c>
      <c r="P41" s="8">
        <v>0.20917331926321864</v>
      </c>
      <c r="Q41" s="8">
        <v>0.2210118845731325</v>
      </c>
      <c r="R41" s="8">
        <v>0.20391010698166537</v>
      </c>
      <c r="S41" s="8">
        <v>0.195063945899276</v>
      </c>
      <c r="T41" s="8">
        <v>0.20364980528661478</v>
      </c>
      <c r="U41" s="8">
        <v>0.19785625473942603</v>
      </c>
      <c r="V41" s="8">
        <f aca="true" t="shared" si="20" ref="V41:V52">AVERAGE(K41:U41)</f>
        <v>0.1915248142791708</v>
      </c>
      <c r="W41" s="8"/>
      <c r="X41" s="8">
        <v>0.2565406024905476</v>
      </c>
      <c r="Y41" s="8">
        <v>0.6841281685515958</v>
      </c>
      <c r="Z41" s="8">
        <v>0.7219108928004642</v>
      </c>
      <c r="AA41" s="8">
        <v>0.17737796846156517</v>
      </c>
      <c r="AB41" s="8">
        <v>0.3360680014713109</v>
      </c>
      <c r="AC41" s="8">
        <v>0.3357672884971157</v>
      </c>
      <c r="AD41" s="8">
        <v>0.6953100546722397</v>
      </c>
      <c r="AE41" s="8">
        <v>0.21276639564148878</v>
      </c>
      <c r="AF41" s="8">
        <v>0.33988031223793747</v>
      </c>
      <c r="AG41" s="8">
        <v>0.4788254582527124</v>
      </c>
      <c r="AH41" s="8">
        <v>0.41125755462748126</v>
      </c>
      <c r="AI41" s="8">
        <v>0.3761188046711929</v>
      </c>
      <c r="AJ41" s="8">
        <v>0.40346871176722215</v>
      </c>
      <c r="AK41" s="8">
        <v>0.3196497538043131</v>
      </c>
      <c r="AL41" s="8">
        <v>0.2381207795348237</v>
      </c>
      <c r="AM41" s="8">
        <v>0.2886002030257025</v>
      </c>
      <c r="AN41" s="8">
        <v>0.34368969961046847</v>
      </c>
      <c r="AO41" s="8">
        <v>0.28212551026917326</v>
      </c>
      <c r="AP41" s="8">
        <v>0.3777032463139264</v>
      </c>
      <c r="AQ41" s="8">
        <v>0.3884185578320202</v>
      </c>
      <c r="AR41" s="8">
        <f aca="true" t="shared" si="21" ref="AR41:AR52">AVERAGE(X41:AQ41)</f>
        <v>0.3833863982266651</v>
      </c>
      <c r="AS41" s="8"/>
      <c r="AT41" s="8">
        <v>0.641937613050229</v>
      </c>
      <c r="AU41" s="8">
        <v>0.6584896084355347</v>
      </c>
      <c r="AV41" s="8">
        <v>0.08946449234652626</v>
      </c>
      <c r="AW41" s="8">
        <v>0.6471231865658651</v>
      </c>
      <c r="AX41" s="8">
        <f aca="true" t="shared" si="22" ref="AX41:AX52">AVERAGE(AT41:AW41)</f>
        <v>0.5092537250995388</v>
      </c>
      <c r="AY41" s="8"/>
      <c r="AZ41" s="8">
        <v>0.05924191267081184</v>
      </c>
      <c r="BA41" s="8">
        <v>0.13400244260579958</v>
      </c>
      <c r="BB41" s="8">
        <v>0.06381891281376585</v>
      </c>
      <c r="BC41" s="8">
        <v>0.06161383208155642</v>
      </c>
      <c r="BD41" s="8">
        <v>0.05223557707084329</v>
      </c>
      <c r="BE41" s="8">
        <v>0.0754014202911545</v>
      </c>
      <c r="BF41" s="8">
        <v>0.08429903253385983</v>
      </c>
      <c r="BG41" s="8">
        <v>0.06150628873162049</v>
      </c>
      <c r="BH41" s="8">
        <v>0.04960520636469253</v>
      </c>
      <c r="BI41" s="8">
        <v>0.04546267024105314</v>
      </c>
      <c r="BJ41" s="8">
        <v>0.1342919051727899</v>
      </c>
      <c r="BK41" s="8">
        <v>0.0477987885550001</v>
      </c>
      <c r="BL41" s="8">
        <v>0.2211089865987889</v>
      </c>
      <c r="BM41" s="8">
        <v>0.23132688594970716</v>
      </c>
      <c r="BN41" s="8">
        <v>0.05666698692462476</v>
      </c>
      <c r="BO41" s="8">
        <v>0.06374968706084183</v>
      </c>
      <c r="BP41" s="8">
        <v>0.05930554545379396</v>
      </c>
      <c r="BQ41" s="8">
        <v>0.06375765182397687</v>
      </c>
      <c r="BR41" s="8">
        <v>0.06819938972051752</v>
      </c>
      <c r="BS41" s="8">
        <v>0.0547393178890452</v>
      </c>
      <c r="BT41" s="8">
        <v>0.06636728865539365</v>
      </c>
      <c r="BU41" s="8">
        <v>0.06654268745937054</v>
      </c>
      <c r="BV41" s="8">
        <v>0.05699371227152942</v>
      </c>
      <c r="BW41" s="8">
        <v>0.1348387530464617</v>
      </c>
      <c r="BX41" s="8">
        <v>0.06345682181730082</v>
      </c>
      <c r="BY41" s="8">
        <v>0.0753253693208638</v>
      </c>
      <c r="BZ41" s="8">
        <v>0.06619293630941862</v>
      </c>
      <c r="CA41" s="8">
        <v>0.07320475884109734</v>
      </c>
      <c r="CB41" s="8">
        <v>0.07092945412735888</v>
      </c>
      <c r="CC41" s="8">
        <v>0.059392140572630966</v>
      </c>
      <c r="CD41" s="8">
        <v>0.054327304693967356</v>
      </c>
      <c r="CE41" s="8">
        <v>0.053366302487147375</v>
      </c>
      <c r="CF41" s="8">
        <v>0.06399450299500976</v>
      </c>
      <c r="CG41" s="8">
        <v>0.07975091730026342</v>
      </c>
      <c r="CH41" s="8">
        <v>0.06179495794229089</v>
      </c>
      <c r="CI41" s="8">
        <v>0.0637328534683239</v>
      </c>
      <c r="CJ41" s="8">
        <v>0.07820424414771494</v>
      </c>
      <c r="CK41" s="8">
        <v>0.07839746146884416</v>
      </c>
      <c r="CL41" s="8">
        <v>0.06162542400480382</v>
      </c>
      <c r="CM41" s="8">
        <v>0.07791599483261301</v>
      </c>
      <c r="CN41" s="8">
        <v>0.08281166968463614</v>
      </c>
      <c r="CO41" s="8">
        <v>0.08276430187908894</v>
      </c>
      <c r="CP41" s="8">
        <v>0.06845967772873357</v>
      </c>
      <c r="CQ41" s="8">
        <v>0.045107086411310365</v>
      </c>
      <c r="CR41" s="8">
        <v>0.07312933467030766</v>
      </c>
      <c r="CS41" s="8">
        <f aca="true" t="shared" si="23" ref="CS41:CS52">AVERAGE(AZ41:CR41)</f>
        <v>0.07659463103757165</v>
      </c>
      <c r="CT41" s="8"/>
      <c r="CU41" s="8">
        <v>0.18644054538708654</v>
      </c>
      <c r="CV41" s="8">
        <v>0.13766613980669246</v>
      </c>
      <c r="CW41" s="8">
        <v>0.1398532915470456</v>
      </c>
      <c r="CX41" s="8">
        <v>0.06083939326955018</v>
      </c>
      <c r="CY41" s="8">
        <v>0.15953639553844007</v>
      </c>
      <c r="CZ41" s="8">
        <v>0.15194478200077413</v>
      </c>
      <c r="DA41" s="8">
        <v>0.07055105892280523</v>
      </c>
      <c r="DB41" s="8">
        <v>0.05168803874064606</v>
      </c>
      <c r="DC41" s="8">
        <v>0.07465530541001394</v>
      </c>
      <c r="DD41" s="8">
        <v>0.1471495043755427</v>
      </c>
      <c r="DE41" s="8">
        <v>0.13565662231112277</v>
      </c>
      <c r="DF41" s="8"/>
      <c r="DG41" s="8">
        <v>0.12166664256430466</v>
      </c>
      <c r="DH41" s="8">
        <v>0.10359615960114578</v>
      </c>
      <c r="DI41" s="8">
        <v>0.10800235459675182</v>
      </c>
      <c r="DJ41" s="8">
        <v>0.1057612598720767</v>
      </c>
      <c r="DK41" s="8">
        <v>0.15315780927638126</v>
      </c>
      <c r="DL41" s="8">
        <v>0.1634503216909626</v>
      </c>
      <c r="DM41" s="8">
        <v>0.11286983344066469</v>
      </c>
      <c r="DN41" s="8">
        <v>0.14884628866213212</v>
      </c>
      <c r="DO41" s="8">
        <v>0.1428904324720033</v>
      </c>
      <c r="DP41" s="8">
        <v>0.13574866591041979</v>
      </c>
      <c r="DQ41" s="8">
        <v>0.16892287345362975</v>
      </c>
      <c r="DR41" s="8">
        <v>0.1355392329579435</v>
      </c>
      <c r="DS41" s="8">
        <f aca="true" t="shared" si="24" ref="DS41:DS52">AVERAGE(DG41:DR41)</f>
        <v>0.13337098954153465</v>
      </c>
      <c r="DT41" s="8"/>
      <c r="DU41" s="8">
        <v>0.24622073288677887</v>
      </c>
      <c r="DV41" s="8">
        <v>0.2812706650059012</v>
      </c>
      <c r="DW41" s="8">
        <v>0.03790770793521198</v>
      </c>
      <c r="DX41" s="8">
        <v>0.06246148365391965</v>
      </c>
      <c r="DY41" s="8">
        <v>0.21948843388809564</v>
      </c>
      <c r="DZ41" s="8">
        <v>0.035250754517570246</v>
      </c>
      <c r="EA41" s="8">
        <v>0.048964995944226514</v>
      </c>
      <c r="EB41" s="8">
        <v>0.04878256537902121</v>
      </c>
      <c r="EC41" s="8">
        <f aca="true" t="shared" si="25" ref="EC41:EC52">AVERAGE(DU41:EB41)</f>
        <v>0.12254341740134068</v>
      </c>
      <c r="ED41" s="8"/>
      <c r="EE41" s="8">
        <v>0.07748761416069548</v>
      </c>
      <c r="EF41" s="8">
        <v>0.08234719213219156</v>
      </c>
      <c r="EG41" s="8">
        <v>0.07760274750171388</v>
      </c>
      <c r="EH41" s="8">
        <v>0.07082160926833714</v>
      </c>
      <c r="EI41" s="8">
        <v>0.0750265767498881</v>
      </c>
      <c r="EJ41" s="8">
        <v>0.07470150407151889</v>
      </c>
      <c r="EK41" s="8">
        <v>0.07762741471435773</v>
      </c>
      <c r="EL41" s="8">
        <v>0.07756616564579819</v>
      </c>
      <c r="EM41" s="8">
        <v>0.0771495627746391</v>
      </c>
      <c r="EN41" s="8">
        <v>0.07049708695574923</v>
      </c>
      <c r="EO41" s="8">
        <v>0.07932164868245982</v>
      </c>
      <c r="EP41" s="8">
        <v>0.07223708141514384</v>
      </c>
      <c r="EQ41" s="8">
        <f aca="true" t="shared" si="26" ref="EQ41:EQ52">AVERAGE(EE41:EP41)</f>
        <v>0.07603218367270774</v>
      </c>
      <c r="ER41" s="8"/>
      <c r="ES41" s="8">
        <v>0.4779356658060896</v>
      </c>
      <c r="ET41" s="8">
        <v>0.4554808456021624</v>
      </c>
      <c r="EU41" s="8">
        <v>0.47797768870474666</v>
      </c>
      <c r="EV41" s="8">
        <v>0.49751788778280376</v>
      </c>
      <c r="EW41" s="8">
        <v>0.4962187094713588</v>
      </c>
      <c r="EX41" s="8">
        <v>0.5065272435941931</v>
      </c>
      <c r="EY41" s="8">
        <v>0.5171506661635087</v>
      </c>
      <c r="EZ41" s="8">
        <v>0.5088496435532815</v>
      </c>
      <c r="FA41" s="8">
        <v>0.47709648716504566</v>
      </c>
      <c r="FB41" s="8">
        <v>0.4573166576583823</v>
      </c>
      <c r="FC41" s="8">
        <v>0.535946091005881</v>
      </c>
      <c r="FD41" s="8">
        <v>0.5343773543622433</v>
      </c>
      <c r="FE41" s="8">
        <v>0.5282650082896906</v>
      </c>
      <c r="FF41" s="8">
        <v>0.5123037211739035</v>
      </c>
      <c r="FG41" s="8">
        <v>0.5176829758037623</v>
      </c>
      <c r="FH41" s="8">
        <v>0.5014089622579261</v>
      </c>
      <c r="FI41" s="8">
        <v>0.4922032608656465</v>
      </c>
      <c r="FJ41" s="8">
        <v>0.506348527557176</v>
      </c>
      <c r="FK41" s="8">
        <v>0.5133377548634267</v>
      </c>
      <c r="FL41" s="8">
        <v>0.5238571790614307</v>
      </c>
      <c r="FM41" s="8">
        <v>0.5142854357343373</v>
      </c>
      <c r="FN41" s="8">
        <v>0.5236076420628322</v>
      </c>
      <c r="FO41" s="8">
        <v>0.5350516840635139</v>
      </c>
      <c r="FP41" s="8">
        <v>0.5331566056050484</v>
      </c>
      <c r="FQ41" s="8">
        <v>0.5236162835011768</v>
      </c>
      <c r="FR41" s="8">
        <v>0.45572305644005867</v>
      </c>
      <c r="FS41" s="8">
        <v>0.48394443583605956</v>
      </c>
      <c r="FT41" s="8">
        <v>0.488337837668671</v>
      </c>
      <c r="FU41" s="8">
        <v>0.48795930351876776</v>
      </c>
      <c r="FV41" s="8">
        <v>0.4643787308960775</v>
      </c>
      <c r="FW41" s="8">
        <v>0.4855982488003581</v>
      </c>
      <c r="FX41" s="8">
        <v>0.482090826730597</v>
      </c>
      <c r="FY41" s="8">
        <v>0.4843821830341755</v>
      </c>
      <c r="FZ41" s="8">
        <v>0.4430470033404988</v>
      </c>
      <c r="GA41" s="8">
        <v>0.4465596837067853</v>
      </c>
      <c r="GB41" s="8">
        <v>0.45019435772180294</v>
      </c>
      <c r="GC41" s="8">
        <v>0.4284237558682385</v>
      </c>
      <c r="GD41" s="8">
        <v>0.5061097730922405</v>
      </c>
      <c r="GE41" s="8">
        <v>0.4495615057569081</v>
      </c>
      <c r="GF41" s="8">
        <v>0.45637463052464455</v>
      </c>
      <c r="GG41" s="8">
        <v>0.44547397183013004</v>
      </c>
      <c r="GH41" s="8">
        <f aca="true" t="shared" si="27" ref="GH41:GH56">AVERAGE(ES41:GG41)</f>
        <v>0.4908702264994044</v>
      </c>
    </row>
    <row r="42" spans="1:190" ht="12.75">
      <c r="A42" t="s">
        <v>44</v>
      </c>
      <c r="B42" s="8">
        <v>0.03792650966159102</v>
      </c>
      <c r="C42" s="8">
        <v>0.036281209858930574</v>
      </c>
      <c r="D42" s="8">
        <v>0.03845134247473098</v>
      </c>
      <c r="E42" s="8">
        <v>0.050675713571980315</v>
      </c>
      <c r="F42" s="8">
        <v>0.07917640077921857</v>
      </c>
      <c r="G42" s="8">
        <v>0.036985839372132914</v>
      </c>
      <c r="H42" s="8">
        <v>0.03388617904456224</v>
      </c>
      <c r="I42" s="8">
        <f t="shared" si="19"/>
        <v>0.04476902782330666</v>
      </c>
      <c r="J42" s="8"/>
      <c r="K42" s="8">
        <v>0.058494158020960765</v>
      </c>
      <c r="L42" s="8">
        <v>0.05631866713334678</v>
      </c>
      <c r="M42" s="8">
        <v>0.05823221042009338</v>
      </c>
      <c r="N42" s="8">
        <v>0.06680304442964444</v>
      </c>
      <c r="O42" s="8">
        <v>0.05669232624473297</v>
      </c>
      <c r="P42" s="8">
        <v>0.06415025273524484</v>
      </c>
      <c r="Q42" s="8">
        <v>0.06169536239256822</v>
      </c>
      <c r="R42" s="8">
        <v>0.06019518239475598</v>
      </c>
      <c r="S42" s="8">
        <v>0.06660978099462138</v>
      </c>
      <c r="T42" s="8">
        <v>0.0588658747414337</v>
      </c>
      <c r="U42" s="8">
        <v>0.06424886372777656</v>
      </c>
      <c r="V42" s="8">
        <f t="shared" si="20"/>
        <v>0.061118702112289</v>
      </c>
      <c r="W42" s="8"/>
      <c r="X42" s="8">
        <v>0.18087659499061734</v>
      </c>
      <c r="Y42" s="8">
        <v>0.014567441955584303</v>
      </c>
      <c r="Z42" s="8">
        <v>0.015773769581139473</v>
      </c>
      <c r="AA42" s="8">
        <v>0.07039884268453345</v>
      </c>
      <c r="AB42" s="8">
        <v>0.17310223070413336</v>
      </c>
      <c r="AC42" s="8">
        <v>0.03912028429909938</v>
      </c>
      <c r="AD42" s="8">
        <v>0.015729897400849683</v>
      </c>
      <c r="AE42" s="8">
        <v>0.10502777220748458</v>
      </c>
      <c r="AF42" s="8">
        <v>0.17268403071544033</v>
      </c>
      <c r="AG42" s="8">
        <v>0.09299436371813594</v>
      </c>
      <c r="AH42" s="8">
        <v>0.3083734330396231</v>
      </c>
      <c r="AI42" s="8">
        <v>0.2842373192625114</v>
      </c>
      <c r="AJ42" s="8">
        <v>0.300245824786436</v>
      </c>
      <c r="AK42" s="8">
        <v>0.32092213309336404</v>
      </c>
      <c r="AL42" s="8">
        <v>0.17991171833108027</v>
      </c>
      <c r="AM42" s="8">
        <v>0.23051036258255161</v>
      </c>
      <c r="AN42" s="8">
        <v>0.2384394066111216</v>
      </c>
      <c r="AO42" s="8">
        <v>0.10387834846739066</v>
      </c>
      <c r="AP42" s="8">
        <v>0.27795606165836667</v>
      </c>
      <c r="AQ42" s="8">
        <v>0.0920469501968536</v>
      </c>
      <c r="AR42" s="8">
        <f t="shared" si="21"/>
        <v>0.16083983931431584</v>
      </c>
      <c r="AS42" s="8"/>
      <c r="AT42" s="8">
        <v>0</v>
      </c>
      <c r="AU42" s="8">
        <v>0</v>
      </c>
      <c r="AV42" s="8">
        <v>0</v>
      </c>
      <c r="AW42" s="8">
        <v>0</v>
      </c>
      <c r="AX42" s="8">
        <f t="shared" si="22"/>
        <v>0</v>
      </c>
      <c r="AY42" s="8"/>
      <c r="AZ42" s="8"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0.04218774602565904</v>
      </c>
      <c r="BI42" s="8">
        <v>0.04402959325166897</v>
      </c>
      <c r="BJ42" s="8">
        <v>0.07267988845869579</v>
      </c>
      <c r="BK42" s="8">
        <v>0.03621673892134885</v>
      </c>
      <c r="BL42" s="8">
        <v>0.08061710155339297</v>
      </c>
      <c r="BM42" s="8">
        <v>0.07762153342710806</v>
      </c>
      <c r="BN42" s="8">
        <v>0.05750370271303121</v>
      </c>
      <c r="BO42" s="8">
        <v>0.05878094201645344</v>
      </c>
      <c r="BP42" s="8">
        <v>0.05135464179191299</v>
      </c>
      <c r="BQ42" s="8">
        <v>0.05495426734235875</v>
      </c>
      <c r="BR42" s="8">
        <v>0.06109253480065687</v>
      </c>
      <c r="BS42" s="8">
        <v>0.05281044402873536</v>
      </c>
      <c r="BT42" s="8">
        <v>0.05131217839626211</v>
      </c>
      <c r="BU42" s="8">
        <v>0.04758920463875406</v>
      </c>
      <c r="BV42" s="8">
        <v>0.04755342968495974</v>
      </c>
      <c r="BW42" s="8">
        <v>0.050328170376146085</v>
      </c>
      <c r="BX42" s="8">
        <v>0.05723892696896078</v>
      </c>
      <c r="BY42" s="8">
        <v>0.054780269432512955</v>
      </c>
      <c r="BZ42" s="8">
        <v>0.06269228690799404</v>
      </c>
      <c r="CA42" s="8">
        <v>0.05623344806258118</v>
      </c>
      <c r="CB42" s="8">
        <v>0.06781810484961112</v>
      </c>
      <c r="CC42" s="8">
        <v>0.054001108750879004</v>
      </c>
      <c r="CD42" s="8">
        <v>0.04474276144999669</v>
      </c>
      <c r="CE42" s="8">
        <v>0.14441141881293304</v>
      </c>
      <c r="CF42" s="8">
        <v>0.04361363055560739</v>
      </c>
      <c r="CG42" s="8">
        <v>0.058395451236175025</v>
      </c>
      <c r="CH42" s="8">
        <v>0.03601655262545946</v>
      </c>
      <c r="CI42" s="8">
        <v>0.06259794788031647</v>
      </c>
      <c r="CJ42" s="8">
        <v>0.062845889871029</v>
      </c>
      <c r="CK42" s="8">
        <v>0.06042968569339037</v>
      </c>
      <c r="CL42" s="8">
        <v>0.060290494697675556</v>
      </c>
      <c r="CM42" s="8">
        <v>0.05494719826497642</v>
      </c>
      <c r="CN42" s="8">
        <v>0.06530675275915686</v>
      </c>
      <c r="CO42" s="8">
        <v>0.06398960555572983</v>
      </c>
      <c r="CP42" s="8">
        <v>0.05621522405779894</v>
      </c>
      <c r="CQ42" s="8">
        <v>0.028266905865977042</v>
      </c>
      <c r="CR42" s="8">
        <v>0.0408549161719768</v>
      </c>
      <c r="CS42" s="8">
        <f t="shared" si="23"/>
        <v>0.04716268217550851</v>
      </c>
      <c r="CT42" s="8"/>
      <c r="CU42" s="8">
        <v>0.010090316334016419</v>
      </c>
      <c r="CV42" s="8">
        <v>0.015153773311923904</v>
      </c>
      <c r="CW42" s="8">
        <v>0.00504598378045314</v>
      </c>
      <c r="CX42" s="8">
        <v>0.10637883489329926</v>
      </c>
      <c r="CY42" s="8">
        <v>0.007618448398954084</v>
      </c>
      <c r="CZ42" s="8">
        <v>0.011386214477667023</v>
      </c>
      <c r="DA42" s="8">
        <v>0.11454844772411459</v>
      </c>
      <c r="DB42" s="8">
        <v>0.07120652905907254</v>
      </c>
      <c r="DC42" s="8">
        <v>0.09469703440290202</v>
      </c>
      <c r="DD42" s="8">
        <v>0.05814876601126521</v>
      </c>
      <c r="DE42" s="8">
        <v>0.049367601745952186</v>
      </c>
      <c r="DF42" s="8"/>
      <c r="DG42" s="8">
        <v>0.010130306467427144</v>
      </c>
      <c r="DH42" s="8">
        <v>0.010194017705308303</v>
      </c>
      <c r="DI42" s="8">
        <v>0.01016552461046775</v>
      </c>
      <c r="DJ42" s="8">
        <v>0.007631849004215481</v>
      </c>
      <c r="DK42" s="8">
        <v>0.012559132062108435</v>
      </c>
      <c r="DL42" s="8">
        <v>0.0075823426589702895</v>
      </c>
      <c r="DM42" s="8">
        <v>0.013998894770330138</v>
      </c>
      <c r="DN42" s="8">
        <v>0.013845707053099074</v>
      </c>
      <c r="DO42" s="8">
        <v>0.008874334053368014</v>
      </c>
      <c r="DP42" s="8">
        <v>0.006333474086563257</v>
      </c>
      <c r="DQ42" s="8">
        <v>0.075141743488031</v>
      </c>
      <c r="DR42" s="8">
        <v>0.017706367859343593</v>
      </c>
      <c r="DS42" s="8">
        <f t="shared" si="24"/>
        <v>0.016180307818269374</v>
      </c>
      <c r="DT42" s="8"/>
      <c r="DU42" s="8">
        <v>0.07596876985081398</v>
      </c>
      <c r="DV42" s="8">
        <v>0.07054375955698537</v>
      </c>
      <c r="DW42" s="8">
        <v>0.04487867275576268</v>
      </c>
      <c r="DX42" s="8">
        <v>0.06760934188982462</v>
      </c>
      <c r="DY42" s="8">
        <v>0.050016401517465246</v>
      </c>
      <c r="DZ42" s="8">
        <v>0.04960279882935613</v>
      </c>
      <c r="EA42" s="8">
        <v>0.06814352649232086</v>
      </c>
      <c r="EB42" s="8">
        <v>0.04903140797959802</v>
      </c>
      <c r="EC42" s="8">
        <f t="shared" si="25"/>
        <v>0.05947433485901587</v>
      </c>
      <c r="ED42" s="8"/>
      <c r="EE42" s="8">
        <v>0</v>
      </c>
      <c r="EF42" s="8">
        <v>0</v>
      </c>
      <c r="EG42" s="8">
        <v>0.08018038258481022</v>
      </c>
      <c r="EH42" s="8">
        <v>0.08304668664509507</v>
      </c>
      <c r="EI42" s="8">
        <v>0.08247891260395317</v>
      </c>
      <c r="EJ42" s="8">
        <v>0.07706791680182924</v>
      </c>
      <c r="EK42" s="8">
        <v>0.08020586913793827</v>
      </c>
      <c r="EL42" s="8">
        <v>0.08141469016822749</v>
      </c>
      <c r="EM42" s="8">
        <v>0.08224268926266558</v>
      </c>
      <c r="EN42" s="8">
        <v>0.08139435911169615</v>
      </c>
      <c r="EO42" s="8">
        <v>0.08080852995651251</v>
      </c>
      <c r="EP42" s="8">
        <v>0.08575744368435728</v>
      </c>
      <c r="EQ42" s="8">
        <f t="shared" si="26"/>
        <v>0.06788312332975709</v>
      </c>
      <c r="ER42" s="8"/>
      <c r="ES42" s="8">
        <v>1.0174067401183327</v>
      </c>
      <c r="ET42" s="8">
        <v>1.0275089567317943</v>
      </c>
      <c r="EU42" s="8">
        <v>1.0071487775214771</v>
      </c>
      <c r="EV42" s="8">
        <v>0.9557024636258812</v>
      </c>
      <c r="EW42" s="8">
        <v>0.9716485469145951</v>
      </c>
      <c r="EX42" s="8">
        <v>0.9657871360144321</v>
      </c>
      <c r="EY42" s="8">
        <v>0.9151466207303199</v>
      </c>
      <c r="EZ42" s="8">
        <v>0.9471697255826415</v>
      </c>
      <c r="FA42" s="8">
        <v>0.875105029565983</v>
      </c>
      <c r="FB42" s="8">
        <v>0.8837744793313163</v>
      </c>
      <c r="FC42" s="8">
        <v>0.9015016684371671</v>
      </c>
      <c r="FD42" s="8">
        <v>0.9257025004092716</v>
      </c>
      <c r="FE42" s="8">
        <v>0.9074764655218148</v>
      </c>
      <c r="FF42" s="8">
        <v>0.925756815067734</v>
      </c>
      <c r="FG42" s="8">
        <v>0.9366157486591847</v>
      </c>
      <c r="FH42" s="8">
        <v>0.9486236670807882</v>
      </c>
      <c r="FI42" s="8">
        <v>0.9485603548917837</v>
      </c>
      <c r="FJ42" s="8">
        <v>0.9435301473629972</v>
      </c>
      <c r="FK42" s="8">
        <v>0.8498793643618805</v>
      </c>
      <c r="FL42" s="8">
        <v>0.8493807667810027</v>
      </c>
      <c r="FM42" s="8">
        <v>0.8606274223482497</v>
      </c>
      <c r="FN42" s="8">
        <v>0.9376908782340758</v>
      </c>
      <c r="FO42" s="8">
        <v>0.9564030697765457</v>
      </c>
      <c r="FP42" s="8">
        <v>0.9518660268115018</v>
      </c>
      <c r="FQ42" s="8">
        <v>0.9616522925823581</v>
      </c>
      <c r="FR42" s="8">
        <v>0.8579836721024199</v>
      </c>
      <c r="FS42" s="8">
        <v>0.8963303974135576</v>
      </c>
      <c r="FT42" s="8">
        <v>0.8981266301137992</v>
      </c>
      <c r="FU42" s="8">
        <v>0.9237249304948529</v>
      </c>
      <c r="FV42" s="8">
        <v>0.9323369231543864</v>
      </c>
      <c r="FW42" s="8">
        <v>0.9116941170980284</v>
      </c>
      <c r="FX42" s="8">
        <v>0.9079721520885982</v>
      </c>
      <c r="FY42" s="8">
        <v>0.8943314761275931</v>
      </c>
      <c r="FZ42" s="8">
        <v>0.8749071329391496</v>
      </c>
      <c r="GA42" s="8">
        <v>0.874043366135975</v>
      </c>
      <c r="GB42" s="8">
        <v>0.8937697829129982</v>
      </c>
      <c r="GC42" s="8">
        <v>0.9484387505215677</v>
      </c>
      <c r="GD42" s="8">
        <v>0.9134228468031461</v>
      </c>
      <c r="GE42" s="8">
        <v>1.0314820650340857</v>
      </c>
      <c r="GF42" s="8">
        <v>1.0214459921244647</v>
      </c>
      <c r="GG42" s="8">
        <v>1.0344088972780834</v>
      </c>
      <c r="GH42" s="8">
        <f t="shared" si="27"/>
        <v>0.9313679218733127</v>
      </c>
    </row>
    <row r="43" spans="1:190" ht="12.75">
      <c r="A43" t="s">
        <v>45</v>
      </c>
      <c r="B43" s="8">
        <v>0.8961687877843354</v>
      </c>
      <c r="C43" s="8">
        <v>0.9353933161372688</v>
      </c>
      <c r="D43" s="8">
        <v>0.929431970993258</v>
      </c>
      <c r="E43" s="8">
        <v>1.2187751315796744</v>
      </c>
      <c r="F43" s="8">
        <v>1.1418294244651561</v>
      </c>
      <c r="G43" s="8">
        <v>0.8811757031112505</v>
      </c>
      <c r="H43" s="8">
        <v>0.9354807051610387</v>
      </c>
      <c r="I43" s="8">
        <f t="shared" si="19"/>
        <v>0.9911792913188545</v>
      </c>
      <c r="J43" s="8"/>
      <c r="K43" s="8">
        <v>1.2990405469527742</v>
      </c>
      <c r="L43" s="8">
        <v>1.3087725303948645</v>
      </c>
      <c r="M43" s="8">
        <v>1.2859760008857037</v>
      </c>
      <c r="N43" s="8">
        <v>1.2731904935906986</v>
      </c>
      <c r="O43" s="8">
        <v>1.2845996220316769</v>
      </c>
      <c r="P43" s="8">
        <v>1.2889801806177732</v>
      </c>
      <c r="Q43" s="8">
        <v>1.2950572368747164</v>
      </c>
      <c r="R43" s="8">
        <v>1.2803185496713356</v>
      </c>
      <c r="S43" s="8">
        <v>1.2894930542232048</v>
      </c>
      <c r="T43" s="8">
        <v>1.2922278525955537</v>
      </c>
      <c r="U43" s="8">
        <v>1.3013790283203774</v>
      </c>
      <c r="V43" s="8">
        <f t="shared" si="20"/>
        <v>1.290821372378062</v>
      </c>
      <c r="W43" s="8"/>
      <c r="X43" s="8">
        <v>1.204024550643299</v>
      </c>
      <c r="Y43" s="8">
        <v>1.199984312088245</v>
      </c>
      <c r="Z43" s="8">
        <v>1.1955453691232913</v>
      </c>
      <c r="AA43" s="8">
        <v>1.246523655215709</v>
      </c>
      <c r="AB43" s="8">
        <v>1.2606750816268733</v>
      </c>
      <c r="AC43" s="8">
        <v>1.3068243336640963</v>
      </c>
      <c r="AD43" s="8">
        <v>1.2099225833492662</v>
      </c>
      <c r="AE43" s="8">
        <v>1.3087874023891453</v>
      </c>
      <c r="AF43" s="8">
        <v>1.298223766582105</v>
      </c>
      <c r="AG43" s="8">
        <v>1.2225019644881139</v>
      </c>
      <c r="AH43" s="8">
        <v>1.025068245175875</v>
      </c>
      <c r="AI43" s="8">
        <v>1.0642851734160848</v>
      </c>
      <c r="AJ43" s="8">
        <v>1.0298989755795906</v>
      </c>
      <c r="AK43" s="8">
        <v>1.0836815146109486</v>
      </c>
      <c r="AL43" s="8">
        <v>1.1849927636961781</v>
      </c>
      <c r="AM43" s="8">
        <v>1.077665927728345</v>
      </c>
      <c r="AN43" s="8">
        <v>1.038663601716985</v>
      </c>
      <c r="AO43" s="8">
        <v>0.899596777463878</v>
      </c>
      <c r="AP43" s="8">
        <v>0.8118835589155338</v>
      </c>
      <c r="AQ43" s="8">
        <v>1.539724510967469</v>
      </c>
      <c r="AR43" s="8">
        <f t="shared" si="21"/>
        <v>1.1604237034220515</v>
      </c>
      <c r="AS43" s="8"/>
      <c r="AT43" s="8">
        <v>1.2998227128525113</v>
      </c>
      <c r="AU43" s="8">
        <v>1.281128059033646</v>
      </c>
      <c r="AV43" s="8">
        <v>0.8283329202401606</v>
      </c>
      <c r="AW43" s="8">
        <v>1.2955930849167023</v>
      </c>
      <c r="AX43" s="8">
        <f t="shared" si="22"/>
        <v>1.1762191942607552</v>
      </c>
      <c r="AY43" s="8"/>
      <c r="AZ43" s="8">
        <v>0.8092592193685683</v>
      </c>
      <c r="BA43" s="8">
        <v>0.9404395994000435</v>
      </c>
      <c r="BB43" s="8">
        <v>0.7941862718463235</v>
      </c>
      <c r="BC43" s="8">
        <v>0.8337631356194515</v>
      </c>
      <c r="BD43" s="8">
        <v>0.8353751123667099</v>
      </c>
      <c r="BE43" s="8">
        <v>0.8363251057158745</v>
      </c>
      <c r="BF43" s="8">
        <v>0.8174194463068418</v>
      </c>
      <c r="BG43" s="8">
        <v>0.8917584114642909</v>
      </c>
      <c r="BH43" s="8">
        <v>0.8294592570348727</v>
      </c>
      <c r="BI43" s="8">
        <v>0.7726647478908364</v>
      </c>
      <c r="BJ43" s="8">
        <v>0.9262215690722727</v>
      </c>
      <c r="BK43" s="8">
        <v>0.8095970427163213</v>
      </c>
      <c r="BL43" s="8">
        <v>1.1401831263040738</v>
      </c>
      <c r="BM43" s="8">
        <v>1.155527923244349</v>
      </c>
      <c r="BN43" s="8">
        <v>0.8307238818603134</v>
      </c>
      <c r="BO43" s="8">
        <v>0.8412819353238818</v>
      </c>
      <c r="BP43" s="8">
        <v>0.8550448553797563</v>
      </c>
      <c r="BQ43" s="8">
        <v>0.8226895536139157</v>
      </c>
      <c r="BR43" s="8">
        <v>0.8387434981151077</v>
      </c>
      <c r="BS43" s="8">
        <v>0.8348965183267382</v>
      </c>
      <c r="BT43" s="8">
        <v>0.854337848053323</v>
      </c>
      <c r="BU43" s="8">
        <v>0.8222337284673128</v>
      </c>
      <c r="BV43" s="8">
        <v>0.8019949467689304</v>
      </c>
      <c r="BW43" s="8">
        <v>0.903582053595886</v>
      </c>
      <c r="BX43" s="8">
        <v>0.8657355494714379</v>
      </c>
      <c r="BY43" s="8">
        <v>0.8330504948274314</v>
      </c>
      <c r="BZ43" s="8">
        <v>0.81953971922078</v>
      </c>
      <c r="CA43" s="8">
        <v>0.8828651345825245</v>
      </c>
      <c r="CB43" s="8">
        <v>0.8261488938559894</v>
      </c>
      <c r="CC43" s="8">
        <v>0.8546576425444408</v>
      </c>
      <c r="CD43" s="8">
        <v>0.8318650486892882</v>
      </c>
      <c r="CE43" s="8">
        <v>1.0120519663939407</v>
      </c>
      <c r="CF43" s="8">
        <v>0.8804146725937292</v>
      </c>
      <c r="CG43" s="8">
        <v>0.806694654020253</v>
      </c>
      <c r="CH43" s="8">
        <v>0.8157588085374373</v>
      </c>
      <c r="CI43" s="8">
        <v>0.8410597883935225</v>
      </c>
      <c r="CJ43" s="8">
        <v>0.8427594386207157</v>
      </c>
      <c r="CK43" s="8">
        <v>0.8309381314804666</v>
      </c>
      <c r="CL43" s="8">
        <v>0.855135184290147</v>
      </c>
      <c r="CM43" s="8">
        <v>0.8315248538772317</v>
      </c>
      <c r="CN43" s="8">
        <v>0.8137217148958136</v>
      </c>
      <c r="CO43" s="8">
        <v>0.8189547630756088</v>
      </c>
      <c r="CP43" s="8">
        <v>0.8232528038099817</v>
      </c>
      <c r="CQ43" s="8">
        <v>0.8777733210514395</v>
      </c>
      <c r="CR43" s="8">
        <v>0.8251075422728821</v>
      </c>
      <c r="CS43" s="8">
        <f t="shared" si="23"/>
        <v>0.857482642541357</v>
      </c>
      <c r="CT43" s="8"/>
      <c r="CU43" s="8">
        <v>1.1248259109117213</v>
      </c>
      <c r="CV43" s="8">
        <v>1.0916451776142486</v>
      </c>
      <c r="CW43" s="8">
        <v>1.0688397268083158</v>
      </c>
      <c r="CX43" s="8">
        <v>0.9086728386692141</v>
      </c>
      <c r="CY43" s="8">
        <v>1.0378651071035547</v>
      </c>
      <c r="CZ43" s="8">
        <v>1.0413425892937445</v>
      </c>
      <c r="DA43" s="8">
        <v>0.8751749863979091</v>
      </c>
      <c r="DB43" s="8">
        <v>0.8654422058864086</v>
      </c>
      <c r="DC43" s="8">
        <v>0.8682070593754723</v>
      </c>
      <c r="DD43" s="8">
        <v>1.0171750533296549</v>
      </c>
      <c r="DE43" s="8">
        <v>1.0217897661157314</v>
      </c>
      <c r="DF43" s="8"/>
      <c r="DG43" s="8">
        <v>1.1389496098855802</v>
      </c>
      <c r="DH43" s="8">
        <v>1.1007220592844191</v>
      </c>
      <c r="DI43" s="8">
        <v>1.1130027900615347</v>
      </c>
      <c r="DJ43" s="8">
        <v>1.104418502721448</v>
      </c>
      <c r="DK43" s="8">
        <v>1.1336122394150916</v>
      </c>
      <c r="DL43" s="8">
        <v>1.1696007917937792</v>
      </c>
      <c r="DM43" s="8">
        <v>1.0669374951179869</v>
      </c>
      <c r="DN43" s="8">
        <v>1.077680480985268</v>
      </c>
      <c r="DO43" s="8">
        <v>1.0507627102313617</v>
      </c>
      <c r="DP43" s="8">
        <v>1.0442380134624818</v>
      </c>
      <c r="DQ43" s="8">
        <v>0.8268940642232968</v>
      </c>
      <c r="DR43" s="8">
        <v>1.0337775064881873</v>
      </c>
      <c r="DS43" s="8">
        <f t="shared" si="24"/>
        <v>1.0717163553058697</v>
      </c>
      <c r="DT43" s="8"/>
      <c r="DU43" s="8">
        <v>0.9902338671946666</v>
      </c>
      <c r="DV43" s="8">
        <v>0.9163454536959684</v>
      </c>
      <c r="DW43" s="8">
        <v>0.8172636546687774</v>
      </c>
      <c r="DX43" s="8">
        <v>0.8856053665467878</v>
      </c>
      <c r="DY43" s="8">
        <v>1.162050952482393</v>
      </c>
      <c r="DZ43" s="8">
        <v>0.8276366468394852</v>
      </c>
      <c r="EA43" s="8">
        <v>0.9166835811203596</v>
      </c>
      <c r="EB43" s="8">
        <v>0.8356964390791918</v>
      </c>
      <c r="EC43" s="8">
        <f t="shared" si="25"/>
        <v>0.9189394952034537</v>
      </c>
      <c r="ED43" s="8"/>
      <c r="EE43" s="8">
        <v>0.8528206929793425</v>
      </c>
      <c r="EF43" s="8">
        <v>0.836696578518078</v>
      </c>
      <c r="EG43" s="8">
        <v>0.8395157238782428</v>
      </c>
      <c r="EH43" s="8">
        <v>0.8525246499506846</v>
      </c>
      <c r="EI43" s="8">
        <v>0.8426603749991575</v>
      </c>
      <c r="EJ43" s="8">
        <v>0.8478494604605916</v>
      </c>
      <c r="EK43" s="8">
        <v>0.8316843840699951</v>
      </c>
      <c r="EL43" s="8">
        <v>0.8310281739662935</v>
      </c>
      <c r="EM43" s="8">
        <v>0.8370276205178546</v>
      </c>
      <c r="EN43" s="8">
        <v>0.8259667783598249</v>
      </c>
      <c r="EO43" s="8">
        <v>0.8280535077300815</v>
      </c>
      <c r="EP43" s="8">
        <v>0.8006006880749608</v>
      </c>
      <c r="EQ43" s="8">
        <f t="shared" si="26"/>
        <v>0.835535719458759</v>
      </c>
      <c r="ER43" s="8"/>
      <c r="ES43" s="8">
        <v>0.9404047453786092</v>
      </c>
      <c r="ET43" s="8">
        <v>0.951814719252069</v>
      </c>
      <c r="EU43" s="8">
        <v>0.9536513299900714</v>
      </c>
      <c r="EV43" s="8">
        <v>1.0026608781373165</v>
      </c>
      <c r="EW43" s="8">
        <v>1.0015089480708323</v>
      </c>
      <c r="EX43" s="8">
        <v>0.9930016126138826</v>
      </c>
      <c r="EY43" s="8">
        <v>1.0800263196893765</v>
      </c>
      <c r="EZ43" s="8">
        <v>1.0224750090437928</v>
      </c>
      <c r="FA43" s="8">
        <v>1.0419547995273033</v>
      </c>
      <c r="FB43" s="8">
        <v>1.0641779864196061</v>
      </c>
      <c r="FC43" s="8">
        <v>1.0745568441236555</v>
      </c>
      <c r="FD43" s="8">
        <v>1.0749756141196671</v>
      </c>
      <c r="FE43" s="8">
        <v>1.0653942362764424</v>
      </c>
      <c r="FF43" s="8">
        <v>1.090663964238996</v>
      </c>
      <c r="FG43" s="8">
        <v>1.0648875042571986</v>
      </c>
      <c r="FH43" s="8">
        <v>1.0379041608825683</v>
      </c>
      <c r="FI43" s="8">
        <v>1.0343575266917824</v>
      </c>
      <c r="FJ43" s="8">
        <v>1.0348614840599275</v>
      </c>
      <c r="FK43" s="8">
        <v>1.0752440347844183</v>
      </c>
      <c r="FL43" s="8">
        <v>1.0857700882002956</v>
      </c>
      <c r="FM43" s="8">
        <v>1.0704369509747094</v>
      </c>
      <c r="FN43" s="8">
        <v>1.024389129959108</v>
      </c>
      <c r="FO43" s="8">
        <v>1.0428047781001843</v>
      </c>
      <c r="FP43" s="8">
        <v>1.0186362092982826</v>
      </c>
      <c r="FQ43" s="8">
        <v>1.0431456104114298</v>
      </c>
      <c r="FR43" s="8">
        <v>1.129440197918525</v>
      </c>
      <c r="FS43" s="8">
        <v>1.0744032562146293</v>
      </c>
      <c r="FT43" s="8">
        <v>1.0577875563390537</v>
      </c>
      <c r="FU43" s="8">
        <v>1.036030884001306</v>
      </c>
      <c r="FV43" s="8">
        <v>1.0417149971658268</v>
      </c>
      <c r="FW43" s="8">
        <v>1.0533327386050158</v>
      </c>
      <c r="FX43" s="8">
        <v>1.048897056589858</v>
      </c>
      <c r="FY43" s="8">
        <v>1.0388893554592817</v>
      </c>
      <c r="FZ43" s="8">
        <v>1.0743605584138702</v>
      </c>
      <c r="GA43" s="8">
        <v>1.0895622995501353</v>
      </c>
      <c r="GB43" s="8">
        <v>1.0632799057391933</v>
      </c>
      <c r="GC43" s="8">
        <v>1.0094492647405748</v>
      </c>
      <c r="GD43" s="8">
        <v>1.0513071805209158</v>
      </c>
      <c r="GE43" s="8">
        <v>0.9344098394505044</v>
      </c>
      <c r="GF43" s="8">
        <v>0.9580874543228687</v>
      </c>
      <c r="GG43" s="8">
        <v>0.9106603199237456</v>
      </c>
      <c r="GH43" s="8">
        <f t="shared" si="27"/>
        <v>1.035641886572118</v>
      </c>
    </row>
    <row r="44" spans="1:190" ht="12.75">
      <c r="A44" t="s">
        <v>46</v>
      </c>
      <c r="B44" s="8">
        <v>1.3361840940533596</v>
      </c>
      <c r="C44" s="8">
        <v>1.3688462717461767</v>
      </c>
      <c r="D44" s="8">
        <v>1.3653861241400271</v>
      </c>
      <c r="E44" s="8">
        <v>1.7066073338463863</v>
      </c>
      <c r="F44" s="8">
        <v>1.5379207322672341</v>
      </c>
      <c r="G44" s="8">
        <v>1.3262522472139184</v>
      </c>
      <c r="H44" s="8">
        <v>1.3851141914654523</v>
      </c>
      <c r="I44" s="8">
        <f t="shared" si="19"/>
        <v>1.4323301421046506</v>
      </c>
      <c r="J44" s="8"/>
      <c r="K44" s="8">
        <v>1.9319028903162814</v>
      </c>
      <c r="L44" s="8">
        <v>1.9409002841364695</v>
      </c>
      <c r="M44" s="8">
        <v>1.9560250857387458</v>
      </c>
      <c r="N44" s="8">
        <v>1.8830859052062396</v>
      </c>
      <c r="O44" s="8">
        <v>1.8909321789835645</v>
      </c>
      <c r="P44" s="8">
        <v>1.8808098933210182</v>
      </c>
      <c r="Q44" s="8">
        <v>1.8699447023379654</v>
      </c>
      <c r="R44" s="8">
        <v>1.8711957650056528</v>
      </c>
      <c r="S44" s="8">
        <v>1.892716318097624</v>
      </c>
      <c r="T44" s="8">
        <v>1.8616893290838652</v>
      </c>
      <c r="U44" s="8">
        <v>1.8964287613461115</v>
      </c>
      <c r="V44" s="8">
        <f t="shared" si="20"/>
        <v>1.8977846466885036</v>
      </c>
      <c r="W44" s="8"/>
      <c r="X44" s="8">
        <v>1.8097207018688144</v>
      </c>
      <c r="Y44" s="8">
        <v>1.7086264522092791</v>
      </c>
      <c r="Z44" s="8">
        <v>1.6848156053020582</v>
      </c>
      <c r="AA44" s="8">
        <v>1.9260248199200862</v>
      </c>
      <c r="AB44" s="8">
        <v>1.7805529445294075</v>
      </c>
      <c r="AC44" s="8">
        <v>1.8598424971153764</v>
      </c>
      <c r="AD44" s="8">
        <v>1.708399138405116</v>
      </c>
      <c r="AE44" s="8">
        <v>1.8601331994370818</v>
      </c>
      <c r="AF44" s="8">
        <v>1.7604483355576397</v>
      </c>
      <c r="AG44" s="8">
        <v>1.7365684743508967</v>
      </c>
      <c r="AH44" s="8">
        <v>1.6197929698752762</v>
      </c>
      <c r="AI44" s="8">
        <v>1.655291698224929</v>
      </c>
      <c r="AJ44" s="8">
        <v>1.6287375427583026</v>
      </c>
      <c r="AK44" s="8">
        <v>1.6710249912192614</v>
      </c>
      <c r="AL44" s="8">
        <v>1.7765766082303094</v>
      </c>
      <c r="AM44" s="8">
        <v>1.7331318413929235</v>
      </c>
      <c r="AN44" s="8">
        <v>1.6955870164201547</v>
      </c>
      <c r="AO44" s="8">
        <v>1.938561123504811</v>
      </c>
      <c r="AP44" s="8">
        <v>1.7055529414496136</v>
      </c>
      <c r="AQ44" s="8">
        <v>1.6454955722317266</v>
      </c>
      <c r="AR44" s="8">
        <f t="shared" si="21"/>
        <v>1.745244223700153</v>
      </c>
      <c r="AS44" s="8"/>
      <c r="AT44" s="8">
        <v>1.60798264105957</v>
      </c>
      <c r="AU44" s="8">
        <v>1.6314972882249832</v>
      </c>
      <c r="AV44" s="8">
        <v>1.7917885056410467</v>
      </c>
      <c r="AW44" s="8">
        <v>1.6421542699200267</v>
      </c>
      <c r="AX44" s="8">
        <f t="shared" si="22"/>
        <v>1.6683556762114067</v>
      </c>
      <c r="AY44" s="8"/>
      <c r="AZ44" s="8">
        <v>1.8415306315429458</v>
      </c>
      <c r="BA44" s="8">
        <v>1.9281842217731782</v>
      </c>
      <c r="BB44" s="8">
        <v>1.8497819766774581</v>
      </c>
      <c r="BC44" s="8">
        <v>1.8731817994066022</v>
      </c>
      <c r="BD44" s="8">
        <v>1.8776147773462721</v>
      </c>
      <c r="BE44" s="8">
        <v>1.8158313853190726</v>
      </c>
      <c r="BF44" s="8">
        <v>1.7757295251951672</v>
      </c>
      <c r="BG44" s="8">
        <v>1.8868894240401473</v>
      </c>
      <c r="BH44" s="8">
        <v>1.9220593121357448</v>
      </c>
      <c r="BI44" s="8">
        <v>1.8259525448908154</v>
      </c>
      <c r="BJ44" s="8">
        <v>1.8017075401709495</v>
      </c>
      <c r="BK44" s="8">
        <v>1.8727955668930474</v>
      </c>
      <c r="BL44" s="8">
        <v>1.8111117298299242</v>
      </c>
      <c r="BM44" s="8">
        <v>1.8158774297406977</v>
      </c>
      <c r="BN44" s="8">
        <v>1.883298476232663</v>
      </c>
      <c r="BO44" s="8">
        <v>1.8687545884536476</v>
      </c>
      <c r="BP44" s="8">
        <v>1.8743148652482013</v>
      </c>
      <c r="BQ44" s="8">
        <v>1.8657601083881319</v>
      </c>
      <c r="BR44" s="8">
        <v>1.8773910919813803</v>
      </c>
      <c r="BS44" s="8">
        <v>1.914597236507527</v>
      </c>
      <c r="BT44" s="8">
        <v>1.8938255651483167</v>
      </c>
      <c r="BU44" s="8">
        <v>1.8874604189877178</v>
      </c>
      <c r="BV44" s="8">
        <v>1.8535795413071179</v>
      </c>
      <c r="BW44" s="8">
        <v>1.909149459102094</v>
      </c>
      <c r="BX44" s="8">
        <v>1.9428973017394366</v>
      </c>
      <c r="BY44" s="8">
        <v>1.8582438116235216</v>
      </c>
      <c r="BZ44" s="8">
        <v>1.846839971006094</v>
      </c>
      <c r="CA44" s="8">
        <v>1.917447495217622</v>
      </c>
      <c r="CB44" s="8">
        <v>1.843828089171021</v>
      </c>
      <c r="CC44" s="8">
        <v>1.8591904319773553</v>
      </c>
      <c r="CD44" s="8">
        <v>1.8735482735444127</v>
      </c>
      <c r="CE44" s="8">
        <v>1.848336223816356</v>
      </c>
      <c r="CF44" s="8">
        <v>1.9026606967247583</v>
      </c>
      <c r="CG44" s="8">
        <v>1.823633639997528</v>
      </c>
      <c r="CH44" s="8">
        <v>1.8949329855610484</v>
      </c>
      <c r="CI44" s="8">
        <v>1.840027476861607</v>
      </c>
      <c r="CJ44" s="8">
        <v>1.8213997068577672</v>
      </c>
      <c r="CK44" s="8">
        <v>1.8307710258590695</v>
      </c>
      <c r="CL44" s="8">
        <v>1.8638141948187796</v>
      </c>
      <c r="CM44" s="8">
        <v>1.8284033556446577</v>
      </c>
      <c r="CN44" s="8">
        <v>1.810410310440033</v>
      </c>
      <c r="CO44" s="8">
        <v>1.827153347897034</v>
      </c>
      <c r="CP44" s="8">
        <v>1.866001159010344</v>
      </c>
      <c r="CQ44" s="8">
        <v>1.913896902603447</v>
      </c>
      <c r="CR44" s="8">
        <v>1.8872557881181242</v>
      </c>
      <c r="CS44" s="8">
        <f t="shared" si="23"/>
        <v>1.8628238089957512</v>
      </c>
      <c r="CT44" s="8"/>
      <c r="CU44" s="8">
        <v>1.9178131147944253</v>
      </c>
      <c r="CV44" s="8">
        <v>1.9687729650344605</v>
      </c>
      <c r="CW44" s="8">
        <v>1.9579551722646293</v>
      </c>
      <c r="CX44" s="8">
        <v>1.9048145834606676</v>
      </c>
      <c r="CY44" s="8">
        <v>1.9194395223446028</v>
      </c>
      <c r="CZ44" s="8">
        <v>1.9476259792137176</v>
      </c>
      <c r="DA44" s="8">
        <v>1.8589056120447272</v>
      </c>
      <c r="DB44" s="8">
        <v>1.9205604089746917</v>
      </c>
      <c r="DC44" s="8">
        <v>1.8919421824544809</v>
      </c>
      <c r="DD44" s="8">
        <v>1.8949527817506895</v>
      </c>
      <c r="DE44" s="8">
        <v>1.8935531094731133</v>
      </c>
      <c r="DF44" s="8"/>
      <c r="DG44" s="8">
        <v>1.9597962179581179</v>
      </c>
      <c r="DH44" s="8">
        <v>1.975340189977174</v>
      </c>
      <c r="DI44" s="8">
        <v>1.968214215657562</v>
      </c>
      <c r="DJ44" s="8">
        <v>1.9782352563180974</v>
      </c>
      <c r="DK44" s="8">
        <v>1.938980750246208</v>
      </c>
      <c r="DL44" s="8">
        <v>1.9454535449261208</v>
      </c>
      <c r="DM44" s="8">
        <v>1.9623737702288677</v>
      </c>
      <c r="DN44" s="8">
        <v>1.9345414266388203</v>
      </c>
      <c r="DO44" s="8">
        <v>1.9484681604254588</v>
      </c>
      <c r="DP44" s="8">
        <v>1.9620250537919275</v>
      </c>
      <c r="DQ44" s="8">
        <v>1.7255190979302626</v>
      </c>
      <c r="DR44" s="8">
        <v>1.956602203396752</v>
      </c>
      <c r="DS44" s="8">
        <f t="shared" si="24"/>
        <v>1.9379624906246138</v>
      </c>
      <c r="DT44" s="8"/>
      <c r="DU44" s="8">
        <v>1.7772507453659248</v>
      </c>
      <c r="DV44" s="8">
        <v>1.7364520969974555</v>
      </c>
      <c r="DW44" s="8">
        <v>1.8104176141114237</v>
      </c>
      <c r="DX44" s="8">
        <v>1.840479275895435</v>
      </c>
      <c r="DY44" s="8">
        <v>1.809681187058121</v>
      </c>
      <c r="DZ44" s="8">
        <v>1.81503507136318</v>
      </c>
      <c r="EA44" s="8">
        <v>1.8454590256901857</v>
      </c>
      <c r="EB44" s="8">
        <v>1.8369956125991846</v>
      </c>
      <c r="EC44" s="8">
        <f t="shared" si="25"/>
        <v>1.808971328635114</v>
      </c>
      <c r="ED44" s="8"/>
      <c r="EE44" s="8">
        <v>1.8721149526662408</v>
      </c>
      <c r="EF44" s="8">
        <v>1.840458238721353</v>
      </c>
      <c r="EG44" s="8">
        <v>1.8596273988291707</v>
      </c>
      <c r="EH44" s="8">
        <v>1.875715284595045</v>
      </c>
      <c r="EI44" s="8">
        <v>1.8717050637523576</v>
      </c>
      <c r="EJ44" s="8">
        <v>1.8627976297517461</v>
      </c>
      <c r="EK44" s="8">
        <v>1.8714730728118092</v>
      </c>
      <c r="EL44" s="8">
        <v>1.865176877030782</v>
      </c>
      <c r="EM44" s="8">
        <v>1.89670447038461</v>
      </c>
      <c r="EN44" s="8">
        <v>1.8390131012666209</v>
      </c>
      <c r="EO44" s="8">
        <v>1.8481008672445816</v>
      </c>
      <c r="EP44" s="8">
        <v>1.8451171892018747</v>
      </c>
      <c r="EQ44" s="8">
        <f t="shared" si="26"/>
        <v>1.862333678854683</v>
      </c>
      <c r="ER44" s="8"/>
      <c r="ES44" s="8">
        <v>1.0874221123523988</v>
      </c>
      <c r="ET44" s="8">
        <v>1.0779632930475846</v>
      </c>
      <c r="EU44" s="8">
        <v>1.0693682301229361</v>
      </c>
      <c r="EV44" s="8">
        <v>1.1077046388267628</v>
      </c>
      <c r="EW44" s="8">
        <v>1.107723298515458</v>
      </c>
      <c r="EX44" s="8">
        <v>1.0661348548099863</v>
      </c>
      <c r="EY44" s="8">
        <v>1.0955950647824713</v>
      </c>
      <c r="EZ44" s="8">
        <v>1.0739334139926622</v>
      </c>
      <c r="FA44" s="8">
        <v>1.1715581975548137</v>
      </c>
      <c r="FB44" s="8">
        <v>1.1573913603511106</v>
      </c>
      <c r="FC44" s="8">
        <v>1.1055280411082802</v>
      </c>
      <c r="FD44" s="8">
        <v>1.1103860511493575</v>
      </c>
      <c r="FE44" s="8">
        <v>1.1124204588876698</v>
      </c>
      <c r="FF44" s="8">
        <v>1.1127223395810286</v>
      </c>
      <c r="FG44" s="8">
        <v>1.1046187367792846</v>
      </c>
      <c r="FH44" s="8">
        <v>1.1057389451702628</v>
      </c>
      <c r="FI44" s="8">
        <v>1.1233298260158076</v>
      </c>
      <c r="FJ44" s="8">
        <v>1.093005707177455</v>
      </c>
      <c r="FK44" s="8">
        <v>1.1273381083584542</v>
      </c>
      <c r="FL44" s="8">
        <v>1.1301378227946817</v>
      </c>
      <c r="FM44" s="8">
        <v>1.1376169708251063</v>
      </c>
      <c r="FN44" s="8">
        <v>1.075089764962223</v>
      </c>
      <c r="FO44" s="8">
        <v>1.0533913085631776</v>
      </c>
      <c r="FP44" s="8">
        <v>1.0416753753965287</v>
      </c>
      <c r="FQ44" s="8">
        <v>1.0663190006567538</v>
      </c>
      <c r="FR44" s="8">
        <v>1.1558719582637507</v>
      </c>
      <c r="FS44" s="8">
        <v>1.134170462804031</v>
      </c>
      <c r="FT44" s="8">
        <v>1.138664377808154</v>
      </c>
      <c r="FU44" s="8">
        <v>1.1011812356346973</v>
      </c>
      <c r="FV44" s="8">
        <v>1.121125330949813</v>
      </c>
      <c r="FW44" s="8">
        <v>1.1161220409781594</v>
      </c>
      <c r="FX44" s="8">
        <v>1.117378491088555</v>
      </c>
      <c r="FY44" s="8">
        <v>1.1125945257991139</v>
      </c>
      <c r="FZ44" s="8">
        <v>1.1676891268779273</v>
      </c>
      <c r="GA44" s="8">
        <v>1.1667888578206964</v>
      </c>
      <c r="GB44" s="8">
        <v>1.1642355722517617</v>
      </c>
      <c r="GC44" s="8">
        <v>1.1602500212603608</v>
      </c>
      <c r="GD44" s="8">
        <v>1.1169072542145546</v>
      </c>
      <c r="GE44" s="8">
        <v>1.0516384626364756</v>
      </c>
      <c r="GF44" s="8">
        <v>1.083722558022388</v>
      </c>
      <c r="GG44" s="8">
        <v>1.0801615944676068</v>
      </c>
      <c r="GH44" s="8">
        <f t="shared" si="27"/>
        <v>1.1098198729917146</v>
      </c>
    </row>
    <row r="45" spans="1:190" ht="12.75">
      <c r="A45" t="s">
        <v>47</v>
      </c>
      <c r="B45" s="8">
        <v>0.08902061967217668</v>
      </c>
      <c r="C45" s="8">
        <v>0.10259287656228465</v>
      </c>
      <c r="D45" s="8">
        <v>0.10517614238045882</v>
      </c>
      <c r="E45" s="8">
        <v>0.11751822219107294</v>
      </c>
      <c r="F45" s="8">
        <v>0.11361490666053803</v>
      </c>
      <c r="G45" s="8">
        <v>0.08380914942262695</v>
      </c>
      <c r="H45" s="8">
        <v>0.11569427880198077</v>
      </c>
      <c r="I45" s="8">
        <f t="shared" si="19"/>
        <v>0.10391802795587698</v>
      </c>
      <c r="J45" s="8"/>
      <c r="K45" s="8">
        <v>0.15182077204696803</v>
      </c>
      <c r="L45" s="8">
        <v>0.13526680541708397</v>
      </c>
      <c r="M45" s="8">
        <v>0.1296629746523588</v>
      </c>
      <c r="N45" s="8">
        <v>0.1314774904162339</v>
      </c>
      <c r="O45" s="8">
        <v>0.13062269516933803</v>
      </c>
      <c r="P45" s="8">
        <v>0.15571030453631265</v>
      </c>
      <c r="Q45" s="8">
        <v>0.12105167485811333</v>
      </c>
      <c r="R45" s="8">
        <v>0.13948152788998344</v>
      </c>
      <c r="S45" s="8">
        <v>0.15794833934031302</v>
      </c>
      <c r="T45" s="8">
        <v>0.1345813209631832</v>
      </c>
      <c r="U45" s="8">
        <v>0.1488250567522533</v>
      </c>
      <c r="V45" s="8">
        <f t="shared" si="20"/>
        <v>0.1396771783674674</v>
      </c>
      <c r="W45" s="8"/>
      <c r="X45" s="8">
        <v>0.15528113316427314</v>
      </c>
      <c r="Y45" s="8">
        <v>0.13196874470927464</v>
      </c>
      <c r="Z45" s="8">
        <v>0.12123058386697293</v>
      </c>
      <c r="AA45" s="8">
        <v>0.16247147824601288</v>
      </c>
      <c r="AB45" s="8">
        <v>0.12217383559478984</v>
      </c>
      <c r="AC45" s="8">
        <v>0.12608411228556032</v>
      </c>
      <c r="AD45" s="8">
        <v>0.13001743091085669</v>
      </c>
      <c r="AE45" s="8">
        <v>0.14233182712772108</v>
      </c>
      <c r="AF45" s="8">
        <v>0.11873341808706302</v>
      </c>
      <c r="AG45" s="8">
        <v>0.13946695761930147</v>
      </c>
      <c r="AH45" s="8">
        <v>0.1375184203318622</v>
      </c>
      <c r="AI45" s="8">
        <v>0.1302521856748141</v>
      </c>
      <c r="AJ45" s="8">
        <v>0.1372136164700171</v>
      </c>
      <c r="AK45" s="8">
        <v>0.12997702173043257</v>
      </c>
      <c r="AL45" s="8">
        <v>0.1531428194354674</v>
      </c>
      <c r="AM45" s="8">
        <v>0.16621935439822244</v>
      </c>
      <c r="AN45" s="8">
        <v>0.1435551201993634</v>
      </c>
      <c r="AO45" s="8">
        <v>0.20133062490278167</v>
      </c>
      <c r="AP45" s="8">
        <v>0.19267675609416304</v>
      </c>
      <c r="AQ45" s="8">
        <v>0.12271573941336122</v>
      </c>
      <c r="AR45" s="8">
        <f t="shared" si="21"/>
        <v>0.14321805901311552</v>
      </c>
      <c r="AS45" s="8"/>
      <c r="AT45" s="8">
        <v>0.11580776615563276</v>
      </c>
      <c r="AU45" s="8">
        <v>0.11749089266475314</v>
      </c>
      <c r="AV45" s="8">
        <v>0.21458000380654554</v>
      </c>
      <c r="AW45" s="8">
        <v>0.10223426937543055</v>
      </c>
      <c r="AX45" s="8">
        <f t="shared" si="22"/>
        <v>0.1375282330005905</v>
      </c>
      <c r="AY45" s="8"/>
      <c r="AZ45" s="8">
        <v>0.2272613177555643</v>
      </c>
      <c r="BA45" s="8">
        <v>0.18468736636642927</v>
      </c>
      <c r="BB45" s="8">
        <v>0.22266540949062033</v>
      </c>
      <c r="BC45" s="8">
        <v>0.17810843830585998</v>
      </c>
      <c r="BD45" s="8">
        <v>0.19217992628800598</v>
      </c>
      <c r="BE45" s="8">
        <v>0.19232163356252016</v>
      </c>
      <c r="BF45" s="8">
        <v>0.20227450897896201</v>
      </c>
      <c r="BG45" s="8">
        <v>0.22043679436184677</v>
      </c>
      <c r="BH45" s="8">
        <v>0.23216308070615255</v>
      </c>
      <c r="BI45" s="8">
        <v>0.21401511023973135</v>
      </c>
      <c r="BJ45" s="8">
        <v>0.194493971309283</v>
      </c>
      <c r="BK45" s="8">
        <v>0.21376174783178853</v>
      </c>
      <c r="BL45" s="8">
        <v>0.14643398003032873</v>
      </c>
      <c r="BM45" s="8">
        <v>0.15104789925405934</v>
      </c>
      <c r="BN45" s="8">
        <v>0.19994271074805592</v>
      </c>
      <c r="BO45" s="8">
        <v>0.21921198233532302</v>
      </c>
      <c r="BP45" s="8">
        <v>0.2210513685868676</v>
      </c>
      <c r="BQ45" s="8">
        <v>0.19835943023365224</v>
      </c>
      <c r="BR45" s="8">
        <v>0.21274113721797572</v>
      </c>
      <c r="BS45" s="8">
        <v>0.22096400943665984</v>
      </c>
      <c r="BT45" s="8">
        <v>0.18540064021327415</v>
      </c>
      <c r="BU45" s="8">
        <v>0.22549341194864816</v>
      </c>
      <c r="BV45" s="8">
        <v>0.22451628583082897</v>
      </c>
      <c r="BW45" s="8">
        <v>0.2071454387153698</v>
      </c>
      <c r="BX45" s="8">
        <v>0.22459920882948103</v>
      </c>
      <c r="BY45" s="8">
        <v>0.21214095257565588</v>
      </c>
      <c r="BZ45" s="8">
        <v>0.21868040460867136</v>
      </c>
      <c r="CA45" s="8">
        <v>0.2369119600077423</v>
      </c>
      <c r="CB45" s="8">
        <v>0.2098617158940078</v>
      </c>
      <c r="CC45" s="8">
        <v>0.22460587644416108</v>
      </c>
      <c r="CD45" s="8">
        <v>0.2281371503718996</v>
      </c>
      <c r="CE45" s="8">
        <v>0.2067416214811498</v>
      </c>
      <c r="CF45" s="8">
        <v>0.20070842491792484</v>
      </c>
      <c r="CG45" s="8">
        <v>0.23053770320612227</v>
      </c>
      <c r="CH45" s="8">
        <v>0.22793769419131307</v>
      </c>
      <c r="CI45" s="8">
        <v>0.20711266379307997</v>
      </c>
      <c r="CJ45" s="8">
        <v>0.2135746022617971</v>
      </c>
      <c r="CK45" s="8">
        <v>0.20279121220066662</v>
      </c>
      <c r="CL45" s="8">
        <v>0.2007119678054672</v>
      </c>
      <c r="CM45" s="8">
        <v>0.183077459207334</v>
      </c>
      <c r="CN45" s="8">
        <v>0.20840618814897832</v>
      </c>
      <c r="CO45" s="8">
        <v>0.20346179996412797</v>
      </c>
      <c r="CP45" s="8">
        <v>0.19589079471250712</v>
      </c>
      <c r="CQ45" s="8">
        <v>0.18569762962166722</v>
      </c>
      <c r="CR45" s="8">
        <v>0.23747012933351838</v>
      </c>
      <c r="CS45" s="8">
        <f t="shared" si="23"/>
        <v>0.20768299465166848</v>
      </c>
      <c r="CT45" s="8"/>
      <c r="CU45" s="8">
        <v>0.18783913213447181</v>
      </c>
      <c r="CV45" s="8">
        <v>0.1706086052026654</v>
      </c>
      <c r="CW45" s="8">
        <v>0.1751866729715775</v>
      </c>
      <c r="CX45" s="8">
        <v>0.20531400826504279</v>
      </c>
      <c r="CY45" s="8">
        <v>0.22340672576096038</v>
      </c>
      <c r="CZ45" s="8">
        <v>0.20510653082499233</v>
      </c>
      <c r="DA45" s="8">
        <v>0.20154413844077446</v>
      </c>
      <c r="DB45" s="8">
        <v>0.22452310621690721</v>
      </c>
      <c r="DC45" s="8">
        <v>0.20390654725215102</v>
      </c>
      <c r="DD45" s="8">
        <v>0.1763431433764048</v>
      </c>
      <c r="DE45" s="8">
        <v>0.18772078349397048</v>
      </c>
      <c r="DF45" s="8"/>
      <c r="DG45" s="8">
        <v>0.18619644583097586</v>
      </c>
      <c r="DH45" s="8">
        <v>0.196175339662592</v>
      </c>
      <c r="DI45" s="8">
        <v>0.20361178997487142</v>
      </c>
      <c r="DJ45" s="8">
        <v>0.1894304527335593</v>
      </c>
      <c r="DK45" s="8">
        <v>0.2059790575960894</v>
      </c>
      <c r="DL45" s="8">
        <v>0.17867245595569317</v>
      </c>
      <c r="DM45" s="8">
        <v>0.2079205158974686</v>
      </c>
      <c r="DN45" s="8">
        <v>0.19615395384577278</v>
      </c>
      <c r="DO45" s="8">
        <v>0.1816333160972698</v>
      </c>
      <c r="DP45" s="8">
        <v>0.18705218610027396</v>
      </c>
      <c r="DQ45" s="8">
        <v>0.2164141450943185</v>
      </c>
      <c r="DR45" s="8">
        <v>0.208221547885003</v>
      </c>
      <c r="DS45" s="8">
        <f t="shared" si="24"/>
        <v>0.19645510055615734</v>
      </c>
      <c r="DT45" s="8"/>
      <c r="DU45" s="8">
        <v>0.1987750667282806</v>
      </c>
      <c r="DV45" s="8">
        <v>0.17886876725051967</v>
      </c>
      <c r="DW45" s="8">
        <v>0.20868664478499552</v>
      </c>
      <c r="DX45" s="8">
        <v>0.1966871057269172</v>
      </c>
      <c r="DY45" s="8">
        <v>0.1461464693290772</v>
      </c>
      <c r="DZ45" s="8">
        <v>0.20300102186768393</v>
      </c>
      <c r="EA45" s="8">
        <v>0.17603813217436065</v>
      </c>
      <c r="EB45" s="8">
        <v>0.21725280062238736</v>
      </c>
      <c r="EC45" s="8">
        <f t="shared" si="25"/>
        <v>0.19068200106052777</v>
      </c>
      <c r="ED45" s="8"/>
      <c r="EE45" s="8">
        <v>0.19804203460842876</v>
      </c>
      <c r="EF45" s="8">
        <v>0.21123799032836382</v>
      </c>
      <c r="EG45" s="8">
        <v>0.2271270431465344</v>
      </c>
      <c r="EH45" s="8">
        <v>0.2039227138332646</v>
      </c>
      <c r="EI45" s="8">
        <v>0.20970474180320828</v>
      </c>
      <c r="EJ45" s="8">
        <v>0.22943758351038415</v>
      </c>
      <c r="EK45" s="8">
        <v>0.21519927912632772</v>
      </c>
      <c r="EL45" s="8">
        <v>0.19504533122693135</v>
      </c>
      <c r="EM45" s="8">
        <v>0.19240760980157415</v>
      </c>
      <c r="EN45" s="8">
        <v>0.2061849549649144</v>
      </c>
      <c r="EO45" s="8">
        <v>0.2229494906591462</v>
      </c>
      <c r="EP45" s="8">
        <v>0.2084210573906401</v>
      </c>
      <c r="EQ45" s="8">
        <f t="shared" si="26"/>
        <v>0.2099733191999765</v>
      </c>
      <c r="ER45" s="8"/>
      <c r="ES45" s="8">
        <v>0.07079463512064521</v>
      </c>
      <c r="ET45" s="8">
        <v>0.04922124640402595</v>
      </c>
      <c r="EU45" s="8">
        <v>0.05273941597269833</v>
      </c>
      <c r="EV45" s="8">
        <v>0.05882001720110329</v>
      </c>
      <c r="EW45" s="8">
        <v>0.06953057105247203</v>
      </c>
      <c r="EX45" s="8">
        <v>0.07423855019368965</v>
      </c>
      <c r="EY45" s="8">
        <v>0.0722474610913821</v>
      </c>
      <c r="EZ45" s="8">
        <v>0.05140877693703626</v>
      </c>
      <c r="FA45" s="8">
        <v>0.053594985114130606</v>
      </c>
      <c r="FB45" s="8">
        <v>0.04841862417067568</v>
      </c>
      <c r="FC45" s="8">
        <v>0.05905456396537038</v>
      </c>
      <c r="FD45" s="8">
        <v>0.0700659929014523</v>
      </c>
      <c r="FE45" s="8">
        <v>0.0756441905202792</v>
      </c>
      <c r="FF45" s="8">
        <v>0.04373893550309305</v>
      </c>
      <c r="FG45" s="8">
        <v>0.0472878123831592</v>
      </c>
      <c r="FH45" s="8">
        <v>0.0765161100838004</v>
      </c>
      <c r="FI45" s="8">
        <v>0.07350643725588343</v>
      </c>
      <c r="FJ45" s="8">
        <v>0.057400496109574345</v>
      </c>
      <c r="FK45" s="8">
        <v>0.05671957072925042</v>
      </c>
      <c r="FL45" s="8">
        <v>0.06891628038856104</v>
      </c>
      <c r="FM45" s="8">
        <v>0.07318021378743966</v>
      </c>
      <c r="FN45" s="8">
        <v>0.05718541931754172</v>
      </c>
      <c r="FO45" s="8">
        <v>0.06669560102077877</v>
      </c>
      <c r="FP45" s="8">
        <v>0.07296083505095308</v>
      </c>
      <c r="FQ45" s="8">
        <v>0.063493595287529</v>
      </c>
      <c r="FR45" s="8">
        <v>0.0631690501623454</v>
      </c>
      <c r="FS45" s="8">
        <v>0.059981066635894344</v>
      </c>
      <c r="FT45" s="8">
        <v>0.0668714404605037</v>
      </c>
      <c r="FU45" s="8">
        <v>0.02266244633595337</v>
      </c>
      <c r="FV45" s="8">
        <v>0.06622795241935021</v>
      </c>
      <c r="FW45" s="8">
        <v>0.05772754830294581</v>
      </c>
      <c r="FX45" s="8">
        <v>0.06412337480085076</v>
      </c>
      <c r="FY45" s="8">
        <v>0.07361875084605346</v>
      </c>
      <c r="FZ45" s="8">
        <v>0.06541439037148399</v>
      </c>
      <c r="GA45" s="8">
        <v>0.07740855127082122</v>
      </c>
      <c r="GB45" s="8">
        <v>0.0684552893664167</v>
      </c>
      <c r="GC45" s="8">
        <v>0.0636981867472871</v>
      </c>
      <c r="GD45" s="8">
        <v>0.05834586153912047</v>
      </c>
      <c r="GE45" s="8">
        <v>0.07249669976476249</v>
      </c>
      <c r="GF45" s="8">
        <v>0.06164729087537832</v>
      </c>
      <c r="GG45" s="8">
        <v>0.0822422986163805</v>
      </c>
      <c r="GH45" s="8">
        <f t="shared" si="27"/>
        <v>0.06310903746531886</v>
      </c>
    </row>
    <row r="46" spans="1:190" ht="12.75">
      <c r="A46" t="s">
        <v>48</v>
      </c>
      <c r="B46" s="8">
        <v>0.2638054109877598</v>
      </c>
      <c r="C46" s="8">
        <v>0.2213500171043121</v>
      </c>
      <c r="D46" s="8">
        <v>0.2528294909404912</v>
      </c>
      <c r="E46" s="8">
        <v>0.2660247992128549</v>
      </c>
      <c r="F46" s="8">
        <v>0.22343327095553323</v>
      </c>
      <c r="G46" s="8">
        <v>0.2574654073665944</v>
      </c>
      <c r="H46" s="8">
        <v>0.25808559856041347</v>
      </c>
      <c r="I46" s="8">
        <f t="shared" si="19"/>
        <v>0.24899914216113705</v>
      </c>
      <c r="J46" s="8"/>
      <c r="K46" s="8">
        <v>0.40801948249922454</v>
      </c>
      <c r="L46" s="8">
        <v>0.3815342833398593</v>
      </c>
      <c r="M46" s="8">
        <v>0.38124382502539017</v>
      </c>
      <c r="N46" s="8">
        <v>0.38890777575639107</v>
      </c>
      <c r="O46" s="8">
        <v>0.3840656600313315</v>
      </c>
      <c r="P46" s="8">
        <v>0.3416294487190394</v>
      </c>
      <c r="Q46" s="8">
        <v>0.36910668195798635</v>
      </c>
      <c r="R46" s="8">
        <v>0.40856831588223147</v>
      </c>
      <c r="S46" s="8">
        <v>0.3854606007814078</v>
      </c>
      <c r="T46" s="8">
        <v>0.3879915293447318</v>
      </c>
      <c r="U46" s="8">
        <v>0.3289649643698064</v>
      </c>
      <c r="V46" s="8">
        <f t="shared" si="20"/>
        <v>0.37868114251885454</v>
      </c>
      <c r="W46" s="8"/>
      <c r="X46" s="8">
        <v>0.39694749107847777</v>
      </c>
      <c r="Y46" s="8">
        <v>0.33643647892369516</v>
      </c>
      <c r="Z46" s="8">
        <v>0.3160974720269815</v>
      </c>
      <c r="AA46" s="8">
        <v>0.4280467212623473</v>
      </c>
      <c r="AB46" s="8">
        <v>0.3244601641422214</v>
      </c>
      <c r="AC46" s="8">
        <v>0.3442964539268938</v>
      </c>
      <c r="AD46" s="8">
        <v>0.3480069627942451</v>
      </c>
      <c r="AE46" s="8">
        <v>0.40914182652559233</v>
      </c>
      <c r="AF46" s="8">
        <v>0.33831879563021705</v>
      </c>
      <c r="AG46" s="8">
        <v>0.36119773615356876</v>
      </c>
      <c r="AH46" s="8">
        <v>0.3836644111804256</v>
      </c>
      <c r="AI46" s="8">
        <v>0.3990291602736702</v>
      </c>
      <c r="AJ46" s="8">
        <v>0.4256036276928118</v>
      </c>
      <c r="AK46" s="8">
        <v>0.39838036168428076</v>
      </c>
      <c r="AL46" s="8">
        <v>0.39605854744805774</v>
      </c>
      <c r="AM46" s="8">
        <v>0.4390806620474366</v>
      </c>
      <c r="AN46" s="8">
        <v>0.4482308405904607</v>
      </c>
      <c r="AO46" s="8">
        <v>0.5788624734142364</v>
      </c>
      <c r="AP46" s="8">
        <v>0.602600459240703</v>
      </c>
      <c r="AQ46" s="8">
        <v>0.3355369166681106</v>
      </c>
      <c r="AR46" s="8">
        <f t="shared" si="21"/>
        <v>0.4004998781352217</v>
      </c>
      <c r="AS46" s="8"/>
      <c r="AT46" s="8">
        <v>0.2492441150032428</v>
      </c>
      <c r="AU46" s="8">
        <v>0.24575968278799162</v>
      </c>
      <c r="AV46" s="8">
        <v>0.7227359663815642</v>
      </c>
      <c r="AW46" s="8">
        <v>0.2615874418448967</v>
      </c>
      <c r="AX46" s="8">
        <f t="shared" si="22"/>
        <v>0.36983180150442385</v>
      </c>
      <c r="AY46" s="8"/>
      <c r="AZ46" s="8">
        <v>0.7700990908801544</v>
      </c>
      <c r="BA46" s="8">
        <v>0.6793755118809123</v>
      </c>
      <c r="BB46" s="8">
        <v>0.7965072349419503</v>
      </c>
      <c r="BC46" s="8">
        <v>0.7748663693620171</v>
      </c>
      <c r="BD46" s="8">
        <v>0.7906096963314221</v>
      </c>
      <c r="BE46" s="8">
        <v>0.7374763074447138</v>
      </c>
      <c r="BF46" s="8">
        <v>0.7641097011498073</v>
      </c>
      <c r="BG46" s="8">
        <v>0.7388200922914417</v>
      </c>
      <c r="BH46" s="8">
        <v>0.8125322272881285</v>
      </c>
      <c r="BI46" s="8">
        <v>0.8118990803054316</v>
      </c>
      <c r="BJ46" s="8">
        <v>0.6135386159206432</v>
      </c>
      <c r="BK46" s="8">
        <v>0.7647351618656253</v>
      </c>
      <c r="BL46" s="8">
        <v>0.449173663861008</v>
      </c>
      <c r="BM46" s="8">
        <v>0.4472053981072543</v>
      </c>
      <c r="BN46" s="8">
        <v>0.7641718604650076</v>
      </c>
      <c r="BO46" s="8">
        <v>0.7484240625840695</v>
      </c>
      <c r="BP46" s="8">
        <v>0.74246129800102</v>
      </c>
      <c r="BQ46" s="8">
        <v>0.7540271622890321</v>
      </c>
      <c r="BR46" s="8">
        <v>0.7611226610721629</v>
      </c>
      <c r="BS46" s="8">
        <v>0.7551990339818353</v>
      </c>
      <c r="BT46" s="8">
        <v>0.7671286561045291</v>
      </c>
      <c r="BU46" s="8">
        <v>0.7952962785761802</v>
      </c>
      <c r="BV46" s="8">
        <v>0.7630371268837605</v>
      </c>
      <c r="BW46" s="8">
        <v>0.6966254840897853</v>
      </c>
      <c r="BX46" s="8">
        <v>0.7661368287994973</v>
      </c>
      <c r="BY46" s="8">
        <v>0.7532089233011664</v>
      </c>
      <c r="BZ46" s="8">
        <v>0.7840244892572776</v>
      </c>
      <c r="CA46" s="8">
        <v>0.7666365299406053</v>
      </c>
      <c r="CB46" s="8">
        <v>0.7541717017536221</v>
      </c>
      <c r="CC46" s="8">
        <v>0.7419617081686576</v>
      </c>
      <c r="CD46" s="8">
        <v>0.8140738305171576</v>
      </c>
      <c r="CE46" s="8">
        <v>0.539044957349963</v>
      </c>
      <c r="CF46" s="8">
        <v>0.6991576422309681</v>
      </c>
      <c r="CG46" s="8">
        <v>0.7552432083146602</v>
      </c>
      <c r="CH46" s="8">
        <v>0.7898193753982082</v>
      </c>
      <c r="CI46" s="8">
        <v>0.7513735498301563</v>
      </c>
      <c r="CJ46" s="8">
        <v>0.7543496386640877</v>
      </c>
      <c r="CK46" s="8">
        <v>0.7530460060071708</v>
      </c>
      <c r="CL46" s="8">
        <v>0.7363010449817166</v>
      </c>
      <c r="CM46" s="8">
        <v>0.7413384319475144</v>
      </c>
      <c r="CN46" s="8">
        <v>0.758667536463536</v>
      </c>
      <c r="CO46" s="8">
        <v>0.7385289679929374</v>
      </c>
      <c r="CP46" s="8">
        <v>0.767174926239011</v>
      </c>
      <c r="CQ46" s="8">
        <v>0.7968444963753529</v>
      </c>
      <c r="CR46" s="8">
        <v>0.779999874151247</v>
      </c>
      <c r="CS46" s="8">
        <f t="shared" si="23"/>
        <v>0.7386565654080532</v>
      </c>
      <c r="CT46" s="8"/>
      <c r="CU46" s="8">
        <v>0.5880296017442805</v>
      </c>
      <c r="CV46" s="8">
        <v>0.6704020306494801</v>
      </c>
      <c r="CW46" s="8">
        <v>0.642509988300696</v>
      </c>
      <c r="CX46" s="8">
        <v>0.6192770146525914</v>
      </c>
      <c r="CY46" s="8">
        <v>0.670169435360452</v>
      </c>
      <c r="CZ46" s="8">
        <v>0.6505966778186169</v>
      </c>
      <c r="DA46" s="8">
        <v>0.6302186668747494</v>
      </c>
      <c r="DB46" s="8">
        <v>0.6413634497093821</v>
      </c>
      <c r="DC46" s="8">
        <v>0.631421927236922</v>
      </c>
      <c r="DD46" s="8">
        <v>0.6235965478911982</v>
      </c>
      <c r="DE46" s="8">
        <v>0.632247021626018</v>
      </c>
      <c r="DF46" s="8"/>
      <c r="DG46" s="8">
        <v>0.6036178481900564</v>
      </c>
      <c r="DH46" s="8">
        <v>0.5877947859237821</v>
      </c>
      <c r="DI46" s="8">
        <v>0.6229330768713135</v>
      </c>
      <c r="DJ46" s="8">
        <v>0.6180790697587535</v>
      </c>
      <c r="DK46" s="8">
        <v>0.5746943877306551</v>
      </c>
      <c r="DL46" s="8">
        <v>0.5720421243655657</v>
      </c>
      <c r="DM46" s="8">
        <v>0.6732598913798633</v>
      </c>
      <c r="DN46" s="8">
        <v>0.6403110782977691</v>
      </c>
      <c r="DO46" s="8">
        <v>0.6745901416625214</v>
      </c>
      <c r="DP46" s="8">
        <v>0.6677813309139139</v>
      </c>
      <c r="DQ46" s="8">
        <v>0.7003326611083341</v>
      </c>
      <c r="DR46" s="8">
        <v>0.6402679747378563</v>
      </c>
      <c r="DS46" s="8">
        <f t="shared" si="24"/>
        <v>0.6313086975783653</v>
      </c>
      <c r="DT46" s="8"/>
      <c r="DU46" s="8">
        <v>0.5967238154629739</v>
      </c>
      <c r="DV46" s="8">
        <v>0.6455883295435174</v>
      </c>
      <c r="DW46" s="8">
        <v>0.7344181882378232</v>
      </c>
      <c r="DX46" s="8">
        <v>0.7124812422123419</v>
      </c>
      <c r="DY46" s="8">
        <v>0.49593736913141134</v>
      </c>
      <c r="DZ46" s="8">
        <v>0.7840868452337532</v>
      </c>
      <c r="EA46" s="8">
        <v>0.7002355429900383</v>
      </c>
      <c r="EB46" s="8">
        <v>0.7332435503667637</v>
      </c>
      <c r="EC46" s="8">
        <f t="shared" si="25"/>
        <v>0.6753393603973279</v>
      </c>
      <c r="ED46" s="8"/>
      <c r="EE46" s="8">
        <v>0.6965644212521597</v>
      </c>
      <c r="EF46" s="8">
        <v>0.7057911239729947</v>
      </c>
      <c r="EG46" s="8">
        <v>0.7132757877807129</v>
      </c>
      <c r="EH46" s="8">
        <v>0.7018791196056197</v>
      </c>
      <c r="EI46" s="8">
        <v>0.73302860658199</v>
      </c>
      <c r="EJ46" s="8">
        <v>0.6956164099940038</v>
      </c>
      <c r="EK46" s="8">
        <v>0.6484248115644714</v>
      </c>
      <c r="EL46" s="8">
        <v>0.695703649086718</v>
      </c>
      <c r="EM46" s="8">
        <v>0.6950840384561882</v>
      </c>
      <c r="EN46" s="8">
        <v>0.7409586722354794</v>
      </c>
      <c r="EO46" s="8">
        <v>0.7006329185139801</v>
      </c>
      <c r="EP46" s="8">
        <v>0.7293181495834405</v>
      </c>
      <c r="EQ46" s="8">
        <f t="shared" si="26"/>
        <v>0.7046898090523132</v>
      </c>
      <c r="ER46" s="8"/>
      <c r="ES46" s="8">
        <v>0.12390188209928249</v>
      </c>
      <c r="ET46" s="8">
        <v>0.13550104489262832</v>
      </c>
      <c r="EU46" s="8">
        <v>0.12320470327002335</v>
      </c>
      <c r="EV46" s="8">
        <v>0.10675714970515582</v>
      </c>
      <c r="EW46" s="8">
        <v>0.12067548899913005</v>
      </c>
      <c r="EX46" s="8">
        <v>0.12997973972832</v>
      </c>
      <c r="EY46" s="8">
        <v>0.12945879276859967</v>
      </c>
      <c r="EZ46" s="8">
        <v>0.10431862173466212</v>
      </c>
      <c r="FA46" s="8">
        <v>0.13239899858241813</v>
      </c>
      <c r="FB46" s="8">
        <v>0.11863642088773284</v>
      </c>
      <c r="FC46" s="8">
        <v>0.11504292284484229</v>
      </c>
      <c r="FD46" s="8">
        <v>0.10801363401726549</v>
      </c>
      <c r="FE46" s="8">
        <v>0.10122695373098373</v>
      </c>
      <c r="FF46" s="8">
        <v>0.11574375188137961</v>
      </c>
      <c r="FG46" s="8">
        <v>0.11764822889264483</v>
      </c>
      <c r="FH46" s="8">
        <v>0.13927198912047795</v>
      </c>
      <c r="FI46" s="8">
        <v>0.1255400364624278</v>
      </c>
      <c r="FJ46" s="8">
        <v>0.10468187002049503</v>
      </c>
      <c r="FK46" s="8">
        <v>0.11262437430906616</v>
      </c>
      <c r="FL46" s="8">
        <v>0.12359132986024338</v>
      </c>
      <c r="FM46" s="8">
        <v>0.10543300661347242</v>
      </c>
      <c r="FN46" s="8">
        <v>0.09577619291195329</v>
      </c>
      <c r="FO46" s="8">
        <v>0.09378834603650672</v>
      </c>
      <c r="FP46" s="8">
        <v>0.11398819611812033</v>
      </c>
      <c r="FQ46" s="8">
        <v>0.10872260198205715</v>
      </c>
      <c r="FR46" s="8">
        <v>0.11374401788173606</v>
      </c>
      <c r="FS46" s="8">
        <v>0.12044123402511565</v>
      </c>
      <c r="FT46" s="8">
        <v>0.10875314274757905</v>
      </c>
      <c r="FU46" s="8">
        <v>0.12180345264550273</v>
      </c>
      <c r="FV46" s="8">
        <v>0.11555281585422254</v>
      </c>
      <c r="FW46" s="8">
        <v>0.11387246688432798</v>
      </c>
      <c r="FX46" s="8">
        <v>0.11355242308800392</v>
      </c>
      <c r="FY46" s="8">
        <v>0.12144554116884157</v>
      </c>
      <c r="FZ46" s="8">
        <v>0.1332663806112277</v>
      </c>
      <c r="GA46" s="8">
        <v>0.1069367395726114</v>
      </c>
      <c r="GB46" s="8">
        <v>0.13995595264377383</v>
      </c>
      <c r="GC46" s="8">
        <v>0.12916531427527972</v>
      </c>
      <c r="GD46" s="8">
        <v>0.12294591394218171</v>
      </c>
      <c r="GE46" s="8">
        <v>0.1315539983791297</v>
      </c>
      <c r="GF46" s="8">
        <v>0.14429679698390188</v>
      </c>
      <c r="GG46" s="8">
        <v>0.13434130799248287</v>
      </c>
      <c r="GH46" s="8">
        <f t="shared" si="27"/>
        <v>0.11896472624794657</v>
      </c>
    </row>
    <row r="47" spans="1:190" ht="12.75">
      <c r="A47" t="s">
        <v>49</v>
      </c>
      <c r="B47" s="8">
        <v>0.025847924364919794</v>
      </c>
      <c r="C47" s="8">
        <v>0</v>
      </c>
      <c r="D47" s="8">
        <v>0.018814285449690618</v>
      </c>
      <c r="E47" s="8">
        <v>0.027241516864963795</v>
      </c>
      <c r="F47" s="8">
        <v>0</v>
      </c>
      <c r="G47" s="8">
        <v>0</v>
      </c>
      <c r="H47" s="8">
        <v>0.011408994616620444</v>
      </c>
      <c r="I47" s="8">
        <f t="shared" si="19"/>
        <v>0.011901817328027807</v>
      </c>
      <c r="J47" s="8"/>
      <c r="K47" s="8">
        <v>0</v>
      </c>
      <c r="L47" s="8">
        <v>0.017102704718682474</v>
      </c>
      <c r="M47" s="8">
        <v>0.018051520673304972</v>
      </c>
      <c r="N47" s="8">
        <v>0.04643112242032899</v>
      </c>
      <c r="O47" s="8">
        <v>0.02320441185140878</v>
      </c>
      <c r="P47" s="8">
        <v>0.026157326137222568</v>
      </c>
      <c r="Q47" s="8">
        <v>0.020198415931026937</v>
      </c>
      <c r="R47" s="8">
        <v>0.027568893060797826</v>
      </c>
      <c r="S47" s="8">
        <v>0.017921340245791936</v>
      </c>
      <c r="T47" s="8">
        <v>0.03497524048570734</v>
      </c>
      <c r="U47" s="8">
        <v>0.020209526893972568</v>
      </c>
      <c r="V47" s="8">
        <f t="shared" si="20"/>
        <v>0.022892772947113126</v>
      </c>
      <c r="W47" s="8"/>
      <c r="X47" s="8">
        <v>0.02724542818134609</v>
      </c>
      <c r="Y47" s="8">
        <v>0.02524452491414258</v>
      </c>
      <c r="Z47" s="8">
        <v>0</v>
      </c>
      <c r="AA47" s="8">
        <v>0.015210025185511584</v>
      </c>
      <c r="AB47" s="8">
        <v>0.0171414880978233</v>
      </c>
      <c r="AC47" s="8">
        <v>0</v>
      </c>
      <c r="AD47" s="8">
        <v>0.029475657513989853</v>
      </c>
      <c r="AE47" s="8">
        <v>0.03157711573987656</v>
      </c>
      <c r="AF47" s="8">
        <v>0.012639186422453664</v>
      </c>
      <c r="AG47" s="8">
        <v>0.019154279448035504</v>
      </c>
      <c r="AH47" s="8">
        <v>0.042111163216263306</v>
      </c>
      <c r="AI47" s="8">
        <v>0.03982323011866004</v>
      </c>
      <c r="AJ47" s="8">
        <v>0.026537574046490868</v>
      </c>
      <c r="AK47" s="8">
        <v>0.03947595832698991</v>
      </c>
      <c r="AL47" s="8">
        <v>0.02577604986571436</v>
      </c>
      <c r="AM47" s="8">
        <v>0.044904278408038796</v>
      </c>
      <c r="AN47" s="8">
        <v>0.03189409092838603</v>
      </c>
      <c r="AO47" s="8">
        <v>0.05651420771958368</v>
      </c>
      <c r="AP47" s="8">
        <v>0.05109959812306529</v>
      </c>
      <c r="AQ47" s="8">
        <v>0</v>
      </c>
      <c r="AR47" s="8">
        <f t="shared" si="21"/>
        <v>0.02679119281281857</v>
      </c>
      <c r="AS47" s="8"/>
      <c r="AT47" s="8">
        <v>0</v>
      </c>
      <c r="AU47" s="8">
        <v>0</v>
      </c>
      <c r="AV47" s="8">
        <v>0.1059879922608412</v>
      </c>
      <c r="AW47" s="8">
        <v>0</v>
      </c>
      <c r="AX47" s="8">
        <f t="shared" si="22"/>
        <v>0.0264969980652103</v>
      </c>
      <c r="AY47" s="8"/>
      <c r="AZ47" s="8">
        <v>0.10972689234206291</v>
      </c>
      <c r="BA47" s="8">
        <v>0.07030437180749953</v>
      </c>
      <c r="BB47" s="8">
        <v>0.1254096933503946</v>
      </c>
      <c r="BC47" s="8">
        <v>0.09525250593059952</v>
      </c>
      <c r="BD47" s="8">
        <v>0.1206319442287836</v>
      </c>
      <c r="BE47" s="8">
        <v>0.1197148868779772</v>
      </c>
      <c r="BF47" s="8">
        <v>0.08734531255763692</v>
      </c>
      <c r="BG47" s="8">
        <v>0.10117176812482663</v>
      </c>
      <c r="BH47" s="8">
        <v>0.10709978598279978</v>
      </c>
      <c r="BI47" s="8">
        <v>0.10464097368664997</v>
      </c>
      <c r="BJ47" s="8">
        <v>0.07370866756632748</v>
      </c>
      <c r="BK47" s="8">
        <v>0.09452648957747187</v>
      </c>
      <c r="BL47" s="8">
        <v>0.051640852596797765</v>
      </c>
      <c r="BM47" s="8">
        <v>0.043143525362124735</v>
      </c>
      <c r="BN47" s="8">
        <v>0.11312710468826705</v>
      </c>
      <c r="BO47" s="8">
        <v>0.09566352122555072</v>
      </c>
      <c r="BP47" s="8">
        <v>0.09840259027231438</v>
      </c>
      <c r="BQ47" s="8">
        <v>0.08808218171455152</v>
      </c>
      <c r="BR47" s="8">
        <v>0.10738221530464653</v>
      </c>
      <c r="BS47" s="8">
        <v>0.07729554140132208</v>
      </c>
      <c r="BT47" s="8">
        <v>0.09755904450313173</v>
      </c>
      <c r="BU47" s="8">
        <v>0.09781687844617298</v>
      </c>
      <c r="BV47" s="8">
        <v>0.12752452053691005</v>
      </c>
      <c r="BW47" s="8">
        <v>0.06952343267445411</v>
      </c>
      <c r="BX47" s="8">
        <v>0.1012700153004814</v>
      </c>
      <c r="BY47" s="8">
        <v>0.08780329317223852</v>
      </c>
      <c r="BZ47" s="8">
        <v>0.11478683652176065</v>
      </c>
      <c r="CA47" s="8">
        <v>0.09036205649253476</v>
      </c>
      <c r="CB47" s="8">
        <v>0.11708131943218503</v>
      </c>
      <c r="CC47" s="8">
        <v>0.10542159439844354</v>
      </c>
      <c r="CD47" s="8">
        <v>0.10633589315249213</v>
      </c>
      <c r="CE47" s="8">
        <v>0.06789568811243754</v>
      </c>
      <c r="CF47" s="8">
        <v>0.0945065949428853</v>
      </c>
      <c r="CG47" s="8">
        <v>0.12897763367107223</v>
      </c>
      <c r="CH47" s="8">
        <v>0.11769606368563992</v>
      </c>
      <c r="CI47" s="8">
        <v>0.1070237677482603</v>
      </c>
      <c r="CJ47" s="8">
        <v>0.09449299024598239</v>
      </c>
      <c r="CK47" s="8">
        <v>0.09549037477352611</v>
      </c>
      <c r="CL47" s="8">
        <v>0.09755691681550875</v>
      </c>
      <c r="CM47" s="8">
        <v>0.1123662584361125</v>
      </c>
      <c r="CN47" s="8">
        <v>0.09434235354740907</v>
      </c>
      <c r="CO47" s="8">
        <v>0.09504878050006772</v>
      </c>
      <c r="CP47" s="8">
        <v>0.1229740259764385</v>
      </c>
      <c r="CQ47" s="8">
        <v>0.09771532229633163</v>
      </c>
      <c r="CR47" s="8">
        <v>0.11681864745484453</v>
      </c>
      <c r="CS47" s="8">
        <f t="shared" si="23"/>
        <v>0.0987258028319095</v>
      </c>
      <c r="CT47" s="8"/>
      <c r="CU47" s="8">
        <v>0.04646260885099516</v>
      </c>
      <c r="CV47" s="8">
        <v>0.04201696457978167</v>
      </c>
      <c r="CW47" s="8">
        <v>0.04871877086652242</v>
      </c>
      <c r="CX47" s="8">
        <v>0.06696734133193306</v>
      </c>
      <c r="CY47" s="8">
        <v>0.05054604620381756</v>
      </c>
      <c r="CZ47" s="8">
        <v>0.05261771667450942</v>
      </c>
      <c r="DA47" s="8">
        <v>0.09982003951444976</v>
      </c>
      <c r="DB47" s="8">
        <v>0.10954609461620034</v>
      </c>
      <c r="DC47" s="8">
        <v>0.0847716557833061</v>
      </c>
      <c r="DD47" s="8">
        <v>0.0721026142890383</v>
      </c>
      <c r="DE47" s="8">
        <v>0.07220142403550552</v>
      </c>
      <c r="DF47" s="8"/>
      <c r="DG47" s="8">
        <v>0.03837071399361729</v>
      </c>
      <c r="DH47" s="8">
        <v>0.04088333012449721</v>
      </c>
      <c r="DI47" s="8">
        <v>0.049073866047078155</v>
      </c>
      <c r="DJ47" s="8">
        <v>0.04836771827625738</v>
      </c>
      <c r="DK47" s="8">
        <v>0.050741774065794706</v>
      </c>
      <c r="DL47" s="8">
        <v>0.0480539661359328</v>
      </c>
      <c r="DM47" s="8">
        <v>0.05595383925746407</v>
      </c>
      <c r="DN47" s="8">
        <v>0.041880088214740964</v>
      </c>
      <c r="DO47" s="8">
        <v>0.05950616077505694</v>
      </c>
      <c r="DP47" s="8">
        <v>0.06698215372892424</v>
      </c>
      <c r="DQ47" s="8">
        <v>0.08929114059896527</v>
      </c>
      <c r="DR47" s="8">
        <v>0.050346972115910577</v>
      </c>
      <c r="DS47" s="8">
        <f t="shared" si="24"/>
        <v>0.05328764361118663</v>
      </c>
      <c r="DT47" s="8"/>
      <c r="DU47" s="8">
        <v>0.06807539871960105</v>
      </c>
      <c r="DV47" s="8">
        <v>0.11103446394249142</v>
      </c>
      <c r="DW47" s="8">
        <v>0.11884848936247253</v>
      </c>
      <c r="DX47" s="8">
        <v>0.09819378194808857</v>
      </c>
      <c r="DY47" s="8">
        <v>0.055719963359085606</v>
      </c>
      <c r="DZ47" s="8">
        <v>0.09521584536755075</v>
      </c>
      <c r="EA47" s="8">
        <v>0.09222168731540066</v>
      </c>
      <c r="EB47" s="8">
        <v>0.1127934322397286</v>
      </c>
      <c r="EC47" s="8">
        <f t="shared" si="25"/>
        <v>0.0940128827818024</v>
      </c>
      <c r="ED47" s="8"/>
      <c r="EE47" s="8">
        <v>0.09438215444580123</v>
      </c>
      <c r="EF47" s="8">
        <v>0.08473450522519822</v>
      </c>
      <c r="EG47" s="8">
        <v>0.1013280022772587</v>
      </c>
      <c r="EH47" s="8">
        <v>0.08577969625340656</v>
      </c>
      <c r="EI47" s="8">
        <v>0.09348638413714552</v>
      </c>
      <c r="EJ47" s="8">
        <v>0.0990865764728467</v>
      </c>
      <c r="EK47" s="8">
        <v>0.09455243556221289</v>
      </c>
      <c r="EL47" s="8">
        <v>0.09372200976640757</v>
      </c>
      <c r="EM47" s="8">
        <v>0.07743160802081271</v>
      </c>
      <c r="EN47" s="8">
        <v>0.08463099833440037</v>
      </c>
      <c r="EO47" s="8">
        <v>0.09077363144758396</v>
      </c>
      <c r="EP47" s="8">
        <v>0.10040719156037471</v>
      </c>
      <c r="EQ47" s="8">
        <f t="shared" si="26"/>
        <v>0.0916929327919541</v>
      </c>
      <c r="ER47" s="8"/>
      <c r="ES47" s="8">
        <v>0</v>
      </c>
      <c r="ET47" s="8">
        <v>0.010266185997399334</v>
      </c>
      <c r="EU47" s="8">
        <v>0</v>
      </c>
      <c r="EV47" s="8">
        <v>0</v>
      </c>
      <c r="EW47" s="8">
        <v>0</v>
      </c>
      <c r="EX47" s="8">
        <v>0</v>
      </c>
      <c r="EY47" s="8">
        <v>0.012420356895297026</v>
      </c>
      <c r="EZ47" s="8">
        <v>0</v>
      </c>
      <c r="FA47" s="8">
        <v>0.00833022468768393</v>
      </c>
      <c r="FB47" s="8">
        <v>0</v>
      </c>
      <c r="FC47" s="8">
        <v>0</v>
      </c>
      <c r="FD47" s="8">
        <v>0</v>
      </c>
      <c r="FE47" s="8">
        <v>0</v>
      </c>
      <c r="FF47" s="8">
        <v>0</v>
      </c>
      <c r="FG47" s="8">
        <v>0</v>
      </c>
      <c r="FH47" s="8">
        <v>0</v>
      </c>
      <c r="FI47" s="8">
        <v>0.008945848257416508</v>
      </c>
      <c r="FJ47" s="8">
        <v>0</v>
      </c>
      <c r="FK47" s="8">
        <v>0</v>
      </c>
      <c r="FL47" s="8">
        <v>0</v>
      </c>
      <c r="FM47" s="8">
        <v>0</v>
      </c>
      <c r="FN47" s="8">
        <v>0</v>
      </c>
      <c r="FO47" s="8">
        <v>0.015080169362234571</v>
      </c>
      <c r="FP47" s="8">
        <v>0.015026757505100805</v>
      </c>
      <c r="FQ47" s="8">
        <v>0</v>
      </c>
      <c r="FR47" s="8">
        <v>0</v>
      </c>
      <c r="FS47" s="8">
        <v>0</v>
      </c>
      <c r="FT47" s="8">
        <v>0</v>
      </c>
      <c r="FU47" s="8">
        <v>0.013133269942138115</v>
      </c>
      <c r="FV47" s="8">
        <v>0.017203393351696947</v>
      </c>
      <c r="FW47" s="8">
        <v>0</v>
      </c>
      <c r="FX47" s="8">
        <v>0</v>
      </c>
      <c r="FY47" s="8">
        <v>0.018608227608768044</v>
      </c>
      <c r="FZ47" s="8">
        <v>0</v>
      </c>
      <c r="GA47" s="8">
        <v>0.013941317283266077</v>
      </c>
      <c r="GB47" s="8">
        <v>0</v>
      </c>
      <c r="GC47" s="8">
        <v>0</v>
      </c>
      <c r="GD47" s="8">
        <v>0</v>
      </c>
      <c r="GE47" s="8">
        <v>0</v>
      </c>
      <c r="GF47" s="8">
        <v>0</v>
      </c>
      <c r="GG47" s="8">
        <v>0</v>
      </c>
      <c r="GH47" s="8">
        <f t="shared" si="27"/>
        <v>0.003242823192463448</v>
      </c>
    </row>
    <row r="48" spans="1:190" ht="12.75">
      <c r="A48" t="s">
        <v>50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f t="shared" si="19"/>
        <v>0</v>
      </c>
      <c r="J48" s="8"/>
      <c r="K48" s="8">
        <v>0.026171145732983556</v>
      </c>
      <c r="L48" s="8">
        <v>0.012163382056959472</v>
      </c>
      <c r="M48" s="8">
        <v>0.02026418063261675</v>
      </c>
      <c r="N48" s="8">
        <v>0</v>
      </c>
      <c r="O48" s="8">
        <v>0.012244082804370504</v>
      </c>
      <c r="P48" s="8">
        <v>0.02516875960458823</v>
      </c>
      <c r="Q48" s="8">
        <v>0.02231432253169942</v>
      </c>
      <c r="R48" s="8">
        <v>0.02007447061986773</v>
      </c>
      <c r="S48" s="8">
        <v>0.01652553563078635</v>
      </c>
      <c r="T48" s="8">
        <v>0.02004884452998458</v>
      </c>
      <c r="U48" s="8">
        <v>0</v>
      </c>
      <c r="V48" s="8">
        <f t="shared" si="20"/>
        <v>0.01590679310398696</v>
      </c>
      <c r="W48" s="8"/>
      <c r="X48" s="8">
        <v>0.013107869447797956</v>
      </c>
      <c r="Y48" s="8">
        <v>0.013880260555748467</v>
      </c>
      <c r="Z48" s="8">
        <v>0.024278718361769133</v>
      </c>
      <c r="AA48" s="8">
        <v>0</v>
      </c>
      <c r="AB48" s="8">
        <v>0</v>
      </c>
      <c r="AC48" s="8">
        <v>0.015871886967670553</v>
      </c>
      <c r="AD48" s="8">
        <v>0</v>
      </c>
      <c r="AE48" s="8">
        <v>0</v>
      </c>
      <c r="AF48" s="8">
        <v>0</v>
      </c>
      <c r="AG48" s="8">
        <v>0.014886075978882807</v>
      </c>
      <c r="AH48" s="8">
        <v>0.01635003488378225</v>
      </c>
      <c r="AI48" s="8">
        <v>0.04257576295904558</v>
      </c>
      <c r="AJ48" s="8">
        <v>0.027662523162392694</v>
      </c>
      <c r="AK48" s="8">
        <v>0.025800479558638748</v>
      </c>
      <c r="AL48" s="8">
        <v>0.024072425507044103</v>
      </c>
      <c r="AM48" s="8">
        <v>0.023043843396743254</v>
      </c>
      <c r="AN48" s="8">
        <v>0.02212442190155269</v>
      </c>
      <c r="AO48" s="8">
        <v>0.041499275058085865</v>
      </c>
      <c r="AP48" s="8">
        <v>0.018527217809433467</v>
      </c>
      <c r="AQ48" s="8">
        <v>0</v>
      </c>
      <c r="AR48" s="8">
        <f t="shared" si="21"/>
        <v>0.01618403977742938</v>
      </c>
      <c r="AS48" s="8"/>
      <c r="AT48" s="8">
        <v>0</v>
      </c>
      <c r="AU48" s="8">
        <v>0</v>
      </c>
      <c r="AV48" s="8">
        <v>0.059732535161530556</v>
      </c>
      <c r="AW48" s="8">
        <v>0</v>
      </c>
      <c r="AX48" s="8">
        <f t="shared" si="22"/>
        <v>0.014933133790382639</v>
      </c>
      <c r="AY48" s="8"/>
      <c r="AZ48" s="8">
        <v>0.07038664836581435</v>
      </c>
      <c r="BA48" s="8">
        <v>0.028368244140060145</v>
      </c>
      <c r="BB48" s="8">
        <v>0.05704403395892457</v>
      </c>
      <c r="BC48" s="8">
        <v>0.07185565260628138</v>
      </c>
      <c r="BD48" s="8">
        <v>0.06244427555643782</v>
      </c>
      <c r="BE48" s="8">
        <v>0.058324298619695784</v>
      </c>
      <c r="BF48" s="8">
        <v>0.05578800158259191</v>
      </c>
      <c r="BG48" s="8">
        <v>0.05928723319631013</v>
      </c>
      <c r="BH48" s="8">
        <v>0.06504710347216924</v>
      </c>
      <c r="BI48" s="8">
        <v>0.0851391224446025</v>
      </c>
      <c r="BJ48" s="8">
        <v>0.05587871802930079</v>
      </c>
      <c r="BK48" s="8">
        <v>0.06729120045709266</v>
      </c>
      <c r="BL48" s="8">
        <v>0.03384625611717597</v>
      </c>
      <c r="BM48" s="8">
        <v>0.018609274806375118</v>
      </c>
      <c r="BN48" s="8">
        <v>0</v>
      </c>
      <c r="BO48" s="8">
        <v>0.04383242851030816</v>
      </c>
      <c r="BP48" s="8">
        <v>0.051378725348063675</v>
      </c>
      <c r="BQ48" s="8">
        <v>0.03507032387961254</v>
      </c>
      <c r="BR48" s="8">
        <v>0.042202723040293766</v>
      </c>
      <c r="BS48" s="8">
        <v>0.044182754262802826</v>
      </c>
      <c r="BT48" s="8">
        <v>0.039602243858305755</v>
      </c>
      <c r="BU48" s="8">
        <v>0.05220722912378846</v>
      </c>
      <c r="BV48" s="8">
        <v>0.08008887468423524</v>
      </c>
      <c r="BW48" s="8">
        <v>0.018702086948107956</v>
      </c>
      <c r="BX48" s="8">
        <v>0.039995140988665676</v>
      </c>
      <c r="BY48" s="8">
        <v>0.04515574070928803</v>
      </c>
      <c r="BZ48" s="8">
        <v>0.0650988942409193</v>
      </c>
      <c r="CA48" s="8">
        <v>0.041646879452030806</v>
      </c>
      <c r="CB48" s="8">
        <v>0.039502912096177185</v>
      </c>
      <c r="CC48" s="8">
        <v>0.03822278281981429</v>
      </c>
      <c r="CD48" s="8">
        <v>0.0650444610504718</v>
      </c>
      <c r="CE48" s="8">
        <v>0.03445962163406364</v>
      </c>
      <c r="CF48" s="8">
        <v>0.04766748655272737</v>
      </c>
      <c r="CG48" s="8">
        <v>0.060962960023480214</v>
      </c>
      <c r="CH48" s="8">
        <v>0.05735935847840562</v>
      </c>
      <c r="CI48" s="8">
        <v>0.056967110488946336</v>
      </c>
      <c r="CJ48" s="8">
        <v>0.05792598987377296</v>
      </c>
      <c r="CK48" s="8">
        <v>0.052923742364963874</v>
      </c>
      <c r="CL48" s="8">
        <v>0.06453558248926622</v>
      </c>
      <c r="CM48" s="8">
        <v>0.06647893636102441</v>
      </c>
      <c r="CN48" s="8">
        <v>0.05783364672902262</v>
      </c>
      <c r="CO48" s="8">
        <v>0.04902073336881397</v>
      </c>
      <c r="CP48" s="8">
        <v>0.059163227945630004</v>
      </c>
      <c r="CQ48" s="8">
        <v>0.05068392682694553</v>
      </c>
      <c r="CR48" s="8">
        <v>0.043793652555933475</v>
      </c>
      <c r="CS48" s="8">
        <f t="shared" si="23"/>
        <v>0.05091156089019364</v>
      </c>
      <c r="CT48" s="8"/>
      <c r="CU48" s="8">
        <v>0.029564070151560023</v>
      </c>
      <c r="CV48" s="8">
        <v>0</v>
      </c>
      <c r="CW48" s="8">
        <v>0.024520557982398418</v>
      </c>
      <c r="CX48" s="8">
        <v>0.036924250801565</v>
      </c>
      <c r="CY48" s="8">
        <v>0.031213991534054027</v>
      </c>
      <c r="CZ48" s="8">
        <v>0.0383334840406562</v>
      </c>
      <c r="DA48" s="8">
        <v>0.08367777272734814</v>
      </c>
      <c r="DB48" s="8">
        <v>0.06833217052842396</v>
      </c>
      <c r="DC48" s="8">
        <v>0.059912684616149535</v>
      </c>
      <c r="DD48" s="8">
        <v>0.04047028575818758</v>
      </c>
      <c r="DE48" s="8">
        <v>0.03473635407390942</v>
      </c>
      <c r="DF48" s="8"/>
      <c r="DG48" s="8">
        <v>0</v>
      </c>
      <c r="DH48" s="8">
        <v>0.02913942385169783</v>
      </c>
      <c r="DI48" s="8">
        <v>0.029057976831356365</v>
      </c>
      <c r="DJ48" s="8">
        <v>0.01599803978296072</v>
      </c>
      <c r="DK48" s="8">
        <v>0.020822036228410813</v>
      </c>
      <c r="DL48" s="8">
        <v>0.012281930931018413</v>
      </c>
      <c r="DM48" s="8">
        <v>0.024009359604440426</v>
      </c>
      <c r="DN48" s="8">
        <v>0.030942577097535506</v>
      </c>
      <c r="DO48" s="8">
        <v>0.017394604035972296</v>
      </c>
      <c r="DP48" s="8">
        <v>0.016655796360323032</v>
      </c>
      <c r="DQ48" s="8">
        <v>0.05584575833544112</v>
      </c>
      <c r="DR48" s="8">
        <v>0.03036800834623751</v>
      </c>
      <c r="DS48" s="8">
        <f t="shared" si="24"/>
        <v>0.023542959283782833</v>
      </c>
      <c r="DT48" s="8"/>
      <c r="DU48" s="8">
        <v>0.04200711380301091</v>
      </c>
      <c r="DV48" s="8">
        <v>0.06084820475889703</v>
      </c>
      <c r="DW48" s="8">
        <v>0.04691562507049243</v>
      </c>
      <c r="DX48" s="8">
        <v>0.04223091906930207</v>
      </c>
      <c r="DY48" s="8">
        <v>0.021445653207888615</v>
      </c>
      <c r="DZ48" s="8">
        <v>0.04435442799597819</v>
      </c>
      <c r="EA48" s="8">
        <v>0.04184315386746244</v>
      </c>
      <c r="EB48" s="8">
        <v>0.047437223930657114</v>
      </c>
      <c r="EC48" s="8">
        <f t="shared" si="25"/>
        <v>0.0433852902129611</v>
      </c>
      <c r="ED48" s="8"/>
      <c r="EE48" s="8">
        <v>0.049403446996023</v>
      </c>
      <c r="EF48" s="8">
        <v>0.053141474528228747</v>
      </c>
      <c r="EG48" s="8">
        <v>0.060390863553835314</v>
      </c>
      <c r="EH48" s="8">
        <v>0.05186004325361887</v>
      </c>
      <c r="EI48" s="8">
        <v>0.05730892129423522</v>
      </c>
      <c r="EJ48" s="8">
        <v>0.06717262282668318</v>
      </c>
      <c r="EK48" s="8">
        <v>0.05604306743957383</v>
      </c>
      <c r="EL48" s="8">
        <v>0.06181691091333598</v>
      </c>
      <c r="EM48" s="8">
        <v>0.06437830315665734</v>
      </c>
      <c r="EN48" s="8">
        <v>0.06252855002062416</v>
      </c>
      <c r="EO48" s="8">
        <v>0.05052901648160068</v>
      </c>
      <c r="EP48" s="8">
        <v>0.0713778860156379</v>
      </c>
      <c r="EQ48" s="8">
        <f t="shared" si="26"/>
        <v>0.05882925887333785</v>
      </c>
      <c r="ER48" s="8"/>
      <c r="ES48" s="8">
        <v>0</v>
      </c>
      <c r="ET48" s="8">
        <v>0</v>
      </c>
      <c r="EU48" s="8">
        <v>0</v>
      </c>
      <c r="EV48" s="8">
        <v>0.010570675751955107</v>
      </c>
      <c r="EW48" s="8">
        <v>0</v>
      </c>
      <c r="EX48" s="8">
        <v>0</v>
      </c>
      <c r="EY48" s="8">
        <v>0</v>
      </c>
      <c r="EZ48" s="8">
        <v>0</v>
      </c>
      <c r="FA48" s="8">
        <v>0</v>
      </c>
      <c r="FB48" s="8">
        <v>0.01268132843378424</v>
      </c>
      <c r="FC48" s="8">
        <v>0</v>
      </c>
      <c r="FD48" s="8">
        <v>0</v>
      </c>
      <c r="FE48" s="8">
        <v>0.004632153268835983</v>
      </c>
      <c r="FF48" s="8">
        <v>0</v>
      </c>
      <c r="FG48" s="8">
        <v>0</v>
      </c>
      <c r="FH48" s="8">
        <v>0</v>
      </c>
      <c r="FI48" s="8">
        <v>0</v>
      </c>
      <c r="FJ48" s="8">
        <v>0.015865086226329213</v>
      </c>
      <c r="FK48" s="8">
        <v>0</v>
      </c>
      <c r="FL48" s="8">
        <v>0</v>
      </c>
      <c r="FM48" s="8">
        <v>0.009986828071902456</v>
      </c>
      <c r="FN48" s="8">
        <v>0.011854230405470264</v>
      </c>
      <c r="FO48" s="8">
        <v>0</v>
      </c>
      <c r="FP48" s="8">
        <v>0</v>
      </c>
      <c r="FQ48" s="8">
        <v>0</v>
      </c>
      <c r="FR48" s="8">
        <v>0</v>
      </c>
      <c r="FS48" s="8">
        <v>0</v>
      </c>
      <c r="FT48" s="8">
        <v>0</v>
      </c>
      <c r="FU48" s="8">
        <v>0</v>
      </c>
      <c r="FV48" s="8">
        <v>0.01589109477801109</v>
      </c>
      <c r="FW48" s="8">
        <v>0</v>
      </c>
      <c r="FX48" s="8">
        <v>0</v>
      </c>
      <c r="FY48" s="8">
        <v>0</v>
      </c>
      <c r="FZ48" s="8">
        <v>0.022066826072654283</v>
      </c>
      <c r="GA48" s="8">
        <v>0</v>
      </c>
      <c r="GB48" s="8">
        <v>0</v>
      </c>
      <c r="GC48" s="8">
        <v>0</v>
      </c>
      <c r="GD48" s="8">
        <v>0</v>
      </c>
      <c r="GE48" s="8">
        <v>0</v>
      </c>
      <c r="GF48" s="8">
        <v>0</v>
      </c>
      <c r="GG48" s="8">
        <v>0</v>
      </c>
      <c r="GH48" s="8">
        <f t="shared" si="27"/>
        <v>0.0025255664148522592</v>
      </c>
    </row>
    <row r="49" spans="1:190" ht="12.75">
      <c r="A49" t="s">
        <v>51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f t="shared" si="19"/>
        <v>0</v>
      </c>
      <c r="J49" s="8"/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f t="shared" si="20"/>
        <v>0</v>
      </c>
      <c r="W49" s="8"/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0.03537362707817654</v>
      </c>
      <c r="AO49" s="8">
        <v>0</v>
      </c>
      <c r="AP49" s="8">
        <v>0</v>
      </c>
      <c r="AQ49" s="8">
        <v>0.006219922093658556</v>
      </c>
      <c r="AR49" s="8">
        <f t="shared" si="21"/>
        <v>0.0020796774585917547</v>
      </c>
      <c r="AS49" s="8"/>
      <c r="AT49" s="8">
        <v>0</v>
      </c>
      <c r="AU49" s="8">
        <v>0</v>
      </c>
      <c r="AV49" s="8">
        <v>0</v>
      </c>
      <c r="AW49" s="8">
        <v>0</v>
      </c>
      <c r="AX49" s="8">
        <f t="shared" si="22"/>
        <v>0</v>
      </c>
      <c r="AY49" s="8"/>
      <c r="AZ49" s="8"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8">
        <v>0</v>
      </c>
      <c r="BJ49" s="8">
        <v>0.028545316790763834</v>
      </c>
      <c r="BK49" s="8">
        <v>0</v>
      </c>
      <c r="BL49" s="8">
        <v>0</v>
      </c>
      <c r="BM49" s="8">
        <v>0</v>
      </c>
      <c r="BN49" s="8">
        <v>0</v>
      </c>
      <c r="BO49" s="8">
        <v>0</v>
      </c>
      <c r="BP49" s="8">
        <v>0</v>
      </c>
      <c r="BQ49" s="8">
        <v>0</v>
      </c>
      <c r="BR49" s="8">
        <v>0</v>
      </c>
      <c r="BS49" s="8">
        <v>0</v>
      </c>
      <c r="BT49" s="8">
        <v>0</v>
      </c>
      <c r="BU49" s="8">
        <v>0</v>
      </c>
      <c r="BV49" s="8">
        <v>0</v>
      </c>
      <c r="BW49" s="8">
        <v>0</v>
      </c>
      <c r="BX49" s="8">
        <v>0</v>
      </c>
      <c r="BY49" s="8">
        <v>0</v>
      </c>
      <c r="BZ49" s="8">
        <v>0</v>
      </c>
      <c r="CA49" s="8">
        <v>0</v>
      </c>
      <c r="CB49" s="8">
        <v>0</v>
      </c>
      <c r="CC49" s="8">
        <v>0.020716488162162185</v>
      </c>
      <c r="CD49" s="8">
        <v>0</v>
      </c>
      <c r="CE49" s="8">
        <v>0.025117183999359385</v>
      </c>
      <c r="CF49" s="8">
        <v>0</v>
      </c>
      <c r="CG49" s="8">
        <v>0</v>
      </c>
      <c r="CH49" s="8">
        <v>0</v>
      </c>
      <c r="CI49" s="8">
        <v>0</v>
      </c>
      <c r="CJ49" s="8">
        <v>0</v>
      </c>
      <c r="CK49" s="8">
        <v>0</v>
      </c>
      <c r="CL49" s="8">
        <v>0</v>
      </c>
      <c r="CM49" s="8">
        <v>0</v>
      </c>
      <c r="CN49" s="8">
        <v>0.03059293339629552</v>
      </c>
      <c r="CO49" s="8">
        <v>0</v>
      </c>
      <c r="CP49" s="8">
        <v>0</v>
      </c>
      <c r="CQ49" s="8">
        <v>0</v>
      </c>
      <c r="CR49" s="8">
        <v>0</v>
      </c>
      <c r="CS49" s="8">
        <v>0</v>
      </c>
      <c r="CT49" s="8"/>
      <c r="CU49" s="8">
        <v>0</v>
      </c>
      <c r="CV49" s="8">
        <v>0</v>
      </c>
      <c r="CW49" s="8">
        <v>0</v>
      </c>
      <c r="CX49" s="8">
        <v>0</v>
      </c>
      <c r="CY49" s="8">
        <v>0</v>
      </c>
      <c r="CZ49" s="8">
        <v>0</v>
      </c>
      <c r="DA49" s="8">
        <v>0</v>
      </c>
      <c r="DB49" s="8">
        <v>0</v>
      </c>
      <c r="DC49" s="8">
        <v>0</v>
      </c>
      <c r="DD49" s="8">
        <v>0</v>
      </c>
      <c r="DE49" s="8">
        <v>0</v>
      </c>
      <c r="DF49" s="8"/>
      <c r="DG49" s="8">
        <v>0</v>
      </c>
      <c r="DH49" s="8">
        <v>0</v>
      </c>
      <c r="DI49" s="8">
        <v>0</v>
      </c>
      <c r="DJ49" s="8">
        <v>0</v>
      </c>
      <c r="DK49" s="8">
        <v>0</v>
      </c>
      <c r="DL49" s="8">
        <v>0</v>
      </c>
      <c r="DM49" s="8">
        <v>0</v>
      </c>
      <c r="DN49" s="8">
        <v>0</v>
      </c>
      <c r="DO49" s="8">
        <v>0</v>
      </c>
      <c r="DP49" s="8">
        <v>0</v>
      </c>
      <c r="DQ49" s="8">
        <v>0</v>
      </c>
      <c r="DR49" s="8">
        <v>0</v>
      </c>
      <c r="DS49" s="8">
        <f t="shared" si="24"/>
        <v>0</v>
      </c>
      <c r="DT49" s="8"/>
      <c r="DU49" s="8">
        <v>0</v>
      </c>
      <c r="DV49" s="8">
        <v>0</v>
      </c>
      <c r="DW49" s="8">
        <v>0</v>
      </c>
      <c r="DX49" s="8">
        <v>0</v>
      </c>
      <c r="DY49" s="8">
        <v>0</v>
      </c>
      <c r="DZ49" s="8">
        <v>0</v>
      </c>
      <c r="EA49" s="8">
        <v>0</v>
      </c>
      <c r="EB49" s="8">
        <v>0.02724200801525977</v>
      </c>
      <c r="EC49" s="8">
        <f t="shared" si="25"/>
        <v>0.0034052510019074713</v>
      </c>
      <c r="ED49" s="8"/>
      <c r="EE49" s="8">
        <v>0</v>
      </c>
      <c r="EF49" s="8">
        <v>0</v>
      </c>
      <c r="EG49" s="8">
        <v>0</v>
      </c>
      <c r="EH49" s="8">
        <v>0.03407335847951397</v>
      </c>
      <c r="EI49" s="8">
        <v>0</v>
      </c>
      <c r="EJ49" s="8">
        <v>0</v>
      </c>
      <c r="EK49" s="8">
        <v>0</v>
      </c>
      <c r="EL49" s="8">
        <v>0</v>
      </c>
      <c r="EM49" s="8">
        <v>0</v>
      </c>
      <c r="EN49" s="8">
        <v>0</v>
      </c>
      <c r="EO49" s="8">
        <v>0.02876244762381425</v>
      </c>
      <c r="EP49" s="8">
        <v>0</v>
      </c>
      <c r="EQ49" s="8">
        <v>0</v>
      </c>
      <c r="ER49" s="8"/>
      <c r="ES49" s="8">
        <v>0</v>
      </c>
      <c r="ET49" s="8">
        <v>0</v>
      </c>
      <c r="EU49" s="8">
        <v>0</v>
      </c>
      <c r="EV49" s="8">
        <v>0</v>
      </c>
      <c r="EW49" s="8">
        <v>0</v>
      </c>
      <c r="EX49" s="8">
        <v>0</v>
      </c>
      <c r="EY49" s="8">
        <v>0</v>
      </c>
      <c r="EZ49" s="8">
        <v>0</v>
      </c>
      <c r="FA49" s="8">
        <v>0</v>
      </c>
      <c r="FB49" s="8">
        <v>0</v>
      </c>
      <c r="FC49" s="8">
        <v>0</v>
      </c>
      <c r="FD49" s="8">
        <v>0</v>
      </c>
      <c r="FE49" s="8">
        <v>0</v>
      </c>
      <c r="FF49" s="8">
        <v>0</v>
      </c>
      <c r="FG49" s="8">
        <v>0</v>
      </c>
      <c r="FH49" s="8">
        <v>0</v>
      </c>
      <c r="FI49" s="8">
        <v>0</v>
      </c>
      <c r="FJ49" s="8">
        <v>0</v>
      </c>
      <c r="FK49" s="8">
        <v>0</v>
      </c>
      <c r="FL49" s="8">
        <v>0</v>
      </c>
      <c r="FM49" s="8">
        <v>0</v>
      </c>
      <c r="FN49" s="8">
        <v>0</v>
      </c>
      <c r="FO49" s="8">
        <v>0</v>
      </c>
      <c r="FP49" s="8">
        <v>0</v>
      </c>
      <c r="FQ49" s="8">
        <v>0</v>
      </c>
      <c r="FR49" s="8">
        <v>0</v>
      </c>
      <c r="FS49" s="8">
        <v>0</v>
      </c>
      <c r="FT49" s="8">
        <v>0</v>
      </c>
      <c r="FU49" s="8">
        <v>0</v>
      </c>
      <c r="FV49" s="8">
        <v>0</v>
      </c>
      <c r="FW49" s="8">
        <v>0</v>
      </c>
      <c r="FX49" s="8">
        <v>0</v>
      </c>
      <c r="FY49" s="8">
        <v>0</v>
      </c>
      <c r="FZ49" s="8">
        <v>0</v>
      </c>
      <c r="GA49" s="8">
        <v>0</v>
      </c>
      <c r="GB49" s="8">
        <v>0</v>
      </c>
      <c r="GC49" s="8">
        <v>0</v>
      </c>
      <c r="GD49" s="8">
        <v>0</v>
      </c>
      <c r="GE49" s="8">
        <v>0</v>
      </c>
      <c r="GF49" s="8">
        <v>0</v>
      </c>
      <c r="GG49" s="8">
        <v>0</v>
      </c>
      <c r="GH49" s="8">
        <f t="shared" si="27"/>
        <v>0</v>
      </c>
    </row>
    <row r="50" spans="1:190" ht="12.75">
      <c r="A50" t="s">
        <v>52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f t="shared" si="19"/>
        <v>0</v>
      </c>
      <c r="J50" s="8"/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f t="shared" si="20"/>
        <v>0</v>
      </c>
      <c r="W50" s="8"/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8">
        <f t="shared" si="21"/>
        <v>0</v>
      </c>
      <c r="AS50" s="8"/>
      <c r="AT50" s="8">
        <v>0</v>
      </c>
      <c r="AU50" s="8">
        <v>0</v>
      </c>
      <c r="AV50" s="8">
        <v>0</v>
      </c>
      <c r="AW50" s="8">
        <v>0</v>
      </c>
      <c r="AX50" s="8">
        <f t="shared" si="22"/>
        <v>0</v>
      </c>
      <c r="AY50" s="8"/>
      <c r="AZ50" s="8"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8">
        <v>0</v>
      </c>
      <c r="BJ50" s="8">
        <v>0</v>
      </c>
      <c r="BK50" s="8">
        <v>0</v>
      </c>
      <c r="BL50" s="8">
        <v>0</v>
      </c>
      <c r="BM50" s="8">
        <v>0</v>
      </c>
      <c r="BN50" s="8">
        <v>0</v>
      </c>
      <c r="BO50" s="8">
        <v>0</v>
      </c>
      <c r="BP50" s="8">
        <v>0</v>
      </c>
      <c r="BQ50" s="8">
        <v>0</v>
      </c>
      <c r="BR50" s="8">
        <v>0</v>
      </c>
      <c r="BS50" s="8">
        <v>0</v>
      </c>
      <c r="BT50" s="8">
        <v>0</v>
      </c>
      <c r="BU50" s="8">
        <v>0</v>
      </c>
      <c r="BV50" s="8">
        <v>0</v>
      </c>
      <c r="BW50" s="8">
        <v>0</v>
      </c>
      <c r="BX50" s="8">
        <v>0</v>
      </c>
      <c r="BY50" s="8">
        <v>0</v>
      </c>
      <c r="BZ50" s="8">
        <v>0</v>
      </c>
      <c r="CA50" s="8">
        <v>0</v>
      </c>
      <c r="CB50" s="8">
        <v>0</v>
      </c>
      <c r="CC50" s="8">
        <v>0</v>
      </c>
      <c r="CD50" s="8">
        <v>0</v>
      </c>
      <c r="CE50" s="8">
        <v>0</v>
      </c>
      <c r="CF50" s="8">
        <v>0</v>
      </c>
      <c r="CG50" s="8">
        <v>0</v>
      </c>
      <c r="CH50" s="8">
        <v>0</v>
      </c>
      <c r="CI50" s="8">
        <v>0</v>
      </c>
      <c r="CJ50" s="8">
        <v>0</v>
      </c>
      <c r="CK50" s="8">
        <v>0</v>
      </c>
      <c r="CL50" s="8">
        <v>0</v>
      </c>
      <c r="CM50" s="8">
        <v>0</v>
      </c>
      <c r="CN50" s="8">
        <v>0</v>
      </c>
      <c r="CO50" s="8">
        <v>0</v>
      </c>
      <c r="CP50" s="8">
        <v>0</v>
      </c>
      <c r="CQ50" s="8">
        <v>0</v>
      </c>
      <c r="CR50" s="8">
        <v>0</v>
      </c>
      <c r="CS50" s="8">
        <f t="shared" si="23"/>
        <v>0</v>
      </c>
      <c r="CT50" s="8"/>
      <c r="CU50" s="8">
        <v>0</v>
      </c>
      <c r="CV50" s="8">
        <v>0</v>
      </c>
      <c r="CW50" s="8">
        <v>0</v>
      </c>
      <c r="CX50" s="8">
        <v>0</v>
      </c>
      <c r="CY50" s="8">
        <v>0</v>
      </c>
      <c r="CZ50" s="8">
        <v>0</v>
      </c>
      <c r="DA50" s="8">
        <v>0</v>
      </c>
      <c r="DB50" s="8">
        <v>0</v>
      </c>
      <c r="DC50" s="8">
        <v>0</v>
      </c>
      <c r="DD50" s="8">
        <v>0</v>
      </c>
      <c r="DE50" s="8">
        <v>0</v>
      </c>
      <c r="DF50" s="8"/>
      <c r="DG50" s="8">
        <v>0</v>
      </c>
      <c r="DH50" s="8">
        <v>0</v>
      </c>
      <c r="DI50" s="8">
        <v>0</v>
      </c>
      <c r="DJ50" s="8">
        <v>0</v>
      </c>
      <c r="DK50" s="8">
        <v>0</v>
      </c>
      <c r="DL50" s="8">
        <v>0</v>
      </c>
      <c r="DM50" s="8">
        <v>0</v>
      </c>
      <c r="DN50" s="8">
        <v>0</v>
      </c>
      <c r="DO50" s="8">
        <v>0</v>
      </c>
      <c r="DP50" s="8">
        <v>0</v>
      </c>
      <c r="DQ50" s="8">
        <v>0</v>
      </c>
      <c r="DR50" s="8">
        <v>0</v>
      </c>
      <c r="DS50" s="8">
        <f t="shared" si="24"/>
        <v>0</v>
      </c>
      <c r="DT50" s="8"/>
      <c r="DU50" s="8">
        <v>0</v>
      </c>
      <c r="DV50" s="8">
        <v>0</v>
      </c>
      <c r="DW50" s="8">
        <v>0</v>
      </c>
      <c r="DX50" s="8">
        <v>0</v>
      </c>
      <c r="DY50" s="8">
        <v>0</v>
      </c>
      <c r="DZ50" s="8">
        <v>0</v>
      </c>
      <c r="EA50" s="8">
        <v>0</v>
      </c>
      <c r="EB50" s="8">
        <v>0</v>
      </c>
      <c r="EC50" s="8">
        <f t="shared" si="25"/>
        <v>0</v>
      </c>
      <c r="ED50" s="8"/>
      <c r="EE50" s="8">
        <v>0</v>
      </c>
      <c r="EF50" s="8">
        <v>0</v>
      </c>
      <c r="EG50" s="8">
        <v>0</v>
      </c>
      <c r="EH50" s="8">
        <v>0</v>
      </c>
      <c r="EI50" s="8">
        <v>0</v>
      </c>
      <c r="EJ50" s="8">
        <v>0</v>
      </c>
      <c r="EK50" s="8">
        <v>0</v>
      </c>
      <c r="EL50" s="8">
        <v>0</v>
      </c>
      <c r="EM50" s="8">
        <v>0</v>
      </c>
      <c r="EN50" s="8">
        <v>0</v>
      </c>
      <c r="EO50" s="8">
        <v>0</v>
      </c>
      <c r="EP50" s="8">
        <v>0</v>
      </c>
      <c r="EQ50" s="8">
        <f t="shared" si="26"/>
        <v>0</v>
      </c>
      <c r="ER50" s="8"/>
      <c r="ES50" s="8">
        <v>0.010881555803463283</v>
      </c>
      <c r="ET50" s="8">
        <v>0</v>
      </c>
      <c r="EU50" s="8">
        <v>0</v>
      </c>
      <c r="EV50" s="8">
        <v>0</v>
      </c>
      <c r="EW50" s="8">
        <v>0</v>
      </c>
      <c r="EX50" s="8">
        <v>0.011</v>
      </c>
      <c r="EY50" s="8">
        <v>0</v>
      </c>
      <c r="EZ50" s="8">
        <v>0</v>
      </c>
      <c r="FA50" s="8">
        <v>0</v>
      </c>
      <c r="FB50" s="8">
        <v>0</v>
      </c>
      <c r="FC50" s="8">
        <v>0</v>
      </c>
      <c r="FD50" s="8">
        <v>0</v>
      </c>
      <c r="FE50" s="8">
        <v>0</v>
      </c>
      <c r="FF50" s="8">
        <v>0</v>
      </c>
      <c r="FG50" s="8">
        <v>0</v>
      </c>
      <c r="FH50" s="8">
        <v>0</v>
      </c>
      <c r="FI50" s="8">
        <v>0</v>
      </c>
      <c r="FJ50" s="8">
        <v>0</v>
      </c>
      <c r="FK50" s="8">
        <v>0</v>
      </c>
      <c r="FL50" s="8">
        <v>0</v>
      </c>
      <c r="FM50" s="8">
        <v>0</v>
      </c>
      <c r="FN50" s="8">
        <v>0</v>
      </c>
      <c r="FO50" s="8">
        <v>0</v>
      </c>
      <c r="FP50" s="8">
        <v>0</v>
      </c>
      <c r="FQ50" s="8">
        <v>0</v>
      </c>
      <c r="FR50" s="8">
        <v>0</v>
      </c>
      <c r="FS50" s="8">
        <v>0</v>
      </c>
      <c r="FT50" s="8">
        <v>0</v>
      </c>
      <c r="FU50" s="8">
        <v>0</v>
      </c>
      <c r="FV50" s="8">
        <v>0</v>
      </c>
      <c r="FW50" s="8">
        <v>0</v>
      </c>
      <c r="FX50" s="8">
        <v>0</v>
      </c>
      <c r="FY50" s="8">
        <v>0</v>
      </c>
      <c r="FZ50" s="8">
        <v>0.01045626134520019</v>
      </c>
      <c r="GA50" s="8">
        <v>0</v>
      </c>
      <c r="GB50" s="8">
        <v>0</v>
      </c>
      <c r="GC50" s="8">
        <v>0</v>
      </c>
      <c r="GD50" s="8">
        <v>0</v>
      </c>
      <c r="GE50" s="8">
        <v>0</v>
      </c>
      <c r="GF50" s="8">
        <v>0</v>
      </c>
      <c r="GG50" s="8">
        <v>0</v>
      </c>
      <c r="GH50" s="8">
        <f t="shared" si="27"/>
        <v>0.0007887272475283775</v>
      </c>
    </row>
    <row r="51" spans="1:190" ht="12.75">
      <c r="A51" t="s">
        <v>53</v>
      </c>
      <c r="B51" s="8">
        <v>0</v>
      </c>
      <c r="C51" s="8">
        <v>0.005202971331906536</v>
      </c>
      <c r="D51" s="8">
        <v>0.005189819344593894</v>
      </c>
      <c r="E51" s="8">
        <v>0.005536945295382133</v>
      </c>
      <c r="F51" s="8">
        <v>0</v>
      </c>
      <c r="G51" s="8">
        <v>0.006171950520557874</v>
      </c>
      <c r="H51" s="8">
        <v>0.008293559781747952</v>
      </c>
      <c r="I51" s="8">
        <f t="shared" si="19"/>
        <v>0.004342178039169769</v>
      </c>
      <c r="J51" s="8"/>
      <c r="K51" s="8">
        <v>0.018673438299786512</v>
      </c>
      <c r="L51" s="8">
        <v>0.017229820750981378</v>
      </c>
      <c r="M51" s="8">
        <v>0.026722859361072084</v>
      </c>
      <c r="N51" s="8">
        <v>0.02892078255844944</v>
      </c>
      <c r="O51" s="8">
        <v>0.031219444705824075</v>
      </c>
      <c r="P51" s="8">
        <v>0.026552515905764185</v>
      </c>
      <c r="Q51" s="8">
        <v>0.021956326814634667</v>
      </c>
      <c r="R51" s="8">
        <v>0.027623670503740542</v>
      </c>
      <c r="S51" s="8">
        <v>0.024223175566942864</v>
      </c>
      <c r="T51" s="8">
        <v>0.026438890495499554</v>
      </c>
      <c r="U51" s="8">
        <v>0.02312463661915701</v>
      </c>
      <c r="V51" s="8">
        <f t="shared" si="20"/>
        <v>0.024789596507441117</v>
      </c>
      <c r="W51" s="8"/>
      <c r="X51" s="8">
        <v>0.03974866916251102</v>
      </c>
      <c r="Y51" s="8">
        <v>0.004456682419361221</v>
      </c>
      <c r="Z51" s="8">
        <v>0.010022689947522688</v>
      </c>
      <c r="AA51" s="8">
        <v>0.025844917906010116</v>
      </c>
      <c r="AB51" s="8">
        <v>0.018420151880527643</v>
      </c>
      <c r="AC51" s="8">
        <v>0.0069493023099048735</v>
      </c>
      <c r="AD51" s="8">
        <v>0.007773743803728492</v>
      </c>
      <c r="AE51" s="8">
        <v>0.0348415094586516</v>
      </c>
      <c r="AF51" s="8">
        <v>0.020672606688566946</v>
      </c>
      <c r="AG51" s="8">
        <v>0.02389815120613382</v>
      </c>
      <c r="AH51" s="8">
        <v>0.06961530911688585</v>
      </c>
      <c r="AI51" s="8">
        <v>0.06607288280291801</v>
      </c>
      <c r="AJ51" s="8">
        <v>0.07401582998499669</v>
      </c>
      <c r="AK51" s="8">
        <v>0.06097969116232985</v>
      </c>
      <c r="AL51" s="8">
        <v>0.0398170336278174</v>
      </c>
      <c r="AM51" s="8">
        <v>0.05664806636606678</v>
      </c>
      <c r="AN51" s="8">
        <v>0.06301689500588685</v>
      </c>
      <c r="AO51" s="8">
        <v>0.0907452039855177</v>
      </c>
      <c r="AP51" s="8">
        <v>0.04461547689937753</v>
      </c>
      <c r="AQ51" s="8">
        <v>0</v>
      </c>
      <c r="AR51" s="8">
        <f t="shared" si="21"/>
        <v>0.03790774068673575</v>
      </c>
      <c r="AS51" s="8"/>
      <c r="AT51" s="8">
        <v>0</v>
      </c>
      <c r="AU51" s="8">
        <v>0</v>
      </c>
      <c r="AV51" s="8">
        <v>0.0795225103011368</v>
      </c>
      <c r="AW51" s="8">
        <v>0.004559444220720491</v>
      </c>
      <c r="AX51" s="8">
        <f t="shared" si="22"/>
        <v>0.021020488630464323</v>
      </c>
      <c r="AY51" s="8"/>
      <c r="AZ51" s="8">
        <v>0.07650969710102508</v>
      </c>
      <c r="BA51" s="8">
        <v>0.047877975577620746</v>
      </c>
      <c r="BB51" s="8">
        <v>0.06457469890849962</v>
      </c>
      <c r="BC51" s="8">
        <v>0.05532441031794069</v>
      </c>
      <c r="BD51" s="8">
        <v>0.05661076406408679</v>
      </c>
      <c r="BE51" s="8">
        <v>0.08895230441611042</v>
      </c>
      <c r="BF51" s="8">
        <v>0.07676762206892154</v>
      </c>
      <c r="BG51" s="8">
        <v>0.05170266320469039</v>
      </c>
      <c r="BH51" s="8">
        <v>0.034026715262148025</v>
      </c>
      <c r="BI51" s="8">
        <v>0.07131266273231811</v>
      </c>
      <c r="BJ51" s="8">
        <v>0.09660846698872436</v>
      </c>
      <c r="BK51" s="8">
        <v>0.04154980610086545</v>
      </c>
      <c r="BL51" s="8">
        <v>0.07399064714758706</v>
      </c>
      <c r="BM51" s="8">
        <v>0.0850299442462718</v>
      </c>
      <c r="BN51" s="8">
        <v>0.04691297057474102</v>
      </c>
      <c r="BO51" s="8">
        <v>0.04573966327609106</v>
      </c>
      <c r="BP51" s="8">
        <v>0.07070019462991174</v>
      </c>
      <c r="BQ51" s="8">
        <v>0.053956086755659424</v>
      </c>
      <c r="BR51" s="8">
        <v>0.047893922847986166</v>
      </c>
      <c r="BS51" s="8">
        <v>0.039012119712782616</v>
      </c>
      <c r="BT51" s="8">
        <v>0.04238504103524014</v>
      </c>
      <c r="BU51" s="8">
        <v>0.04721895372290902</v>
      </c>
      <c r="BV51" s="8">
        <v>0.05662014852413409</v>
      </c>
      <c r="BW51" s="8">
        <v>0.038107875437204716</v>
      </c>
      <c r="BX51" s="8">
        <v>0.01517651195016402</v>
      </c>
      <c r="BY51" s="8">
        <v>0.04560053746375321</v>
      </c>
      <c r="BZ51" s="8">
        <v>0.054016384265051565</v>
      </c>
      <c r="CA51" s="8">
        <v>0.021113692323939913</v>
      </c>
      <c r="CB51" s="8">
        <v>0.05402282085127403</v>
      </c>
      <c r="CC51" s="8">
        <v>0.056642742136060555</v>
      </c>
      <c r="CD51" s="8">
        <v>0.05279793049859284</v>
      </c>
      <c r="CE51" s="8">
        <v>0.13254128624797273</v>
      </c>
      <c r="CF51" s="8">
        <v>0.052979210628286796</v>
      </c>
      <c r="CG51" s="8">
        <v>0.07456771018098302</v>
      </c>
      <c r="CH51" s="8">
        <v>0.04958416983680392</v>
      </c>
      <c r="CI51" s="8">
        <v>0.05745260725738169</v>
      </c>
      <c r="CJ51" s="8">
        <v>0.0776916565421409</v>
      </c>
      <c r="CK51" s="8">
        <v>0.08024371674148456</v>
      </c>
      <c r="CL51" s="8">
        <v>0.05886682868074875</v>
      </c>
      <c r="CM51" s="8">
        <v>0.08209652664329</v>
      </c>
      <c r="CN51" s="8">
        <v>0.07991834332334022</v>
      </c>
      <c r="CO51" s="8">
        <v>0.0669520579057625</v>
      </c>
      <c r="CP51" s="8">
        <v>0.051594521850036545</v>
      </c>
      <c r="CQ51" s="8">
        <v>0.04245293674610334</v>
      </c>
      <c r="CR51" s="8">
        <v>0.04452742574239619</v>
      </c>
      <c r="CS51" s="8">
        <f t="shared" si="23"/>
        <v>0.05911611049931193</v>
      </c>
      <c r="CT51" s="8"/>
      <c r="CU51" s="8">
        <v>0.01504900522686023</v>
      </c>
      <c r="CV51" s="8">
        <v>0.010431138112809267</v>
      </c>
      <c r="CW51" s="8">
        <v>0.017367078365718148</v>
      </c>
      <c r="CX51" s="8">
        <v>0.0871739756393432</v>
      </c>
      <c r="CY51" s="8">
        <v>0.023307458609377687</v>
      </c>
      <c r="CZ51" s="8">
        <v>0.010450305971442489</v>
      </c>
      <c r="DA51" s="8">
        <v>0.09578779968115005</v>
      </c>
      <c r="DB51" s="8">
        <v>0.04668113717006894</v>
      </c>
      <c r="DC51" s="8">
        <v>0.06953060552580129</v>
      </c>
      <c r="DD51" s="8">
        <v>0.04060694914565709</v>
      </c>
      <c r="DE51" s="8">
        <v>0.04763332802106202</v>
      </c>
      <c r="DF51" s="8"/>
      <c r="DG51" s="8">
        <v>0.00929762937249602</v>
      </c>
      <c r="DH51" s="8">
        <v>0.012864642671462034</v>
      </c>
      <c r="DI51" s="8">
        <v>0.018659905405432563</v>
      </c>
      <c r="DJ51" s="8">
        <v>0.012841650622947873</v>
      </c>
      <c r="DK51" s="8">
        <v>0.014984857781739405</v>
      </c>
      <c r="DL51" s="8">
        <v>0.012758349290740354</v>
      </c>
      <c r="DM51" s="8">
        <v>0.019856359685745513</v>
      </c>
      <c r="DN51" s="8">
        <v>0.016173355590457978</v>
      </c>
      <c r="DO51" s="8">
        <v>0.023271124752878496</v>
      </c>
      <c r="DP51" s="8">
        <v>0.02092638180211572</v>
      </c>
      <c r="DQ51" s="8">
        <v>0.09195379344824059</v>
      </c>
      <c r="DR51" s="8">
        <v>0.019733313449922886</v>
      </c>
      <c r="DS51" s="8">
        <f t="shared" si="24"/>
        <v>0.02277678032284829</v>
      </c>
      <c r="DT51" s="8"/>
      <c r="DU51" s="8">
        <v>0.04686393605389873</v>
      </c>
      <c r="DV51" s="8">
        <v>0.0408917683947312</v>
      </c>
      <c r="DW51" s="8">
        <v>0.054135161650967475</v>
      </c>
      <c r="DX51" s="8">
        <v>0.04711361747065064</v>
      </c>
      <c r="DY51" s="8">
        <v>0.058529157614532146</v>
      </c>
      <c r="DZ51" s="8">
        <v>0.056031527039017585</v>
      </c>
      <c r="EA51" s="8">
        <v>0.060225974344221854</v>
      </c>
      <c r="EB51" s="8">
        <v>0.06000158836546734</v>
      </c>
      <c r="EC51" s="8">
        <f t="shared" si="25"/>
        <v>0.05297409136668586</v>
      </c>
      <c r="ED51" s="8"/>
      <c r="EE51" s="8">
        <v>0.06298341028937308</v>
      </c>
      <c r="EF51" s="8">
        <v>0.0654459597487802</v>
      </c>
      <c r="EG51" s="8">
        <v>0.0584046230224671</v>
      </c>
      <c r="EH51" s="8">
        <v>0.05745855227063743</v>
      </c>
      <c r="EI51" s="8">
        <v>0.05473650629270511</v>
      </c>
      <c r="EJ51" s="8">
        <v>0.05913758795528945</v>
      </c>
      <c r="EK51" s="8">
        <v>0.05842318781948601</v>
      </c>
      <c r="EL51" s="8">
        <v>0.06071217478853661</v>
      </c>
      <c r="EM51" s="8">
        <v>0.05574100949064189</v>
      </c>
      <c r="EN51" s="8">
        <v>0.056028012563024504</v>
      </c>
      <c r="EO51" s="8">
        <v>0.05446590651051952</v>
      </c>
      <c r="EP51" s="8">
        <v>0.05903135284260253</v>
      </c>
      <c r="EQ51" s="8">
        <f t="shared" si="26"/>
        <v>0.05854735696617195</v>
      </c>
      <c r="ER51" s="8"/>
      <c r="ES51" s="8">
        <v>0</v>
      </c>
      <c r="ET51" s="8">
        <v>0</v>
      </c>
      <c r="EU51" s="8">
        <v>0</v>
      </c>
      <c r="EV51" s="8">
        <v>0</v>
      </c>
      <c r="EW51" s="8">
        <v>0</v>
      </c>
      <c r="EX51" s="8">
        <v>0</v>
      </c>
      <c r="EY51" s="8">
        <v>0</v>
      </c>
      <c r="EZ51" s="8">
        <v>0</v>
      </c>
      <c r="FA51" s="8">
        <v>0</v>
      </c>
      <c r="FB51" s="8">
        <v>0</v>
      </c>
      <c r="FC51" s="8">
        <v>0</v>
      </c>
      <c r="FD51" s="8">
        <v>0</v>
      </c>
      <c r="FE51" s="8">
        <v>0</v>
      </c>
      <c r="FF51" s="8">
        <v>0</v>
      </c>
      <c r="FG51" s="8">
        <v>0.0010625823072811817</v>
      </c>
      <c r="FH51" s="8">
        <v>0</v>
      </c>
      <c r="FI51" s="8">
        <v>0</v>
      </c>
      <c r="FJ51" s="8">
        <v>0</v>
      </c>
      <c r="FK51" s="8">
        <v>0</v>
      </c>
      <c r="FL51" s="8">
        <v>0</v>
      </c>
      <c r="FM51" s="8">
        <v>0</v>
      </c>
      <c r="FN51" s="8">
        <v>0</v>
      </c>
      <c r="FO51" s="8">
        <v>0</v>
      </c>
      <c r="FP51" s="8">
        <v>0</v>
      </c>
      <c r="FQ51" s="8">
        <v>0</v>
      </c>
      <c r="FR51" s="8">
        <v>0</v>
      </c>
      <c r="FS51" s="8">
        <v>0</v>
      </c>
      <c r="FT51" s="8">
        <v>0</v>
      </c>
      <c r="FU51" s="8">
        <v>0</v>
      </c>
      <c r="FV51" s="8">
        <v>0</v>
      </c>
      <c r="FW51" s="8">
        <v>0</v>
      </c>
      <c r="FX51" s="8">
        <v>0</v>
      </c>
      <c r="FY51" s="8">
        <v>0</v>
      </c>
      <c r="FZ51" s="8">
        <v>0</v>
      </c>
      <c r="GA51" s="8">
        <v>0</v>
      </c>
      <c r="GB51" s="8">
        <v>0</v>
      </c>
      <c r="GC51" s="8">
        <v>0</v>
      </c>
      <c r="GD51" s="8">
        <v>0</v>
      </c>
      <c r="GE51" s="8">
        <v>0</v>
      </c>
      <c r="GF51" s="8">
        <v>0</v>
      </c>
      <c r="GG51" s="8">
        <v>0</v>
      </c>
      <c r="GH51" s="8">
        <f t="shared" si="27"/>
        <v>2.591664164100443E-05</v>
      </c>
    </row>
    <row r="52" spans="1:190" ht="12.75">
      <c r="A52" t="s">
        <v>54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f t="shared" si="19"/>
        <v>0</v>
      </c>
      <c r="J52" s="8"/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f t="shared" si="20"/>
        <v>0</v>
      </c>
      <c r="W52" s="8"/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  <c r="AR52" s="8">
        <f t="shared" si="21"/>
        <v>0</v>
      </c>
      <c r="AS52" s="8"/>
      <c r="AT52" s="8">
        <v>0</v>
      </c>
      <c r="AU52" s="8">
        <v>0</v>
      </c>
      <c r="AV52" s="8">
        <v>0.0766877576419197</v>
      </c>
      <c r="AW52" s="8">
        <v>0</v>
      </c>
      <c r="AX52" s="8">
        <f t="shared" si="22"/>
        <v>0.019171939410479923</v>
      </c>
      <c r="AY52" s="8"/>
      <c r="AZ52" s="8">
        <v>0.055746658939694944</v>
      </c>
      <c r="BA52" s="8">
        <v>0</v>
      </c>
      <c r="BB52" s="8">
        <v>0.017109292749613324</v>
      </c>
      <c r="BC52" s="8">
        <v>0.04288360641315665</v>
      </c>
      <c r="BD52" s="8">
        <v>0</v>
      </c>
      <c r="BE52" s="8">
        <v>0.034111904242723014</v>
      </c>
      <c r="BF52" s="8">
        <v>0.08051190809354122</v>
      </c>
      <c r="BG52" s="8">
        <v>0</v>
      </c>
      <c r="BH52" s="8">
        <v>0.008549178607329424</v>
      </c>
      <c r="BI52" s="8">
        <v>0.034639989770802265</v>
      </c>
      <c r="BJ52" s="8">
        <v>0.029329611495716314</v>
      </c>
      <c r="BK52" s="8">
        <v>0.021624363199132024</v>
      </c>
      <c r="BL52" s="8">
        <v>0.004211814326679262</v>
      </c>
      <c r="BM52" s="8">
        <v>0.0041861283523909575</v>
      </c>
      <c r="BN52" s="8">
        <v>0.04700001464728209</v>
      </c>
      <c r="BO52" s="8">
        <v>0.06409025223857176</v>
      </c>
      <c r="BP52" s="8">
        <v>0.04292810569924189</v>
      </c>
      <c r="BQ52" s="8">
        <v>0.06837147685468188</v>
      </c>
      <c r="BR52" s="8">
        <v>0.06809087292722454</v>
      </c>
      <c r="BS52" s="8">
        <v>0.05598882151862384</v>
      </c>
      <c r="BT52" s="8">
        <v>0.04289260991788222</v>
      </c>
      <c r="BU52" s="8">
        <v>0.030104178063258307</v>
      </c>
      <c r="BV52" s="8">
        <v>0.025784183480053</v>
      </c>
      <c r="BW52" s="8">
        <v>0</v>
      </c>
      <c r="BX52" s="8">
        <v>0</v>
      </c>
      <c r="BY52" s="8">
        <v>0.0468565604092595</v>
      </c>
      <c r="BZ52" s="8">
        <v>0.06416989123620861</v>
      </c>
      <c r="CA52" s="8">
        <v>0</v>
      </c>
      <c r="CB52" s="8">
        <v>0.06417753771317014</v>
      </c>
      <c r="CC52" s="8">
        <v>0.03439262981155877</v>
      </c>
      <c r="CD52" s="8">
        <v>0.021372078280775635</v>
      </c>
      <c r="CE52" s="8">
        <v>0.025192830030550315</v>
      </c>
      <c r="CF52" s="8">
        <v>0.03860182562073946</v>
      </c>
      <c r="CG52" s="8">
        <v>0.0764039310209915</v>
      </c>
      <c r="CH52" s="8">
        <v>0.012902901338162458</v>
      </c>
      <c r="CI52" s="8">
        <v>0.03844399723032811</v>
      </c>
      <c r="CJ52" s="8">
        <v>0.06432711449153472</v>
      </c>
      <c r="CK52" s="8">
        <v>0.06448604592643932</v>
      </c>
      <c r="CL52" s="8">
        <v>0.0386025070167853</v>
      </c>
      <c r="CM52" s="8">
        <v>0</v>
      </c>
      <c r="CN52" s="8">
        <v>0</v>
      </c>
      <c r="CO52" s="8">
        <v>0</v>
      </c>
      <c r="CP52" s="8">
        <v>0</v>
      </c>
      <c r="CQ52" s="8">
        <v>0</v>
      </c>
      <c r="CR52" s="8">
        <v>0.03415122953969213</v>
      </c>
      <c r="CS52" s="8">
        <f t="shared" si="23"/>
        <v>0.031160801137862106</v>
      </c>
      <c r="CT52" s="8"/>
      <c r="CU52" s="8">
        <v>0</v>
      </c>
      <c r="CV52" s="8">
        <v>0</v>
      </c>
      <c r="CW52" s="8">
        <v>0</v>
      </c>
      <c r="CX52" s="8">
        <v>0.025406755339611096</v>
      </c>
      <c r="CY52" s="8">
        <v>0</v>
      </c>
      <c r="CZ52" s="8">
        <v>0</v>
      </c>
      <c r="DA52" s="8">
        <v>0.03404542010877417</v>
      </c>
      <c r="DB52" s="8">
        <v>0.01700645494191928</v>
      </c>
      <c r="DC52" s="8">
        <v>0.037996153745706515</v>
      </c>
      <c r="DD52" s="8">
        <v>0</v>
      </c>
      <c r="DE52" s="8">
        <v>0</v>
      </c>
      <c r="DF52" s="8"/>
      <c r="DG52" s="8">
        <v>0</v>
      </c>
      <c r="DH52" s="8">
        <v>0.004260665192901123</v>
      </c>
      <c r="DI52" s="8">
        <v>0</v>
      </c>
      <c r="DJ52" s="8">
        <v>0</v>
      </c>
      <c r="DK52" s="8">
        <v>0</v>
      </c>
      <c r="DL52" s="8">
        <v>0</v>
      </c>
      <c r="DM52" s="8">
        <v>0</v>
      </c>
      <c r="DN52" s="8">
        <v>0</v>
      </c>
      <c r="DO52" s="8">
        <v>0</v>
      </c>
      <c r="DP52" s="8">
        <v>0</v>
      </c>
      <c r="DQ52" s="8">
        <v>0.04187473088216507</v>
      </c>
      <c r="DR52" s="8">
        <v>0</v>
      </c>
      <c r="DS52" s="8">
        <f t="shared" si="24"/>
        <v>0.003844616339588849</v>
      </c>
      <c r="DT52" s="8"/>
      <c r="DU52" s="8">
        <v>0.01665663473027544</v>
      </c>
      <c r="DV52" s="8">
        <v>0</v>
      </c>
      <c r="DW52" s="8">
        <v>0.0428739968741265</v>
      </c>
      <c r="DX52" s="8">
        <v>0.08372688927878322</v>
      </c>
      <c r="DY52" s="8">
        <v>0.008361890166569456</v>
      </c>
      <c r="DZ52" s="8">
        <v>0.046779575017314695</v>
      </c>
      <c r="EA52" s="8">
        <v>0.06329131453815108</v>
      </c>
      <c r="EB52" s="8">
        <v>0.08407401055503343</v>
      </c>
      <c r="EC52" s="8">
        <f t="shared" si="25"/>
        <v>0.04322053889503173</v>
      </c>
      <c r="ED52" s="8"/>
      <c r="EE52" s="8">
        <v>0.04249176569305643</v>
      </c>
      <c r="EF52" s="8">
        <v>0.055349095977553074</v>
      </c>
      <c r="EG52" s="8">
        <v>0.07659882214021146</v>
      </c>
      <c r="EH52" s="8">
        <v>0.06407995882169</v>
      </c>
      <c r="EI52" s="8">
        <v>0.059399066168393175</v>
      </c>
      <c r="EJ52" s="8">
        <v>0.07603933352488103</v>
      </c>
      <c r="EK52" s="8">
        <v>0.07662317023992223</v>
      </c>
      <c r="EL52" s="8">
        <v>0.06380226127807155</v>
      </c>
      <c r="EM52" s="8">
        <v>0.0719208612424633</v>
      </c>
      <c r="EN52" s="8">
        <v>0.07229117222774346</v>
      </c>
      <c r="EO52" s="8">
        <v>0.07599267794736654</v>
      </c>
      <c r="EP52" s="8">
        <v>0.06746909868134392</v>
      </c>
      <c r="EQ52" s="8">
        <f t="shared" si="26"/>
        <v>0.06683810699522467</v>
      </c>
      <c r="ER52" s="8"/>
      <c r="ES52" s="8">
        <v>0.17681991730187563</v>
      </c>
      <c r="ET52" s="8">
        <v>0.18102586508224774</v>
      </c>
      <c r="EU52" s="8">
        <v>0.14992571976909047</v>
      </c>
      <c r="EV52" s="8">
        <v>0.15069672519690358</v>
      </c>
      <c r="EW52" s="8">
        <v>0.15030320785453405</v>
      </c>
      <c r="EX52" s="8">
        <v>0.14573871409308298</v>
      </c>
      <c r="EY52" s="8">
        <v>0.13591097215749356</v>
      </c>
      <c r="EZ52" s="8">
        <v>0.1579653591088486</v>
      </c>
      <c r="FA52" s="8">
        <v>0.1250116111031152</v>
      </c>
      <c r="FB52" s="8">
        <v>0.1210122350797799</v>
      </c>
      <c r="FC52" s="8">
        <v>0.12026222139940676</v>
      </c>
      <c r="FD52" s="8">
        <v>0.12039177594685584</v>
      </c>
      <c r="FE52" s="8">
        <v>0.1277189265626019</v>
      </c>
      <c r="FF52" s="8">
        <v>0.12412693065651365</v>
      </c>
      <c r="FG52" s="8">
        <v>0.11613314858862092</v>
      </c>
      <c r="FH52" s="8">
        <v>0.11632790810693482</v>
      </c>
      <c r="FI52" s="8">
        <v>0.11230551330878379</v>
      </c>
      <c r="FJ52" s="8">
        <v>0.14305049277363704</v>
      </c>
      <c r="FK52" s="8">
        <v>0.1215074714553313</v>
      </c>
      <c r="FL52" s="8">
        <v>0.12873807027333206</v>
      </c>
      <c r="FM52" s="8">
        <v>0.1246070836119915</v>
      </c>
      <c r="FN52" s="8">
        <v>0.14251448972192635</v>
      </c>
      <c r="FO52" s="8">
        <v>0.1427283241817408</v>
      </c>
      <c r="FP52" s="8">
        <v>0.14606665982839634</v>
      </c>
      <c r="FQ52" s="8">
        <v>0.12815149769341486</v>
      </c>
      <c r="FR52" s="8">
        <v>0.10943670441687164</v>
      </c>
      <c r="FS52" s="8">
        <v>0.1245516226415631</v>
      </c>
      <c r="FT52" s="8">
        <v>0.12512622541194995</v>
      </c>
      <c r="FU52" s="8">
        <v>0.14003825003773704</v>
      </c>
      <c r="FV52" s="8">
        <v>0.127794733033477</v>
      </c>
      <c r="FW52" s="8">
        <v>0.1244242638029354</v>
      </c>
      <c r="FX52" s="8">
        <v>0.13958388415902875</v>
      </c>
      <c r="FY52" s="8">
        <v>0.13962675680194245</v>
      </c>
      <c r="FZ52" s="8">
        <v>0.1173285290172369</v>
      </c>
      <c r="GA52" s="8">
        <v>0.11768469187810278</v>
      </c>
      <c r="GB52" s="8">
        <v>0.1331686688254456</v>
      </c>
      <c r="GC52" s="8">
        <v>0.12856443228728298</v>
      </c>
      <c r="GD52" s="8">
        <v>0.13194655828704133</v>
      </c>
      <c r="GE52" s="8">
        <v>0.17187331608229423</v>
      </c>
      <c r="GF52" s="8">
        <v>0.16594440157547788</v>
      </c>
      <c r="GG52" s="8">
        <v>0.17274360628013893</v>
      </c>
      <c r="GH52" s="8">
        <f t="shared" si="27"/>
        <v>0.1360701825706094</v>
      </c>
    </row>
    <row r="53" spans="1:190" ht="12.75">
      <c r="A53" t="s">
        <v>55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>
        <v>0.010101738575031428</v>
      </c>
      <c r="ET53" s="8">
        <v>0.035037628922630994</v>
      </c>
      <c r="EU53" s="8">
        <v>0.019428128421078633</v>
      </c>
      <c r="EV53" s="8">
        <v>0.013279066642494975</v>
      </c>
      <c r="EW53" s="8">
        <v>0.014023472561830523</v>
      </c>
      <c r="EX53" s="8">
        <v>0.010854224344495653</v>
      </c>
      <c r="EY53" s="8">
        <v>0.014129877642138298</v>
      </c>
      <c r="EZ53" s="8">
        <v>0.013240559740873896</v>
      </c>
      <c r="FA53" s="8">
        <v>0.022902231126565687</v>
      </c>
      <c r="FB53" s="8">
        <v>0.01657167107875554</v>
      </c>
      <c r="FC53" s="8">
        <v>0</v>
      </c>
      <c r="FD53" s="8">
        <v>0.01648670409453408</v>
      </c>
      <c r="FE53" s="8">
        <v>0.01330055191464064</v>
      </c>
      <c r="FF53" s="8">
        <v>0</v>
      </c>
      <c r="FG53" s="8">
        <v>0.01486852777135592</v>
      </c>
      <c r="FH53" s="8">
        <v>0.019596661623363286</v>
      </c>
      <c r="FI53" s="8">
        <v>0</v>
      </c>
      <c r="FJ53" s="8">
        <v>0</v>
      </c>
      <c r="FK53" s="8">
        <v>0</v>
      </c>
      <c r="FL53" s="8">
        <v>0</v>
      </c>
      <c r="FM53" s="8">
        <v>0.011020472377670136</v>
      </c>
      <c r="FN53" s="8">
        <v>0.018687360391315373</v>
      </c>
      <c r="FO53" s="8">
        <v>0.021054824613915123</v>
      </c>
      <c r="FP53" s="8">
        <v>0.01709501962745975</v>
      </c>
      <c r="FQ53" s="8">
        <v>0</v>
      </c>
      <c r="FR53" s="8">
        <v>0</v>
      </c>
      <c r="FS53" s="8">
        <v>0.022031134621358674</v>
      </c>
      <c r="FT53" s="8">
        <v>0</v>
      </c>
      <c r="FU53" s="8">
        <v>0.015727279005107887</v>
      </c>
      <c r="FV53" s="8">
        <v>0.021136944191642686</v>
      </c>
      <c r="FW53" s="8">
        <v>0.02593871531787099</v>
      </c>
      <c r="FX53" s="8">
        <v>0.025082000841274484</v>
      </c>
      <c r="FY53" s="8">
        <v>0.02273754486581751</v>
      </c>
      <c r="FZ53" s="8">
        <v>0.015021572335429278</v>
      </c>
      <c r="GA53" s="8">
        <v>0.018239208051740667</v>
      </c>
      <c r="GB53" s="8">
        <v>0</v>
      </c>
      <c r="GC53" s="8">
        <v>0.013388602238018004</v>
      </c>
      <c r="GD53" s="8">
        <v>0.018828243772604624</v>
      </c>
      <c r="GE53" s="8">
        <v>0.013897857965793337</v>
      </c>
      <c r="GF53" s="8">
        <v>0.01872340419541823</v>
      </c>
      <c r="GG53" s="8">
        <v>0.018624307401162006</v>
      </c>
      <c r="GH53" s="8">
        <f t="shared" si="27"/>
        <v>0.013440378933497279</v>
      </c>
    </row>
    <row r="54" spans="1:190" ht="12.75">
      <c r="A54" t="s">
        <v>56</v>
      </c>
      <c r="B54" s="8">
        <v>0.02408054492116459</v>
      </c>
      <c r="C54" s="8">
        <v>0.042721124608890756</v>
      </c>
      <c r="D54" s="8">
        <v>0.024857661988076093</v>
      </c>
      <c r="E54" s="8">
        <v>0.01989021757700227</v>
      </c>
      <c r="F54" s="8">
        <v>0.019944771703750173</v>
      </c>
      <c r="G54" s="8">
        <v>0.015836663949340544</v>
      </c>
      <c r="H54" s="8">
        <v>0.02482727384664927</v>
      </c>
      <c r="I54" s="8">
        <f>AVERAGE(B54:H54)</f>
        <v>0.024594036942124812</v>
      </c>
      <c r="J54" s="8"/>
      <c r="K54" s="8">
        <v>0.11978586272988052</v>
      </c>
      <c r="L54" s="8">
        <v>0.09677111420929346</v>
      </c>
      <c r="M54" s="8">
        <v>0.09341206101953675</v>
      </c>
      <c r="N54" s="8">
        <v>0.13753234326303118</v>
      </c>
      <c r="O54" s="8">
        <v>0.12312628388251921</v>
      </c>
      <c r="P54" s="8">
        <v>0.12737598712224646</v>
      </c>
      <c r="Q54" s="8">
        <v>0.12849003535023645</v>
      </c>
      <c r="R54" s="8">
        <v>0.12403969772219406</v>
      </c>
      <c r="S54" s="8">
        <v>0.1208559068848166</v>
      </c>
      <c r="T54" s="8">
        <v>0.12781409611411298</v>
      </c>
      <c r="U54" s="8">
        <v>0.12460500218263491</v>
      </c>
      <c r="V54" s="8">
        <f>AVERAGE(K54:U54)</f>
        <v>0.12034621731640932</v>
      </c>
      <c r="W54" s="8"/>
      <c r="X54" s="8">
        <v>0.04999581939001219</v>
      </c>
      <c r="Y54" s="8">
        <v>0.014770779166214335</v>
      </c>
      <c r="Z54" s="8">
        <v>0.025717311251711627</v>
      </c>
      <c r="AA54" s="8">
        <v>0.05727265847126271</v>
      </c>
      <c r="AB54" s="8">
        <v>0.05169547596300071</v>
      </c>
      <c r="AC54" s="8">
        <v>0.04061568871504882</v>
      </c>
      <c r="AD54" s="8">
        <v>0.016147344678026077</v>
      </c>
      <c r="AE54" s="8">
        <v>0.0412234005914377</v>
      </c>
      <c r="AF54" s="8">
        <v>0.02504856945540817</v>
      </c>
      <c r="AG54" s="8">
        <v>0.031146912221327663</v>
      </c>
      <c r="AH54" s="8">
        <v>0.04587676537095522</v>
      </c>
      <c r="AI54" s="8">
        <v>0.03166639566674595</v>
      </c>
      <c r="AJ54" s="8">
        <v>0.03895751610865327</v>
      </c>
      <c r="AK54" s="8">
        <v>0.030014367857765113</v>
      </c>
      <c r="AL54" s="8">
        <v>0.06009816974038214</v>
      </c>
      <c r="AM54" s="8">
        <v>0.03460804487407434</v>
      </c>
      <c r="AN54" s="8">
        <v>0.031359151277860604</v>
      </c>
      <c r="AO54" s="8">
        <v>0</v>
      </c>
      <c r="AP54" s="8">
        <v>0.013698372724777804</v>
      </c>
      <c r="AQ54" s="8">
        <v>0</v>
      </c>
      <c r="AR54" s="8">
        <f>AVERAGE(X54:AQ54)</f>
        <v>0.03199563717623322</v>
      </c>
      <c r="AS54" s="8"/>
      <c r="AT54" s="8">
        <v>0.13880689448950992</v>
      </c>
      <c r="AU54" s="8">
        <v>0.13643143053477041</v>
      </c>
      <c r="AV54" s="8">
        <v>0.009502213505290137</v>
      </c>
      <c r="AW54" s="8">
        <v>0.13453987281755567</v>
      </c>
      <c r="AX54" s="8">
        <f>AVERAGE(AT54:AW54)</f>
        <v>0.10482010283678153</v>
      </c>
      <c r="AY54" s="8"/>
      <c r="AZ54" s="8">
        <v>0.02466546010096625</v>
      </c>
      <c r="BA54" s="8">
        <v>0.013982987471911932</v>
      </c>
      <c r="BB54" s="8">
        <v>0.029121766073873085</v>
      </c>
      <c r="BC54" s="8">
        <v>0.012081481479488404</v>
      </c>
      <c r="BD54" s="8">
        <v>0.013617944452064063</v>
      </c>
      <c r="BE54" s="8">
        <v>0.010010680989412745</v>
      </c>
      <c r="BF54" s="8">
        <v>0.007461315884625725</v>
      </c>
      <c r="BG54" s="8">
        <v>0.009045295468713138</v>
      </c>
      <c r="BH54" s="8">
        <v>0.026594260202993096</v>
      </c>
      <c r="BI54" s="8">
        <v>0.06150221933837908</v>
      </c>
      <c r="BJ54" s="8">
        <v>0.05902108183456159</v>
      </c>
      <c r="BK54" s="8">
        <v>0.051275788310341845</v>
      </c>
      <c r="BL54" s="8">
        <v>0.05586828119760722</v>
      </c>
      <c r="BM54" s="8">
        <v>0.044225494650203104</v>
      </c>
      <c r="BN54" s="8">
        <v>0.013040561915255188</v>
      </c>
      <c r="BO54" s="8">
        <v>0.012538869424705423</v>
      </c>
      <c r="BP54" s="8">
        <v>0.01058226587424607</v>
      </c>
      <c r="BQ54" s="8">
        <v>0.014045288327733087</v>
      </c>
      <c r="BR54" s="8">
        <v>0.012988527450847987</v>
      </c>
      <c r="BS54" s="8">
        <v>0.016683592104443777</v>
      </c>
      <c r="BT54" s="8">
        <v>0.012587518762833049</v>
      </c>
      <c r="BU54" s="8">
        <v>0.024231908524165582</v>
      </c>
      <c r="BV54" s="8">
        <v>0.02824930768852474</v>
      </c>
      <c r="BW54" s="8">
        <v>0.01283997446721427</v>
      </c>
      <c r="BX54" s="8">
        <v>0.015976020505114385</v>
      </c>
      <c r="BY54" s="8">
        <v>0.017000992920392685</v>
      </c>
      <c r="BZ54" s="8">
        <v>0.01908276447413737</v>
      </c>
      <c r="CA54" s="8">
        <v>0.011537442099657992</v>
      </c>
      <c r="CB54" s="8">
        <v>0.012555946298807722</v>
      </c>
      <c r="CC54" s="8">
        <v>0.02220474162208763</v>
      </c>
      <c r="CD54" s="8">
        <v>0.027094937969505146</v>
      </c>
      <c r="CE54" s="8">
        <v>0.02168682785129873</v>
      </c>
      <c r="CF54" s="8">
        <v>0.007552213232239367</v>
      </c>
      <c r="CG54" s="8">
        <v>0.02092715247018142</v>
      </c>
      <c r="CH54" s="8">
        <v>0.009592622900155855</v>
      </c>
      <c r="CI54" s="8">
        <v>0.01654693714122039</v>
      </c>
      <c r="CJ54" s="8">
        <v>0.017619294124556345</v>
      </c>
      <c r="CK54" s="8">
        <v>0.01564421703562399</v>
      </c>
      <c r="CL54" s="8">
        <v>0.017118652164691075</v>
      </c>
      <c r="CM54" s="8">
        <v>0.017052799089444428</v>
      </c>
      <c r="CN54" s="8">
        <v>0.013067753174650896</v>
      </c>
      <c r="CO54" s="8">
        <v>0.0120556416866995</v>
      </c>
      <c r="CP54" s="8">
        <v>0.018554217985895113</v>
      </c>
      <c r="CQ54" s="8">
        <v>0.008068916765378902</v>
      </c>
      <c r="CR54" s="8">
        <v>0.008518888379922351</v>
      </c>
      <c r="CS54" s="8">
        <f>AVERAGE(AZ54:CR54)</f>
        <v>0.02012713004192826</v>
      </c>
      <c r="CT54" s="8"/>
      <c r="CU54" s="8">
        <v>0.007425842177065208</v>
      </c>
      <c r="CV54" s="8">
        <v>0</v>
      </c>
      <c r="CW54" s="8">
        <v>0</v>
      </c>
      <c r="CX54" s="8">
        <v>0.03280647283227282</v>
      </c>
      <c r="CY54" s="8">
        <v>0.008970722989768434</v>
      </c>
      <c r="CZ54" s="8">
        <v>0</v>
      </c>
      <c r="DA54" s="8">
        <v>0.04346159020732447</v>
      </c>
      <c r="DB54" s="8">
        <v>0.038928355127562604</v>
      </c>
      <c r="DC54" s="8">
        <v>0.01784092128150674</v>
      </c>
      <c r="DD54" s="8">
        <v>0.022327229992912433</v>
      </c>
      <c r="DE54" s="8">
        <v>0.018879943077971202</v>
      </c>
      <c r="DF54" s="8"/>
      <c r="DG54" s="8">
        <v>0.013419490348569898</v>
      </c>
      <c r="DH54" s="8">
        <v>0.014504175816333969</v>
      </c>
      <c r="DI54" s="8">
        <v>0.007979936819217184</v>
      </c>
      <c r="DJ54" s="8">
        <v>0.013479753303695595</v>
      </c>
      <c r="DK54" s="8">
        <v>0.010844810535630633</v>
      </c>
      <c r="DL54" s="8">
        <v>0.007440173734114597</v>
      </c>
      <c r="DM54" s="8">
        <v>0</v>
      </c>
      <c r="DN54" s="8">
        <v>0.005434440018341387</v>
      </c>
      <c r="DO54" s="8">
        <v>0.00597115905590905</v>
      </c>
      <c r="DP54" s="8">
        <v>0</v>
      </c>
      <c r="DQ54" s="8">
        <v>0.05751161192215173</v>
      </c>
      <c r="DR54" s="8">
        <v>0.006453338714450049</v>
      </c>
      <c r="DS54" s="8">
        <f>AVERAGE(DG54:DR54)</f>
        <v>0.011919907522367842</v>
      </c>
      <c r="DT54" s="8"/>
      <c r="DU54" s="8">
        <v>0.024929587712929004</v>
      </c>
      <c r="DV54" s="8">
        <v>0.02623114006684746</v>
      </c>
      <c r="DW54" s="8">
        <v>0.12280087113769694</v>
      </c>
      <c r="DX54" s="8">
        <v>0.015725432113633284</v>
      </c>
      <c r="DY54" s="8">
        <v>0.026502440754066898</v>
      </c>
      <c r="DZ54" s="8">
        <v>0.11332013765893738</v>
      </c>
      <c r="EA54" s="8">
        <v>0.041110106190807086</v>
      </c>
      <c r="EB54" s="8">
        <v>0.03552891255137026</v>
      </c>
      <c r="EC54" s="8">
        <f>AVERAGE(DU54:EB54)</f>
        <v>0.05076857852328604</v>
      </c>
      <c r="ED54" s="8"/>
      <c r="EE54" s="8">
        <v>0.013467475419829966</v>
      </c>
      <c r="EF54" s="8">
        <v>0.011495097651491988</v>
      </c>
      <c r="EG54" s="8">
        <v>0.011489339742609118</v>
      </c>
      <c r="EH54" s="8">
        <v>0.005014742232030741</v>
      </c>
      <c r="EI54" s="8">
        <v>0.010458960571355137</v>
      </c>
      <c r="EJ54" s="8">
        <v>0.009917756506464911</v>
      </c>
      <c r="EK54" s="8">
        <v>0.0054966482540166435</v>
      </c>
      <c r="EL54" s="8">
        <v>0.008488117502304656</v>
      </c>
      <c r="EM54" s="8">
        <v>0.010925624950509496</v>
      </c>
      <c r="EN54" s="8">
        <v>0.015474466632680671</v>
      </c>
      <c r="EO54" s="8">
        <v>0.011894005502974188</v>
      </c>
      <c r="EP54" s="8">
        <v>0.009404943180530801</v>
      </c>
      <c r="EQ54" s="8">
        <f>AVERAGE(EE54:EP54)</f>
        <v>0.010293931512233193</v>
      </c>
      <c r="ER54" s="8"/>
      <c r="ES54" s="8">
        <v>0.021207469873822535</v>
      </c>
      <c r="ET54" s="8">
        <v>0.022154221984690844</v>
      </c>
      <c r="EU54" s="8">
        <v>0.01895302237150862</v>
      </c>
      <c r="EV54" s="8">
        <v>0.0190504898583708</v>
      </c>
      <c r="EW54" s="8">
        <v>0.02126273614378054</v>
      </c>
      <c r="EX54" s="8">
        <v>0.02566160653264001</v>
      </c>
      <c r="EY54" s="8">
        <v>0.01960074503981723</v>
      </c>
      <c r="EZ54" s="8">
        <v>0.018542979086300065</v>
      </c>
      <c r="FA54" s="8">
        <v>0.02430490304078286</v>
      </c>
      <c r="FB54" s="8">
        <v>0.021995127068166448</v>
      </c>
      <c r="FC54" s="8">
        <v>0.02276958847243167</v>
      </c>
      <c r="FD54" s="8">
        <v>0.025985293839907695</v>
      </c>
      <c r="FE54" s="8">
        <v>0.024078799966859122</v>
      </c>
      <c r="FF54" s="8">
        <v>0.0163921601465001</v>
      </c>
      <c r="FG54" s="8">
        <v>0.02453840641882747</v>
      </c>
      <c r="FH54" s="8">
        <v>0.02002778817907728</v>
      </c>
      <c r="FI54" s="8">
        <v>0.015910681166454065</v>
      </c>
      <c r="FJ54" s="8">
        <v>0.02359981655352791</v>
      </c>
      <c r="FK54" s="8">
        <v>0.03358781860328108</v>
      </c>
      <c r="FL54" s="8">
        <v>0.03388772578455251</v>
      </c>
      <c r="FM54" s="8">
        <v>0.037025030209752</v>
      </c>
      <c r="FN54" s="8">
        <v>0.022154962918472805</v>
      </c>
      <c r="FO54" s="8">
        <v>0.025357948701674883</v>
      </c>
      <c r="FP54" s="8">
        <v>0.02256083427074363</v>
      </c>
      <c r="FQ54" s="8">
        <v>0.018234228253071284</v>
      </c>
      <c r="FR54" s="8">
        <v>0.022939958535435956</v>
      </c>
      <c r="FS54" s="8">
        <v>0.02695684568584995</v>
      </c>
      <c r="FT54" s="8">
        <v>0.024327186488206132</v>
      </c>
      <c r="FU54" s="8">
        <v>0.020548226177412268</v>
      </c>
      <c r="FV54" s="8">
        <v>0.02272933182224203</v>
      </c>
      <c r="FW54" s="8">
        <v>0.026929281271297952</v>
      </c>
      <c r="FX54" s="8">
        <v>0.028219032338538997</v>
      </c>
      <c r="FY54" s="8">
        <v>0.023674844912794004</v>
      </c>
      <c r="FZ54" s="8">
        <v>0.02708644643186946</v>
      </c>
      <c r="GA54" s="8">
        <v>0.03269450135005944</v>
      </c>
      <c r="GB54" s="8">
        <v>0.02758621020655453</v>
      </c>
      <c r="GC54" s="8">
        <v>0.030640746980148563</v>
      </c>
      <c r="GD54" s="8">
        <v>0.02004423451625201</v>
      </c>
      <c r="GE54" s="8">
        <v>0.027797470711632865</v>
      </c>
      <c r="GF54" s="8">
        <v>0.023556737513288507</v>
      </c>
      <c r="GG54" s="8">
        <v>0.022530826425174684</v>
      </c>
      <c r="GH54" s="8">
        <f t="shared" si="27"/>
        <v>0.024075762581750502</v>
      </c>
    </row>
    <row r="55" spans="1:190" ht="12.75">
      <c r="A55" t="s">
        <v>57</v>
      </c>
      <c r="B55" s="8">
        <v>0</v>
      </c>
      <c r="C55" s="8">
        <v>0</v>
      </c>
      <c r="D55" s="8">
        <v>0.0004340226696330746</v>
      </c>
      <c r="E55" s="8">
        <v>0</v>
      </c>
      <c r="F55" s="8">
        <v>0</v>
      </c>
      <c r="G55" s="8">
        <v>0</v>
      </c>
      <c r="H55" s="8">
        <v>0</v>
      </c>
      <c r="I55" s="8">
        <f>AVERAGE(B55:H55)</f>
        <v>6.200323851901065E-05</v>
      </c>
      <c r="J55" s="8"/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0.00048321038935131657</v>
      </c>
      <c r="R55" s="8">
        <v>0</v>
      </c>
      <c r="S55" s="8">
        <v>0</v>
      </c>
      <c r="T55" s="8">
        <v>0</v>
      </c>
      <c r="U55" s="8">
        <v>0</v>
      </c>
      <c r="V55" s="8">
        <f>AVERAGE(K55:U55)</f>
        <v>4.392821721375605E-05</v>
      </c>
      <c r="W55" s="8"/>
      <c r="X55" s="8">
        <v>0</v>
      </c>
      <c r="Y55" s="8">
        <v>0.0051247721264858345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0.00047585560338139483</v>
      </c>
      <c r="AH55" s="8">
        <v>0</v>
      </c>
      <c r="AI55" s="8">
        <v>0</v>
      </c>
      <c r="AJ55" s="8">
        <v>0.004761474191057622</v>
      </c>
      <c r="AK55" s="8">
        <v>0.004329941592595622</v>
      </c>
      <c r="AL55" s="8">
        <v>0.005386576695249066</v>
      </c>
      <c r="AM55" s="8">
        <v>0.004350725641312204</v>
      </c>
      <c r="AN55" s="8">
        <v>0.0062282758787973146</v>
      </c>
      <c r="AO55" s="8">
        <v>0</v>
      </c>
      <c r="AP55" s="8">
        <v>0</v>
      </c>
      <c r="AQ55" s="8">
        <v>0</v>
      </c>
      <c r="AR55" s="8">
        <f>AVERAGE(X55:AQ55)</f>
        <v>0.001532881086443953</v>
      </c>
      <c r="AS55" s="8"/>
      <c r="AT55" s="8">
        <v>0.006690535759431777</v>
      </c>
      <c r="AU55" s="8">
        <v>0.005297457872348888</v>
      </c>
      <c r="AV55" s="8">
        <v>0.0004890028002722409</v>
      </c>
      <c r="AW55" s="8">
        <v>0</v>
      </c>
      <c r="AX55" s="8">
        <f>AVERAGE(AT55:AW55)</f>
        <v>0.0031192491080132266</v>
      </c>
      <c r="AY55" s="8"/>
      <c r="AZ55" s="8">
        <v>0</v>
      </c>
      <c r="BA55" s="8">
        <v>0</v>
      </c>
      <c r="BB55" s="8">
        <v>0</v>
      </c>
      <c r="BC55" s="8">
        <v>0</v>
      </c>
      <c r="BD55" s="8">
        <v>0</v>
      </c>
      <c r="BE55" s="8">
        <v>0</v>
      </c>
      <c r="BF55" s="8">
        <v>0</v>
      </c>
      <c r="BG55" s="8">
        <v>0</v>
      </c>
      <c r="BH55" s="8">
        <v>0</v>
      </c>
      <c r="BI55" s="8">
        <v>0</v>
      </c>
      <c r="BJ55" s="8">
        <v>0</v>
      </c>
      <c r="BK55" s="8">
        <v>0</v>
      </c>
      <c r="BL55" s="8">
        <v>0</v>
      </c>
      <c r="BM55" s="8">
        <v>0</v>
      </c>
      <c r="BN55" s="8">
        <v>0</v>
      </c>
      <c r="BO55" s="8">
        <v>0</v>
      </c>
      <c r="BP55" s="8">
        <v>0</v>
      </c>
      <c r="BQ55" s="8">
        <v>0</v>
      </c>
      <c r="BR55" s="8">
        <v>0</v>
      </c>
      <c r="BS55" s="8">
        <v>0</v>
      </c>
      <c r="BT55" s="8">
        <v>0</v>
      </c>
      <c r="BU55" s="8">
        <v>0.0004936129514181878</v>
      </c>
      <c r="BV55" s="8">
        <v>0</v>
      </c>
      <c r="BW55" s="8">
        <v>0</v>
      </c>
      <c r="BX55" s="8">
        <v>0</v>
      </c>
      <c r="BY55" s="8">
        <v>0.004400256991160459</v>
      </c>
      <c r="BZ55" s="8">
        <v>0</v>
      </c>
      <c r="CA55" s="8">
        <v>0</v>
      </c>
      <c r="CB55" s="8">
        <v>0</v>
      </c>
      <c r="CC55" s="8">
        <v>0</v>
      </c>
      <c r="CD55" s="8">
        <v>0.0004906079303120273</v>
      </c>
      <c r="CE55" s="8">
        <v>0</v>
      </c>
      <c r="CF55" s="8">
        <v>0</v>
      </c>
      <c r="CG55" s="8">
        <v>0</v>
      </c>
      <c r="CH55" s="8">
        <v>0</v>
      </c>
      <c r="CI55" s="8">
        <v>0</v>
      </c>
      <c r="CJ55" s="8">
        <v>0</v>
      </c>
      <c r="CK55" s="8">
        <v>0</v>
      </c>
      <c r="CL55" s="8">
        <v>0</v>
      </c>
      <c r="CM55" s="8">
        <v>0.0004904072940755261</v>
      </c>
      <c r="CN55" s="8">
        <v>0</v>
      </c>
      <c r="CO55" s="8">
        <v>0.007367336586316361</v>
      </c>
      <c r="CP55" s="8">
        <v>0</v>
      </c>
      <c r="CQ55" s="8">
        <v>0.0004931004689953773</v>
      </c>
      <c r="CR55" s="8">
        <v>0</v>
      </c>
      <c r="CS55" s="8">
        <f>AVERAGE(AZ55:CR55)</f>
        <v>0.00030522938271728756</v>
      </c>
      <c r="CT55" s="8"/>
      <c r="CU55" s="8">
        <v>0</v>
      </c>
      <c r="CV55" s="8">
        <v>0</v>
      </c>
      <c r="CW55" s="8">
        <v>0</v>
      </c>
      <c r="CX55" s="8">
        <v>0.005346240017111128</v>
      </c>
      <c r="CY55" s="8">
        <v>0</v>
      </c>
      <c r="CZ55" s="8">
        <v>0</v>
      </c>
      <c r="DA55" s="8">
        <v>0</v>
      </c>
      <c r="DB55" s="8">
        <v>0</v>
      </c>
      <c r="DC55" s="8">
        <v>0</v>
      </c>
      <c r="DD55" s="8">
        <v>0</v>
      </c>
      <c r="DE55" s="8">
        <v>0</v>
      </c>
      <c r="DF55" s="8"/>
      <c r="DG55" s="8">
        <v>0</v>
      </c>
      <c r="DH55" s="8">
        <v>0</v>
      </c>
      <c r="DI55" s="8">
        <v>0</v>
      </c>
      <c r="DJ55" s="8">
        <v>0</v>
      </c>
      <c r="DK55" s="8">
        <v>0</v>
      </c>
      <c r="DL55" s="8">
        <v>0</v>
      </c>
      <c r="DM55" s="8">
        <v>0.000976811768418592</v>
      </c>
      <c r="DN55" s="8">
        <v>0</v>
      </c>
      <c r="DO55" s="8">
        <v>0</v>
      </c>
      <c r="DP55" s="8">
        <v>0</v>
      </c>
      <c r="DQ55" s="8">
        <v>0</v>
      </c>
      <c r="DR55" s="8">
        <v>0</v>
      </c>
      <c r="DS55" s="8">
        <f>AVERAGE(DG55:DR55)</f>
        <v>8.140098070154933E-05</v>
      </c>
      <c r="DT55" s="8"/>
      <c r="DU55" s="8">
        <v>0</v>
      </c>
      <c r="DV55" s="8">
        <v>0</v>
      </c>
      <c r="DW55" s="8">
        <v>0</v>
      </c>
      <c r="DX55" s="8">
        <v>0.004324493831249152</v>
      </c>
      <c r="DY55" s="8">
        <v>0</v>
      </c>
      <c r="DZ55" s="8">
        <v>0.00048811415144329367</v>
      </c>
      <c r="EA55" s="8">
        <v>0</v>
      </c>
      <c r="EB55" s="8">
        <v>0</v>
      </c>
      <c r="EC55" s="8">
        <f>AVERAGE(DU55:EB55)</f>
        <v>0.0006015759978365558</v>
      </c>
      <c r="ED55" s="8"/>
      <c r="EE55" s="8">
        <v>0.00048771104401030326</v>
      </c>
      <c r="EF55" s="8">
        <v>0.0004886804798701908</v>
      </c>
      <c r="EG55" s="8">
        <v>0</v>
      </c>
      <c r="EH55" s="8">
        <v>0</v>
      </c>
      <c r="EI55" s="8">
        <v>0</v>
      </c>
      <c r="EJ55" s="8">
        <v>0</v>
      </c>
      <c r="EK55" s="8">
        <v>0</v>
      </c>
      <c r="EL55" s="8">
        <v>0</v>
      </c>
      <c r="EM55" s="8">
        <v>0</v>
      </c>
      <c r="EN55" s="8">
        <v>0</v>
      </c>
      <c r="EO55" s="8">
        <v>0</v>
      </c>
      <c r="EP55" s="8">
        <v>0</v>
      </c>
      <c r="EQ55" s="8">
        <f>AVERAGE(EE55:EP55)</f>
        <v>8.136596032337451E-05</v>
      </c>
      <c r="ER55" s="8"/>
      <c r="ES55" s="8">
        <v>0</v>
      </c>
      <c r="ET55" s="8">
        <v>0.000442079713073196</v>
      </c>
      <c r="EU55" s="8">
        <v>0</v>
      </c>
      <c r="EV55" s="8">
        <v>0</v>
      </c>
      <c r="EW55" s="8">
        <v>0</v>
      </c>
      <c r="EX55" s="8">
        <v>0</v>
      </c>
      <c r="EY55" s="8">
        <v>0</v>
      </c>
      <c r="EZ55" s="8">
        <v>0</v>
      </c>
      <c r="FA55" s="8">
        <v>0</v>
      </c>
      <c r="FB55" s="8">
        <v>0</v>
      </c>
      <c r="FC55" s="8">
        <v>0</v>
      </c>
      <c r="FD55" s="8">
        <v>0.00044575162922258813</v>
      </c>
      <c r="FE55" s="8">
        <v>0</v>
      </c>
      <c r="FF55" s="8">
        <v>0</v>
      </c>
      <c r="FG55" s="8">
        <v>0</v>
      </c>
      <c r="FH55" s="8">
        <v>0.0004450619595350506</v>
      </c>
      <c r="FI55" s="8">
        <v>0.0040003998361370224</v>
      </c>
      <c r="FJ55" s="8">
        <v>0</v>
      </c>
      <c r="FK55" s="8">
        <v>0</v>
      </c>
      <c r="FL55" s="8">
        <v>0</v>
      </c>
      <c r="FM55" s="8">
        <v>0</v>
      </c>
      <c r="FN55" s="8">
        <v>0.003978850483317565</v>
      </c>
      <c r="FO55" s="8">
        <v>0</v>
      </c>
      <c r="FP55" s="8">
        <v>0</v>
      </c>
      <c r="FQ55" s="8">
        <v>0</v>
      </c>
      <c r="FR55" s="8">
        <v>0.0040374327022367285</v>
      </c>
      <c r="FS55" s="8">
        <v>0</v>
      </c>
      <c r="FT55" s="8">
        <v>0.0004488034404532788</v>
      </c>
      <c r="FU55" s="8">
        <v>0</v>
      </c>
      <c r="FV55" s="8">
        <v>0</v>
      </c>
      <c r="FW55" s="8">
        <v>0</v>
      </c>
      <c r="FX55" s="8">
        <v>0</v>
      </c>
      <c r="FY55" s="8">
        <v>0</v>
      </c>
      <c r="FZ55" s="8">
        <v>0</v>
      </c>
      <c r="GA55" s="8">
        <v>0</v>
      </c>
      <c r="GB55" s="8">
        <v>0</v>
      </c>
      <c r="GC55" s="8">
        <v>0</v>
      </c>
      <c r="GD55" s="8">
        <v>0</v>
      </c>
      <c r="GE55" s="8">
        <v>0</v>
      </c>
      <c r="GF55" s="8">
        <v>0</v>
      </c>
      <c r="GG55" s="8">
        <v>0</v>
      </c>
      <c r="GH55" s="8">
        <f t="shared" si="27"/>
        <v>0.0003365458479018397</v>
      </c>
    </row>
    <row r="56" spans="1:190" ht="12.75">
      <c r="A56" s="2" t="s">
        <v>111</v>
      </c>
      <c r="B56" s="8">
        <v>4.151</v>
      </c>
      <c r="C56" s="8">
        <v>4.137</v>
      </c>
      <c r="D56" s="8">
        <v>4.161</v>
      </c>
      <c r="E56" s="8">
        <v>4.195</v>
      </c>
      <c r="F56" s="8">
        <v>4.136</v>
      </c>
      <c r="G56" s="8">
        <v>4.151</v>
      </c>
      <c r="H56" s="8">
        <v>4.173</v>
      </c>
      <c r="I56" s="8">
        <f>SUM(I41:I55)</f>
        <v>4.157320248788163</v>
      </c>
      <c r="J56" s="8"/>
      <c r="K56" s="8">
        <v>4.15</v>
      </c>
      <c r="L56" s="8">
        <v>4.151</v>
      </c>
      <c r="M56" s="8">
        <v>4.119290442870278</v>
      </c>
      <c r="N56" s="8">
        <v>4.157</v>
      </c>
      <c r="O56" s="8">
        <v>4.142</v>
      </c>
      <c r="P56" s="8">
        <v>4.146</v>
      </c>
      <c r="Q56" s="8">
        <v>4.132</v>
      </c>
      <c r="R56" s="8">
        <v>4.163</v>
      </c>
      <c r="S56" s="8">
        <v>4.174499029641444</v>
      </c>
      <c r="T56" s="8">
        <v>4.149</v>
      </c>
      <c r="U56" s="8">
        <v>4.106</v>
      </c>
      <c r="V56" s="8">
        <f>AVERAGE(K56:U56)</f>
        <v>4.144526315682884</v>
      </c>
      <c r="W56" s="8"/>
      <c r="X56" s="8">
        <v>4.133</v>
      </c>
      <c r="Y56" s="8">
        <v>4.139</v>
      </c>
      <c r="Z56" s="8">
        <v>4.116</v>
      </c>
      <c r="AA56" s="8">
        <v>4.108</v>
      </c>
      <c r="AB56" s="8">
        <v>4.084</v>
      </c>
      <c r="AC56" s="8">
        <v>4.075</v>
      </c>
      <c r="AD56" s="8">
        <v>4.16</v>
      </c>
      <c r="AE56" s="8">
        <v>4.146</v>
      </c>
      <c r="AF56" s="8">
        <v>4.093</v>
      </c>
      <c r="AG56" s="8">
        <v>4.122</v>
      </c>
      <c r="AH56" s="8">
        <v>4.06</v>
      </c>
      <c r="AI56" s="8">
        <v>4.09</v>
      </c>
      <c r="AJ56" s="8">
        <v>4.097</v>
      </c>
      <c r="AK56" s="8">
        <v>4.084</v>
      </c>
      <c r="AL56" s="8">
        <v>4.083</v>
      </c>
      <c r="AM56" s="8">
        <v>4.098</v>
      </c>
      <c r="AN56" s="8">
        <v>4.098162147219214</v>
      </c>
      <c r="AO56" s="8">
        <v>4.193</v>
      </c>
      <c r="AP56" s="8">
        <v>4.097</v>
      </c>
      <c r="AQ56" s="8">
        <v>4.13</v>
      </c>
      <c r="AR56" s="8">
        <f>AVERAGE(X56:AQ56)</f>
        <v>4.11030810736096</v>
      </c>
      <c r="AS56" s="8"/>
      <c r="AT56" s="8">
        <v>4.06</v>
      </c>
      <c r="AU56" s="8">
        <v>4.077</v>
      </c>
      <c r="AV56" s="8">
        <v>3.979</v>
      </c>
      <c r="AW56" s="8">
        <v>4.088</v>
      </c>
      <c r="AX56" s="8">
        <f>AVERAGE(AT56:AW56)</f>
        <v>4.051</v>
      </c>
      <c r="AY56" s="8" t="s">
        <v>12</v>
      </c>
      <c r="AZ56" s="8">
        <v>4.045</v>
      </c>
      <c r="BA56" s="8">
        <v>4.027</v>
      </c>
      <c r="BB56" s="8">
        <v>4.021</v>
      </c>
      <c r="BC56" s="8">
        <v>3.999</v>
      </c>
      <c r="BD56" s="8">
        <v>4.001</v>
      </c>
      <c r="BE56" s="8">
        <v>3.968</v>
      </c>
      <c r="BF56" s="8">
        <v>3.952</v>
      </c>
      <c r="BG56" s="8">
        <v>4.02</v>
      </c>
      <c r="BH56" s="8">
        <v>4.129</v>
      </c>
      <c r="BI56" s="8">
        <v>4.072</v>
      </c>
      <c r="BJ56" s="8">
        <v>4.086</v>
      </c>
      <c r="BK56" s="8">
        <v>4.021172694428035</v>
      </c>
      <c r="BL56" s="8">
        <v>4.068</v>
      </c>
      <c r="BM56" s="8">
        <v>4.073</v>
      </c>
      <c r="BN56" s="8">
        <v>4.013</v>
      </c>
      <c r="BO56" s="8">
        <v>4.062</v>
      </c>
      <c r="BP56" s="8">
        <v>4.094</v>
      </c>
      <c r="BQ56" s="8">
        <v>4.02</v>
      </c>
      <c r="BR56" s="8">
        <v>4.098</v>
      </c>
      <c r="BS56" s="8">
        <v>4.067</v>
      </c>
      <c r="BT56" s="8">
        <v>4.054</v>
      </c>
      <c r="BU56" s="8">
        <v>4.096</v>
      </c>
      <c r="BV56" s="8">
        <v>4.066</v>
      </c>
      <c r="BW56" s="8">
        <v>4.041</v>
      </c>
      <c r="BX56" s="8">
        <v>4.093</v>
      </c>
      <c r="BY56" s="8">
        <v>4.034</v>
      </c>
      <c r="BZ56" s="8">
        <v>4.115</v>
      </c>
      <c r="CA56" s="8">
        <v>4.098</v>
      </c>
      <c r="CB56" s="8">
        <v>4.061</v>
      </c>
      <c r="CC56" s="8">
        <v>4.051</v>
      </c>
      <c r="CD56" s="8">
        <v>4.12</v>
      </c>
      <c r="CE56" s="8">
        <v>4.111</v>
      </c>
      <c r="CF56" s="8">
        <v>4.031</v>
      </c>
      <c r="CG56" s="8">
        <v>4.116</v>
      </c>
      <c r="CH56" s="8">
        <v>4.074</v>
      </c>
      <c r="CI56" s="8">
        <v>4.043</v>
      </c>
      <c r="CJ56" s="8">
        <v>4.085</v>
      </c>
      <c r="CK56" s="8">
        <v>4.066</v>
      </c>
      <c r="CL56" s="8">
        <v>4.054</v>
      </c>
      <c r="CM56" s="8">
        <v>3.996</v>
      </c>
      <c r="CN56" s="8">
        <v>4.015</v>
      </c>
      <c r="CO56" s="8">
        <v>3.966</v>
      </c>
      <c r="CP56" s="8">
        <v>4.03</v>
      </c>
      <c r="CQ56" s="8">
        <v>4.047</v>
      </c>
      <c r="CR56" s="8">
        <v>4.092</v>
      </c>
      <c r="CS56" s="8">
        <v>4.054</v>
      </c>
      <c r="CT56" s="8"/>
      <c r="CU56" s="8">
        <v>4.113</v>
      </c>
      <c r="CV56" s="8">
        <v>4.107</v>
      </c>
      <c r="CW56" s="8">
        <v>4.08</v>
      </c>
      <c r="CX56" s="8">
        <v>4.06</v>
      </c>
      <c r="CY56" s="8">
        <v>4.132</v>
      </c>
      <c r="CZ56" s="8">
        <v>4.11</v>
      </c>
      <c r="DA56" s="8">
        <v>4.108</v>
      </c>
      <c r="DB56" s="8">
        <v>4.054</v>
      </c>
      <c r="DC56" s="8">
        <v>4.035</v>
      </c>
      <c r="DD56" s="8">
        <v>4.093</v>
      </c>
      <c r="DE56" s="8">
        <v>4.094</v>
      </c>
      <c r="DF56" s="8"/>
      <c r="DG56" s="8">
        <v>4.082</v>
      </c>
      <c r="DH56" s="8">
        <v>4.075</v>
      </c>
      <c r="DI56" s="8">
        <v>4.13</v>
      </c>
      <c r="DJ56" s="8">
        <v>4.095</v>
      </c>
      <c r="DK56" s="8">
        <v>4.116</v>
      </c>
      <c r="DL56" s="8">
        <v>4.118</v>
      </c>
      <c r="DM56" s="8">
        <v>4.138</v>
      </c>
      <c r="DN56" s="8">
        <v>4.107</v>
      </c>
      <c r="DO56" s="8">
        <v>4.113</v>
      </c>
      <c r="DP56" s="8">
        <v>4.108</v>
      </c>
      <c r="DQ56" s="8">
        <v>4.036</v>
      </c>
      <c r="DR56" s="8">
        <v>4.099</v>
      </c>
      <c r="DS56" s="8">
        <f>AVERAGE(DG56:DR56)</f>
        <v>4.101416666666666</v>
      </c>
      <c r="DT56" s="8"/>
      <c r="DU56" s="8">
        <v>4.083</v>
      </c>
      <c r="DV56" s="8">
        <v>4.068</v>
      </c>
      <c r="DW56" s="8">
        <v>4.039</v>
      </c>
      <c r="DX56" s="8">
        <v>4.057</v>
      </c>
      <c r="DY56" s="8">
        <v>4.054</v>
      </c>
      <c r="DZ56" s="8">
        <v>4.07</v>
      </c>
      <c r="EA56" s="8">
        <v>4.054</v>
      </c>
      <c r="EB56" s="8">
        <v>4.089</v>
      </c>
      <c r="EC56" s="8">
        <f>AVERAGE(DU56:EB56)</f>
        <v>4.06425</v>
      </c>
      <c r="ED56" s="8"/>
      <c r="EE56" s="8">
        <v>3.961</v>
      </c>
      <c r="EF56" s="8">
        <v>3.947</v>
      </c>
      <c r="EG56" s="8">
        <v>4.105</v>
      </c>
      <c r="EH56" s="8">
        <v>4.086176415208943</v>
      </c>
      <c r="EI56" s="8">
        <v>4.09</v>
      </c>
      <c r="EJ56" s="8">
        <v>4.098</v>
      </c>
      <c r="EK56" s="8">
        <v>4.016</v>
      </c>
      <c r="EL56" s="8">
        <v>4.035</v>
      </c>
      <c r="EM56" s="8">
        <v>4.061</v>
      </c>
      <c r="EN56" s="8">
        <v>4.055</v>
      </c>
      <c r="EO56" s="8">
        <v>4.072</v>
      </c>
      <c r="EP56" s="8">
        <v>4.05</v>
      </c>
      <c r="EQ56" s="8">
        <v>4.048</v>
      </c>
      <c r="ER56" s="8"/>
      <c r="ES56" s="8">
        <v>3.937</v>
      </c>
      <c r="ET56" s="8">
        <v>3.947</v>
      </c>
      <c r="EU56" s="8">
        <v>3.88</v>
      </c>
      <c r="EV56" s="8">
        <v>3.924</v>
      </c>
      <c r="EW56" s="8">
        <v>3.953</v>
      </c>
      <c r="EX56" s="8">
        <v>3.928</v>
      </c>
      <c r="EY56" s="8">
        <v>3.992</v>
      </c>
      <c r="EZ56" s="8">
        <v>3.898</v>
      </c>
      <c r="FA56" s="8">
        <v>3.932</v>
      </c>
      <c r="FB56" s="8">
        <v>3.90197589047931</v>
      </c>
      <c r="FC56" s="8">
        <v>3.935</v>
      </c>
      <c r="FD56" s="8">
        <v>3.9868306724697775</v>
      </c>
      <c r="FE56" s="8">
        <v>3.96</v>
      </c>
      <c r="FF56" s="8">
        <v>3.941</v>
      </c>
      <c r="FG56" s="8">
        <v>3.945</v>
      </c>
      <c r="FH56" s="8">
        <v>3.967</v>
      </c>
      <c r="FI56" s="8">
        <v>3.939</v>
      </c>
      <c r="FJ56" s="8">
        <v>3.922</v>
      </c>
      <c r="FK56" s="8">
        <v>3.89</v>
      </c>
      <c r="FL56" s="8">
        <v>3.944</v>
      </c>
      <c r="FM56" s="8">
        <v>3.945</v>
      </c>
      <c r="FN56" s="8">
        <v>3.913</v>
      </c>
      <c r="FO56" s="8">
        <v>3.953</v>
      </c>
      <c r="FP56" s="8">
        <v>9.932</v>
      </c>
      <c r="FQ56" s="8">
        <v>3.919</v>
      </c>
      <c r="FR56" s="8">
        <v>3.912</v>
      </c>
      <c r="FS56" s="8">
        <v>3.942</v>
      </c>
      <c r="FT56" s="8">
        <v>3.908</v>
      </c>
      <c r="FU56" s="8">
        <v>3.883</v>
      </c>
      <c r="FV56" s="8">
        <v>3.946</v>
      </c>
      <c r="FW56" s="8">
        <v>3.916</v>
      </c>
      <c r="FX56" s="8">
        <v>3.927</v>
      </c>
      <c r="FY56" s="8">
        <v>3.929</v>
      </c>
      <c r="FZ56" s="8">
        <v>3.95</v>
      </c>
      <c r="GA56" s="8">
        <v>3.944</v>
      </c>
      <c r="GB56" s="8">
        <v>3.94</v>
      </c>
      <c r="GC56" s="8">
        <v>3.912</v>
      </c>
      <c r="GD56" s="8">
        <v>3.94</v>
      </c>
      <c r="GE56" s="8">
        <v>3.884</v>
      </c>
      <c r="GF56" s="8">
        <v>3.933</v>
      </c>
      <c r="GG56" s="8">
        <v>3.902</v>
      </c>
      <c r="GH56" s="8">
        <f t="shared" si="27"/>
        <v>4.076897721047537</v>
      </c>
    </row>
    <row r="57" spans="2:190" ht="12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>
        <v>4.166</v>
      </c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</row>
    <row r="58" spans="1:190" ht="14.25">
      <c r="A58" s="2" t="s">
        <v>68</v>
      </c>
      <c r="B58" s="8">
        <v>1</v>
      </c>
      <c r="C58" s="8">
        <v>1</v>
      </c>
      <c r="D58" s="8">
        <v>1</v>
      </c>
      <c r="E58" s="8">
        <v>1</v>
      </c>
      <c r="F58" s="8">
        <v>1</v>
      </c>
      <c r="G58" s="8">
        <v>1</v>
      </c>
      <c r="H58" s="8">
        <v>1</v>
      </c>
      <c r="I58" s="8">
        <f>AVERAGE(B58:H58)</f>
        <v>1</v>
      </c>
      <c r="J58" s="8"/>
      <c r="K58" s="8">
        <v>0.887599</v>
      </c>
      <c r="L58" s="8">
        <v>0.84831</v>
      </c>
      <c r="M58" s="8">
        <v>0.905532</v>
      </c>
      <c r="N58" s="8">
        <v>0.817993</v>
      </c>
      <c r="O58" s="8">
        <v>0.86484</v>
      </c>
      <c r="P58" s="8">
        <v>0.830827</v>
      </c>
      <c r="Q58" s="8">
        <v>0.824383</v>
      </c>
      <c r="R58" s="8">
        <v>0.804817</v>
      </c>
      <c r="S58" s="8">
        <v>0.826502</v>
      </c>
      <c r="T58" s="8">
        <v>0.83269</v>
      </c>
      <c r="U58" s="8">
        <v>0.82847</v>
      </c>
      <c r="V58" s="8">
        <f>AVERAGE(K58:U58)</f>
        <v>0.8429057272727273</v>
      </c>
      <c r="W58" s="8"/>
      <c r="X58" s="8">
        <v>1</v>
      </c>
      <c r="Y58" s="8">
        <v>1</v>
      </c>
      <c r="Z58" s="8">
        <v>1</v>
      </c>
      <c r="AA58" s="8">
        <v>1</v>
      </c>
      <c r="AB58" s="8">
        <v>1</v>
      </c>
      <c r="AC58" s="8">
        <v>1</v>
      </c>
      <c r="AD58" s="8">
        <v>1</v>
      </c>
      <c r="AE58" s="8">
        <v>1</v>
      </c>
      <c r="AF58" s="8">
        <v>1</v>
      </c>
      <c r="AG58" s="8">
        <v>1</v>
      </c>
      <c r="AH58" s="8">
        <v>1</v>
      </c>
      <c r="AI58" s="8">
        <v>1</v>
      </c>
      <c r="AJ58" s="8">
        <v>1</v>
      </c>
      <c r="AK58" s="8">
        <v>1</v>
      </c>
      <c r="AL58" s="8">
        <v>1</v>
      </c>
      <c r="AM58" s="8">
        <v>1</v>
      </c>
      <c r="AN58" s="8">
        <v>1</v>
      </c>
      <c r="AO58" s="8">
        <v>1</v>
      </c>
      <c r="AP58" s="8">
        <v>1</v>
      </c>
      <c r="AQ58" s="8">
        <v>1</v>
      </c>
      <c r="AR58" s="8">
        <f>AVERAGE(X58:AQ58)</f>
        <v>1</v>
      </c>
      <c r="AS58" s="8"/>
      <c r="AT58" s="8">
        <v>1</v>
      </c>
      <c r="AU58" s="8">
        <v>1</v>
      </c>
      <c r="AV58" s="8">
        <v>1</v>
      </c>
      <c r="AW58" s="8">
        <v>1</v>
      </c>
      <c r="AX58" s="8">
        <f>AVERAGE(AT58:AW58)</f>
        <v>1</v>
      </c>
      <c r="AY58" s="8"/>
      <c r="AZ58" s="8">
        <v>1</v>
      </c>
      <c r="BA58" s="8">
        <v>1</v>
      </c>
      <c r="BB58" s="8">
        <v>1</v>
      </c>
      <c r="BC58" s="8">
        <v>1</v>
      </c>
      <c r="BD58" s="8">
        <v>1</v>
      </c>
      <c r="BE58" s="8">
        <v>1</v>
      </c>
      <c r="BF58" s="8">
        <v>1</v>
      </c>
      <c r="BG58" s="8">
        <v>1</v>
      </c>
      <c r="BH58" s="8">
        <v>1</v>
      </c>
      <c r="BI58" s="8">
        <v>1</v>
      </c>
      <c r="BJ58" s="8">
        <v>1</v>
      </c>
      <c r="BK58" s="8">
        <v>1</v>
      </c>
      <c r="BL58" s="8">
        <v>1</v>
      </c>
      <c r="BM58" s="8">
        <v>1</v>
      </c>
      <c r="BN58" s="8">
        <v>1</v>
      </c>
      <c r="BO58" s="8">
        <v>1</v>
      </c>
      <c r="BP58" s="8">
        <v>1</v>
      </c>
      <c r="BQ58" s="8">
        <v>1</v>
      </c>
      <c r="BR58" s="8">
        <v>1</v>
      </c>
      <c r="BS58" s="8">
        <v>1</v>
      </c>
      <c r="BT58" s="8">
        <v>1</v>
      </c>
      <c r="BU58" s="8">
        <v>1</v>
      </c>
      <c r="BV58" s="8">
        <v>1</v>
      </c>
      <c r="BW58" s="8">
        <v>1</v>
      </c>
      <c r="BX58" s="8">
        <v>1</v>
      </c>
      <c r="BY58" s="8">
        <v>1</v>
      </c>
      <c r="BZ58" s="8">
        <v>1</v>
      </c>
      <c r="CA58" s="8">
        <v>1</v>
      </c>
      <c r="CB58" s="8">
        <v>1</v>
      </c>
      <c r="CC58" s="8">
        <v>1</v>
      </c>
      <c r="CD58" s="8">
        <v>1</v>
      </c>
      <c r="CE58" s="8">
        <v>1</v>
      </c>
      <c r="CF58" s="8">
        <v>1</v>
      </c>
      <c r="CG58" s="8">
        <v>1</v>
      </c>
      <c r="CH58" s="8">
        <v>1</v>
      </c>
      <c r="CI58" s="8">
        <v>1</v>
      </c>
      <c r="CJ58" s="8">
        <v>1</v>
      </c>
      <c r="CK58" s="8">
        <v>1</v>
      </c>
      <c r="CL58" s="8">
        <v>1</v>
      </c>
      <c r="CM58" s="8">
        <v>1</v>
      </c>
      <c r="CN58" s="8">
        <v>1</v>
      </c>
      <c r="CO58" s="8">
        <v>1</v>
      </c>
      <c r="CP58" s="8">
        <v>1</v>
      </c>
      <c r="CQ58" s="8">
        <v>1</v>
      </c>
      <c r="CR58" s="8">
        <v>1</v>
      </c>
      <c r="CS58" s="8">
        <f>AVERAGE(AZ58:CR58)</f>
        <v>1</v>
      </c>
      <c r="CT58" s="8"/>
      <c r="CU58" s="8">
        <v>1</v>
      </c>
      <c r="CV58" s="8">
        <v>1</v>
      </c>
      <c r="CW58" s="8">
        <v>1</v>
      </c>
      <c r="CX58" s="8">
        <v>1</v>
      </c>
      <c r="CY58" s="8">
        <v>1</v>
      </c>
      <c r="CZ58" s="8">
        <v>1</v>
      </c>
      <c r="DA58" s="8">
        <v>1</v>
      </c>
      <c r="DB58" s="8">
        <v>1</v>
      </c>
      <c r="DC58" s="8">
        <v>1</v>
      </c>
      <c r="DD58" s="8">
        <v>1</v>
      </c>
      <c r="DE58" s="8">
        <v>1</v>
      </c>
      <c r="DF58" s="8"/>
      <c r="DG58" s="8">
        <v>1</v>
      </c>
      <c r="DH58" s="8">
        <v>1</v>
      </c>
      <c r="DI58" s="8">
        <v>1</v>
      </c>
      <c r="DJ58" s="8">
        <v>1</v>
      </c>
      <c r="DK58" s="8">
        <v>1</v>
      </c>
      <c r="DL58" s="8">
        <v>1</v>
      </c>
      <c r="DM58" s="8">
        <v>1</v>
      </c>
      <c r="DN58" s="8">
        <v>1</v>
      </c>
      <c r="DO58" s="8">
        <v>1</v>
      </c>
      <c r="DP58" s="8">
        <v>1</v>
      </c>
      <c r="DQ58" s="8">
        <v>1</v>
      </c>
      <c r="DR58" s="8">
        <v>1</v>
      </c>
      <c r="DS58" s="8">
        <f>AVERAGE(DG58:DR58)</f>
        <v>1</v>
      </c>
      <c r="DT58" s="8"/>
      <c r="DU58" s="8">
        <v>1</v>
      </c>
      <c r="DV58" s="8">
        <v>1</v>
      </c>
      <c r="DW58" s="8">
        <v>1</v>
      </c>
      <c r="DX58" s="8">
        <v>1</v>
      </c>
      <c r="DY58" s="8">
        <v>1</v>
      </c>
      <c r="DZ58" s="8">
        <v>1</v>
      </c>
      <c r="EA58" s="8">
        <v>1</v>
      </c>
      <c r="EB58" s="8">
        <v>1</v>
      </c>
      <c r="EC58" s="8">
        <f>AVERAGE(DU58:EB58)</f>
        <v>1</v>
      </c>
      <c r="ED58" s="8"/>
      <c r="EE58" s="8">
        <v>1</v>
      </c>
      <c r="EF58" s="8">
        <v>1</v>
      </c>
      <c r="EG58" s="8">
        <v>1</v>
      </c>
      <c r="EH58" s="8">
        <v>1</v>
      </c>
      <c r="EI58" s="8">
        <v>1</v>
      </c>
      <c r="EJ58" s="8">
        <v>1</v>
      </c>
      <c r="EK58" s="8">
        <v>1</v>
      </c>
      <c r="EL58" s="8">
        <v>1</v>
      </c>
      <c r="EM58" s="8">
        <v>1</v>
      </c>
      <c r="EN58" s="8">
        <v>1</v>
      </c>
      <c r="EO58" s="8">
        <v>1</v>
      </c>
      <c r="EP58" s="8">
        <v>1</v>
      </c>
      <c r="EQ58" s="8">
        <f>AVERAGE(EE58:EP58)</f>
        <v>1</v>
      </c>
      <c r="ER58" s="8"/>
      <c r="ES58" s="8">
        <v>0.963262</v>
      </c>
      <c r="ET58" s="8">
        <v>0.970176</v>
      </c>
      <c r="EU58" s="8">
        <v>0.965004</v>
      </c>
      <c r="EV58" s="8">
        <v>0.996633</v>
      </c>
      <c r="EW58" s="8">
        <v>1</v>
      </c>
      <c r="EX58" s="8">
        <v>0.99417</v>
      </c>
      <c r="EY58" s="8">
        <v>1</v>
      </c>
      <c r="EZ58" s="8">
        <v>1</v>
      </c>
      <c r="FA58" s="8">
        <v>1</v>
      </c>
      <c r="FB58" s="8">
        <v>1</v>
      </c>
      <c r="FC58" s="8">
        <v>1</v>
      </c>
      <c r="FD58" s="8">
        <v>1</v>
      </c>
      <c r="FE58" s="8">
        <v>1</v>
      </c>
      <c r="FF58" s="8">
        <v>1</v>
      </c>
      <c r="FG58" s="8">
        <v>1</v>
      </c>
      <c r="FH58" s="8">
        <v>1</v>
      </c>
      <c r="FI58" s="8">
        <v>1</v>
      </c>
      <c r="FJ58" s="8">
        <v>1</v>
      </c>
      <c r="FK58" s="8">
        <v>1</v>
      </c>
      <c r="FL58" s="8">
        <v>1</v>
      </c>
      <c r="FM58" s="8">
        <v>1</v>
      </c>
      <c r="FN58" s="8">
        <v>1</v>
      </c>
      <c r="FO58" s="8">
        <v>1</v>
      </c>
      <c r="FP58" s="8">
        <v>1</v>
      </c>
      <c r="FQ58" s="8">
        <v>1</v>
      </c>
      <c r="FR58" s="8">
        <v>1</v>
      </c>
      <c r="FS58" s="8">
        <v>1</v>
      </c>
      <c r="FT58" s="8">
        <v>1</v>
      </c>
      <c r="FU58" s="8">
        <v>1</v>
      </c>
      <c r="FV58" s="8">
        <v>1</v>
      </c>
      <c r="FW58" s="8">
        <v>1</v>
      </c>
      <c r="FX58" s="8">
        <v>1</v>
      </c>
      <c r="FY58" s="8">
        <v>1</v>
      </c>
      <c r="FZ58" s="8">
        <v>1</v>
      </c>
      <c r="GA58" s="8">
        <v>1</v>
      </c>
      <c r="GB58" s="8">
        <v>1</v>
      </c>
      <c r="GC58" s="8">
        <v>1</v>
      </c>
      <c r="GD58" s="8">
        <v>1</v>
      </c>
      <c r="GE58" s="8">
        <v>0.947237</v>
      </c>
      <c r="GF58" s="8">
        <v>0.97208</v>
      </c>
      <c r="GG58" s="8">
        <v>0.938788</v>
      </c>
      <c r="GH58" s="8">
        <f>AVERAGE(ES58:GG58)</f>
        <v>0.9938378048780488</v>
      </c>
    </row>
    <row r="59" spans="1:190" ht="12.75">
      <c r="A59" t="s">
        <v>58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f>AVERAGE(B59:H59)</f>
        <v>0</v>
      </c>
      <c r="J59" s="8"/>
      <c r="K59" s="8">
        <v>0</v>
      </c>
      <c r="L59" s="8">
        <v>0</v>
      </c>
      <c r="M59" s="8">
        <v>0.003698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f>AVERAGE(K59:U59)</f>
        <v>0.00033618181818181815</v>
      </c>
      <c r="W59" s="8"/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  <c r="AR59" s="8">
        <f>AVERAGE(X59:AQ59)</f>
        <v>0</v>
      </c>
      <c r="AS59" s="8"/>
      <c r="AT59" s="8">
        <v>0</v>
      </c>
      <c r="AU59" s="8">
        <v>0</v>
      </c>
      <c r="AV59" s="8">
        <v>0</v>
      </c>
      <c r="AW59" s="8">
        <v>0</v>
      </c>
      <c r="AX59" s="8">
        <f>AVERAGE(AT59:AW59)</f>
        <v>0</v>
      </c>
      <c r="AY59" s="8"/>
      <c r="AZ59" s="8">
        <v>0</v>
      </c>
      <c r="BA59" s="8">
        <v>0</v>
      </c>
      <c r="BB59" s="8">
        <v>0</v>
      </c>
      <c r="BC59" s="8">
        <v>0</v>
      </c>
      <c r="BD59" s="8">
        <v>0</v>
      </c>
      <c r="BE59" s="8">
        <v>0</v>
      </c>
      <c r="BF59" s="8">
        <v>0</v>
      </c>
      <c r="BG59" s="8">
        <v>0</v>
      </c>
      <c r="BH59" s="8">
        <v>0</v>
      </c>
      <c r="BI59" s="8">
        <v>0</v>
      </c>
      <c r="BJ59" s="8">
        <v>0</v>
      </c>
      <c r="BK59" s="8">
        <v>0</v>
      </c>
      <c r="BL59" s="8">
        <v>0</v>
      </c>
      <c r="BM59" s="8">
        <v>0</v>
      </c>
      <c r="BN59" s="8">
        <v>0</v>
      </c>
      <c r="BO59" s="8">
        <v>0</v>
      </c>
      <c r="BP59" s="8">
        <v>0</v>
      </c>
      <c r="BQ59" s="8">
        <v>0</v>
      </c>
      <c r="BR59" s="8">
        <v>0</v>
      </c>
      <c r="BS59" s="8">
        <v>0</v>
      </c>
      <c r="BT59" s="8">
        <v>0</v>
      </c>
      <c r="BU59" s="8">
        <v>0</v>
      </c>
      <c r="BV59" s="8">
        <v>0</v>
      </c>
      <c r="BW59" s="8">
        <v>0</v>
      </c>
      <c r="BX59" s="8">
        <v>0</v>
      </c>
      <c r="BY59" s="8">
        <v>0</v>
      </c>
      <c r="BZ59" s="8">
        <v>0</v>
      </c>
      <c r="CA59" s="8">
        <v>0</v>
      </c>
      <c r="CB59" s="8">
        <v>0</v>
      </c>
      <c r="CC59" s="8">
        <v>0</v>
      </c>
      <c r="CD59" s="8">
        <v>0</v>
      </c>
      <c r="CE59" s="8">
        <v>0</v>
      </c>
      <c r="CF59" s="8">
        <v>0</v>
      </c>
      <c r="CG59" s="8">
        <v>0</v>
      </c>
      <c r="CH59" s="8">
        <v>0</v>
      </c>
      <c r="CI59" s="8">
        <v>0</v>
      </c>
      <c r="CJ59" s="8">
        <v>0</v>
      </c>
      <c r="CK59" s="8">
        <v>0</v>
      </c>
      <c r="CL59" s="8">
        <v>0</v>
      </c>
      <c r="CM59" s="8">
        <v>0</v>
      </c>
      <c r="CN59" s="8">
        <v>0</v>
      </c>
      <c r="CO59" s="8">
        <v>0</v>
      </c>
      <c r="CP59" s="8">
        <v>0</v>
      </c>
      <c r="CQ59" s="8">
        <v>0</v>
      </c>
      <c r="CR59" s="8">
        <v>0</v>
      </c>
      <c r="CS59" s="8">
        <f>AVERAGE(AZ59:CR59)</f>
        <v>0</v>
      </c>
      <c r="CT59" s="8"/>
      <c r="CU59" s="8">
        <v>0</v>
      </c>
      <c r="CV59" s="8">
        <v>0</v>
      </c>
      <c r="CW59" s="8">
        <v>0</v>
      </c>
      <c r="CX59" s="8">
        <v>0</v>
      </c>
      <c r="CY59" s="8">
        <v>0</v>
      </c>
      <c r="CZ59" s="8">
        <v>0</v>
      </c>
      <c r="DA59" s="8">
        <v>0</v>
      </c>
      <c r="DB59" s="8">
        <v>0</v>
      </c>
      <c r="DC59" s="8">
        <v>0</v>
      </c>
      <c r="DD59" s="8">
        <v>0</v>
      </c>
      <c r="DE59" s="8">
        <v>0</v>
      </c>
      <c r="DF59" s="8"/>
      <c r="DG59" s="8">
        <v>0</v>
      </c>
      <c r="DH59" s="8">
        <v>0</v>
      </c>
      <c r="DI59" s="8">
        <v>0</v>
      </c>
      <c r="DJ59" s="8">
        <v>0</v>
      </c>
      <c r="DK59" s="8">
        <v>0</v>
      </c>
      <c r="DL59" s="8">
        <v>0</v>
      </c>
      <c r="DM59" s="8">
        <v>0</v>
      </c>
      <c r="DN59" s="8">
        <v>0</v>
      </c>
      <c r="DO59" s="8">
        <v>0</v>
      </c>
      <c r="DP59" s="8">
        <v>0</v>
      </c>
      <c r="DQ59" s="8">
        <v>0</v>
      </c>
      <c r="DR59" s="8">
        <v>0</v>
      </c>
      <c r="DS59" s="8">
        <f>AVERAGE(DG59:DR59)</f>
        <v>0</v>
      </c>
      <c r="DT59" s="8"/>
      <c r="DU59" s="8">
        <v>0</v>
      </c>
      <c r="DV59" s="8">
        <v>0</v>
      </c>
      <c r="DW59" s="8">
        <v>0</v>
      </c>
      <c r="DX59" s="8">
        <v>0</v>
      </c>
      <c r="DY59" s="8">
        <v>0</v>
      </c>
      <c r="DZ59" s="8">
        <v>0</v>
      </c>
      <c r="EA59" s="8">
        <v>0</v>
      </c>
      <c r="EB59" s="8">
        <v>0</v>
      </c>
      <c r="EC59" s="8">
        <f>AVERAGE(DU59:EB59)</f>
        <v>0</v>
      </c>
      <c r="ED59" s="8"/>
      <c r="EE59" s="8">
        <v>0</v>
      </c>
      <c r="EF59" s="8">
        <v>0</v>
      </c>
      <c r="EG59" s="8">
        <v>0</v>
      </c>
      <c r="EH59" s="8">
        <v>0</v>
      </c>
      <c r="EI59" s="8">
        <v>0</v>
      </c>
      <c r="EJ59" s="8">
        <v>0</v>
      </c>
      <c r="EK59" s="8">
        <v>0</v>
      </c>
      <c r="EL59" s="8">
        <v>0</v>
      </c>
      <c r="EM59" s="8">
        <v>0</v>
      </c>
      <c r="EN59" s="8">
        <v>0</v>
      </c>
      <c r="EO59" s="8">
        <v>0</v>
      </c>
      <c r="EP59" s="8">
        <v>0</v>
      </c>
      <c r="EQ59" s="8">
        <f>AVERAGE(EE59:EP59)</f>
        <v>0</v>
      </c>
      <c r="ER59" s="8"/>
      <c r="ES59" s="8">
        <v>0.036738</v>
      </c>
      <c r="ET59" s="8">
        <v>0.029824</v>
      </c>
      <c r="EU59" s="8">
        <v>0.034996</v>
      </c>
      <c r="EV59" s="8">
        <v>0.003367</v>
      </c>
      <c r="EW59" s="8">
        <v>0</v>
      </c>
      <c r="EX59" s="8">
        <v>0.00583</v>
      </c>
      <c r="EY59" s="8">
        <v>0</v>
      </c>
      <c r="EZ59" s="8">
        <v>0</v>
      </c>
      <c r="FA59" s="8">
        <v>0</v>
      </c>
      <c r="FB59" s="8">
        <v>0</v>
      </c>
      <c r="FC59" s="8">
        <v>0</v>
      </c>
      <c r="FD59" s="8">
        <v>0</v>
      </c>
      <c r="FE59" s="8">
        <v>0</v>
      </c>
      <c r="FF59" s="8">
        <v>0</v>
      </c>
      <c r="FG59" s="8">
        <v>0</v>
      </c>
      <c r="FH59" s="8">
        <v>0</v>
      </c>
      <c r="FI59" s="8">
        <v>0</v>
      </c>
      <c r="FJ59" s="8">
        <v>0</v>
      </c>
      <c r="FK59" s="8">
        <v>0</v>
      </c>
      <c r="FL59" s="8">
        <v>0</v>
      </c>
      <c r="FM59" s="8">
        <v>0</v>
      </c>
      <c r="FN59" s="8">
        <v>0</v>
      </c>
      <c r="FO59" s="8">
        <v>0</v>
      </c>
      <c r="FP59" s="8">
        <v>0</v>
      </c>
      <c r="FQ59" s="8">
        <v>0</v>
      </c>
      <c r="FR59" s="8">
        <v>0</v>
      </c>
      <c r="FS59" s="8">
        <v>0</v>
      </c>
      <c r="FT59" s="8">
        <v>0</v>
      </c>
      <c r="FU59" s="8">
        <v>0</v>
      </c>
      <c r="FV59" s="8">
        <v>0</v>
      </c>
      <c r="FW59" s="8">
        <v>0</v>
      </c>
      <c r="FX59" s="8">
        <v>0</v>
      </c>
      <c r="FY59" s="8">
        <v>0</v>
      </c>
      <c r="FZ59" s="8">
        <v>0</v>
      </c>
      <c r="GA59" s="8">
        <v>0</v>
      </c>
      <c r="GB59" s="8">
        <v>0</v>
      </c>
      <c r="GC59" s="8">
        <v>0</v>
      </c>
      <c r="GD59" s="8">
        <v>0</v>
      </c>
      <c r="GE59" s="8">
        <v>0.052763</v>
      </c>
      <c r="GF59" s="8">
        <v>0.02792</v>
      </c>
      <c r="GG59" s="8">
        <v>0.061212</v>
      </c>
      <c r="GH59" s="8">
        <f>AVERAGE(ES59:GG59)</f>
        <v>0.006162195121951219</v>
      </c>
    </row>
    <row r="60" spans="1:190" ht="12.75">
      <c r="A60" t="s">
        <v>59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f>AVERAGE(B60:H60)</f>
        <v>0</v>
      </c>
      <c r="J60" s="8"/>
      <c r="K60" s="8">
        <v>0.112401</v>
      </c>
      <c r="L60" s="8">
        <v>0.148034</v>
      </c>
      <c r="M60" s="8">
        <v>0.09077</v>
      </c>
      <c r="N60" s="8">
        <v>0.178325</v>
      </c>
      <c r="O60" s="8">
        <v>0.13332</v>
      </c>
      <c r="P60" s="8">
        <v>0.169173</v>
      </c>
      <c r="Q60" s="8">
        <v>0.175617</v>
      </c>
      <c r="R60" s="8">
        <v>0.195183</v>
      </c>
      <c r="S60" s="8">
        <v>0.166156</v>
      </c>
      <c r="T60" s="8">
        <v>0.16731</v>
      </c>
      <c r="U60" s="8">
        <v>0.16969</v>
      </c>
      <c r="V60" s="8">
        <f>AVERAGE(K60:U60)</f>
        <v>0.155089</v>
      </c>
      <c r="W60" s="8"/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f>AVERAGE(X60:AQ60)</f>
        <v>0</v>
      </c>
      <c r="AS60" s="8"/>
      <c r="AT60" s="8">
        <v>0</v>
      </c>
      <c r="AU60" s="8">
        <v>0</v>
      </c>
      <c r="AV60" s="8">
        <v>0</v>
      </c>
      <c r="AW60" s="8">
        <v>0</v>
      </c>
      <c r="AX60" s="8">
        <f>AVERAGE(AT60:AW60)</f>
        <v>0</v>
      </c>
      <c r="AY60" s="8"/>
      <c r="AZ60" s="8">
        <v>0</v>
      </c>
      <c r="BA60" s="8">
        <v>0</v>
      </c>
      <c r="BB60" s="8">
        <v>0</v>
      </c>
      <c r="BC60" s="8">
        <v>0</v>
      </c>
      <c r="BD60" s="8">
        <v>0</v>
      </c>
      <c r="BE60" s="8">
        <v>0</v>
      </c>
      <c r="BF60" s="8">
        <v>0</v>
      </c>
      <c r="BG60" s="8">
        <v>0</v>
      </c>
      <c r="BH60" s="8">
        <v>0</v>
      </c>
      <c r="BI60" s="8">
        <v>0</v>
      </c>
      <c r="BJ60" s="8">
        <v>0</v>
      </c>
      <c r="BK60" s="8">
        <v>0</v>
      </c>
      <c r="BL60" s="8">
        <v>0</v>
      </c>
      <c r="BM60" s="8">
        <v>0</v>
      </c>
      <c r="BN60" s="8">
        <v>0</v>
      </c>
      <c r="BO60" s="8">
        <v>0</v>
      </c>
      <c r="BP60" s="8">
        <v>0</v>
      </c>
      <c r="BQ60" s="8">
        <v>0</v>
      </c>
      <c r="BR60" s="8">
        <v>0</v>
      </c>
      <c r="BS60" s="8">
        <v>0</v>
      </c>
      <c r="BT60" s="8">
        <v>0</v>
      </c>
      <c r="BU60" s="8">
        <v>0</v>
      </c>
      <c r="BV60" s="8">
        <v>0</v>
      </c>
      <c r="BW60" s="8">
        <v>0</v>
      </c>
      <c r="BX60" s="8">
        <v>0</v>
      </c>
      <c r="BY60" s="8">
        <v>0</v>
      </c>
      <c r="BZ60" s="8">
        <v>0</v>
      </c>
      <c r="CA60" s="8">
        <v>0</v>
      </c>
      <c r="CB60" s="8">
        <v>0</v>
      </c>
      <c r="CC60" s="8">
        <v>0</v>
      </c>
      <c r="CD60" s="8">
        <v>0</v>
      </c>
      <c r="CE60" s="8">
        <v>0</v>
      </c>
      <c r="CF60" s="8">
        <v>0</v>
      </c>
      <c r="CG60" s="8">
        <v>0</v>
      </c>
      <c r="CH60" s="8">
        <v>0</v>
      </c>
      <c r="CI60" s="8">
        <v>0</v>
      </c>
      <c r="CJ60" s="8">
        <v>0</v>
      </c>
      <c r="CK60" s="8">
        <v>0</v>
      </c>
      <c r="CL60" s="8">
        <v>0</v>
      </c>
      <c r="CM60" s="8">
        <v>0</v>
      </c>
      <c r="CN60" s="8">
        <v>0</v>
      </c>
      <c r="CO60" s="8">
        <v>0</v>
      </c>
      <c r="CP60" s="8">
        <v>0</v>
      </c>
      <c r="CQ60" s="8">
        <v>0</v>
      </c>
      <c r="CR60" s="8">
        <v>0</v>
      </c>
      <c r="CS60" s="8">
        <f>AVERAGE(AZ60:CR60)</f>
        <v>0</v>
      </c>
      <c r="CT60" s="8"/>
      <c r="CU60" s="8">
        <v>0</v>
      </c>
      <c r="CV60" s="8">
        <v>0</v>
      </c>
      <c r="CW60" s="8">
        <v>0</v>
      </c>
      <c r="CX60" s="8">
        <v>0</v>
      </c>
      <c r="CY60" s="8">
        <v>0</v>
      </c>
      <c r="CZ60" s="8">
        <v>0</v>
      </c>
      <c r="DA60" s="8">
        <v>0</v>
      </c>
      <c r="DB60" s="8">
        <v>0</v>
      </c>
      <c r="DC60" s="8">
        <v>0</v>
      </c>
      <c r="DD60" s="8">
        <v>0</v>
      </c>
      <c r="DE60" s="8">
        <v>0</v>
      </c>
      <c r="DF60" s="8"/>
      <c r="DG60" s="8">
        <v>0</v>
      </c>
      <c r="DH60" s="8">
        <v>0</v>
      </c>
      <c r="DI60" s="8">
        <v>0</v>
      </c>
      <c r="DJ60" s="8">
        <v>0</v>
      </c>
      <c r="DK60" s="8">
        <v>0</v>
      </c>
      <c r="DL60" s="8">
        <v>0</v>
      </c>
      <c r="DM60" s="8">
        <v>0</v>
      </c>
      <c r="DN60" s="8">
        <v>0</v>
      </c>
      <c r="DO60" s="8">
        <v>0</v>
      </c>
      <c r="DP60" s="8">
        <v>0</v>
      </c>
      <c r="DQ60" s="8">
        <v>0</v>
      </c>
      <c r="DR60" s="8">
        <v>0</v>
      </c>
      <c r="DS60" s="8">
        <f>AVERAGE(DG60:DR60)</f>
        <v>0</v>
      </c>
      <c r="DT60" s="8"/>
      <c r="DU60" s="8">
        <v>0</v>
      </c>
      <c r="DV60" s="8">
        <v>0</v>
      </c>
      <c r="DW60" s="8">
        <v>0</v>
      </c>
      <c r="DX60" s="8">
        <v>0</v>
      </c>
      <c r="DY60" s="8">
        <v>0</v>
      </c>
      <c r="DZ60" s="8">
        <v>0</v>
      </c>
      <c r="EA60" s="8">
        <v>0</v>
      </c>
      <c r="EB60" s="8">
        <v>0</v>
      </c>
      <c r="EC60" s="8">
        <f>AVERAGE(DU60:EB60)</f>
        <v>0</v>
      </c>
      <c r="ED60" s="8"/>
      <c r="EE60" s="8">
        <v>0</v>
      </c>
      <c r="EF60" s="8">
        <v>0</v>
      </c>
      <c r="EG60" s="8">
        <v>0</v>
      </c>
      <c r="EH60" s="8">
        <v>0</v>
      </c>
      <c r="EI60" s="8">
        <v>0</v>
      </c>
      <c r="EJ60" s="8">
        <v>0</v>
      </c>
      <c r="EK60" s="8">
        <v>0</v>
      </c>
      <c r="EL60" s="8">
        <v>0</v>
      </c>
      <c r="EM60" s="8">
        <v>0</v>
      </c>
      <c r="EN60" s="8">
        <v>0</v>
      </c>
      <c r="EO60" s="8">
        <v>0</v>
      </c>
      <c r="EP60" s="8">
        <v>0</v>
      </c>
      <c r="EQ60" s="8">
        <f>AVERAGE(EE60:EP60)</f>
        <v>0</v>
      </c>
      <c r="ER60" s="8"/>
      <c r="ES60" s="8">
        <v>0</v>
      </c>
      <c r="ET60" s="8">
        <v>0</v>
      </c>
      <c r="EU60" s="8">
        <v>0</v>
      </c>
      <c r="EV60" s="8">
        <v>0</v>
      </c>
      <c r="EW60" s="8">
        <v>0</v>
      </c>
      <c r="EX60" s="8">
        <v>0</v>
      </c>
      <c r="EY60" s="8">
        <v>0</v>
      </c>
      <c r="EZ60" s="8">
        <v>0</v>
      </c>
      <c r="FA60" s="8">
        <v>0</v>
      </c>
      <c r="FB60" s="8">
        <v>0</v>
      </c>
      <c r="FC60" s="8">
        <v>0</v>
      </c>
      <c r="FD60" s="8">
        <v>0</v>
      </c>
      <c r="FE60" s="8">
        <v>0</v>
      </c>
      <c r="FF60" s="8">
        <v>0</v>
      </c>
      <c r="FG60" s="8">
        <v>0</v>
      </c>
      <c r="FH60" s="8">
        <v>0</v>
      </c>
      <c r="FI60" s="8">
        <v>0</v>
      </c>
      <c r="FJ60" s="8">
        <v>0</v>
      </c>
      <c r="FK60" s="8">
        <v>0</v>
      </c>
      <c r="FL60" s="8">
        <v>0</v>
      </c>
      <c r="FM60" s="8">
        <v>0</v>
      </c>
      <c r="FN60" s="8">
        <v>0</v>
      </c>
      <c r="FO60" s="8">
        <v>0</v>
      </c>
      <c r="FP60" s="8">
        <v>0</v>
      </c>
      <c r="FQ60" s="8">
        <v>0</v>
      </c>
      <c r="FR60" s="8">
        <v>0</v>
      </c>
      <c r="FS60" s="8">
        <v>0</v>
      </c>
      <c r="FT60" s="8">
        <v>0</v>
      </c>
      <c r="FU60" s="8">
        <v>0</v>
      </c>
      <c r="FV60" s="8">
        <v>0</v>
      </c>
      <c r="FW60" s="8">
        <v>0</v>
      </c>
      <c r="FX60" s="8">
        <v>0</v>
      </c>
      <c r="FY60" s="8">
        <v>0</v>
      </c>
      <c r="FZ60" s="8">
        <v>0</v>
      </c>
      <c r="GA60" s="8">
        <v>0</v>
      </c>
      <c r="GB60" s="8">
        <v>0</v>
      </c>
      <c r="GC60" s="8">
        <v>0</v>
      </c>
      <c r="GD60" s="8">
        <v>0</v>
      </c>
      <c r="GE60" s="8">
        <v>0</v>
      </c>
      <c r="GF60" s="8">
        <v>0</v>
      </c>
      <c r="GG60" s="8">
        <v>0</v>
      </c>
      <c r="GH60" s="8">
        <f>AVERAGE(ES60:GG60)</f>
        <v>0</v>
      </c>
    </row>
    <row r="61" spans="1:190" ht="12.75">
      <c r="A61" s="2" t="s">
        <v>115</v>
      </c>
      <c r="B61" s="8">
        <v>1</v>
      </c>
      <c r="C61" s="8">
        <v>1</v>
      </c>
      <c r="D61" s="8">
        <v>1</v>
      </c>
      <c r="E61" s="8">
        <v>1</v>
      </c>
      <c r="F61" s="8">
        <v>1</v>
      </c>
      <c r="G61" s="8">
        <v>1</v>
      </c>
      <c r="H61" s="8">
        <v>1</v>
      </c>
      <c r="I61" s="8">
        <f>AVERAGE(B61:H61)</f>
        <v>1</v>
      </c>
      <c r="J61" s="8"/>
      <c r="K61" s="8">
        <v>1</v>
      </c>
      <c r="L61" s="8">
        <f>SUM(L58:L60)</f>
        <v>0.996344</v>
      </c>
      <c r="M61" s="8">
        <v>1</v>
      </c>
      <c r="N61" s="8">
        <f>SUM(N58:N60)</f>
        <v>0.996318</v>
      </c>
      <c r="O61" s="8">
        <v>0.998</v>
      </c>
      <c r="P61" s="8">
        <v>1</v>
      </c>
      <c r="Q61" s="8">
        <v>1</v>
      </c>
      <c r="R61" s="8">
        <v>1</v>
      </c>
      <c r="S61" s="8">
        <v>0.993</v>
      </c>
      <c r="T61" s="8">
        <v>1</v>
      </c>
      <c r="U61" s="8">
        <v>0.998</v>
      </c>
      <c r="V61" s="8">
        <f>AVERAGE(K61:U61)</f>
        <v>0.9983329090909091</v>
      </c>
      <c r="W61" s="8"/>
      <c r="X61" s="8">
        <v>1</v>
      </c>
      <c r="Y61" s="8">
        <v>1</v>
      </c>
      <c r="Z61" s="8">
        <v>1</v>
      </c>
      <c r="AA61" s="8">
        <v>1</v>
      </c>
      <c r="AB61" s="8">
        <v>1</v>
      </c>
      <c r="AC61" s="8">
        <v>1</v>
      </c>
      <c r="AD61" s="8">
        <v>1</v>
      </c>
      <c r="AE61" s="8">
        <v>1</v>
      </c>
      <c r="AF61" s="8">
        <v>1</v>
      </c>
      <c r="AG61" s="8">
        <v>1</v>
      </c>
      <c r="AH61" s="8">
        <v>1</v>
      </c>
      <c r="AI61" s="8">
        <v>1</v>
      </c>
      <c r="AJ61" s="8">
        <v>1</v>
      </c>
      <c r="AK61" s="8">
        <v>1</v>
      </c>
      <c r="AL61" s="8">
        <v>1</v>
      </c>
      <c r="AM61" s="8">
        <v>1</v>
      </c>
      <c r="AN61" s="8">
        <v>1</v>
      </c>
      <c r="AO61" s="8">
        <v>1</v>
      </c>
      <c r="AP61" s="8">
        <v>1</v>
      </c>
      <c r="AQ61" s="8">
        <v>1</v>
      </c>
      <c r="AR61" s="8">
        <f>AVERAGE(X61:AQ61)</f>
        <v>1</v>
      </c>
      <c r="AS61" s="8"/>
      <c r="AT61" s="8">
        <v>1</v>
      </c>
      <c r="AU61" s="8">
        <v>1</v>
      </c>
      <c r="AV61" s="8">
        <v>1</v>
      </c>
      <c r="AW61" s="8">
        <v>1</v>
      </c>
      <c r="AX61" s="8">
        <f>AVERAGE(AT61:AW61)</f>
        <v>1</v>
      </c>
      <c r="AY61" s="8"/>
      <c r="AZ61" s="8">
        <v>1</v>
      </c>
      <c r="BA61" s="8">
        <v>1</v>
      </c>
      <c r="BB61" s="8">
        <v>1</v>
      </c>
      <c r="BC61" s="8">
        <v>1</v>
      </c>
      <c r="BD61" s="8">
        <v>1</v>
      </c>
      <c r="BE61" s="8">
        <v>1</v>
      </c>
      <c r="BF61" s="8">
        <v>1</v>
      </c>
      <c r="BG61" s="8">
        <v>1</v>
      </c>
      <c r="BH61" s="8">
        <v>1</v>
      </c>
      <c r="BI61" s="8">
        <v>1</v>
      </c>
      <c r="BJ61" s="8">
        <v>1</v>
      </c>
      <c r="BK61" s="8">
        <v>1</v>
      </c>
      <c r="BL61" s="8">
        <v>1</v>
      </c>
      <c r="BM61" s="8">
        <v>1</v>
      </c>
      <c r="BN61" s="8">
        <v>1</v>
      </c>
      <c r="BO61" s="8">
        <v>1</v>
      </c>
      <c r="BP61" s="8">
        <v>1</v>
      </c>
      <c r="BQ61" s="8">
        <v>1</v>
      </c>
      <c r="BR61" s="8">
        <v>1</v>
      </c>
      <c r="BS61" s="8">
        <v>1</v>
      </c>
      <c r="BT61" s="8">
        <v>1</v>
      </c>
      <c r="BU61" s="8">
        <v>1</v>
      </c>
      <c r="BV61" s="8">
        <v>1</v>
      </c>
      <c r="BW61" s="8">
        <v>1</v>
      </c>
      <c r="BX61" s="8">
        <v>1</v>
      </c>
      <c r="BY61" s="8">
        <v>1</v>
      </c>
      <c r="BZ61" s="8">
        <v>1</v>
      </c>
      <c r="CA61" s="8">
        <v>1</v>
      </c>
      <c r="CB61" s="8">
        <v>1</v>
      </c>
      <c r="CC61" s="8">
        <v>1</v>
      </c>
      <c r="CD61" s="8">
        <v>1</v>
      </c>
      <c r="CE61" s="8">
        <v>1</v>
      </c>
      <c r="CF61" s="8">
        <v>1</v>
      </c>
      <c r="CG61" s="8">
        <v>1</v>
      </c>
      <c r="CH61" s="8">
        <v>1</v>
      </c>
      <c r="CI61" s="8">
        <v>1</v>
      </c>
      <c r="CJ61" s="8">
        <v>1</v>
      </c>
      <c r="CK61" s="8">
        <v>1</v>
      </c>
      <c r="CL61" s="8">
        <v>1</v>
      </c>
      <c r="CM61" s="8">
        <v>1</v>
      </c>
      <c r="CN61" s="8">
        <v>1</v>
      </c>
      <c r="CO61" s="8">
        <v>1</v>
      </c>
      <c r="CP61" s="8">
        <v>1</v>
      </c>
      <c r="CQ61" s="8">
        <v>1</v>
      </c>
      <c r="CR61" s="8">
        <v>1</v>
      </c>
      <c r="CS61" s="8">
        <f>AVERAGE(AZ61:CR61)</f>
        <v>1</v>
      </c>
      <c r="CT61" s="8"/>
      <c r="CU61" s="8">
        <v>1</v>
      </c>
      <c r="CV61" s="8">
        <v>1</v>
      </c>
      <c r="CW61" s="8">
        <v>1</v>
      </c>
      <c r="CX61" s="8">
        <v>1</v>
      </c>
      <c r="CY61" s="8">
        <v>1</v>
      </c>
      <c r="CZ61" s="8">
        <v>1</v>
      </c>
      <c r="DA61" s="8">
        <v>1</v>
      </c>
      <c r="DB61" s="8">
        <v>1</v>
      </c>
      <c r="DC61" s="8">
        <v>1</v>
      </c>
      <c r="DD61" s="8">
        <v>1</v>
      </c>
      <c r="DE61" s="8">
        <v>1</v>
      </c>
      <c r="DF61" s="8"/>
      <c r="DG61" s="8">
        <v>1</v>
      </c>
      <c r="DH61" s="8">
        <v>1</v>
      </c>
      <c r="DI61" s="8">
        <v>1</v>
      </c>
      <c r="DJ61" s="8">
        <v>1</v>
      </c>
      <c r="DK61" s="8">
        <v>1</v>
      </c>
      <c r="DL61" s="8">
        <v>1</v>
      </c>
      <c r="DM61" s="8">
        <v>1</v>
      </c>
      <c r="DN61" s="8">
        <v>1</v>
      </c>
      <c r="DO61" s="8">
        <v>1</v>
      </c>
      <c r="DP61" s="8">
        <v>1</v>
      </c>
      <c r="DQ61" s="8">
        <v>1</v>
      </c>
      <c r="DR61" s="8">
        <v>1</v>
      </c>
      <c r="DS61" s="8">
        <f>AVERAGE(DG61:DR61)</f>
        <v>1</v>
      </c>
      <c r="DT61" s="8"/>
      <c r="DU61" s="8">
        <v>1</v>
      </c>
      <c r="DV61" s="8">
        <v>1</v>
      </c>
      <c r="DW61" s="8">
        <v>1</v>
      </c>
      <c r="DX61" s="8">
        <v>1</v>
      </c>
      <c r="DY61" s="8">
        <v>1</v>
      </c>
      <c r="DZ61" s="8">
        <v>1</v>
      </c>
      <c r="EA61" s="8">
        <v>1</v>
      </c>
      <c r="EB61" s="8">
        <v>1</v>
      </c>
      <c r="EC61" s="8">
        <f>AVERAGE(DU61:EB61)</f>
        <v>1</v>
      </c>
      <c r="ED61" s="8"/>
      <c r="EE61" s="8">
        <v>1</v>
      </c>
      <c r="EF61" s="8">
        <v>1</v>
      </c>
      <c r="EG61" s="8">
        <v>1</v>
      </c>
      <c r="EH61" s="8">
        <v>1</v>
      </c>
      <c r="EI61" s="8">
        <v>1</v>
      </c>
      <c r="EJ61" s="8">
        <v>1</v>
      </c>
      <c r="EK61" s="8">
        <v>1</v>
      </c>
      <c r="EL61" s="8">
        <v>1</v>
      </c>
      <c r="EM61" s="8">
        <v>1</v>
      </c>
      <c r="EN61" s="8">
        <v>1</v>
      </c>
      <c r="EO61" s="8">
        <v>1</v>
      </c>
      <c r="EP61" s="8">
        <v>1</v>
      </c>
      <c r="EQ61" s="8">
        <f>AVERAGE(EE61:EP61)</f>
        <v>1</v>
      </c>
      <c r="ER61" s="8"/>
      <c r="ES61" s="8">
        <v>1</v>
      </c>
      <c r="ET61" s="8">
        <v>1</v>
      </c>
      <c r="EU61" s="8">
        <v>1</v>
      </c>
      <c r="EV61" s="8">
        <v>1</v>
      </c>
      <c r="EW61" s="8">
        <v>1</v>
      </c>
      <c r="EX61" s="8">
        <v>1</v>
      </c>
      <c r="EY61" s="8">
        <v>1</v>
      </c>
      <c r="EZ61" s="8">
        <v>1</v>
      </c>
      <c r="FA61" s="8">
        <v>1</v>
      </c>
      <c r="FB61" s="8">
        <v>1</v>
      </c>
      <c r="FC61" s="8">
        <v>1</v>
      </c>
      <c r="FD61" s="8">
        <v>1</v>
      </c>
      <c r="FE61" s="8">
        <v>1</v>
      </c>
      <c r="FF61" s="8">
        <v>1</v>
      </c>
      <c r="FG61" s="8">
        <v>1</v>
      </c>
      <c r="FH61" s="8">
        <v>1</v>
      </c>
      <c r="FI61" s="8">
        <v>1</v>
      </c>
      <c r="FJ61" s="8">
        <v>1</v>
      </c>
      <c r="FK61" s="8">
        <v>1</v>
      </c>
      <c r="FL61" s="8">
        <v>1</v>
      </c>
      <c r="FM61" s="8">
        <v>1</v>
      </c>
      <c r="FN61" s="8">
        <v>1</v>
      </c>
      <c r="FO61" s="8">
        <v>1</v>
      </c>
      <c r="FP61" s="8">
        <v>1</v>
      </c>
      <c r="FQ61" s="8">
        <v>1</v>
      </c>
      <c r="FR61" s="8">
        <v>1</v>
      </c>
      <c r="FS61" s="8">
        <v>1</v>
      </c>
      <c r="FT61" s="8">
        <v>1</v>
      </c>
      <c r="FU61" s="8">
        <v>1</v>
      </c>
      <c r="FV61" s="8">
        <v>1</v>
      </c>
      <c r="FW61" s="8">
        <v>1</v>
      </c>
      <c r="FX61" s="8">
        <v>1</v>
      </c>
      <c r="FY61" s="8">
        <v>1</v>
      </c>
      <c r="FZ61" s="8">
        <v>1</v>
      </c>
      <c r="GA61" s="8">
        <v>1</v>
      </c>
      <c r="GB61" s="8">
        <v>1</v>
      </c>
      <c r="GC61" s="8">
        <v>1</v>
      </c>
      <c r="GD61" s="8">
        <v>1</v>
      </c>
      <c r="GE61" s="8">
        <v>1</v>
      </c>
      <c r="GF61" s="8">
        <v>1</v>
      </c>
      <c r="GG61" s="8">
        <v>1</v>
      </c>
      <c r="GH61" s="8">
        <f>AVERAGE(ES61:GG61)</f>
        <v>1</v>
      </c>
    </row>
    <row r="62" spans="2:190" ht="12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</row>
    <row r="63" spans="1:190" ht="14.25">
      <c r="A63" s="2" t="s">
        <v>68</v>
      </c>
      <c r="B63" s="8">
        <v>0.073017</v>
      </c>
      <c r="C63" s="8">
        <v>0.085717</v>
      </c>
      <c r="D63" s="8">
        <v>0.071556</v>
      </c>
      <c r="E63" s="8">
        <v>0.640889</v>
      </c>
      <c r="F63" s="8">
        <v>0.523615</v>
      </c>
      <c r="G63" s="8">
        <v>0.031238</v>
      </c>
      <c r="H63" s="8">
        <v>0.044182</v>
      </c>
      <c r="I63" s="8">
        <f aca="true" t="shared" si="28" ref="I63:I68">AVERAGE(B63:H63)</f>
        <v>0.21003057142857146</v>
      </c>
      <c r="J63" s="8"/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f>AVERAGE(K63:U63)</f>
        <v>0</v>
      </c>
      <c r="W63" s="8"/>
      <c r="X63" s="8">
        <v>1.266867</v>
      </c>
      <c r="Y63" s="8">
        <v>0.889036</v>
      </c>
      <c r="Z63" s="8">
        <v>0.888124</v>
      </c>
      <c r="AA63" s="8">
        <v>1.290822</v>
      </c>
      <c r="AB63" s="8">
        <v>1.098449</v>
      </c>
      <c r="AC63" s="8">
        <v>1.163909</v>
      </c>
      <c r="AD63" s="8">
        <v>0.921262</v>
      </c>
      <c r="AE63" s="8">
        <v>1.122377</v>
      </c>
      <c r="AF63" s="8">
        <v>1.133081</v>
      </c>
      <c r="AG63" s="8">
        <v>1.099328</v>
      </c>
      <c r="AH63" s="8">
        <v>1.153699</v>
      </c>
      <c r="AI63" s="8">
        <v>1.106876</v>
      </c>
      <c r="AJ63" s="8">
        <v>1.134612</v>
      </c>
      <c r="AK63" s="8">
        <v>1.167683</v>
      </c>
      <c r="AL63" s="8">
        <v>1.250524</v>
      </c>
      <c r="AM63" s="8">
        <v>1.223502</v>
      </c>
      <c r="AN63" s="8">
        <v>1.182047</v>
      </c>
      <c r="AO63" s="8">
        <v>0.891581</v>
      </c>
      <c r="AP63" s="8">
        <v>1.02767</v>
      </c>
      <c r="AQ63" s="8">
        <v>1.005563</v>
      </c>
      <c r="AR63" s="8">
        <f aca="true" t="shared" si="29" ref="AR63:AR68">AVERAGE(X63:AQ63)</f>
        <v>1.1008506</v>
      </c>
      <c r="AS63" s="8"/>
      <c r="AT63" s="8">
        <v>0.989801</v>
      </c>
      <c r="AU63" s="8">
        <v>0.999743</v>
      </c>
      <c r="AV63" s="8">
        <v>0.993784</v>
      </c>
      <c r="AW63" s="8">
        <v>1.022148</v>
      </c>
      <c r="AX63" s="8">
        <f aca="true" t="shared" si="30" ref="AX63:AX68">AVERAGE(AT63:AW63)</f>
        <v>1.001369</v>
      </c>
      <c r="AY63" s="8"/>
      <c r="AZ63" s="8">
        <v>1.102959</v>
      </c>
      <c r="BA63" s="8">
        <v>0.963373</v>
      </c>
      <c r="BB63" s="8">
        <v>1.143744</v>
      </c>
      <c r="BC63" s="8">
        <v>1.140028</v>
      </c>
      <c r="BD63" s="8">
        <v>1.177523</v>
      </c>
      <c r="BE63" s="8">
        <v>1.069013</v>
      </c>
      <c r="BF63" s="8">
        <v>1.003143</v>
      </c>
      <c r="BG63" s="8">
        <v>1.15845</v>
      </c>
      <c r="BH63" s="8">
        <v>1.17003</v>
      </c>
      <c r="BI63" s="8">
        <v>1.160807</v>
      </c>
      <c r="BJ63" s="8">
        <v>0.807187</v>
      </c>
      <c r="BK63" s="8">
        <v>1.208614</v>
      </c>
      <c r="BL63" s="8">
        <v>0.894734</v>
      </c>
      <c r="BM63" s="8">
        <v>0.88679</v>
      </c>
      <c r="BN63" s="8">
        <v>1.154342</v>
      </c>
      <c r="BO63" s="8">
        <v>1.108247</v>
      </c>
      <c r="BP63" s="8">
        <v>1.138546</v>
      </c>
      <c r="BQ63" s="8">
        <v>1.138</v>
      </c>
      <c r="BR63" s="8">
        <v>1.107199</v>
      </c>
      <c r="BS63" s="8">
        <v>1.18454</v>
      </c>
      <c r="BT63" s="8">
        <v>1.134927</v>
      </c>
      <c r="BU63" s="8">
        <v>1.199927</v>
      </c>
      <c r="BV63" s="8">
        <v>1.185298</v>
      </c>
      <c r="BW63" s="8">
        <v>1.025033</v>
      </c>
      <c r="BX63" s="8">
        <v>1.13525</v>
      </c>
      <c r="BY63" s="8">
        <v>1.052228</v>
      </c>
      <c r="BZ63" s="8">
        <v>1.105332</v>
      </c>
      <c r="CA63" s="8">
        <v>1.147261</v>
      </c>
      <c r="CB63" s="8">
        <v>1.125882</v>
      </c>
      <c r="CC63" s="8">
        <v>1.160211</v>
      </c>
      <c r="CD63" s="8">
        <v>1.171785</v>
      </c>
      <c r="CE63" s="8">
        <v>0.733135</v>
      </c>
      <c r="CF63" s="8">
        <v>1.175542</v>
      </c>
      <c r="CG63" s="8">
        <v>1.055975</v>
      </c>
      <c r="CH63" s="8">
        <v>1.177855</v>
      </c>
      <c r="CI63" s="8">
        <v>1.151908</v>
      </c>
      <c r="CJ63" s="8">
        <v>1.114189</v>
      </c>
      <c r="CK63" s="8">
        <v>1.084182</v>
      </c>
      <c r="CL63" s="8">
        <v>1.153381</v>
      </c>
      <c r="CM63" s="8">
        <v>1.122982</v>
      </c>
      <c r="CN63" s="8">
        <v>1.038796</v>
      </c>
      <c r="CO63" s="8">
        <v>1.035784</v>
      </c>
      <c r="CP63" s="8">
        <v>1.102344</v>
      </c>
      <c r="CQ63" s="8">
        <v>1.180966</v>
      </c>
      <c r="CR63" s="8">
        <v>1.134001</v>
      </c>
      <c r="CS63" s="8">
        <f aca="true" t="shared" si="31" ref="CS63:CS68">AVERAGE(AZ63:CR63)</f>
        <v>1.0982542888888889</v>
      </c>
      <c r="CT63" s="8"/>
      <c r="CU63" s="8">
        <v>1.219174</v>
      </c>
      <c r="CV63" s="8">
        <v>1.17997</v>
      </c>
      <c r="CW63" s="8">
        <v>1.192248</v>
      </c>
      <c r="CX63" s="8">
        <v>0.835519</v>
      </c>
      <c r="CY63" s="8">
        <v>1.237707</v>
      </c>
      <c r="CZ63" s="8">
        <v>1.196748</v>
      </c>
      <c r="DA63" s="8">
        <v>0.870414</v>
      </c>
      <c r="DB63" s="8">
        <v>0.987824</v>
      </c>
      <c r="DC63" s="8">
        <v>0.844596</v>
      </c>
      <c r="DD63" s="8">
        <v>0.967075</v>
      </c>
      <c r="DE63" s="8">
        <v>1.000805</v>
      </c>
      <c r="DF63" s="8"/>
      <c r="DG63" s="8">
        <v>1.189619</v>
      </c>
      <c r="DH63" s="8">
        <v>1.20339</v>
      </c>
      <c r="DI63" s="8">
        <v>1.182571</v>
      </c>
      <c r="DJ63" s="8">
        <v>1.188446</v>
      </c>
      <c r="DK63" s="8">
        <v>1.162623</v>
      </c>
      <c r="DL63" s="8">
        <v>1.190652</v>
      </c>
      <c r="DM63" s="8">
        <v>1.240957</v>
      </c>
      <c r="DN63" s="8">
        <v>1.216435</v>
      </c>
      <c r="DO63" s="8">
        <v>1.215936</v>
      </c>
      <c r="DP63" s="8">
        <v>1.210417</v>
      </c>
      <c r="DQ63" s="8">
        <v>0.760968</v>
      </c>
      <c r="DR63" s="8">
        <v>1.214302</v>
      </c>
      <c r="DS63" s="8">
        <f aca="true" t="shared" si="32" ref="DS63:DS68">AVERAGE(DG63:DR63)</f>
        <v>1.164693</v>
      </c>
      <c r="DT63" s="8"/>
      <c r="DU63" s="8">
        <v>0.840967</v>
      </c>
      <c r="DV63" s="8">
        <v>0.818757</v>
      </c>
      <c r="DW63" s="8">
        <v>0.843673</v>
      </c>
      <c r="DX63" s="8">
        <v>0.720769</v>
      </c>
      <c r="DY63" s="8">
        <v>0.792486</v>
      </c>
      <c r="DZ63" s="8">
        <v>0.852592</v>
      </c>
      <c r="EA63" s="8">
        <v>0.727086</v>
      </c>
      <c r="EB63" s="8">
        <v>0.700707</v>
      </c>
      <c r="EC63" s="8">
        <f aca="true" t="shared" si="33" ref="EC63:EC68">AVERAGE(DU63:EB63)</f>
        <v>0.7871296249999999</v>
      </c>
      <c r="ED63" s="8"/>
      <c r="EE63" s="8">
        <v>0.95003</v>
      </c>
      <c r="EF63" s="8">
        <v>0.957579</v>
      </c>
      <c r="EG63" s="8">
        <v>0.951092</v>
      </c>
      <c r="EH63" s="8">
        <v>0.986299</v>
      </c>
      <c r="EI63" s="8">
        <v>0.936119</v>
      </c>
      <c r="EJ63" s="8">
        <v>0.91862</v>
      </c>
      <c r="EK63" s="8">
        <v>0.94804</v>
      </c>
      <c r="EL63" s="8">
        <v>0.970352</v>
      </c>
      <c r="EM63" s="8">
        <v>0.934223</v>
      </c>
      <c r="EN63" s="8">
        <v>0.922173</v>
      </c>
      <c r="EO63" s="8">
        <v>0.952041</v>
      </c>
      <c r="EP63" s="8">
        <v>0.953368</v>
      </c>
      <c r="EQ63" s="8">
        <f aca="true" t="shared" si="34" ref="EQ63:EQ68">AVERAGE(EE63:EP63)</f>
        <v>0.948328</v>
      </c>
      <c r="ER63" s="8"/>
      <c r="ES63" s="8">
        <v>0</v>
      </c>
      <c r="ET63" s="8">
        <v>0</v>
      </c>
      <c r="EU63" s="8">
        <v>0</v>
      </c>
      <c r="EV63" s="8">
        <v>0</v>
      </c>
      <c r="EW63" s="8">
        <v>0.027275</v>
      </c>
      <c r="EX63" s="8">
        <v>0</v>
      </c>
      <c r="EY63" s="8">
        <v>0.082</v>
      </c>
      <c r="EZ63" s="8">
        <v>0.003713</v>
      </c>
      <c r="FA63" s="8">
        <v>0.085128</v>
      </c>
      <c r="FB63" s="8">
        <v>0.064093</v>
      </c>
      <c r="FC63" s="8">
        <v>0.067537</v>
      </c>
      <c r="FD63" s="8">
        <v>0.058637</v>
      </c>
      <c r="FE63" s="8">
        <v>0.051663</v>
      </c>
      <c r="FF63" s="8">
        <v>0.084141</v>
      </c>
      <c r="FG63" s="8">
        <v>0.081944</v>
      </c>
      <c r="FH63" s="8">
        <v>0.038602</v>
      </c>
      <c r="FI63" s="8">
        <v>0.063989</v>
      </c>
      <c r="FJ63" s="8">
        <v>0.043895</v>
      </c>
      <c r="FK63" s="8">
        <v>0.112403</v>
      </c>
      <c r="FL63" s="8">
        <v>0.115582</v>
      </c>
      <c r="FM63" s="8">
        <v>0.113528</v>
      </c>
      <c r="FN63" s="8">
        <v>0.033338</v>
      </c>
      <c r="FO63" s="8">
        <v>0.041544</v>
      </c>
      <c r="FP63" s="8">
        <v>0.039513</v>
      </c>
      <c r="FQ63" s="8">
        <v>0.026751</v>
      </c>
      <c r="FR63" s="8">
        <v>0.153071</v>
      </c>
      <c r="FS63" s="8">
        <v>0.123105</v>
      </c>
      <c r="FT63" s="8">
        <v>0.08781</v>
      </c>
      <c r="FU63" s="8">
        <v>0.0352</v>
      </c>
      <c r="FV63" s="8">
        <v>0.018881</v>
      </c>
      <c r="FW63" s="8">
        <v>0.043134</v>
      </c>
      <c r="FX63" s="8">
        <v>0.051909</v>
      </c>
      <c r="FY63" s="8">
        <v>0.045541</v>
      </c>
      <c r="FZ63" s="8">
        <v>0.11501</v>
      </c>
      <c r="GA63" s="8">
        <v>0.099783</v>
      </c>
      <c r="GB63" s="8">
        <v>0.069354</v>
      </c>
      <c r="GC63" s="8">
        <v>0.038461</v>
      </c>
      <c r="GD63" s="8">
        <v>0.074605</v>
      </c>
      <c r="GE63" s="8">
        <v>0</v>
      </c>
      <c r="GF63" s="8">
        <v>0</v>
      </c>
      <c r="GG63" s="8">
        <v>0</v>
      </c>
      <c r="GH63" s="8">
        <f aca="true" t="shared" si="35" ref="GH63:GH70">AVERAGE(ES63:GG63)</f>
        <v>0.05344243902439024</v>
      </c>
    </row>
    <row r="64" spans="1:190" ht="12.75">
      <c r="A64" t="s">
        <v>58</v>
      </c>
      <c r="B64" s="8">
        <v>0.021178661072313892</v>
      </c>
      <c r="C64" s="8">
        <v>0.03642886594556576</v>
      </c>
      <c r="D64" s="8">
        <v>0.031381765965013</v>
      </c>
      <c r="E64" s="8">
        <v>0.16387953352480278</v>
      </c>
      <c r="F64" s="8">
        <v>0.13634500504889246</v>
      </c>
      <c r="G64" s="8">
        <v>0.01636864490887912</v>
      </c>
      <c r="H64" s="8">
        <v>0.02639444395657065</v>
      </c>
      <c r="I64" s="8">
        <f t="shared" si="28"/>
        <v>0.061710988631719664</v>
      </c>
      <c r="J64" s="8"/>
      <c r="K64" s="8">
        <v>0</v>
      </c>
      <c r="L64" s="8">
        <v>0</v>
      </c>
      <c r="M64" s="8">
        <v>0</v>
      </c>
      <c r="N64" s="8">
        <v>0</v>
      </c>
      <c r="O64" s="8">
        <v>0.0018399369964698866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f>AVERAGE(K64:U64)</f>
        <v>0.0001672669996790806</v>
      </c>
      <c r="W64" s="8"/>
      <c r="X64" s="8">
        <v>0.07441238234792512</v>
      </c>
      <c r="Y64" s="8">
        <v>0.06914453263104085</v>
      </c>
      <c r="Z64" s="8">
        <v>0.07974360078050116</v>
      </c>
      <c r="AA64" s="8">
        <v>0.09533759549683878</v>
      </c>
      <c r="AB64" s="8">
        <v>0.08426992316449283</v>
      </c>
      <c r="AC64" s="8">
        <v>0.08662222891014384</v>
      </c>
      <c r="AD64" s="8">
        <v>0.07245320183847541</v>
      </c>
      <c r="AE64" s="8">
        <v>0.09240325153586483</v>
      </c>
      <c r="AF64" s="8">
        <v>0.08041127631831897</v>
      </c>
      <c r="AG64" s="8">
        <v>0.07605641356370707</v>
      </c>
      <c r="AH64" s="8">
        <v>0.06537609315603712</v>
      </c>
      <c r="AI64" s="8">
        <v>0.07432256013375792</v>
      </c>
      <c r="AJ64" s="8">
        <v>0.07247909973702935</v>
      </c>
      <c r="AK64" s="8">
        <v>0.07872621077446587</v>
      </c>
      <c r="AL64" s="8">
        <v>0.06522281987328293</v>
      </c>
      <c r="AM64" s="8">
        <v>0.06806632081545519</v>
      </c>
      <c r="AN64" s="8">
        <v>0.06198901996786398</v>
      </c>
      <c r="AO64" s="8">
        <v>0.17364478199956646</v>
      </c>
      <c r="AP64" s="8">
        <v>0.09465985138716887</v>
      </c>
      <c r="AQ64" s="8">
        <v>0.09264863987758729</v>
      </c>
      <c r="AR64" s="8">
        <f t="shared" si="29"/>
        <v>0.08289949021547618</v>
      </c>
      <c r="AS64" s="8"/>
      <c r="AT64" s="8">
        <v>0.17276979988867922</v>
      </c>
      <c r="AU64" s="8">
        <v>0.17410441979082447</v>
      </c>
      <c r="AV64" s="8">
        <v>0.1414282940322253</v>
      </c>
      <c r="AW64" s="8">
        <v>0.1650573431263575</v>
      </c>
      <c r="AX64" s="8">
        <f t="shared" si="30"/>
        <v>0.16333996420952163</v>
      </c>
      <c r="AY64" s="8"/>
      <c r="AZ64" s="8">
        <v>0.12736602083460502</v>
      </c>
      <c r="BA64" s="8">
        <v>0.18767863583562855</v>
      </c>
      <c r="BB64" s="8">
        <v>0.14012076699537973</v>
      </c>
      <c r="BC64" s="8">
        <v>0.11800516793918905</v>
      </c>
      <c r="BD64" s="8">
        <v>0.1445073864336169</v>
      </c>
      <c r="BE64" s="8">
        <v>0.1378214685054034</v>
      </c>
      <c r="BF64" s="8">
        <v>0.1388151792488507</v>
      </c>
      <c r="BG64" s="8">
        <v>0.1533259386944656</v>
      </c>
      <c r="BH64" s="8">
        <v>0.13069579388921573</v>
      </c>
      <c r="BI64" s="8">
        <v>0.1342812246173335</v>
      </c>
      <c r="BJ64" s="8">
        <v>0.19765199498085742</v>
      </c>
      <c r="BK64" s="8">
        <v>0.13978939295290063</v>
      </c>
      <c r="BL64" s="8">
        <v>0.15453173477996315</v>
      </c>
      <c r="BM64" s="8">
        <v>0.16273153587051475</v>
      </c>
      <c r="BN64" s="8">
        <v>0.13623771303236187</v>
      </c>
      <c r="BO64" s="8">
        <v>0.13437002397451764</v>
      </c>
      <c r="BP64" s="8">
        <v>0.14437820107498514</v>
      </c>
      <c r="BQ64" s="8">
        <v>0.12692087791174084</v>
      </c>
      <c r="BR64" s="8">
        <v>0.14127056690725537</v>
      </c>
      <c r="BS64" s="8">
        <v>0.11851346611190504</v>
      </c>
      <c r="BT64" s="8">
        <v>0.12739739919964982</v>
      </c>
      <c r="BU64" s="8">
        <v>0.14464007413649224</v>
      </c>
      <c r="BV64" s="8">
        <v>0.13890025042862658</v>
      </c>
      <c r="BW64" s="8">
        <v>0.1947817235813542</v>
      </c>
      <c r="BX64" s="8">
        <v>0.13375272981025996</v>
      </c>
      <c r="BY64" s="8">
        <v>0.13582188598507974</v>
      </c>
      <c r="BZ64" s="8">
        <v>0.1270627157151864</v>
      </c>
      <c r="CA64" s="8">
        <v>0.13812266376132518</v>
      </c>
      <c r="CB64" s="8">
        <v>0.12147148047218631</v>
      </c>
      <c r="CC64" s="8">
        <v>0.14271123579523548</v>
      </c>
      <c r="CD64" s="8">
        <v>0.1512275607600287</v>
      </c>
      <c r="CE64" s="8">
        <v>0.30810884389160137</v>
      </c>
      <c r="CF64" s="8">
        <v>0.1479999616364428</v>
      </c>
      <c r="CG64" s="8">
        <v>0.14275886956402828</v>
      </c>
      <c r="CH64" s="8">
        <v>0.14465252647481044</v>
      </c>
      <c r="CI64" s="8">
        <v>0.13806605761243793</v>
      </c>
      <c r="CJ64" s="8">
        <v>0.1517249513981729</v>
      </c>
      <c r="CK64" s="8">
        <v>0.1483442635636063</v>
      </c>
      <c r="CL64" s="8">
        <v>0.1423822232029025</v>
      </c>
      <c r="CM64" s="8">
        <v>0.14743322878972473</v>
      </c>
      <c r="CN64" s="8">
        <v>0.1365217862968895</v>
      </c>
      <c r="CO64" s="8">
        <v>0.15139643048413326</v>
      </c>
      <c r="CP64" s="8">
        <v>0.13434606612037192</v>
      </c>
      <c r="CQ64" s="8">
        <v>0.14824288941044958</v>
      </c>
      <c r="CR64" s="8">
        <v>0.13611575414157737</v>
      </c>
      <c r="CS64" s="8">
        <f t="shared" si="31"/>
        <v>0.14673325917385033</v>
      </c>
      <c r="CT64" s="8"/>
      <c r="CU64" s="8">
        <v>0.07184070571300295</v>
      </c>
      <c r="CV64" s="8">
        <v>0.08483763632458484</v>
      </c>
      <c r="CW64" s="8">
        <v>0.08474905781961065</v>
      </c>
      <c r="CX64" s="8">
        <v>0.24414119317040242</v>
      </c>
      <c r="CY64" s="8">
        <v>0.09642947709931961</v>
      </c>
      <c r="CZ64" s="8">
        <v>0.07575510345503114</v>
      </c>
      <c r="DA64" s="8">
        <v>0.2435057286141462</v>
      </c>
      <c r="DB64" s="8">
        <v>0.20613225613163744</v>
      </c>
      <c r="DC64" s="8">
        <v>0.2507871105204048</v>
      </c>
      <c r="DD64" s="8">
        <v>0.19200263931889552</v>
      </c>
      <c r="DE64" s="8">
        <v>0.18856834212514692</v>
      </c>
      <c r="DF64" s="8"/>
      <c r="DG64" s="8">
        <v>0.08692038537574988</v>
      </c>
      <c r="DH64" s="8">
        <v>0.08560604170667042</v>
      </c>
      <c r="DI64" s="8">
        <v>0.07423197041132264</v>
      </c>
      <c r="DJ64" s="8">
        <v>0.07616466982966674</v>
      </c>
      <c r="DK64" s="8">
        <v>0.0807055667767861</v>
      </c>
      <c r="DL64" s="8">
        <v>0.0867443511326229</v>
      </c>
      <c r="DM64" s="8">
        <v>0.08363821695761728</v>
      </c>
      <c r="DN64" s="8">
        <v>0.08639955377997299</v>
      </c>
      <c r="DO64" s="8">
        <v>0.10183372033333263</v>
      </c>
      <c r="DP64" s="8">
        <v>0.0924981796828308</v>
      </c>
      <c r="DQ64" s="8">
        <v>0.19204831649615364</v>
      </c>
      <c r="DR64" s="8">
        <v>0.08311992619685214</v>
      </c>
      <c r="DS64" s="8">
        <f t="shared" si="32"/>
        <v>0.09415924155663151</v>
      </c>
      <c r="DT64" s="8"/>
      <c r="DU64" s="8">
        <v>0.1600586388499956</v>
      </c>
      <c r="DV64" s="8">
        <v>0.1626737368486664</v>
      </c>
      <c r="DW64" s="8">
        <v>0.21348531162329318</v>
      </c>
      <c r="DX64" s="8">
        <v>0.2084534024365342</v>
      </c>
      <c r="DY64" s="8">
        <v>0.17713948342080887</v>
      </c>
      <c r="DZ64" s="8">
        <v>0.20618437094792832</v>
      </c>
      <c r="EA64" s="8">
        <v>0.23405922045312416</v>
      </c>
      <c r="EB64" s="8">
        <v>0.2405316560325325</v>
      </c>
      <c r="EC64" s="8">
        <f t="shared" si="33"/>
        <v>0.20032322757661042</v>
      </c>
      <c r="ED64" s="8"/>
      <c r="EE64" s="8">
        <v>0.18931024879554267</v>
      </c>
      <c r="EF64" s="8">
        <v>0.19154621769119104</v>
      </c>
      <c r="EG64" s="8">
        <v>0.18587405043654787</v>
      </c>
      <c r="EH64" s="8">
        <v>0.1959248127863173</v>
      </c>
      <c r="EI64" s="8">
        <v>0.1908789260420074</v>
      </c>
      <c r="EJ64" s="8">
        <v>0.17529058011426354</v>
      </c>
      <c r="EK64" s="8">
        <v>0.2026671153278018</v>
      </c>
      <c r="EL64" s="8">
        <v>0.1932178867829678</v>
      </c>
      <c r="EM64" s="8">
        <v>0.19218012597936365</v>
      </c>
      <c r="EN64" s="8">
        <v>0.1913122356388428</v>
      </c>
      <c r="EO64" s="8">
        <v>0.1991554409800329</v>
      </c>
      <c r="EP64" s="8">
        <v>0.19155233111876685</v>
      </c>
      <c r="EQ64" s="8">
        <f t="shared" si="34"/>
        <v>0.19157583097447048</v>
      </c>
      <c r="ER64" s="8"/>
      <c r="ES64" s="8">
        <v>0.131159</v>
      </c>
      <c r="ET64" s="8">
        <v>0.140092</v>
      </c>
      <c r="EU64" s="8">
        <v>0.131236</v>
      </c>
      <c r="EV64" s="8">
        <v>0.153594</v>
      </c>
      <c r="EW64" s="8">
        <v>0.16833437817936103</v>
      </c>
      <c r="EX64" s="8">
        <v>0.138235</v>
      </c>
      <c r="EY64" s="8">
        <v>0.15434659155204913</v>
      </c>
      <c r="EZ64" s="8">
        <v>0.14809140416058136</v>
      </c>
      <c r="FA64" s="8">
        <v>0.1621037850899076</v>
      </c>
      <c r="FB64" s="8">
        <v>0.1858502984829568</v>
      </c>
      <c r="FC64" s="8">
        <v>0.14741984722616222</v>
      </c>
      <c r="FD64" s="8">
        <v>0.1492749642047737</v>
      </c>
      <c r="FE64" s="8">
        <v>0.16735769700528674</v>
      </c>
      <c r="FF64" s="8">
        <v>0.15587377090211982</v>
      </c>
      <c r="FG64" s="8">
        <v>0.16232124142686905</v>
      </c>
      <c r="FH64" s="8">
        <v>0.1575124144316437</v>
      </c>
      <c r="FI64" s="8">
        <v>0.16745859779178235</v>
      </c>
      <c r="FJ64" s="8">
        <v>0.16718295805361452</v>
      </c>
      <c r="FK64" s="8">
        <v>0.15921845836789503</v>
      </c>
      <c r="FL64" s="8">
        <v>0.15165343028662087</v>
      </c>
      <c r="FM64" s="8">
        <v>0.1530750602987163</v>
      </c>
      <c r="FN64" s="8">
        <v>0.13459113685640814</v>
      </c>
      <c r="FO64" s="8">
        <v>0.12973834219461566</v>
      </c>
      <c r="FP64" s="8">
        <v>0.12927882707700536</v>
      </c>
      <c r="FQ64" s="8">
        <v>0.1390889969071484</v>
      </c>
      <c r="FR64" s="8">
        <v>0.1690088107913049</v>
      </c>
      <c r="FS64" s="8">
        <v>0.151306851622587</v>
      </c>
      <c r="FT64" s="8">
        <v>0.16225240659093162</v>
      </c>
      <c r="FU64" s="8">
        <v>0.15801426641855015</v>
      </c>
      <c r="FV64" s="8">
        <v>0.15054217913894255</v>
      </c>
      <c r="FW64" s="8">
        <v>0.1715321976129976</v>
      </c>
      <c r="FX64" s="8">
        <v>0.16935653316452512</v>
      </c>
      <c r="FY64" s="8">
        <v>0.1609381228418912</v>
      </c>
      <c r="FZ64" s="8">
        <v>0.17594979787040155</v>
      </c>
      <c r="GA64" s="8">
        <v>0.17477047560857192</v>
      </c>
      <c r="GB64" s="8">
        <v>0.17278804532477568</v>
      </c>
      <c r="GC64" s="8">
        <v>0.1888856877360078</v>
      </c>
      <c r="GD64" s="8">
        <v>0.1678121959500168</v>
      </c>
      <c r="GE64" s="8">
        <v>0.122405</v>
      </c>
      <c r="GF64" s="8">
        <v>0.17362031941815498</v>
      </c>
      <c r="GG64" s="8">
        <v>0.16264112842730746</v>
      </c>
      <c r="GH64" s="8">
        <f t="shared" si="35"/>
        <v>0.15648566387835328</v>
      </c>
    </row>
    <row r="65" spans="1:190" ht="12.75">
      <c r="A65" t="s">
        <v>59</v>
      </c>
      <c r="B65" s="8">
        <v>0.26947276459398467</v>
      </c>
      <c r="C65" s="8">
        <v>0.26806658050717663</v>
      </c>
      <c r="D65" s="8">
        <v>0.2644825643076548</v>
      </c>
      <c r="E65" s="8">
        <v>0.22015674500621846</v>
      </c>
      <c r="F65" s="8">
        <v>0.1882936642020711</v>
      </c>
      <c r="G65" s="8">
        <v>0.24194903255936945</v>
      </c>
      <c r="H65" s="8">
        <v>0.2670620868708446</v>
      </c>
      <c r="I65" s="8">
        <f t="shared" si="28"/>
        <v>0.2456404911496171</v>
      </c>
      <c r="J65" s="8"/>
      <c r="K65" s="8">
        <v>0.596748</v>
      </c>
      <c r="L65" s="8">
        <v>0.562779</v>
      </c>
      <c r="M65" s="8">
        <v>0.598937</v>
      </c>
      <c r="N65" s="8">
        <v>0.514873</v>
      </c>
      <c r="O65" s="8">
        <v>0.55307</v>
      </c>
      <c r="P65" s="8">
        <v>0.529067</v>
      </c>
      <c r="Q65" s="8">
        <v>0.520077</v>
      </c>
      <c r="R65" s="8">
        <v>0.510627</v>
      </c>
      <c r="S65" s="8">
        <v>0.5339322</v>
      </c>
      <c r="T65" s="8">
        <v>0.531161</v>
      </c>
      <c r="U65" s="8">
        <v>0.6960762239274648</v>
      </c>
      <c r="V65" s="8">
        <f>AVERAGE(K65:U65)</f>
        <v>0.5588497658115877</v>
      </c>
      <c r="W65" s="8"/>
      <c r="X65" s="8">
        <v>0.00654707158678731</v>
      </c>
      <c r="Y65" s="8">
        <v>0.06863534097972099</v>
      </c>
      <c r="Z65" s="8">
        <v>0.08107529781734485</v>
      </c>
      <c r="AA65" s="8">
        <v>0.006578939465161756</v>
      </c>
      <c r="AB65" s="8">
        <v>0.006447281582687162</v>
      </c>
      <c r="AC65" s="8">
        <v>0.009729367941322672</v>
      </c>
      <c r="AD65" s="8">
        <v>0.08706901542072885</v>
      </c>
      <c r="AE65" s="8">
        <v>0.003251989432772624</v>
      </c>
      <c r="AF65" s="8">
        <v>0.0096475582636376</v>
      </c>
      <c r="AG65" s="8">
        <v>0.025492264466860436</v>
      </c>
      <c r="AH65" s="8">
        <v>0</v>
      </c>
      <c r="AI65" s="8">
        <v>0</v>
      </c>
      <c r="AJ65" s="8">
        <v>0</v>
      </c>
      <c r="AK65" s="8">
        <v>0</v>
      </c>
      <c r="AL65" s="8">
        <v>0.006558332015319479</v>
      </c>
      <c r="AM65" s="8">
        <v>0.00323714705454777</v>
      </c>
      <c r="AN65" s="8">
        <v>0.006416493007002727</v>
      </c>
      <c r="AO65" s="8">
        <v>0.006432799333160631</v>
      </c>
      <c r="AP65" s="8">
        <v>0.0032032759347907277</v>
      </c>
      <c r="AQ65" s="8">
        <v>0.00959007498732904</v>
      </c>
      <c r="AR65" s="8">
        <f t="shared" si="29"/>
        <v>0.016995612464458736</v>
      </c>
      <c r="AS65" s="8"/>
      <c r="AT65" s="8">
        <v>0.06720404222643525</v>
      </c>
      <c r="AU65" s="8">
        <v>0.06127335607221725</v>
      </c>
      <c r="AV65" s="8">
        <v>0</v>
      </c>
      <c r="AW65" s="8">
        <v>0.07021792879108107</v>
      </c>
      <c r="AX65" s="8">
        <f t="shared" si="30"/>
        <v>0.0496738317724334</v>
      </c>
      <c r="AY65" s="8"/>
      <c r="AZ65" s="8">
        <v>0</v>
      </c>
      <c r="BA65" s="8">
        <v>0</v>
      </c>
      <c r="BB65" s="8">
        <v>0</v>
      </c>
      <c r="BC65" s="8">
        <v>0</v>
      </c>
      <c r="BD65" s="8">
        <v>0</v>
      </c>
      <c r="BE65" s="8">
        <v>0</v>
      </c>
      <c r="BF65" s="8">
        <v>0</v>
      </c>
      <c r="BG65" s="8">
        <v>0</v>
      </c>
      <c r="BH65" s="8">
        <v>0</v>
      </c>
      <c r="BI65" s="8">
        <v>0</v>
      </c>
      <c r="BJ65" s="8">
        <v>0</v>
      </c>
      <c r="BK65" s="8">
        <v>0</v>
      </c>
      <c r="BL65" s="8">
        <v>0</v>
      </c>
      <c r="BM65" s="8">
        <v>0</v>
      </c>
      <c r="BN65" s="8">
        <v>0</v>
      </c>
      <c r="BO65" s="8">
        <v>0</v>
      </c>
      <c r="BP65" s="8">
        <v>0</v>
      </c>
      <c r="BQ65" s="8">
        <v>0</v>
      </c>
      <c r="BR65" s="8">
        <v>0</v>
      </c>
      <c r="BS65" s="8">
        <v>0</v>
      </c>
      <c r="BT65" s="8">
        <v>0</v>
      </c>
      <c r="BU65" s="8">
        <v>0</v>
      </c>
      <c r="BV65" s="8">
        <v>0</v>
      </c>
      <c r="BW65" s="8">
        <v>0</v>
      </c>
      <c r="BX65" s="8">
        <v>0</v>
      </c>
      <c r="BY65" s="8">
        <v>0</v>
      </c>
      <c r="BZ65" s="8">
        <v>0</v>
      </c>
      <c r="CA65" s="8">
        <v>0</v>
      </c>
      <c r="CB65" s="8">
        <v>0</v>
      </c>
      <c r="CC65" s="8">
        <v>0</v>
      </c>
      <c r="CD65" s="8">
        <v>0</v>
      </c>
      <c r="CE65" s="8">
        <v>0</v>
      </c>
      <c r="CF65" s="8">
        <v>0</v>
      </c>
      <c r="CG65" s="8">
        <v>0</v>
      </c>
      <c r="CH65" s="8">
        <v>0</v>
      </c>
      <c r="CI65" s="8">
        <v>0</v>
      </c>
      <c r="CJ65" s="8">
        <v>0</v>
      </c>
      <c r="CK65" s="8">
        <v>0</v>
      </c>
      <c r="CL65" s="8">
        <v>0</v>
      </c>
      <c r="CM65" s="8">
        <v>0</v>
      </c>
      <c r="CN65" s="8">
        <v>0</v>
      </c>
      <c r="CO65" s="8">
        <v>0</v>
      </c>
      <c r="CP65" s="8">
        <v>0</v>
      </c>
      <c r="CQ65" s="8">
        <v>0</v>
      </c>
      <c r="CR65" s="8">
        <v>0</v>
      </c>
      <c r="CS65" s="8">
        <f t="shared" si="31"/>
        <v>0</v>
      </c>
      <c r="CT65" s="8"/>
      <c r="CU65" s="8">
        <v>0</v>
      </c>
      <c r="CV65" s="8">
        <v>0</v>
      </c>
      <c r="CW65" s="8">
        <v>0</v>
      </c>
      <c r="CX65" s="8">
        <v>0</v>
      </c>
      <c r="CY65" s="8">
        <v>0</v>
      </c>
      <c r="CZ65" s="8">
        <v>0</v>
      </c>
      <c r="DA65" s="8">
        <v>0</v>
      </c>
      <c r="DB65" s="8">
        <v>0</v>
      </c>
      <c r="DC65" s="8">
        <v>0</v>
      </c>
      <c r="DD65" s="8">
        <v>0</v>
      </c>
      <c r="DE65" s="8">
        <v>0</v>
      </c>
      <c r="DF65" s="8"/>
      <c r="DG65" s="8">
        <v>0</v>
      </c>
      <c r="DH65" s="8">
        <v>0</v>
      </c>
      <c r="DI65" s="8">
        <v>0</v>
      </c>
      <c r="DJ65" s="8">
        <v>0.0032688996106845576</v>
      </c>
      <c r="DK65" s="8">
        <v>0</v>
      </c>
      <c r="DL65" s="8">
        <v>0</v>
      </c>
      <c r="DM65" s="8">
        <v>0.006541150234945927</v>
      </c>
      <c r="DN65" s="8">
        <v>0</v>
      </c>
      <c r="DO65" s="8">
        <v>0</v>
      </c>
      <c r="DP65" s="8">
        <v>0</v>
      </c>
      <c r="DQ65" s="8">
        <v>0</v>
      </c>
      <c r="DR65" s="8">
        <v>0</v>
      </c>
      <c r="DS65" s="8">
        <f t="shared" si="32"/>
        <v>0.0008175041538025404</v>
      </c>
      <c r="DT65" s="8"/>
      <c r="DU65" s="8">
        <v>0</v>
      </c>
      <c r="DV65" s="8">
        <v>0</v>
      </c>
      <c r="DW65" s="8">
        <v>0</v>
      </c>
      <c r="DX65" s="8">
        <v>0</v>
      </c>
      <c r="DY65" s="8">
        <v>0</v>
      </c>
      <c r="DZ65" s="8">
        <v>0</v>
      </c>
      <c r="EA65" s="8">
        <v>0</v>
      </c>
      <c r="EB65" s="8">
        <v>0</v>
      </c>
      <c r="EC65" s="8">
        <f t="shared" si="33"/>
        <v>0</v>
      </c>
      <c r="ED65" s="8"/>
      <c r="EE65" s="8">
        <v>0</v>
      </c>
      <c r="EF65" s="8">
        <v>0</v>
      </c>
      <c r="EG65" s="8">
        <v>0</v>
      </c>
      <c r="EH65" s="8">
        <v>0</v>
      </c>
      <c r="EI65" s="8">
        <v>0</v>
      </c>
      <c r="EJ65" s="8">
        <v>0</v>
      </c>
      <c r="EK65" s="8">
        <v>0</v>
      </c>
      <c r="EL65" s="8">
        <v>0</v>
      </c>
      <c r="EM65" s="8">
        <v>0</v>
      </c>
      <c r="EN65" s="8">
        <v>0</v>
      </c>
      <c r="EO65" s="8">
        <v>0</v>
      </c>
      <c r="EP65" s="8">
        <v>0</v>
      </c>
      <c r="EQ65" s="8">
        <f t="shared" si="34"/>
        <v>0</v>
      </c>
      <c r="ER65" s="8"/>
      <c r="ES65" s="8">
        <v>0.023635478076195326</v>
      </c>
      <c r="ET65" s="8">
        <v>0.023682841771778356</v>
      </c>
      <c r="EU65" s="8">
        <v>0.020682861714939965</v>
      </c>
      <c r="EV65" s="8">
        <v>0.026729003627816172</v>
      </c>
      <c r="EW65" s="8">
        <v>0.023697071690130286</v>
      </c>
      <c r="EX65" s="8">
        <v>0.01768657091848622</v>
      </c>
      <c r="EY65" s="8">
        <v>0.029846095714007412</v>
      </c>
      <c r="EZ65" s="8">
        <v>0.023690217183426336</v>
      </c>
      <c r="FA65" s="8">
        <v>0.021018390994387695</v>
      </c>
      <c r="FB65" s="8">
        <v>0.02100229147133949</v>
      </c>
      <c r="FC65" s="8">
        <v>0.02385385459016651</v>
      </c>
      <c r="FD65" s="8">
        <v>0.02387955156549579</v>
      </c>
      <c r="FE65" s="8">
        <v>0.023797556121783497</v>
      </c>
      <c r="FF65" s="8">
        <v>0.023851026668187978</v>
      </c>
      <c r="FG65" s="8">
        <v>0.023802687002389963</v>
      </c>
      <c r="FH65" s="8">
        <v>0.0208622793532055</v>
      </c>
      <c r="FI65" s="8">
        <v>0.026788391759846132</v>
      </c>
      <c r="FJ65" s="8">
        <v>0.02080112035968005</v>
      </c>
      <c r="FK65" s="8">
        <v>0.024100848312856613</v>
      </c>
      <c r="FL65" s="8">
        <v>0.020989019348540406</v>
      </c>
      <c r="FM65" s="8">
        <v>0.029929110251857148</v>
      </c>
      <c r="FN65" s="8">
        <v>0.026644088057930122</v>
      </c>
      <c r="FO65" s="8">
        <v>0.020754273490954146</v>
      </c>
      <c r="FP65" s="8">
        <v>0.02363515971220761</v>
      </c>
      <c r="FQ65" s="8">
        <v>0.023878156045688586</v>
      </c>
      <c r="FR65" s="8">
        <v>0.030040421891642327</v>
      </c>
      <c r="FS65" s="8">
        <v>0.023932631359511656</v>
      </c>
      <c r="FT65" s="8">
        <v>0.027048421634460994</v>
      </c>
      <c r="FU65" s="8">
        <v>0.020928748884401382</v>
      </c>
      <c r="FV65" s="8">
        <v>0.01785876071747588</v>
      </c>
      <c r="FW65" s="8">
        <v>0.023908159320764927</v>
      </c>
      <c r="FX65" s="8">
        <v>0.01788072325598669</v>
      </c>
      <c r="FY65" s="8">
        <v>0.023848287000067216</v>
      </c>
      <c r="FZ65" s="8">
        <v>0.02104173098520933</v>
      </c>
      <c r="GA65" s="8">
        <v>0.02412069180755559</v>
      </c>
      <c r="GB65" s="8">
        <v>0.027093599310008914</v>
      </c>
      <c r="GC65" s="8">
        <v>0.020960709998857848</v>
      </c>
      <c r="GD65" s="8">
        <v>0.02982772993489883</v>
      </c>
      <c r="GE65" s="8">
        <v>0.02348480628478967</v>
      </c>
      <c r="GF65" s="8">
        <v>0.017796985758665763</v>
      </c>
      <c r="GG65" s="8">
        <v>0.020653257556410128</v>
      </c>
      <c r="GH65" s="8">
        <f t="shared" si="35"/>
        <v>0.023406429548878154</v>
      </c>
    </row>
    <row r="66" spans="1:190" ht="12.75">
      <c r="A66" t="s">
        <v>60</v>
      </c>
      <c r="B66" s="8">
        <v>0.009566988501410764</v>
      </c>
      <c r="C66" s="8">
        <v>0.013259942739779861</v>
      </c>
      <c r="D66" s="8">
        <v>0.01587170936355713</v>
      </c>
      <c r="E66" s="8">
        <v>0</v>
      </c>
      <c r="F66" s="8">
        <v>0</v>
      </c>
      <c r="G66" s="8">
        <v>0.015729417918080905</v>
      </c>
      <c r="H66" s="8">
        <v>0.01937504118313164</v>
      </c>
      <c r="I66" s="8">
        <f t="shared" si="28"/>
        <v>0.010543299957994329</v>
      </c>
      <c r="J66" s="8"/>
      <c r="K66" s="8">
        <v>0</v>
      </c>
      <c r="L66" s="8">
        <v>0.056223</v>
      </c>
      <c r="M66" s="8">
        <v>0.01159</v>
      </c>
      <c r="N66" s="8">
        <v>0</v>
      </c>
      <c r="O66" s="8">
        <v>0</v>
      </c>
      <c r="P66" s="8">
        <v>0</v>
      </c>
      <c r="Q66" s="8">
        <v>0</v>
      </c>
      <c r="R66" s="8">
        <v>0.002265</v>
      </c>
      <c r="S66" s="8">
        <v>0</v>
      </c>
      <c r="T66" s="8">
        <v>0</v>
      </c>
      <c r="U66" s="8">
        <v>0.016593</v>
      </c>
      <c r="V66" s="8">
        <f>AVERAGE(K66:U66)</f>
        <v>0.007879181818181818</v>
      </c>
      <c r="W66" s="8"/>
      <c r="X66" s="8">
        <v>0.4548603848070093</v>
      </c>
      <c r="Y66" s="8">
        <v>0.21201601902309547</v>
      </c>
      <c r="Z66" s="8">
        <v>0.22137399602677274</v>
      </c>
      <c r="AA66" s="8">
        <v>0.38521992454790926</v>
      </c>
      <c r="AB66" s="8">
        <v>0.2425458599197092</v>
      </c>
      <c r="AC66" s="8">
        <v>0.21941371891871336</v>
      </c>
      <c r="AD66" s="8">
        <v>0.21415440000547664</v>
      </c>
      <c r="AE66" s="8">
        <v>0.262437749474931</v>
      </c>
      <c r="AF66" s="8">
        <v>0.3297679147885011</v>
      </c>
      <c r="AG66" s="8">
        <v>0.32772809162903743</v>
      </c>
      <c r="AH66" s="8">
        <v>0.37810157714115145</v>
      </c>
      <c r="AI66" s="8">
        <v>0.4006494623826665</v>
      </c>
      <c r="AJ66" s="8">
        <v>0.3985450632153874</v>
      </c>
      <c r="AK66" s="8">
        <v>0.3841234866569029</v>
      </c>
      <c r="AL66" s="8">
        <v>0.4466890298686943</v>
      </c>
      <c r="AM66" s="8">
        <v>0.4065915159149553</v>
      </c>
      <c r="AN66" s="8">
        <v>0.45260174601088315</v>
      </c>
      <c r="AO66" s="8">
        <v>0.11807308789570142</v>
      </c>
      <c r="AP66" s="8">
        <v>0.23421081001861305</v>
      </c>
      <c r="AQ66" s="8">
        <v>0.15226354724803057</v>
      </c>
      <c r="AR66" s="8">
        <f t="shared" si="29"/>
        <v>0.312068369274707</v>
      </c>
      <c r="AS66" s="8"/>
      <c r="AT66" s="8">
        <v>0.21165480748154059</v>
      </c>
      <c r="AU66" s="8">
        <v>0.20154908465698415</v>
      </c>
      <c r="AV66" s="8">
        <v>0.42023333197210416</v>
      </c>
      <c r="AW66" s="8">
        <v>0.21109471980665329</v>
      </c>
      <c r="AX66" s="8">
        <f t="shared" si="30"/>
        <v>0.26113298597932055</v>
      </c>
      <c r="AY66" s="8"/>
      <c r="AZ66" s="8">
        <v>0.3729760272511706</v>
      </c>
      <c r="BA66" s="8">
        <v>0.22915686014916617</v>
      </c>
      <c r="BB66" s="8">
        <v>0.3221596788681282</v>
      </c>
      <c r="BC66" s="8">
        <v>0.3859892427532563</v>
      </c>
      <c r="BD66" s="8">
        <v>0.3887393155850475</v>
      </c>
      <c r="BE66" s="8">
        <v>0.41362416440228195</v>
      </c>
      <c r="BF66" s="8">
        <v>0.4397067419743317</v>
      </c>
      <c r="BG66" s="8">
        <v>0.3633545327988704</v>
      </c>
      <c r="BH66" s="8">
        <v>0.28008981059653876</v>
      </c>
      <c r="BI66" s="8">
        <v>0.3109818765642644</v>
      </c>
      <c r="BJ66" s="8">
        <v>0.08304696992522961</v>
      </c>
      <c r="BK66" s="8">
        <v>0.3055712892535044</v>
      </c>
      <c r="BL66" s="8">
        <v>0.1139262499181315</v>
      </c>
      <c r="BM66" s="8">
        <v>0.1103030646605517</v>
      </c>
      <c r="BN66" s="8">
        <v>0.3746189552456708</v>
      </c>
      <c r="BO66" s="8">
        <v>0.39454132885971516</v>
      </c>
      <c r="BP66" s="8">
        <v>0.3483514029161686</v>
      </c>
      <c r="BQ66" s="8">
        <v>0.40156570884773146</v>
      </c>
      <c r="BR66" s="8">
        <v>0.3949558824782947</v>
      </c>
      <c r="BS66" s="8">
        <v>0.34346356657455357</v>
      </c>
      <c r="BT66" s="8">
        <v>0.35106390929696357</v>
      </c>
      <c r="BU66" s="8">
        <v>0.3028532735789242</v>
      </c>
      <c r="BV66" s="8">
        <v>0.29761524739893686</v>
      </c>
      <c r="BW66" s="8">
        <v>0.23544040696958268</v>
      </c>
      <c r="BX66" s="8">
        <v>0.2856209535000134</v>
      </c>
      <c r="BY66" s="8">
        <v>0.3277843808313661</v>
      </c>
      <c r="BZ66" s="8">
        <v>0.3571245170448044</v>
      </c>
      <c r="CA66" s="8">
        <v>0.29993499493153486</v>
      </c>
      <c r="CB66" s="8">
        <v>0.36614613243006244</v>
      </c>
      <c r="CC66" s="8">
        <v>0.3007414215181169</v>
      </c>
      <c r="CD66" s="8">
        <v>0.3229374096591132</v>
      </c>
      <c r="CE66" s="8">
        <v>0.09203439359016165</v>
      </c>
      <c r="CF66" s="8">
        <v>0.3270466335153048</v>
      </c>
      <c r="CG66" s="8">
        <v>0.41768823719910625</v>
      </c>
      <c r="CH66" s="8">
        <v>0.386121021572152</v>
      </c>
      <c r="CI66" s="8">
        <v>0.35857922473073534</v>
      </c>
      <c r="CJ66" s="8">
        <v>0.41899942790109107</v>
      </c>
      <c r="CK66" s="8">
        <v>0.42705192472982734</v>
      </c>
      <c r="CL66" s="8">
        <v>0.3340535283658213</v>
      </c>
      <c r="CM66" s="8">
        <v>0.41645874499145125</v>
      </c>
      <c r="CN66" s="8">
        <v>0.4283155216612438</v>
      </c>
      <c r="CO66" s="8">
        <v>0.4290683610089438</v>
      </c>
      <c r="CP66" s="8">
        <v>0.3884941500066624</v>
      </c>
      <c r="CQ66" s="8">
        <v>0.359640545219879</v>
      </c>
      <c r="CR66" s="8">
        <v>0.28668531018556903</v>
      </c>
      <c r="CS66" s="8">
        <f t="shared" si="31"/>
        <v>0.3309916075879995</v>
      </c>
      <c r="CT66" s="8"/>
      <c r="CU66" s="8">
        <v>0.1848805612902435</v>
      </c>
      <c r="CV66" s="8">
        <v>0.11815154180448119</v>
      </c>
      <c r="CW66" s="8">
        <v>0.13966668018235276</v>
      </c>
      <c r="CX66" s="8">
        <v>0.1560097127915457</v>
      </c>
      <c r="CY66" s="8">
        <v>0.19898940085656389</v>
      </c>
      <c r="CZ66" s="8">
        <v>0.1380967612947245</v>
      </c>
      <c r="DA66" s="8">
        <v>0.1428985420998977</v>
      </c>
      <c r="DB66" s="8">
        <v>0.20819471052768335</v>
      </c>
      <c r="DC66" s="8">
        <v>0.1762165738815489</v>
      </c>
      <c r="DD66" s="8">
        <v>0.20894748068611702</v>
      </c>
      <c r="DE66" s="8">
        <v>0.21614248722743318</v>
      </c>
      <c r="DF66" s="8"/>
      <c r="DG66" s="8">
        <v>0.13032422029009944</v>
      </c>
      <c r="DH66" s="8">
        <v>0.13412439378691335</v>
      </c>
      <c r="DI66" s="8">
        <v>0.13771245368603918</v>
      </c>
      <c r="DJ66" s="8">
        <v>0.11107469990905759</v>
      </c>
      <c r="DK66" s="8">
        <v>0.13513172495864806</v>
      </c>
      <c r="DL66" s="8">
        <v>0.18720798319698428</v>
      </c>
      <c r="DM66" s="8">
        <v>0.1795966558412964</v>
      </c>
      <c r="DN66" s="8">
        <v>0.18940802230968623</v>
      </c>
      <c r="DO66" s="8">
        <v>0.1789101231048144</v>
      </c>
      <c r="DP66" s="8">
        <v>0.1817223831637953</v>
      </c>
      <c r="DQ66" s="8">
        <v>0.06835128194332632</v>
      </c>
      <c r="DR66" s="8">
        <v>0.18637251171858515</v>
      </c>
      <c r="DS66" s="8">
        <f t="shared" si="32"/>
        <v>0.1516613711591038</v>
      </c>
      <c r="DT66" s="8"/>
      <c r="DU66" s="8">
        <v>0.123318316416454</v>
      </c>
      <c r="DV66" s="8">
        <v>0.13219740182506184</v>
      </c>
      <c r="DW66" s="8">
        <v>0.09997480535208277</v>
      </c>
      <c r="DX66" s="8">
        <v>0.1327609844356399</v>
      </c>
      <c r="DY66" s="8">
        <v>0.11504111060539697</v>
      </c>
      <c r="DZ66" s="8">
        <v>0.1090819435505329</v>
      </c>
      <c r="EA66" s="8">
        <v>0.15545566006064396</v>
      </c>
      <c r="EB66" s="8">
        <v>0.16957993625597592</v>
      </c>
      <c r="EC66" s="8">
        <f t="shared" si="33"/>
        <v>0.12967626981272354</v>
      </c>
      <c r="ED66" s="8"/>
      <c r="EE66" s="8">
        <v>0.25563545015619055</v>
      </c>
      <c r="EF66" s="8">
        <v>0.2571363879407257</v>
      </c>
      <c r="EG66" s="8">
        <v>0.25899220257949374</v>
      </c>
      <c r="EH66" s="8">
        <v>0.25601221291107723</v>
      </c>
      <c r="EI66" s="8">
        <v>0.25624059909956604</v>
      </c>
      <c r="EJ66" s="8">
        <v>0.25907060562711504</v>
      </c>
      <c r="EK66" s="8">
        <v>0.2670155088632915</v>
      </c>
      <c r="EL66" s="8">
        <v>0.26482115102131215</v>
      </c>
      <c r="EM66" s="8">
        <v>0.2722774254032163</v>
      </c>
      <c r="EN66" s="8">
        <v>0.2835952641165857</v>
      </c>
      <c r="EO66" s="8">
        <v>0.257927192321833</v>
      </c>
      <c r="EP66" s="8">
        <v>0.2615550789709694</v>
      </c>
      <c r="EQ66" s="8">
        <f t="shared" si="34"/>
        <v>0.2625232565842814</v>
      </c>
      <c r="ER66" s="8"/>
      <c r="ES66" s="8">
        <v>0.009859675730205185</v>
      </c>
      <c r="ET66" s="8">
        <v>0.01167569445362617</v>
      </c>
      <c r="EU66" s="8">
        <v>0</v>
      </c>
      <c r="EV66" s="8">
        <v>0.0135153426921689</v>
      </c>
      <c r="EW66" s="8">
        <v>0.012581379822841183</v>
      </c>
      <c r="EX66" s="8">
        <v>0.013414645211312347</v>
      </c>
      <c r="EY66" s="8">
        <v>0.010865865274842245</v>
      </c>
      <c r="EZ66" s="8">
        <v>0.014374560674729118</v>
      </c>
      <c r="FA66" s="8">
        <v>0.015486236615277977</v>
      </c>
      <c r="FB66" s="8">
        <v>0</v>
      </c>
      <c r="FC66" s="8">
        <v>0.010855388454576903</v>
      </c>
      <c r="FD66" s="8">
        <v>0.010867082608586797</v>
      </c>
      <c r="FE66" s="8">
        <v>0</v>
      </c>
      <c r="FF66" s="8">
        <v>0</v>
      </c>
      <c r="FG66" s="8">
        <v>0.00992942789625658</v>
      </c>
      <c r="FH66" s="8">
        <v>0.014467025321229636</v>
      </c>
      <c r="FI66" s="8">
        <v>0.007224198349683111</v>
      </c>
      <c r="FJ66" s="8">
        <v>0.011719999191368262</v>
      </c>
      <c r="FK66" s="8">
        <v>0.010967790112577636</v>
      </c>
      <c r="FL66" s="8">
        <v>0.020013006259195183</v>
      </c>
      <c r="FM66" s="25" t="s">
        <v>105</v>
      </c>
      <c r="FN66" s="8">
        <v>0.01706504721964644</v>
      </c>
      <c r="FO66" s="8">
        <v>0.01799016031721533</v>
      </c>
      <c r="FP66" s="8">
        <v>0.015237475426199762</v>
      </c>
      <c r="FQ66" s="8">
        <v>0</v>
      </c>
      <c r="FR66" s="8">
        <v>0.021873224571937126</v>
      </c>
      <c r="FS66" s="8">
        <v>0.029950904798449803</v>
      </c>
      <c r="FT66" s="8">
        <v>0</v>
      </c>
      <c r="FU66" s="8">
        <v>0.025397958014117795</v>
      </c>
      <c r="FV66" s="8">
        <v>0.025284457611740117</v>
      </c>
      <c r="FW66" s="8">
        <v>0.022666877911334694</v>
      </c>
      <c r="FX66" s="8">
        <v>0.022603171610276633</v>
      </c>
      <c r="FY66" s="8">
        <v>0.026227732339577307</v>
      </c>
      <c r="FZ66" s="8">
        <v>0.01915130007502573</v>
      </c>
      <c r="GA66" s="8">
        <v>0.013721025588045166</v>
      </c>
      <c r="GB66" s="8">
        <v>0</v>
      </c>
      <c r="GC66" s="8">
        <v>0.01816910302384066</v>
      </c>
      <c r="GD66" s="8">
        <v>0</v>
      </c>
      <c r="GE66" s="8">
        <v>0.009796822125122192</v>
      </c>
      <c r="GF66" s="8">
        <v>0</v>
      </c>
      <c r="GG66" s="8">
        <v>0.01790259797214783</v>
      </c>
      <c r="GH66" s="8">
        <f t="shared" si="35"/>
        <v>0.012521379431828846</v>
      </c>
    </row>
    <row r="67" spans="1:190" ht="12.75">
      <c r="A67" t="s">
        <v>61</v>
      </c>
      <c r="B67" s="8">
        <v>0.0067992126836229445</v>
      </c>
      <c r="C67" s="8">
        <v>0.004252781635274192</v>
      </c>
      <c r="D67" s="8">
        <v>0.00265126970137851</v>
      </c>
      <c r="E67" s="8">
        <v>0.00622292521478287</v>
      </c>
      <c r="F67" s="8">
        <v>0.0049867176226570985</v>
      </c>
      <c r="G67" s="8">
        <v>0.00630600193457904</v>
      </c>
      <c r="H67" s="8">
        <v>0.0031776342738439266</v>
      </c>
      <c r="I67" s="8">
        <f t="shared" si="28"/>
        <v>0.004913791866591226</v>
      </c>
      <c r="J67" s="8"/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f>AVERAGE(K67:U67)</f>
        <v>0</v>
      </c>
      <c r="W67" s="8"/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8">
        <v>0</v>
      </c>
      <c r="AO67" s="8">
        <v>0</v>
      </c>
      <c r="AP67" s="8">
        <v>0</v>
      </c>
      <c r="AQ67" s="8">
        <v>0</v>
      </c>
      <c r="AR67" s="8">
        <f t="shared" si="29"/>
        <v>0</v>
      </c>
      <c r="AS67" s="8"/>
      <c r="AT67" s="8">
        <v>0.01109322832769393</v>
      </c>
      <c r="AU67" s="8">
        <v>0.012944014710716741</v>
      </c>
      <c r="AV67" s="8">
        <v>0.01852015130442831</v>
      </c>
      <c r="AW67" s="8">
        <v>0.011646182183695555</v>
      </c>
      <c r="AX67" s="8">
        <f t="shared" si="30"/>
        <v>0.013550894131633634</v>
      </c>
      <c r="AY67" s="8"/>
      <c r="AZ67" s="8">
        <v>0.01683692686917929</v>
      </c>
      <c r="BA67" s="8">
        <v>0.016703659242464933</v>
      </c>
      <c r="BB67" s="8">
        <v>0.01619441009319452</v>
      </c>
      <c r="BC67" s="8">
        <v>0.018040221213715717</v>
      </c>
      <c r="BD67" s="8">
        <v>0.019882609697734557</v>
      </c>
      <c r="BE67" s="8">
        <v>0.01853561385008007</v>
      </c>
      <c r="BF67" s="8">
        <v>0.019014538942177413</v>
      </c>
      <c r="BG67" s="8">
        <v>0.016808150855889274</v>
      </c>
      <c r="BH67" s="8">
        <v>0</v>
      </c>
      <c r="BI67" s="8">
        <v>0</v>
      </c>
      <c r="BJ67" s="8">
        <v>0</v>
      </c>
      <c r="BK67" s="8">
        <v>0</v>
      </c>
      <c r="BL67" s="8">
        <v>0</v>
      </c>
      <c r="BM67" s="8">
        <v>0</v>
      </c>
      <c r="BN67" s="8">
        <v>0</v>
      </c>
      <c r="BO67" s="8">
        <v>0</v>
      </c>
      <c r="BP67" s="8">
        <v>0</v>
      </c>
      <c r="BQ67" s="8">
        <v>0</v>
      </c>
      <c r="BR67" s="8">
        <v>0</v>
      </c>
      <c r="BS67" s="8">
        <v>0</v>
      </c>
      <c r="BT67" s="8">
        <v>0</v>
      </c>
      <c r="BU67" s="8">
        <v>0</v>
      </c>
      <c r="BV67" s="8">
        <v>0</v>
      </c>
      <c r="BW67" s="8">
        <v>0</v>
      </c>
      <c r="BX67" s="8">
        <v>0</v>
      </c>
      <c r="BY67" s="8">
        <v>0</v>
      </c>
      <c r="BZ67" s="8">
        <v>0</v>
      </c>
      <c r="CA67" s="8">
        <v>0</v>
      </c>
      <c r="CB67" s="8">
        <v>0</v>
      </c>
      <c r="CC67" s="8">
        <v>0</v>
      </c>
      <c r="CD67" s="8">
        <v>0</v>
      </c>
      <c r="CE67" s="8">
        <v>0</v>
      </c>
      <c r="CF67" s="8">
        <v>0</v>
      </c>
      <c r="CG67" s="8">
        <v>0</v>
      </c>
      <c r="CH67" s="8">
        <v>0</v>
      </c>
      <c r="CI67" s="8">
        <v>0</v>
      </c>
      <c r="CJ67" s="8">
        <v>0</v>
      </c>
      <c r="CK67" s="8">
        <v>0</v>
      </c>
      <c r="CL67" s="8">
        <v>0</v>
      </c>
      <c r="CM67" s="8">
        <v>0</v>
      </c>
      <c r="CN67" s="8">
        <v>0</v>
      </c>
      <c r="CO67" s="8">
        <v>0</v>
      </c>
      <c r="CP67" s="8">
        <v>0</v>
      </c>
      <c r="CQ67" s="8">
        <v>0</v>
      </c>
      <c r="CR67" s="8">
        <v>0</v>
      </c>
      <c r="CS67" s="8">
        <f t="shared" si="31"/>
        <v>0.003155914016987461</v>
      </c>
      <c r="CT67" s="8"/>
      <c r="CU67" s="8">
        <v>0</v>
      </c>
      <c r="CV67" s="8">
        <v>0</v>
      </c>
      <c r="CW67" s="8">
        <v>0</v>
      </c>
      <c r="CX67" s="8">
        <v>0</v>
      </c>
      <c r="CY67" s="8">
        <v>0</v>
      </c>
      <c r="CZ67" s="8">
        <v>0</v>
      </c>
      <c r="DA67" s="8">
        <v>0</v>
      </c>
      <c r="DB67" s="8">
        <v>0</v>
      </c>
      <c r="DC67" s="8">
        <v>0</v>
      </c>
      <c r="DD67" s="8">
        <v>0</v>
      </c>
      <c r="DE67" s="8">
        <v>0</v>
      </c>
      <c r="DF67" s="8"/>
      <c r="DG67" s="8">
        <v>0</v>
      </c>
      <c r="DH67" s="8">
        <v>0</v>
      </c>
      <c r="DI67" s="8">
        <v>0</v>
      </c>
      <c r="DJ67" s="8">
        <v>0</v>
      </c>
      <c r="DK67" s="8">
        <v>0</v>
      </c>
      <c r="DL67" s="8">
        <v>0</v>
      </c>
      <c r="DM67" s="8">
        <v>0</v>
      </c>
      <c r="DN67" s="8">
        <v>0</v>
      </c>
      <c r="DO67" s="8">
        <v>0</v>
      </c>
      <c r="DP67" s="8">
        <v>0</v>
      </c>
      <c r="DQ67" s="8">
        <v>0</v>
      </c>
      <c r="DR67" s="8">
        <v>0</v>
      </c>
      <c r="DS67" s="8">
        <f t="shared" si="32"/>
        <v>0</v>
      </c>
      <c r="DT67" s="8"/>
      <c r="DU67" s="8">
        <v>0</v>
      </c>
      <c r="DV67" s="8">
        <v>0</v>
      </c>
      <c r="DW67" s="8">
        <v>0</v>
      </c>
      <c r="DX67" s="8">
        <v>0</v>
      </c>
      <c r="DY67" s="8">
        <v>0</v>
      </c>
      <c r="DZ67" s="8">
        <v>0</v>
      </c>
      <c r="EA67" s="8">
        <v>0</v>
      </c>
      <c r="EB67" s="8">
        <v>0</v>
      </c>
      <c r="EC67" s="8">
        <f t="shared" si="33"/>
        <v>0</v>
      </c>
      <c r="ED67" s="8"/>
      <c r="EE67" s="8">
        <v>0.01906707429976932</v>
      </c>
      <c r="EF67" s="8">
        <v>0.01850794396612442</v>
      </c>
      <c r="EG67" s="8">
        <v>0</v>
      </c>
      <c r="EH67" s="8">
        <v>0</v>
      </c>
      <c r="EI67" s="8">
        <v>0</v>
      </c>
      <c r="EJ67" s="8">
        <v>0</v>
      </c>
      <c r="EK67" s="8">
        <v>0</v>
      </c>
      <c r="EL67" s="8">
        <v>0</v>
      </c>
      <c r="EM67" s="8">
        <v>0</v>
      </c>
      <c r="EN67" s="8">
        <v>0</v>
      </c>
      <c r="EO67" s="8">
        <v>0</v>
      </c>
      <c r="EP67" s="8">
        <v>0</v>
      </c>
      <c r="EQ67" s="8">
        <f t="shared" si="34"/>
        <v>0.0031312515221578116</v>
      </c>
      <c r="ER67" s="8"/>
      <c r="ES67" s="8">
        <v>0.0037731206630233997</v>
      </c>
      <c r="ET67" s="8">
        <v>0.004860876483112517</v>
      </c>
      <c r="EU67" s="8">
        <v>0.0032343877867345022</v>
      </c>
      <c r="EV67" s="8">
        <v>0.00487653134060429</v>
      </c>
      <c r="EW67" s="8">
        <v>0.0037829533449221567</v>
      </c>
      <c r="EX67" s="8">
        <v>0.005377998034942416</v>
      </c>
      <c r="EY67" s="8">
        <v>0.0032671346041324304</v>
      </c>
      <c r="EZ67" s="8">
        <v>0.004322124691564479</v>
      </c>
      <c r="FA67" s="8">
        <v>0.00602590612400183</v>
      </c>
      <c r="FB67" s="8">
        <v>0.002189560160631954</v>
      </c>
      <c r="FC67" s="8">
        <v>0.004895976670633271</v>
      </c>
      <c r="FD67" s="8">
        <v>0.0032675006305004192</v>
      </c>
      <c r="FE67" s="8">
        <v>0.0005427134970759676</v>
      </c>
      <c r="FF67" s="8">
        <v>0.004895396242846184</v>
      </c>
      <c r="FG67" s="8">
        <v>0.006513966108165361</v>
      </c>
      <c r="FH67" s="8">
        <v>0.003262445133243357</v>
      </c>
      <c r="FI67" s="8">
        <v>0.0054304070173805735</v>
      </c>
      <c r="FJ67" s="8">
        <v>0.004879321626451646</v>
      </c>
      <c r="FK67" s="8">
        <v>0.00439704164694289</v>
      </c>
      <c r="FL67" s="8">
        <v>0.00492339711777527</v>
      </c>
      <c r="FM67" s="8">
        <v>0.002184147919194353</v>
      </c>
      <c r="FN67" s="8">
        <v>0.005941269952465143</v>
      </c>
      <c r="FO67" s="8">
        <v>0.006491110333460408</v>
      </c>
      <c r="FP67" s="8">
        <v>0.005390099771471782</v>
      </c>
      <c r="FQ67" s="8">
        <v>0.003811861290913545</v>
      </c>
      <c r="FR67" s="8">
        <v>0.0038364745134376156</v>
      </c>
      <c r="FS67" s="8">
        <v>0.005457939459363744</v>
      </c>
      <c r="FT67" s="8">
        <v>0.002193247582305616</v>
      </c>
      <c r="FU67" s="8">
        <v>0.005454732740911854</v>
      </c>
      <c r="FV67" s="8">
        <v>0.004344284960052051</v>
      </c>
      <c r="FW67" s="8">
        <v>0.005452358505731007</v>
      </c>
      <c r="FX67" s="8">
        <v>0.003805924081274272</v>
      </c>
      <c r="FY67" s="8">
        <v>0.00489483392906357</v>
      </c>
      <c r="FZ67" s="8">
        <v>0.0038389257616454307</v>
      </c>
      <c r="GA67" s="8">
        <v>0.006600992943533765</v>
      </c>
      <c r="GB67" s="8">
        <v>0.0021969108580785508</v>
      </c>
      <c r="GC67" s="8">
        <v>0.0038241440142712598</v>
      </c>
      <c r="GD67" s="8">
        <v>0.002176749449728725</v>
      </c>
      <c r="GE67" s="8">
        <v>0.004820229923430133</v>
      </c>
      <c r="GF67" s="8">
        <v>0.0021646288560766324</v>
      </c>
      <c r="GG67" s="8">
        <v>0.004306344380992664</v>
      </c>
      <c r="GH67" s="8">
        <f t="shared" si="35"/>
        <v>0.004241609028099685</v>
      </c>
    </row>
    <row r="68" spans="1:190" ht="12.75">
      <c r="A68" t="s">
        <v>62</v>
      </c>
      <c r="B68" s="8">
        <v>0.23267435612138257</v>
      </c>
      <c r="C68" s="8">
        <v>0.2612854496168765</v>
      </c>
      <c r="D68" s="8">
        <v>0.2520643020474552</v>
      </c>
      <c r="E68" s="8">
        <v>0.10452512298118541</v>
      </c>
      <c r="F68" s="8">
        <v>0.24748744954653454</v>
      </c>
      <c r="G68" s="8">
        <v>0.2743136434082202</v>
      </c>
      <c r="H68" s="8">
        <v>0.2441559711194717</v>
      </c>
      <c r="I68" s="8">
        <f t="shared" si="28"/>
        <v>0.23092947069158942</v>
      </c>
      <c r="J68" s="8"/>
      <c r="K68" s="8">
        <v>0.008556133052134323</v>
      </c>
      <c r="L68" s="8">
        <v>0</v>
      </c>
      <c r="M68" s="8">
        <v>0</v>
      </c>
      <c r="N68" s="8">
        <v>0.0031803470949827353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25" t="s">
        <v>105</v>
      </c>
      <c r="W68" s="8"/>
      <c r="X68" s="8">
        <v>0.018212762777790156</v>
      </c>
      <c r="Y68" s="8">
        <v>0.053093123270263505</v>
      </c>
      <c r="Z68" s="8">
        <v>0.06327274990500478</v>
      </c>
      <c r="AA68" s="8">
        <v>0.01184209103729116</v>
      </c>
      <c r="AB68" s="8">
        <v>0.012660116562367518</v>
      </c>
      <c r="AC68" s="8">
        <v>0.011675241529587207</v>
      </c>
      <c r="AD68" s="8">
        <v>0.06309676701917752</v>
      </c>
      <c r="AE68" s="8">
        <v>0.009578587056530275</v>
      </c>
      <c r="AF68" s="8">
        <v>0.04630827966546048</v>
      </c>
      <c r="AG68" s="8">
        <v>0.028157364842941308</v>
      </c>
      <c r="AH68" s="8">
        <v>0.03869544799525858</v>
      </c>
      <c r="AI68" s="8">
        <v>0.03340630751656715</v>
      </c>
      <c r="AJ68" s="8">
        <v>0.03339215666455995</v>
      </c>
      <c r="AK68" s="8">
        <v>0.023196115674619405</v>
      </c>
      <c r="AL68" s="8">
        <v>0.01717090564010918</v>
      </c>
      <c r="AM68" s="8">
        <v>0.02224802884761922</v>
      </c>
      <c r="AN68" s="8">
        <v>0.03149914748892248</v>
      </c>
      <c r="AO68" s="8">
        <v>0</v>
      </c>
      <c r="AP68" s="8">
        <v>0.030402000690195632</v>
      </c>
      <c r="AQ68" s="8">
        <v>0</v>
      </c>
      <c r="AR68" s="8">
        <f t="shared" si="29"/>
        <v>0.02739535970921328</v>
      </c>
      <c r="AS68" s="8"/>
      <c r="AT68" s="8">
        <v>0.029325400244262664</v>
      </c>
      <c r="AU68" s="8">
        <v>0.025330229495883108</v>
      </c>
      <c r="AV68" s="8">
        <v>0.11681292542217576</v>
      </c>
      <c r="AW68" s="8">
        <v>0.020891284598999332</v>
      </c>
      <c r="AX68" s="8">
        <f t="shared" si="30"/>
        <v>0.04808995994033022</v>
      </c>
      <c r="AY68" s="8"/>
      <c r="AZ68" s="8">
        <v>0.09060781261579438</v>
      </c>
      <c r="BA68" s="8">
        <v>0</v>
      </c>
      <c r="BB68" s="8">
        <v>0.04626487467401019</v>
      </c>
      <c r="BC68" s="8">
        <v>0.08629629628206004</v>
      </c>
      <c r="BD68" s="8">
        <v>0.014050260148954984</v>
      </c>
      <c r="BE68" s="8">
        <v>0.062209231862779206</v>
      </c>
      <c r="BF68" s="8">
        <v>0.10872203146168913</v>
      </c>
      <c r="BG68" s="8">
        <v>0.016152313336987748</v>
      </c>
      <c r="BH68" s="8">
        <v>0.013978115201034107</v>
      </c>
      <c r="BI68" s="8">
        <v>0.0490129847147649</v>
      </c>
      <c r="BJ68" s="8">
        <v>0.017917114128349055</v>
      </c>
      <c r="BK68" s="8">
        <v>0.038076080428471666</v>
      </c>
      <c r="BL68" s="8">
        <v>0.018010634267243794</v>
      </c>
      <c r="BM68" s="8">
        <v>0</v>
      </c>
      <c r="BN68" s="8">
        <v>0.05373857932110654</v>
      </c>
      <c r="BO68" s="8">
        <v>0.08598081891226575</v>
      </c>
      <c r="BP68" s="8">
        <v>0.05291132937123035</v>
      </c>
      <c r="BQ68" s="8">
        <v>0.0870664557050801</v>
      </c>
      <c r="BR68" s="8">
        <v>0.08242719343807377</v>
      </c>
      <c r="BS68" s="8">
        <v>0.05525085696926185</v>
      </c>
      <c r="BT68" s="8">
        <v>0.06581474095995565</v>
      </c>
      <c r="BU68" s="8">
        <v>0.018390287719232807</v>
      </c>
      <c r="BV68" s="8">
        <v>0.043238736257946025</v>
      </c>
      <c r="BW68" s="8">
        <v>0</v>
      </c>
      <c r="BX68" s="8">
        <v>0</v>
      </c>
      <c r="BY68" s="8">
        <v>0.06964692477891962</v>
      </c>
      <c r="BZ68" s="8">
        <v>0.07963108483568601</v>
      </c>
      <c r="CA68" s="8">
        <v>0</v>
      </c>
      <c r="CB68" s="8">
        <v>0.0839454695406002</v>
      </c>
      <c r="CC68" s="8">
        <v>0.050825788453155114</v>
      </c>
      <c r="CD68" s="8">
        <v>0.024729506876929295</v>
      </c>
      <c r="CE68" s="8">
        <v>0.011617943491767176</v>
      </c>
      <c r="CF68" s="8">
        <v>0.05286549262567557</v>
      </c>
      <c r="CG68" s="8">
        <v>0.0992972030472894</v>
      </c>
      <c r="CH68" s="8">
        <v>0.0075731233422283075</v>
      </c>
      <c r="CI68" s="8">
        <v>0.050500392573854434</v>
      </c>
      <c r="CJ68" s="8">
        <v>0.07227506365379235</v>
      </c>
      <c r="CK68" s="8">
        <v>0.06488384945650502</v>
      </c>
      <c r="CL68" s="8">
        <v>0.049629705855616976</v>
      </c>
      <c r="CM68" s="8">
        <v>0.061261105972583975</v>
      </c>
      <c r="CN68" s="8">
        <v>0.09370009831274406</v>
      </c>
      <c r="CO68" s="8">
        <v>0.09687569212526384</v>
      </c>
      <c r="CP68" s="8">
        <v>0.051579293242642786</v>
      </c>
      <c r="CQ68" s="8">
        <v>0.01729053592581193</v>
      </c>
      <c r="CR68" s="8">
        <v>0.02791904595100602</v>
      </c>
      <c r="CS68" s="8">
        <f t="shared" si="31"/>
        <v>0.04827031261863031</v>
      </c>
      <c r="CT68" s="8"/>
      <c r="CU68" s="8">
        <v>0.00848667677378881</v>
      </c>
      <c r="CV68" s="8">
        <v>0.015931757209634283</v>
      </c>
      <c r="CW68" s="8">
        <v>0</v>
      </c>
      <c r="CX68" s="8">
        <v>0.018107468771059676</v>
      </c>
      <c r="CY68" s="8">
        <v>0</v>
      </c>
      <c r="CZ68" s="8">
        <v>0</v>
      </c>
      <c r="DA68" s="8">
        <v>0.016057237761326774</v>
      </c>
      <c r="DB68" s="8">
        <v>0.02138920611404539</v>
      </c>
      <c r="DC68" s="8">
        <v>0.022301151601883423</v>
      </c>
      <c r="DD68" s="8">
        <v>0.007442409997637478</v>
      </c>
      <c r="DE68" s="8">
        <v>0</v>
      </c>
      <c r="DF68" s="8"/>
      <c r="DG68" s="8">
        <v>0.010650389165531664</v>
      </c>
      <c r="DH68" s="8">
        <v>0.02572169110285827</v>
      </c>
      <c r="DI68" s="8">
        <v>0.018168606150896265</v>
      </c>
      <c r="DJ68" s="8">
        <v>0.020326612124620343</v>
      </c>
      <c r="DK68" s="8">
        <v>0.03063306872077484</v>
      </c>
      <c r="DL68" s="8">
        <v>0</v>
      </c>
      <c r="DM68" s="8">
        <v>0</v>
      </c>
      <c r="DN68" s="8">
        <v>0</v>
      </c>
      <c r="DO68" s="8">
        <v>0.01812673284829533</v>
      </c>
      <c r="DP68" s="8">
        <v>0.008523046556489411</v>
      </c>
      <c r="DQ68" s="8">
        <v>0.02633315564201086</v>
      </c>
      <c r="DR68" s="8">
        <v>0.010637371507335245</v>
      </c>
      <c r="DS68" s="8">
        <f t="shared" si="32"/>
        <v>0.014093389484901018</v>
      </c>
      <c r="DT68" s="8"/>
      <c r="DU68" s="8">
        <v>0.011522078354715085</v>
      </c>
      <c r="DV68" s="8">
        <v>0.02290020164566048</v>
      </c>
      <c r="DW68" s="8">
        <v>0.01617692974589099</v>
      </c>
      <c r="DX68" s="8">
        <v>0.042121693161517725</v>
      </c>
      <c r="DY68" s="8">
        <v>0.012620209882888997</v>
      </c>
      <c r="DZ68" s="8">
        <v>0.014976229646555603</v>
      </c>
      <c r="EA68" s="8">
        <v>0.022288611790196613</v>
      </c>
      <c r="EB68" s="8">
        <v>0.02220557034460641</v>
      </c>
      <c r="EC68" s="8">
        <f t="shared" si="33"/>
        <v>0.02060144057150399</v>
      </c>
      <c r="ED68" s="8"/>
      <c r="EE68" s="8">
        <v>0.051304668266018906</v>
      </c>
      <c r="EF68" s="8">
        <v>0.05247761971333298</v>
      </c>
      <c r="EG68" s="8">
        <v>0.055662639746801926</v>
      </c>
      <c r="EH68" s="8">
        <v>0.040834329603678894</v>
      </c>
      <c r="EI68" s="8">
        <v>0.04482411673437916</v>
      </c>
      <c r="EJ68" s="8">
        <v>0.04888037135329135</v>
      </c>
      <c r="EK68" s="8">
        <v>0.04497257662377253</v>
      </c>
      <c r="EL68" s="8">
        <v>0.05028674654726707</v>
      </c>
      <c r="EM68" s="8">
        <v>0.046824106930754984</v>
      </c>
      <c r="EN68" s="8">
        <v>0.04706519805331449</v>
      </c>
      <c r="EO68" s="8">
        <v>0.04566448541320447</v>
      </c>
      <c r="EP68" s="8">
        <v>0.047731854487656315</v>
      </c>
      <c r="EQ68" s="8">
        <f t="shared" si="34"/>
        <v>0.04804405945612275</v>
      </c>
      <c r="ER68" s="8"/>
      <c r="ES68" s="8">
        <v>0.5221291975014059</v>
      </c>
      <c r="ET68" s="8">
        <v>0.5202689740136581</v>
      </c>
      <c r="EU68" s="8">
        <v>0.5038022783446934</v>
      </c>
      <c r="EV68" s="8">
        <v>0.4723743913861331</v>
      </c>
      <c r="EW68" s="8">
        <v>0.47792685040503674</v>
      </c>
      <c r="EX68" s="8">
        <v>0.5199851850034949</v>
      </c>
      <c r="EY68" s="8">
        <v>0.4766692813669837</v>
      </c>
      <c r="EZ68" s="8">
        <v>0.5272150151366152</v>
      </c>
      <c r="FA68" s="8">
        <v>0.45203188943774053</v>
      </c>
      <c r="FB68" s="8">
        <v>0.44481216794104467</v>
      </c>
      <c r="FC68" s="8">
        <v>0.47718551841510365</v>
      </c>
      <c r="FD68" s="8">
        <v>0.4776995747261226</v>
      </c>
      <c r="FE68" s="8">
        <v>0.4750857567585142</v>
      </c>
      <c r="FF68" s="8">
        <v>0.44980868021050874</v>
      </c>
      <c r="FG68" s="8">
        <v>0.43915957519409476</v>
      </c>
      <c r="FH68" s="8">
        <v>0.46720668203464366</v>
      </c>
      <c r="FI68" s="8">
        <v>0.4597862149326318</v>
      </c>
      <c r="FJ68" s="8">
        <v>0.4804248369825324</v>
      </c>
      <c r="FK68" s="8">
        <v>0.42987149445295164</v>
      </c>
      <c r="FL68" s="8">
        <v>0.4199984547042995</v>
      </c>
      <c r="FM68" s="8">
        <v>0.44077416916371426</v>
      </c>
      <c r="FN68" s="8">
        <v>0.506722111065362</v>
      </c>
      <c r="FO68" s="8">
        <v>0.5016604392384916</v>
      </c>
      <c r="FP68" s="8">
        <v>0.5240559503461306</v>
      </c>
      <c r="FQ68" s="8">
        <v>0.48353265992519395</v>
      </c>
      <c r="FR68" s="8">
        <v>0.41291925363784715</v>
      </c>
      <c r="FS68" s="8">
        <v>0.4513476705027903</v>
      </c>
      <c r="FT68" s="8">
        <v>0.4465448517107379</v>
      </c>
      <c r="FU68" s="8">
        <v>0.48728650649291944</v>
      </c>
      <c r="FV68" s="8">
        <v>0.48316065359280197</v>
      </c>
      <c r="FW68" s="8">
        <v>0.4831621651823676</v>
      </c>
      <c r="FX68" s="8">
        <v>0.48375484008923997</v>
      </c>
      <c r="FY68" s="8">
        <v>0.4712204708604191</v>
      </c>
      <c r="FZ68" s="8">
        <v>0.44171238914925137</v>
      </c>
      <c r="GA68" s="8">
        <v>0.44009298597967333</v>
      </c>
      <c r="GB68" s="8">
        <v>0.43152714537396014</v>
      </c>
      <c r="GC68" s="8">
        <v>0.47137097966262653</v>
      </c>
      <c r="GD68" s="8">
        <v>0.4588047186349892</v>
      </c>
      <c r="GE68" s="8">
        <v>0.5370548200853492</v>
      </c>
      <c r="GF68" s="8">
        <v>0.4873138282281934</v>
      </c>
      <c r="GG68" s="8">
        <v>0.5204620904215351</v>
      </c>
      <c r="GH68" s="8">
        <f t="shared" si="35"/>
        <v>0.4745834809339465</v>
      </c>
    </row>
    <row r="69" spans="1:190" ht="12.75">
      <c r="A69" t="s">
        <v>63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>
        <v>0.00761</v>
      </c>
      <c r="ET69" s="8">
        <v>0.022682602029505044</v>
      </c>
      <c r="EU69" s="8">
        <v>0.02263922912785485</v>
      </c>
      <c r="EV69" s="8">
        <v>0.02048008791436264</v>
      </c>
      <c r="EW69" s="8">
        <v>0.02326363672406538</v>
      </c>
      <c r="EX69" s="8">
        <v>0.019198193374771872</v>
      </c>
      <c r="EY69" s="8">
        <v>0.02229673076552918</v>
      </c>
      <c r="EZ69" s="8">
        <v>0.021555182645112886</v>
      </c>
      <c r="FA69" s="8">
        <v>0.01725487179357781</v>
      </c>
      <c r="FB69" s="8">
        <v>0.020115264196028507</v>
      </c>
      <c r="FC69" s="8">
        <v>0.0217040725502812</v>
      </c>
      <c r="FD69" s="8">
        <v>0.017725027966141206</v>
      </c>
      <c r="FE69" s="8">
        <v>0.02279247144354389</v>
      </c>
      <c r="FF69" s="8">
        <v>0.02055931530560134</v>
      </c>
      <c r="FG69" s="8">
        <v>0.021657516341383083</v>
      </c>
      <c r="FH69" s="8">
        <v>0.01826849413455669</v>
      </c>
      <c r="FI69" s="8">
        <v>0.02052559182397256</v>
      </c>
      <c r="FJ69" s="8">
        <v>0.022768673717850175</v>
      </c>
      <c r="FK69" s="8">
        <v>0.021351732592434326</v>
      </c>
      <c r="FL69" s="8">
        <v>0.02067691126473152</v>
      </c>
      <c r="FM69" s="8">
        <v>0.022358747346116356</v>
      </c>
      <c r="FN69" s="8">
        <v>0.022683360634619593</v>
      </c>
      <c r="FO69" s="8">
        <v>0.022717395659251436</v>
      </c>
      <c r="FP69" s="8">
        <v>0.02037324043034324</v>
      </c>
      <c r="FQ69" s="8">
        <v>0.021726183884603914</v>
      </c>
      <c r="FR69" s="8">
        <v>0.021291036626361195</v>
      </c>
      <c r="FS69" s="8">
        <v>0.022921841807580168</v>
      </c>
      <c r="FT69" s="8">
        <v>0.020724829878881985</v>
      </c>
      <c r="FU69" s="8">
        <v>0.020617537026317023</v>
      </c>
      <c r="FV69" s="8">
        <v>0.02052539974712226</v>
      </c>
      <c r="FW69" s="8">
        <v>0.021181023089630116</v>
      </c>
      <c r="FX69" s="8">
        <v>0.02340489748439096</v>
      </c>
      <c r="FY69" s="8">
        <v>0.02169900672836179</v>
      </c>
      <c r="FZ69" s="8">
        <v>0.020728839075932374</v>
      </c>
      <c r="GA69" s="8">
        <v>0.02136931259571935</v>
      </c>
      <c r="GB69" s="8">
        <v>0.01960614303245075</v>
      </c>
      <c r="GC69" s="8">
        <v>0.02179619081452803</v>
      </c>
      <c r="GD69" s="8">
        <v>0.019426214268209466</v>
      </c>
      <c r="GE69" s="8">
        <v>0.025866870108155436</v>
      </c>
      <c r="GF69" s="8">
        <v>0.02386346743563032</v>
      </c>
      <c r="GG69" s="8">
        <v>0.024302336603029405</v>
      </c>
      <c r="GH69" s="8">
        <f t="shared" si="35"/>
        <v>0.02108071902411072</v>
      </c>
    </row>
    <row r="70" spans="1:190" ht="12.75">
      <c r="A70" t="s">
        <v>64</v>
      </c>
      <c r="B70" s="8">
        <v>0.5577541671814663</v>
      </c>
      <c r="C70" s="8">
        <v>0.6083863567292015</v>
      </c>
      <c r="D70" s="8">
        <v>0.6137444930138947</v>
      </c>
      <c r="E70" s="8">
        <v>0.3678625679768397</v>
      </c>
      <c r="F70" s="8">
        <v>0.4059302482206965</v>
      </c>
      <c r="G70" s="8">
        <v>0.6014080307164241</v>
      </c>
      <c r="H70" s="8">
        <v>0.6520237922176677</v>
      </c>
      <c r="I70" s="8">
        <f>AVERAGE(B70:H70)</f>
        <v>0.5438728080080272</v>
      </c>
      <c r="J70" s="8"/>
      <c r="K70" s="8">
        <v>0.020677041820771846</v>
      </c>
      <c r="L70" s="8">
        <v>0</v>
      </c>
      <c r="M70" s="8">
        <v>0.0077191673338181345</v>
      </c>
      <c r="N70" s="8">
        <v>0.010173</v>
      </c>
      <c r="O70" s="8">
        <v>0.00173</v>
      </c>
      <c r="P70" s="8">
        <v>0.020453231758478362</v>
      </c>
      <c r="Q70" s="8">
        <v>0.017914233736249285</v>
      </c>
      <c r="R70" s="8">
        <v>0.02039173793561075</v>
      </c>
      <c r="S70" s="8">
        <v>0.015326999504051168</v>
      </c>
      <c r="T70" s="8">
        <v>0.020365706837749846</v>
      </c>
      <c r="U70" s="8">
        <v>0.015363504164198665</v>
      </c>
      <c r="V70" s="8">
        <f>AVERAGE(K70:U70)</f>
        <v>0.013646783917357096</v>
      </c>
      <c r="W70" s="8"/>
      <c r="X70" s="8">
        <v>0.007767102580794362</v>
      </c>
      <c r="Y70" s="8">
        <v>0.027141790391352987</v>
      </c>
      <c r="Z70" s="8">
        <v>0.03206116131811832</v>
      </c>
      <c r="AA70" s="8">
        <v>0.0026016363204719698</v>
      </c>
      <c r="AB70" s="8">
        <v>0.005099144633463053</v>
      </c>
      <c r="AC70" s="8">
        <v>0</v>
      </c>
      <c r="AD70" s="8">
        <v>0.002318</v>
      </c>
      <c r="AE70" s="8">
        <v>0</v>
      </c>
      <c r="AF70" s="8">
        <v>0.010173651083820272</v>
      </c>
      <c r="AG70" s="8">
        <v>0.01512134322239819</v>
      </c>
      <c r="AH70" s="8">
        <v>0</v>
      </c>
      <c r="AI70" s="8">
        <v>0</v>
      </c>
      <c r="AJ70" s="8">
        <v>0</v>
      </c>
      <c r="AK70" s="8">
        <v>0.005096047382419329</v>
      </c>
      <c r="AL70" s="8">
        <v>0.007780461363015342</v>
      </c>
      <c r="AM70" s="8">
        <v>0.01024101759430099</v>
      </c>
      <c r="AN70" s="8">
        <v>0.007612190997715281</v>
      </c>
      <c r="AO70" s="8">
        <v>0.00763153596841026</v>
      </c>
      <c r="AP70" s="8">
        <v>0.015200794706641289</v>
      </c>
      <c r="AQ70" s="8">
        <v>0.012641291470155192</v>
      </c>
      <c r="AR70" s="8">
        <f>AVERAGE(X70:AQ70)</f>
        <v>0.008424358451653843</v>
      </c>
      <c r="AS70" s="8"/>
      <c r="AT70" s="8">
        <v>0.04808951471989718</v>
      </c>
      <c r="AU70" s="8">
        <v>0.04335984099661435</v>
      </c>
      <c r="AV70" s="8">
        <v>0</v>
      </c>
      <c r="AW70" s="8">
        <v>0.04291359990598686</v>
      </c>
      <c r="AX70" s="8">
        <f>AVERAGE(AT70:AW70)</f>
        <v>0.0335907389056246</v>
      </c>
      <c r="AY70" s="8"/>
      <c r="AZ70" s="8">
        <v>0</v>
      </c>
      <c r="BA70" s="8">
        <v>0</v>
      </c>
      <c r="BB70" s="8">
        <v>0</v>
      </c>
      <c r="BC70" s="8">
        <v>0</v>
      </c>
      <c r="BD70" s="8">
        <v>0</v>
      </c>
      <c r="BE70" s="8">
        <v>0</v>
      </c>
      <c r="BF70" s="8">
        <v>0</v>
      </c>
      <c r="BG70" s="8">
        <v>0</v>
      </c>
      <c r="BH70" s="8">
        <v>0</v>
      </c>
      <c r="BI70" s="8">
        <v>0</v>
      </c>
      <c r="BJ70" s="8">
        <v>0</v>
      </c>
      <c r="BK70" s="8">
        <v>0</v>
      </c>
      <c r="BL70" s="8">
        <v>0</v>
      </c>
      <c r="BM70" s="8">
        <v>0</v>
      </c>
      <c r="BN70" s="8">
        <v>0</v>
      </c>
      <c r="BO70" s="8">
        <v>0</v>
      </c>
      <c r="BP70" s="8">
        <v>0</v>
      </c>
      <c r="BQ70" s="8">
        <v>0</v>
      </c>
      <c r="BR70" s="8">
        <v>0</v>
      </c>
      <c r="BS70" s="8">
        <v>0</v>
      </c>
      <c r="BT70" s="8">
        <v>0</v>
      </c>
      <c r="BU70" s="8">
        <v>0</v>
      </c>
      <c r="BV70" s="8">
        <v>0</v>
      </c>
      <c r="BW70" s="8">
        <v>0</v>
      </c>
      <c r="BX70" s="8">
        <v>0</v>
      </c>
      <c r="BY70" s="8">
        <v>0</v>
      </c>
      <c r="BZ70" s="8">
        <v>0</v>
      </c>
      <c r="CA70" s="8">
        <v>0</v>
      </c>
      <c r="CB70" s="8">
        <v>0</v>
      </c>
      <c r="CC70" s="8">
        <v>0</v>
      </c>
      <c r="CD70" s="8">
        <v>0</v>
      </c>
      <c r="CE70" s="8">
        <v>0</v>
      </c>
      <c r="CF70" s="8">
        <v>0</v>
      </c>
      <c r="CG70" s="8">
        <v>0</v>
      </c>
      <c r="CH70" s="8">
        <v>0.00522899061683869</v>
      </c>
      <c r="CI70" s="8">
        <v>0.005193232527648613</v>
      </c>
      <c r="CJ70" s="8">
        <v>0</v>
      </c>
      <c r="CK70" s="8">
        <v>0</v>
      </c>
      <c r="CL70" s="8">
        <v>0.005214644925897635</v>
      </c>
      <c r="CM70" s="8">
        <v>0</v>
      </c>
      <c r="CN70" s="8">
        <v>0</v>
      </c>
      <c r="CO70" s="8">
        <v>0</v>
      </c>
      <c r="CP70" s="8">
        <v>0</v>
      </c>
      <c r="CQ70" s="8">
        <v>0</v>
      </c>
      <c r="CR70" s="8">
        <v>0</v>
      </c>
      <c r="CS70" s="8">
        <f>AVERAGE(AZ70:CR70)</f>
        <v>0.00034748595711966523</v>
      </c>
      <c r="CT70" s="8"/>
      <c r="CU70" s="8">
        <v>0</v>
      </c>
      <c r="CV70" s="8">
        <v>0</v>
      </c>
      <c r="CW70" s="8">
        <v>0</v>
      </c>
      <c r="CX70" s="8">
        <v>0</v>
      </c>
      <c r="CY70" s="8">
        <v>0</v>
      </c>
      <c r="CZ70" s="8">
        <v>0</v>
      </c>
      <c r="DA70" s="8">
        <v>0</v>
      </c>
      <c r="DB70" s="8">
        <v>0</v>
      </c>
      <c r="DC70" s="8">
        <v>0</v>
      </c>
      <c r="DD70" s="8">
        <v>0</v>
      </c>
      <c r="DE70" s="8">
        <v>0</v>
      </c>
      <c r="DF70" s="8"/>
      <c r="DG70" s="8">
        <v>0</v>
      </c>
      <c r="DH70" s="8">
        <v>0</v>
      </c>
      <c r="DI70" s="8">
        <v>0</v>
      </c>
      <c r="DJ70" s="8">
        <v>0</v>
      </c>
      <c r="DK70" s="8">
        <v>0</v>
      </c>
      <c r="DL70" s="8">
        <v>0</v>
      </c>
      <c r="DM70" s="8">
        <v>0</v>
      </c>
      <c r="DN70" s="8">
        <v>0</v>
      </c>
      <c r="DO70" s="8">
        <v>0</v>
      </c>
      <c r="DP70" s="8">
        <v>0</v>
      </c>
      <c r="DQ70" s="8">
        <v>0</v>
      </c>
      <c r="DR70" s="8">
        <v>0</v>
      </c>
      <c r="DS70" s="8">
        <f>AVERAGE(DG70:DR70)</f>
        <v>0</v>
      </c>
      <c r="DT70" s="8"/>
      <c r="DU70" s="8">
        <v>0</v>
      </c>
      <c r="DV70" s="8">
        <v>0</v>
      </c>
      <c r="DW70" s="8">
        <v>0</v>
      </c>
      <c r="DX70" s="8">
        <v>0</v>
      </c>
      <c r="DY70" s="8">
        <v>0</v>
      </c>
      <c r="DZ70" s="8">
        <v>0</v>
      </c>
      <c r="EA70" s="8">
        <v>0</v>
      </c>
      <c r="EB70" s="8">
        <v>0</v>
      </c>
      <c r="EC70" s="8">
        <f>AVERAGE(DU70:EB70)</f>
        <v>0</v>
      </c>
      <c r="ED70" s="8"/>
      <c r="EE70" s="8">
        <v>0</v>
      </c>
      <c r="EF70" s="8">
        <v>0</v>
      </c>
      <c r="EG70" s="8">
        <v>0</v>
      </c>
      <c r="EH70" s="8">
        <v>0</v>
      </c>
      <c r="EI70" s="8">
        <v>0</v>
      </c>
      <c r="EJ70" s="8">
        <v>0</v>
      </c>
      <c r="EK70" s="8">
        <v>0</v>
      </c>
      <c r="EL70" s="8">
        <v>0</v>
      </c>
      <c r="EM70" s="8">
        <v>0</v>
      </c>
      <c r="EN70" s="8">
        <v>0</v>
      </c>
      <c r="EO70" s="8">
        <v>0</v>
      </c>
      <c r="EP70" s="8">
        <v>0</v>
      </c>
      <c r="EQ70" s="8">
        <f>AVERAGE(EE70:EP70)</f>
        <v>0</v>
      </c>
      <c r="ER70" s="8"/>
      <c r="ES70" s="8">
        <v>0.039723180886002664</v>
      </c>
      <c r="ET70" s="8">
        <v>0.015469</v>
      </c>
      <c r="EU70" s="8">
        <v>0.0397266735803633</v>
      </c>
      <c r="EV70" s="8">
        <v>0.039930971288632405</v>
      </c>
      <c r="EW70" s="8">
        <v>0.03748395176720492</v>
      </c>
      <c r="EX70" s="8">
        <v>0.04429622155496902</v>
      </c>
      <c r="EY70" s="8">
        <v>0.04248941236837587</v>
      </c>
      <c r="EZ70" s="8">
        <v>0.01452</v>
      </c>
      <c r="FA70" s="8">
        <v>0.031938</v>
      </c>
      <c r="FB70" s="8">
        <v>0.014397</v>
      </c>
      <c r="FC70" s="8">
        <v>0.02696</v>
      </c>
      <c r="FD70" s="8">
        <v>0.054298109405105384</v>
      </c>
      <c r="FE70" s="8">
        <v>0.04940630325479729</v>
      </c>
      <c r="FF70" s="8">
        <v>0.04244341191326037</v>
      </c>
      <c r="FG70" s="8">
        <v>0.047063767160472905</v>
      </c>
      <c r="FH70" s="8">
        <v>0.04478556007090643</v>
      </c>
      <c r="FI70" s="8">
        <v>0.040019692358373514</v>
      </c>
      <c r="FJ70" s="8">
        <v>0.047004493241175796</v>
      </c>
      <c r="FK70" s="8">
        <v>0.05718396649515763</v>
      </c>
      <c r="FL70" s="8">
        <v>0.022065</v>
      </c>
      <c r="FM70" s="8">
        <v>0.027642</v>
      </c>
      <c r="FN70" s="8">
        <v>0.018088</v>
      </c>
      <c r="FO70" s="8">
        <v>0.018149</v>
      </c>
      <c r="FP70" s="8">
        <v>0.029688</v>
      </c>
      <c r="FQ70" s="8">
        <v>0.03777039041828811</v>
      </c>
      <c r="FR70" s="8">
        <v>0.015697</v>
      </c>
      <c r="FS70" s="8">
        <v>0.014736</v>
      </c>
      <c r="FT70" s="8">
        <v>0.03565425527335777</v>
      </c>
      <c r="FU70" s="8">
        <v>0.022049</v>
      </c>
      <c r="FV70" s="8">
        <v>0.04237339537830292</v>
      </c>
      <c r="FW70" s="8">
        <v>0.012636</v>
      </c>
      <c r="FX70" s="8">
        <v>0.02914</v>
      </c>
      <c r="FY70" s="8">
        <v>0.03772314365801139</v>
      </c>
      <c r="FZ70" s="8">
        <v>0.007457</v>
      </c>
      <c r="GA70" s="8">
        <v>0.007483</v>
      </c>
      <c r="GB70" s="8">
        <v>0.04047564777266142</v>
      </c>
      <c r="GC70" s="8">
        <v>0.03315558364668295</v>
      </c>
      <c r="GD70" s="8">
        <v>0.04482233689393349</v>
      </c>
      <c r="GE70" s="8">
        <v>0.03250466715289838</v>
      </c>
      <c r="GF70" s="8">
        <v>0.03753495309477723</v>
      </c>
      <c r="GG70" s="8">
        <v>0.028002219739095096</v>
      </c>
      <c r="GH70" s="8">
        <f t="shared" si="35"/>
        <v>0.032292348984702596</v>
      </c>
    </row>
    <row r="71" spans="1:190" ht="12.75">
      <c r="A71" t="s">
        <v>65</v>
      </c>
      <c r="B71" s="8"/>
      <c r="C71" s="8"/>
      <c r="D71" s="8"/>
      <c r="E71" s="8"/>
      <c r="F71" s="8"/>
      <c r="G71" s="8"/>
      <c r="H71" s="8"/>
      <c r="I71" s="8"/>
      <c r="J71" s="8"/>
      <c r="K71" s="8">
        <v>1.4702138520320074</v>
      </c>
      <c r="L71" s="8">
        <v>1.3480218794743686</v>
      </c>
      <c r="M71" s="8">
        <v>1.3462634102143762</v>
      </c>
      <c r="N71" s="8">
        <v>1.3765211773842119</v>
      </c>
      <c r="O71" s="8">
        <v>1.3844484881451051</v>
      </c>
      <c r="P71" s="8">
        <v>1.3942759520615056</v>
      </c>
      <c r="Q71" s="8">
        <v>1.4008014866037115</v>
      </c>
      <c r="R71" s="8">
        <v>1.3798250584961362</v>
      </c>
      <c r="S71" s="8">
        <v>1.3725388557191651</v>
      </c>
      <c r="T71" s="8">
        <v>1.3814789165823782</v>
      </c>
      <c r="U71" s="8">
        <v>1.39126637775348</v>
      </c>
      <c r="V71" s="8">
        <f>AVERAGE(K71:U71)</f>
        <v>1.3859686776787676</v>
      </c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5"/>
    </row>
    <row r="72" spans="1:190" ht="12.75">
      <c r="A72" t="s">
        <v>66</v>
      </c>
      <c r="B72" s="8">
        <v>0.878816</v>
      </c>
      <c r="C72" s="8">
        <v>0.804008</v>
      </c>
      <c r="D72" s="8">
        <v>0.79692</v>
      </c>
      <c r="E72" s="8">
        <v>0.574028</v>
      </c>
      <c r="F72" s="8">
        <v>0.580833</v>
      </c>
      <c r="G72" s="8">
        <v>0.848882</v>
      </c>
      <c r="H72" s="8">
        <v>0.770063</v>
      </c>
      <c r="I72" s="8">
        <f>AVERAGE(B72:H72)</f>
        <v>0.7505071428571429</v>
      </c>
      <c r="J72" s="8"/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f>AVERAGE(K72:U72)</f>
        <v>0</v>
      </c>
      <c r="W72" s="8"/>
      <c r="X72" s="8">
        <v>0.197063</v>
      </c>
      <c r="Y72" s="8">
        <v>0.690549</v>
      </c>
      <c r="Z72" s="8">
        <v>0.706558</v>
      </c>
      <c r="AA72" s="8">
        <v>0.242616</v>
      </c>
      <c r="AB72" s="8">
        <v>0.609304</v>
      </c>
      <c r="AC72" s="8">
        <v>0.582523</v>
      </c>
      <c r="AD72" s="8">
        <v>0.670785</v>
      </c>
      <c r="AE72" s="8">
        <v>0.468145</v>
      </c>
      <c r="AF72" s="8">
        <v>0.448833</v>
      </c>
      <c r="AG72" s="8">
        <v>0.474747</v>
      </c>
      <c r="AH72" s="8">
        <v>0.447901</v>
      </c>
      <c r="AI72" s="8">
        <v>0.419365</v>
      </c>
      <c r="AJ72" s="8">
        <v>0.419949</v>
      </c>
      <c r="AK72" s="8">
        <v>0.420757</v>
      </c>
      <c r="AL72" s="8">
        <v>0.225663</v>
      </c>
      <c r="AM72" s="8">
        <v>0.298425</v>
      </c>
      <c r="AN72" s="8">
        <v>0.295714</v>
      </c>
      <c r="AO72" s="8">
        <v>0.730045</v>
      </c>
      <c r="AP72" s="8">
        <v>0.649397</v>
      </c>
      <c r="AQ72" s="8">
        <v>0.732674</v>
      </c>
      <c r="AR72" s="8">
        <f>AVERAGE(X72:AQ72)</f>
        <v>0.48655065</v>
      </c>
      <c r="AS72" s="8"/>
      <c r="AT72" s="8">
        <v>0.525728</v>
      </c>
      <c r="AU72" s="8">
        <v>0.550121</v>
      </c>
      <c r="AV72" s="8">
        <v>0.311778</v>
      </c>
      <c r="AW72" s="8">
        <v>0.517434</v>
      </c>
      <c r="AX72" s="8">
        <f>AVERAGE(AT72:AW72)</f>
        <v>0.4762652499999999</v>
      </c>
      <c r="AY72" s="8"/>
      <c r="AZ72" s="8">
        <v>0.281941</v>
      </c>
      <c r="BA72" s="8">
        <v>0.59554</v>
      </c>
      <c r="BB72" s="8">
        <v>0.350806</v>
      </c>
      <c r="BC72" s="8">
        <v>0.282024</v>
      </c>
      <c r="BD72" s="8">
        <v>0.273104</v>
      </c>
      <c r="BE72" s="8">
        <v>0.283939</v>
      </c>
      <c r="BF72" s="8">
        <v>0.312466</v>
      </c>
      <c r="BG72" s="8">
        <v>0.321211</v>
      </c>
      <c r="BH72" s="8">
        <v>0.399041</v>
      </c>
      <c r="BI72" s="8">
        <v>0.356244</v>
      </c>
      <c r="BJ72" s="8">
        <v>0.874822</v>
      </c>
      <c r="BK72" s="8">
        <v>0.380294</v>
      </c>
      <c r="BL72" s="8">
        <v>0.813048</v>
      </c>
      <c r="BM72" s="8">
        <v>0.833236</v>
      </c>
      <c r="BN72" s="8">
        <v>0.320108</v>
      </c>
      <c r="BO72" s="8">
        <v>0.318426</v>
      </c>
      <c r="BP72" s="8">
        <v>0.347662</v>
      </c>
      <c r="BQ72" s="8">
        <v>0.28391</v>
      </c>
      <c r="BR72" s="8">
        <v>0.304248</v>
      </c>
      <c r="BS72" s="8">
        <v>0.345308</v>
      </c>
      <c r="BT72" s="8">
        <v>0.352376</v>
      </c>
      <c r="BU72" s="8">
        <v>0.390285</v>
      </c>
      <c r="BV72" s="8">
        <v>0.368487</v>
      </c>
      <c r="BW72" s="8">
        <v>0.573236</v>
      </c>
      <c r="BX72" s="8">
        <v>0.467785</v>
      </c>
      <c r="BY72" s="8">
        <v>0.455112</v>
      </c>
      <c r="BZ72" s="8">
        <v>0.31467</v>
      </c>
      <c r="CA72" s="8">
        <v>0.423183</v>
      </c>
      <c r="CB72" s="8">
        <v>0.304989</v>
      </c>
      <c r="CC72" s="8">
        <v>0.35109</v>
      </c>
      <c r="CD72" s="8">
        <v>0.340918</v>
      </c>
      <c r="CE72" s="8">
        <v>0.822273</v>
      </c>
      <c r="CF72" s="8">
        <v>0.358937</v>
      </c>
      <c r="CG72" s="8">
        <v>0.26371</v>
      </c>
      <c r="CH72" s="8">
        <v>0.287064</v>
      </c>
      <c r="CI72" s="8">
        <v>0.344322</v>
      </c>
      <c r="CJ72" s="8">
        <v>0.268778</v>
      </c>
      <c r="CK72" s="8">
        <v>0.264379</v>
      </c>
      <c r="CL72" s="8">
        <v>0.350661</v>
      </c>
      <c r="CM72" s="8">
        <v>0.303503</v>
      </c>
      <c r="CN72" s="8">
        <v>0.285089</v>
      </c>
      <c r="CO72" s="8">
        <v>0.300379</v>
      </c>
      <c r="CP72" s="8">
        <v>0.301444</v>
      </c>
      <c r="CQ72" s="8">
        <v>0.322818</v>
      </c>
      <c r="CR72" s="8">
        <v>0.445522</v>
      </c>
      <c r="CS72" s="8">
        <f>AVERAGE(AZ72:CR72)</f>
        <v>0.3897419555555555</v>
      </c>
      <c r="CT72" s="8"/>
      <c r="CU72" s="8">
        <v>0.546832</v>
      </c>
      <c r="CV72" s="8">
        <v>0.649808</v>
      </c>
      <c r="CW72" s="8">
        <v>0.651952</v>
      </c>
      <c r="CX72" s="8">
        <v>0.72963</v>
      </c>
      <c r="CY72" s="8">
        <v>0.511204</v>
      </c>
      <c r="CZ72" s="8">
        <v>0.649758</v>
      </c>
      <c r="DA72" s="8">
        <v>0.710296</v>
      </c>
      <c r="DB72" s="8">
        <v>0.600521</v>
      </c>
      <c r="DC72" s="8">
        <v>0.741116</v>
      </c>
      <c r="DD72" s="8">
        <v>0.636122</v>
      </c>
      <c r="DE72" s="8">
        <v>0.603619</v>
      </c>
      <c r="DF72" s="8"/>
      <c r="DG72" s="8">
        <v>0.639036</v>
      </c>
      <c r="DH72" s="8">
        <v>0.62754</v>
      </c>
      <c r="DI72" s="8">
        <v>0.600421</v>
      </c>
      <c r="DJ72" s="8">
        <v>0.627793</v>
      </c>
      <c r="DK72" s="8">
        <v>0.632072</v>
      </c>
      <c r="DL72" s="8">
        <v>0.566497</v>
      </c>
      <c r="DM72" s="8">
        <v>0.505357</v>
      </c>
      <c r="DN72" s="8">
        <v>0.52528</v>
      </c>
      <c r="DO72" s="8">
        <v>0.527018</v>
      </c>
      <c r="DP72" s="8">
        <v>0.528177</v>
      </c>
      <c r="DQ72" s="8">
        <v>0.949461</v>
      </c>
      <c r="DR72" s="8">
        <v>0.540678</v>
      </c>
      <c r="DS72" s="8">
        <f>AVERAGE(DG72:DR72)</f>
        <v>0.6057775</v>
      </c>
      <c r="DT72" s="8"/>
      <c r="DU72" s="8">
        <v>0.852284</v>
      </c>
      <c r="DV72" s="8">
        <v>0.836071</v>
      </c>
      <c r="DW72" s="8">
        <v>0.805329</v>
      </c>
      <c r="DX72" s="8">
        <v>0.877223</v>
      </c>
      <c r="DY72" s="8">
        <v>0.878377</v>
      </c>
      <c r="DZ72" s="8">
        <v>0.784267</v>
      </c>
      <c r="EA72" s="8">
        <v>0.8034</v>
      </c>
      <c r="EB72" s="8">
        <v>0.801107</v>
      </c>
      <c r="EC72" s="8">
        <f>AVERAGE(DU72:EB72)</f>
        <v>0.8297572499999999</v>
      </c>
      <c r="ED72" s="8"/>
      <c r="EE72" s="8">
        <v>0.547939</v>
      </c>
      <c r="EF72" s="8">
        <v>0.539793</v>
      </c>
      <c r="EG72" s="8">
        <v>0.522015</v>
      </c>
      <c r="EH72" s="8">
        <v>0.551682</v>
      </c>
      <c r="EI72" s="8">
        <v>0.539173</v>
      </c>
      <c r="EJ72" s="8">
        <v>0.559303</v>
      </c>
      <c r="EK72" s="8">
        <v>0.582255</v>
      </c>
      <c r="EL72" s="8">
        <v>0.56207</v>
      </c>
      <c r="EM72" s="8">
        <v>0.559796</v>
      </c>
      <c r="EN72" s="8">
        <v>0.5511535</v>
      </c>
      <c r="EO72" s="8">
        <v>0.579019</v>
      </c>
      <c r="EP72" s="8">
        <v>0.549798</v>
      </c>
      <c r="EQ72" s="8">
        <f>AVERAGE(EE72:EP72)</f>
        <v>0.553666375</v>
      </c>
      <c r="ER72" s="8"/>
      <c r="ES72" s="8">
        <v>1.353031</v>
      </c>
      <c r="ET72" s="8">
        <v>1.350787</v>
      </c>
      <c r="EU72" s="8">
        <v>1.380165</v>
      </c>
      <c r="EV72" s="8">
        <v>1.358581</v>
      </c>
      <c r="EW72" s="8">
        <v>1.32141</v>
      </c>
      <c r="EX72" s="8">
        <v>1.323145</v>
      </c>
      <c r="EY72" s="8">
        <v>1.347</v>
      </c>
      <c r="EZ72" s="8">
        <v>1.347348</v>
      </c>
      <c r="FA72" s="8">
        <v>1.297115</v>
      </c>
      <c r="FB72" s="8">
        <v>1.340011</v>
      </c>
      <c r="FC72" s="8">
        <v>1.305768</v>
      </c>
      <c r="FD72" s="8">
        <v>1.267153</v>
      </c>
      <c r="FE72" s="8">
        <v>1.275449</v>
      </c>
      <c r="FF72" s="8">
        <v>1.317412</v>
      </c>
      <c r="FG72" s="8">
        <v>1.298677</v>
      </c>
      <c r="FH72" s="8">
        <v>1.296689</v>
      </c>
      <c r="FI72" s="8">
        <v>1.310468</v>
      </c>
      <c r="FJ72" s="8">
        <v>1.300521</v>
      </c>
      <c r="FK72" s="8">
        <v>1.308072</v>
      </c>
      <c r="FL72" s="8">
        <v>1.306125</v>
      </c>
      <c r="FM72" s="8">
        <v>1.297018</v>
      </c>
      <c r="FN72" s="8">
        <v>1.332972</v>
      </c>
      <c r="FO72" s="8">
        <v>1.317028</v>
      </c>
      <c r="FP72" s="8">
        <v>1.303787</v>
      </c>
      <c r="FQ72" s="8">
        <v>1.334741</v>
      </c>
      <c r="FR72" s="8">
        <v>1.281993</v>
      </c>
      <c r="FS72" s="8">
        <v>1.263848</v>
      </c>
      <c r="FT72" s="8">
        <v>1.292555</v>
      </c>
      <c r="FU72" s="8">
        <v>1.335859</v>
      </c>
      <c r="FV72" s="8">
        <v>1.277393</v>
      </c>
      <c r="FW72" s="8">
        <v>1.301229</v>
      </c>
      <c r="FX72" s="8">
        <v>1.288943</v>
      </c>
      <c r="FY72" s="8">
        <v>1.27491</v>
      </c>
      <c r="FZ72" s="8">
        <v>1.276506</v>
      </c>
      <c r="GA72" s="8">
        <v>1.286452</v>
      </c>
      <c r="GB72" s="8">
        <v>1.273748</v>
      </c>
      <c r="GC72" s="8">
        <v>1.295622</v>
      </c>
      <c r="GD72" s="8">
        <v>1.290365</v>
      </c>
      <c r="GE72" s="8">
        <v>1.330175</v>
      </c>
      <c r="GF72" s="8">
        <v>1.333413</v>
      </c>
      <c r="GG72" s="8">
        <v>1.349</v>
      </c>
      <c r="GH72" s="8">
        <f>AVERAGE(ES72:GG72)</f>
        <v>1.310792292682927</v>
      </c>
    </row>
    <row r="73" spans="1:190" ht="12.75">
      <c r="A73" s="2" t="s">
        <v>112</v>
      </c>
      <c r="B73" s="8">
        <v>2.049279150154181</v>
      </c>
      <c r="C73" s="8">
        <v>2.0814049771738743</v>
      </c>
      <c r="D73" s="8">
        <v>2.0486721043989533</v>
      </c>
      <c r="E73" s="8">
        <v>2.07</v>
      </c>
      <c r="F73" s="8">
        <v>2.087</v>
      </c>
      <c r="G73" s="8">
        <v>2.036194771445553</v>
      </c>
      <c r="H73" s="8">
        <v>2.02643396962153</v>
      </c>
      <c r="I73" s="8">
        <f>AVERAGE(B73:H73)</f>
        <v>2.056997853256299</v>
      </c>
      <c r="J73" s="8"/>
      <c r="K73" s="8">
        <v>2.0961950269049137</v>
      </c>
      <c r="L73" s="8">
        <v>1.9670238794743686</v>
      </c>
      <c r="M73" s="8">
        <v>1.9645095775481944</v>
      </c>
      <c r="N73" s="8">
        <v>1.9047475244791947</v>
      </c>
      <c r="O73" s="8">
        <v>1.941</v>
      </c>
      <c r="P73" s="8">
        <v>1.941</v>
      </c>
      <c r="Q73" s="8">
        <v>1.939</v>
      </c>
      <c r="R73" s="8">
        <v>1.913</v>
      </c>
      <c r="S73" s="8">
        <v>1.922</v>
      </c>
      <c r="T73" s="8">
        <v>1.933</v>
      </c>
      <c r="U73" s="8">
        <v>2.12</v>
      </c>
      <c r="V73" s="8">
        <v>1.966</v>
      </c>
      <c r="W73" s="8"/>
      <c r="X73" s="8">
        <v>2.025729704100306</v>
      </c>
      <c r="Y73" s="8">
        <v>2.0096158062954737</v>
      </c>
      <c r="Z73" s="8">
        <v>2.0722088058477417</v>
      </c>
      <c r="AA73" s="8">
        <v>2.035018186867673</v>
      </c>
      <c r="AB73" s="8">
        <v>2.0587753258627197</v>
      </c>
      <c r="AC73" s="8">
        <v>2.0764375377848863</v>
      </c>
      <c r="AD73" s="8">
        <v>2.0311383842838584</v>
      </c>
      <c r="AE73" s="8">
        <v>1.958193577500099</v>
      </c>
      <c r="AF73" s="8">
        <v>2.058222680119738</v>
      </c>
      <c r="AG73" s="8">
        <v>2.0466304777249444</v>
      </c>
      <c r="AH73" s="8">
        <v>2.083</v>
      </c>
      <c r="AI73" s="8">
        <v>2.0346193300329913</v>
      </c>
      <c r="AJ73" s="8">
        <v>2.0589773196169765</v>
      </c>
      <c r="AK73" s="8">
        <v>2.0795818604884073</v>
      </c>
      <c r="AL73" s="8">
        <v>2.0196085487604214</v>
      </c>
      <c r="AM73" s="8">
        <v>2.0323110302268788</v>
      </c>
      <c r="AN73" s="8">
        <v>2.037879597472388</v>
      </c>
      <c r="AO73" s="8">
        <v>1.928</v>
      </c>
      <c r="AP73" s="8">
        <v>2.0547437327374096</v>
      </c>
      <c r="AQ73" s="8">
        <v>2.006</v>
      </c>
      <c r="AR73" s="8">
        <f>AVERAGE(X73:AQ73)</f>
        <v>2.0353345952861455</v>
      </c>
      <c r="AS73" s="8"/>
      <c r="AT73" s="8">
        <v>2.055665792888509</v>
      </c>
      <c r="AU73" s="8">
        <v>2.06842494572324</v>
      </c>
      <c r="AV73" s="8">
        <v>2.0025567027309337</v>
      </c>
      <c r="AW73" s="8">
        <v>2.0614030584127736</v>
      </c>
      <c r="AX73" s="8">
        <f>AVERAGE(AT73:AW73)</f>
        <v>2.047012624938864</v>
      </c>
      <c r="AY73" s="8"/>
      <c r="AZ73" s="8">
        <v>1.9926867875707492</v>
      </c>
      <c r="BA73" s="8">
        <v>1.993</v>
      </c>
      <c r="BB73" s="8">
        <v>2.019289730630713</v>
      </c>
      <c r="BC73" s="8">
        <v>2.030382928188221</v>
      </c>
      <c r="BD73" s="8">
        <v>2.017806571865354</v>
      </c>
      <c r="BE73" s="8">
        <v>1.9851424786205445</v>
      </c>
      <c r="BF73" s="8">
        <v>2.021867491627049</v>
      </c>
      <c r="BG73" s="8">
        <v>2.029301935686213</v>
      </c>
      <c r="BH73" s="8">
        <v>1.9938347196867885</v>
      </c>
      <c r="BI73" s="8">
        <v>2.011</v>
      </c>
      <c r="BJ73" s="8">
        <v>1.980625079034436</v>
      </c>
      <c r="BK73" s="8">
        <v>2.0723447626348768</v>
      </c>
      <c r="BL73" s="8">
        <v>1.9942506189653384</v>
      </c>
      <c r="BM73" s="8">
        <v>1.993</v>
      </c>
      <c r="BN73" s="8">
        <v>2.039</v>
      </c>
      <c r="BO73" s="8">
        <v>2.0415651717464987</v>
      </c>
      <c r="BP73" s="8">
        <v>2.0318489333623844</v>
      </c>
      <c r="BQ73" s="8">
        <v>2.037463042464552</v>
      </c>
      <c r="BR73" s="8">
        <v>2.030100642823624</v>
      </c>
      <c r="BS73" s="8">
        <v>2.04707588965572</v>
      </c>
      <c r="BT73" s="8">
        <v>2.0315790494565693</v>
      </c>
      <c r="BU73" s="8">
        <v>2.056095635434649</v>
      </c>
      <c r="BV73" s="8">
        <v>2.0335392340855094</v>
      </c>
      <c r="BW73" s="8">
        <v>2.029</v>
      </c>
      <c r="BX73" s="8">
        <v>2.022</v>
      </c>
      <c r="BY73" s="8">
        <v>2.0405931915953652</v>
      </c>
      <c r="BZ73" s="8">
        <v>1.983820317595677</v>
      </c>
      <c r="CA73" s="8">
        <v>2.009</v>
      </c>
      <c r="CB73" s="8">
        <v>2.002434082442849</v>
      </c>
      <c r="CC73" s="8">
        <v>2.005</v>
      </c>
      <c r="CD73" s="8">
        <v>2.011597477296071</v>
      </c>
      <c r="CE73" s="8">
        <v>1.9671691809735303</v>
      </c>
      <c r="CF73" s="8">
        <v>2.0623910877774234</v>
      </c>
      <c r="CG73" s="8">
        <v>1.979429309810424</v>
      </c>
      <c r="CH73" s="8">
        <v>2.0084946620060293</v>
      </c>
      <c r="CI73" s="8">
        <v>2.0485689074446762</v>
      </c>
      <c r="CJ73" s="8">
        <v>2.0259664429530564</v>
      </c>
      <c r="CK73" s="8">
        <v>1.9888410377499384</v>
      </c>
      <c r="CL73" s="8">
        <v>2.0353221023502384</v>
      </c>
      <c r="CM73" s="8">
        <v>2.0516380797537597</v>
      </c>
      <c r="CN73" s="8">
        <v>1.9824224062708773</v>
      </c>
      <c r="CO73" s="8">
        <v>2.013503483618341</v>
      </c>
      <c r="CP73" s="8">
        <v>1.9782075093696772</v>
      </c>
      <c r="CQ73" s="8">
        <v>2.0289579705561405</v>
      </c>
      <c r="CR73" s="8">
        <v>2.0302431102781524</v>
      </c>
      <c r="CS73" s="8">
        <f>AVERAGE(AZ73:CR73)</f>
        <v>2.017497801408489</v>
      </c>
      <c r="CT73" s="8"/>
      <c r="CU73" s="8">
        <v>2.0312139437770353</v>
      </c>
      <c r="CV73" s="8">
        <v>2.0486989353387</v>
      </c>
      <c r="CW73" s="8">
        <v>2.0686157380019634</v>
      </c>
      <c r="CX73" s="8">
        <v>1.9834073747330077</v>
      </c>
      <c r="CY73" s="8">
        <v>2.0443298779558834</v>
      </c>
      <c r="CZ73" s="8">
        <v>2.061</v>
      </c>
      <c r="DA73" s="8">
        <v>1.9831715084753707</v>
      </c>
      <c r="DB73" s="8">
        <v>2.0240611727733664</v>
      </c>
      <c r="DC73" s="8">
        <v>2.035016836003837</v>
      </c>
      <c r="DD73" s="8">
        <v>2.01158953000265</v>
      </c>
      <c r="DE73" s="8">
        <v>2.00913482935258</v>
      </c>
      <c r="DF73" s="8"/>
      <c r="DG73" s="8">
        <v>2.056549994831381</v>
      </c>
      <c r="DH73" s="8">
        <v>2.076</v>
      </c>
      <c r="DI73" s="8">
        <v>2.013105030248258</v>
      </c>
      <c r="DJ73" s="8">
        <v>2.0270738814740294</v>
      </c>
      <c r="DK73" s="8">
        <v>2.041</v>
      </c>
      <c r="DL73" s="8">
        <v>2.031</v>
      </c>
      <c r="DM73" s="8">
        <v>2.016</v>
      </c>
      <c r="DN73" s="8">
        <v>2.018</v>
      </c>
      <c r="DO73" s="8">
        <v>2.041824576286442</v>
      </c>
      <c r="DP73" s="8">
        <v>2.0213376094031155</v>
      </c>
      <c r="DQ73" s="8">
        <v>1.9971617540814908</v>
      </c>
      <c r="DR73" s="8">
        <v>2.035</v>
      </c>
      <c r="DS73" s="8">
        <f>AVERAGE(DG73:DR73)</f>
        <v>2.03117107052706</v>
      </c>
      <c r="DT73" s="8"/>
      <c r="DU73" s="8">
        <v>1.9881500336211648</v>
      </c>
      <c r="DV73" s="8">
        <v>1.9725993403193887</v>
      </c>
      <c r="DW73" s="8">
        <v>1.978639046721267</v>
      </c>
      <c r="DX73" s="8">
        <v>1.981328080033692</v>
      </c>
      <c r="DY73" s="8">
        <v>1.9756638039090948</v>
      </c>
      <c r="DZ73" s="8">
        <v>1.9671015441450168</v>
      </c>
      <c r="EA73" s="8">
        <v>1.9422894923039649</v>
      </c>
      <c r="EB73" s="8">
        <v>1.9341311626331148</v>
      </c>
      <c r="EC73" s="8">
        <f>AVERAGE(DU73:EB73)</f>
        <v>1.967487812960838</v>
      </c>
      <c r="ED73" s="8"/>
      <c r="EE73" s="8">
        <v>2.0132864415175216</v>
      </c>
      <c r="EF73" s="8">
        <v>2.0170401693113744</v>
      </c>
      <c r="EG73" s="8">
        <v>1.9736358927628435</v>
      </c>
      <c r="EH73" s="8">
        <v>2.0307523553010736</v>
      </c>
      <c r="EI73" s="8">
        <v>1.9672356418759525</v>
      </c>
      <c r="EJ73" s="8">
        <v>1.9611645570946696</v>
      </c>
      <c r="EK73" s="8">
        <v>2.0449502008148657</v>
      </c>
      <c r="EL73" s="8">
        <v>2.040747784351547</v>
      </c>
      <c r="EM73" s="8">
        <v>2.0053006583133346</v>
      </c>
      <c r="EN73" s="8">
        <v>1.9952991978087433</v>
      </c>
      <c r="EO73" s="8">
        <v>2.03380711871507</v>
      </c>
      <c r="EP73" s="8">
        <v>2.004</v>
      </c>
      <c r="EQ73" s="8">
        <f>AVERAGE(EE73:EP73)</f>
        <v>2.0072683348222498</v>
      </c>
      <c r="ER73" s="8"/>
      <c r="ES73" s="8">
        <v>2.0909206528568323</v>
      </c>
      <c r="ET73" s="8">
        <v>2.08951898875168</v>
      </c>
      <c r="EU73" s="8">
        <v>2.102</v>
      </c>
      <c r="EV73" s="8">
        <v>2.0900813282497177</v>
      </c>
      <c r="EW73" s="8">
        <v>2.095755221933562</v>
      </c>
      <c r="EX73" s="8">
        <v>2.0813388140979767</v>
      </c>
      <c r="EY73" s="8">
        <v>2.16878111164592</v>
      </c>
      <c r="EZ73" s="8">
        <v>2.104829504492029</v>
      </c>
      <c r="FA73" s="8">
        <v>2.0881020800548935</v>
      </c>
      <c r="FB73" s="8">
        <v>2.093</v>
      </c>
      <c r="FC73" s="8">
        <v>2.0861796579069236</v>
      </c>
      <c r="FD73" s="8">
        <v>2.062801811106726</v>
      </c>
      <c r="FE73" s="8">
        <v>2.066</v>
      </c>
      <c r="FF73" s="8">
        <v>2.098</v>
      </c>
      <c r="FG73" s="8">
        <v>2.091069181129632</v>
      </c>
      <c r="FH73" s="8">
        <v>2.061655900479429</v>
      </c>
      <c r="FI73" s="8">
        <v>2.1016900940336702</v>
      </c>
      <c r="FJ73" s="8">
        <v>2.099197403172673</v>
      </c>
      <c r="FK73" s="8">
        <v>2.1275663319808156</v>
      </c>
      <c r="FL73" s="8">
        <v>2.082026218981163</v>
      </c>
      <c r="FM73" s="8">
        <f>SUM(FM63:FM72)</f>
        <v>2.0865092349795984</v>
      </c>
      <c r="FN73" s="8">
        <v>2.0980450137864315</v>
      </c>
      <c r="FO73" s="8">
        <v>2.076072721233989</v>
      </c>
      <c r="FP73" s="8">
        <v>2.0909587527633584</v>
      </c>
      <c r="FQ73" s="8">
        <v>2.071</v>
      </c>
      <c r="FR73" s="8">
        <v>2.10973022203253</v>
      </c>
      <c r="FS73" s="8">
        <v>2.086606839550283</v>
      </c>
      <c r="FT73" s="8">
        <v>2.075</v>
      </c>
      <c r="FU73" s="8">
        <v>2.1108077495772175</v>
      </c>
      <c r="FV73" s="8">
        <v>2.040363131146438</v>
      </c>
      <c r="FW73" s="8">
        <v>2.084901781622826</v>
      </c>
      <c r="FX73" s="8">
        <v>2.090798089685694</v>
      </c>
      <c r="FY73" s="8">
        <v>2.0670025973573916</v>
      </c>
      <c r="FZ73" s="8">
        <v>2.0813959829174657</v>
      </c>
      <c r="GA73" s="8">
        <v>2.074393484523099</v>
      </c>
      <c r="GB73" s="8">
        <v>2.037</v>
      </c>
      <c r="GC73" s="8">
        <v>2.0922453988968153</v>
      </c>
      <c r="GD73" s="8">
        <v>2.088</v>
      </c>
      <c r="GE73" s="8">
        <v>2.086108215679745</v>
      </c>
      <c r="GF73" s="8">
        <v>2.076</v>
      </c>
      <c r="GG73" s="8">
        <v>2.1272699751005177</v>
      </c>
      <c r="GH73" s="8">
        <f>AVERAGE(ES73:GG73)</f>
        <v>2.088554231505538</v>
      </c>
    </row>
    <row r="74" spans="2:190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</row>
    <row r="75" spans="1:190" ht="12.75">
      <c r="A75" t="s">
        <v>66</v>
      </c>
      <c r="B75" s="8">
        <v>2</v>
      </c>
      <c r="C75" s="8">
        <v>2</v>
      </c>
      <c r="D75" s="8">
        <v>2</v>
      </c>
      <c r="E75" s="8">
        <v>2</v>
      </c>
      <c r="F75" s="8">
        <v>2</v>
      </c>
      <c r="G75" s="8">
        <v>2</v>
      </c>
      <c r="H75" s="8">
        <v>2</v>
      </c>
      <c r="I75" s="8">
        <f>AVERAGE(B75:H75)</f>
        <v>2</v>
      </c>
      <c r="J75" s="8"/>
      <c r="K75" s="8">
        <v>1.1032592788850948</v>
      </c>
      <c r="L75" s="8">
        <v>1.6717598378551288</v>
      </c>
      <c r="M75" s="8">
        <v>1.61382251613067</v>
      </c>
      <c r="N75" s="8">
        <v>1.5774097014113786</v>
      </c>
      <c r="O75" s="8">
        <v>1.5750183081746567</v>
      </c>
      <c r="P75" s="8">
        <v>1.5660161527617922</v>
      </c>
      <c r="Q75" s="8">
        <v>1.54959947513752</v>
      </c>
      <c r="R75" s="8">
        <v>1.5710660086966255</v>
      </c>
      <c r="S75" s="8">
        <v>1.5565472781691378</v>
      </c>
      <c r="T75" s="8">
        <v>1.5771818934377673</v>
      </c>
      <c r="U75" s="8">
        <v>1.5961975784692497</v>
      </c>
      <c r="V75" s="8">
        <f>AVERAGE(K75:U75)</f>
        <v>1.5416252753753659</v>
      </c>
      <c r="W75" s="8"/>
      <c r="X75" s="8">
        <v>2</v>
      </c>
      <c r="Y75" s="8">
        <v>2</v>
      </c>
      <c r="Z75" s="8">
        <v>2</v>
      </c>
      <c r="AA75" s="8">
        <v>2</v>
      </c>
      <c r="AB75" s="8">
        <v>2</v>
      </c>
      <c r="AC75" s="8">
        <v>2</v>
      </c>
      <c r="AD75" s="8">
        <v>2</v>
      </c>
      <c r="AE75" s="8">
        <v>2</v>
      </c>
      <c r="AF75" s="8">
        <v>2</v>
      </c>
      <c r="AG75" s="8">
        <v>2</v>
      </c>
      <c r="AH75" s="8">
        <v>2</v>
      </c>
      <c r="AI75" s="8">
        <v>2</v>
      </c>
      <c r="AJ75" s="8">
        <v>2</v>
      </c>
      <c r="AK75" s="8">
        <v>2</v>
      </c>
      <c r="AL75" s="8">
        <v>2</v>
      </c>
      <c r="AM75" s="8">
        <v>2</v>
      </c>
      <c r="AN75" s="8">
        <v>2</v>
      </c>
      <c r="AO75" s="8">
        <v>2</v>
      </c>
      <c r="AP75" s="8">
        <v>2</v>
      </c>
      <c r="AQ75" s="8">
        <v>2</v>
      </c>
      <c r="AR75" s="8">
        <f>AVERAGE(X75:AQ75)</f>
        <v>2</v>
      </c>
      <c r="AS75" s="8"/>
      <c r="AT75" s="8">
        <v>2</v>
      </c>
      <c r="AU75" s="8">
        <v>2</v>
      </c>
      <c r="AV75" s="8">
        <v>2</v>
      </c>
      <c r="AW75" s="8">
        <v>2</v>
      </c>
      <c r="AX75" s="8">
        <f>AVERAGE(AT75:AW75)</f>
        <v>2</v>
      </c>
      <c r="AY75" s="8"/>
      <c r="AZ75" s="8">
        <v>2</v>
      </c>
      <c r="BA75" s="8">
        <v>2</v>
      </c>
      <c r="BB75" s="8">
        <v>2</v>
      </c>
      <c r="BC75" s="8">
        <v>2</v>
      </c>
      <c r="BD75" s="8">
        <v>2</v>
      </c>
      <c r="BE75" s="8">
        <v>2</v>
      </c>
      <c r="BF75" s="8">
        <v>2</v>
      </c>
      <c r="BG75" s="8">
        <v>2</v>
      </c>
      <c r="BH75" s="8">
        <v>2</v>
      </c>
      <c r="BI75" s="8">
        <v>2</v>
      </c>
      <c r="BJ75" s="8">
        <v>2</v>
      </c>
      <c r="BK75" s="8">
        <v>2</v>
      </c>
      <c r="BL75" s="8">
        <v>2</v>
      </c>
      <c r="BM75" s="8">
        <v>2</v>
      </c>
      <c r="BN75" s="8">
        <v>2</v>
      </c>
      <c r="BO75" s="8">
        <v>2</v>
      </c>
      <c r="BP75" s="8">
        <v>2</v>
      </c>
      <c r="BQ75" s="8">
        <v>2</v>
      </c>
      <c r="BR75" s="8">
        <v>2</v>
      </c>
      <c r="BS75" s="8">
        <v>2</v>
      </c>
      <c r="BT75" s="8">
        <v>2</v>
      </c>
      <c r="BU75" s="8">
        <v>2</v>
      </c>
      <c r="BV75" s="8">
        <v>2</v>
      </c>
      <c r="BW75" s="8">
        <v>2</v>
      </c>
      <c r="BX75" s="8">
        <v>2</v>
      </c>
      <c r="BY75" s="8">
        <v>2</v>
      </c>
      <c r="BZ75" s="8">
        <v>2</v>
      </c>
      <c r="CA75" s="8">
        <v>2</v>
      </c>
      <c r="CB75" s="8">
        <v>2</v>
      </c>
      <c r="CC75" s="8">
        <v>2</v>
      </c>
      <c r="CD75" s="8">
        <v>2</v>
      </c>
      <c r="CE75" s="8">
        <v>2</v>
      </c>
      <c r="CF75" s="8">
        <v>2</v>
      </c>
      <c r="CG75" s="8">
        <v>2</v>
      </c>
      <c r="CH75" s="8">
        <v>2</v>
      </c>
      <c r="CI75" s="8">
        <v>2</v>
      </c>
      <c r="CJ75" s="8">
        <v>2</v>
      </c>
      <c r="CK75" s="8">
        <v>2</v>
      </c>
      <c r="CL75" s="8">
        <v>2</v>
      </c>
      <c r="CM75" s="8">
        <v>2</v>
      </c>
      <c r="CN75" s="8">
        <v>2</v>
      </c>
      <c r="CO75" s="8">
        <v>2</v>
      </c>
      <c r="CP75" s="8">
        <v>2</v>
      </c>
      <c r="CQ75" s="8">
        <v>2</v>
      </c>
      <c r="CR75" s="8">
        <v>2</v>
      </c>
      <c r="CS75" s="8">
        <f>AVERAGE(AZ75:CR75)</f>
        <v>2</v>
      </c>
      <c r="CT75" s="8"/>
      <c r="CU75" s="8">
        <v>2</v>
      </c>
      <c r="CV75" s="8">
        <v>2</v>
      </c>
      <c r="CW75" s="8">
        <v>2</v>
      </c>
      <c r="CX75" s="8">
        <v>2</v>
      </c>
      <c r="CY75" s="8">
        <v>2</v>
      </c>
      <c r="CZ75" s="8">
        <v>2</v>
      </c>
      <c r="DA75" s="8">
        <v>2</v>
      </c>
      <c r="DB75" s="8">
        <v>2</v>
      </c>
      <c r="DC75" s="8">
        <v>2</v>
      </c>
      <c r="DD75" s="8">
        <v>2</v>
      </c>
      <c r="DE75" s="8">
        <v>2</v>
      </c>
      <c r="DF75" s="8"/>
      <c r="DG75" s="8">
        <v>2</v>
      </c>
      <c r="DH75" s="8">
        <v>2</v>
      </c>
      <c r="DI75" s="8">
        <v>2</v>
      </c>
      <c r="DJ75" s="8">
        <v>2</v>
      </c>
      <c r="DK75" s="8">
        <v>2</v>
      </c>
      <c r="DL75" s="8">
        <v>2</v>
      </c>
      <c r="DM75" s="8">
        <v>2</v>
      </c>
      <c r="DN75" s="8">
        <v>2</v>
      </c>
      <c r="DO75" s="8">
        <v>2</v>
      </c>
      <c r="DP75" s="8">
        <v>2</v>
      </c>
      <c r="DQ75" s="8">
        <v>2</v>
      </c>
      <c r="DR75" s="8">
        <v>2</v>
      </c>
      <c r="DS75" s="8">
        <f>AVERAGE(DG75:DR75)</f>
        <v>2</v>
      </c>
      <c r="DT75" s="8"/>
      <c r="DU75" s="8">
        <v>2</v>
      </c>
      <c r="DV75" s="8">
        <v>2</v>
      </c>
      <c r="DW75" s="8">
        <v>2</v>
      </c>
      <c r="DX75" s="8">
        <v>2</v>
      </c>
      <c r="DY75" s="8">
        <v>2</v>
      </c>
      <c r="DZ75" s="8">
        <v>2</v>
      </c>
      <c r="EA75" s="8">
        <v>2</v>
      </c>
      <c r="EB75" s="8">
        <v>2</v>
      </c>
      <c r="EC75" s="8">
        <f>AVERAGE(DU75:EB75)</f>
        <v>2</v>
      </c>
      <c r="ED75" s="8"/>
      <c r="EE75" s="8">
        <v>2</v>
      </c>
      <c r="EF75" s="8">
        <v>2</v>
      </c>
      <c r="EG75" s="8">
        <v>2</v>
      </c>
      <c r="EH75" s="8">
        <v>2</v>
      </c>
      <c r="EI75" s="8">
        <v>2</v>
      </c>
      <c r="EJ75" s="8">
        <v>2</v>
      </c>
      <c r="EK75" s="8">
        <v>2</v>
      </c>
      <c r="EL75" s="8">
        <v>2</v>
      </c>
      <c r="EM75" s="8">
        <v>2</v>
      </c>
      <c r="EN75" s="8">
        <v>2</v>
      </c>
      <c r="EO75" s="8">
        <v>2</v>
      </c>
      <c r="EP75" s="8">
        <v>2</v>
      </c>
      <c r="EQ75" s="8">
        <f>AVERAGE(EE75:EP75)</f>
        <v>2</v>
      </c>
      <c r="ER75" s="8"/>
      <c r="ES75" s="8">
        <v>2</v>
      </c>
      <c r="ET75" s="8">
        <v>2</v>
      </c>
      <c r="EU75" s="8">
        <v>2</v>
      </c>
      <c r="EV75" s="8">
        <v>2</v>
      </c>
      <c r="EW75" s="8">
        <v>2</v>
      </c>
      <c r="EX75" s="8">
        <v>2</v>
      </c>
      <c r="EY75" s="8">
        <v>2</v>
      </c>
      <c r="EZ75" s="8">
        <v>2</v>
      </c>
      <c r="FA75" s="8">
        <v>2</v>
      </c>
      <c r="FB75" s="8">
        <v>2</v>
      </c>
      <c r="FC75" s="8">
        <v>2</v>
      </c>
      <c r="FD75" s="8">
        <v>2</v>
      </c>
      <c r="FE75" s="8">
        <v>2</v>
      </c>
      <c r="FF75" s="8">
        <v>2</v>
      </c>
      <c r="FG75" s="8">
        <v>2</v>
      </c>
      <c r="FH75" s="8">
        <v>2</v>
      </c>
      <c r="FI75" s="8">
        <v>2</v>
      </c>
      <c r="FJ75" s="8">
        <v>2</v>
      </c>
      <c r="FK75" s="8">
        <v>2</v>
      </c>
      <c r="FL75" s="8">
        <v>2</v>
      </c>
      <c r="FM75" s="8">
        <v>2</v>
      </c>
      <c r="FN75" s="8">
        <v>2</v>
      </c>
      <c r="FO75" s="8">
        <v>2</v>
      </c>
      <c r="FP75" s="8">
        <v>2</v>
      </c>
      <c r="FQ75" s="8">
        <v>2</v>
      </c>
      <c r="FR75" s="8">
        <v>2</v>
      </c>
      <c r="FS75" s="8">
        <v>2</v>
      </c>
      <c r="FT75" s="8">
        <v>2</v>
      </c>
      <c r="FU75" s="8">
        <v>2</v>
      </c>
      <c r="FV75" s="8">
        <v>2</v>
      </c>
      <c r="FW75" s="8">
        <v>2</v>
      </c>
      <c r="FX75" s="8">
        <v>2</v>
      </c>
      <c r="FY75" s="8">
        <v>2</v>
      </c>
      <c r="FZ75" s="8">
        <v>2</v>
      </c>
      <c r="GA75" s="8">
        <v>2</v>
      </c>
      <c r="GB75" s="8">
        <v>2</v>
      </c>
      <c r="GC75" s="8">
        <v>2</v>
      </c>
      <c r="GD75" s="8">
        <v>2</v>
      </c>
      <c r="GE75" s="8">
        <v>2</v>
      </c>
      <c r="GF75" s="8">
        <v>2</v>
      </c>
      <c r="GG75" s="8">
        <v>2</v>
      </c>
      <c r="GH75" s="8">
        <f>AVERAGE(ES75:GG75)</f>
        <v>2</v>
      </c>
    </row>
    <row r="76" spans="1:190" ht="12.75">
      <c r="A76" t="s">
        <v>60</v>
      </c>
      <c r="B76" s="8">
        <v>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f>AVERAGE(B76:H76)</f>
        <v>0</v>
      </c>
      <c r="J76" s="8"/>
      <c r="K76" s="8">
        <v>0.67419</v>
      </c>
      <c r="L76" s="8">
        <v>0.32824</v>
      </c>
      <c r="M76" s="8">
        <v>0.386177</v>
      </c>
      <c r="N76" s="8">
        <v>0.416682</v>
      </c>
      <c r="O76" s="8">
        <v>0.425322</v>
      </c>
      <c r="P76" s="8">
        <v>0.428576</v>
      </c>
      <c r="Q76" s="8">
        <v>0.444706</v>
      </c>
      <c r="R76" s="8">
        <v>0.428934</v>
      </c>
      <c r="S76" s="8">
        <v>0.427235</v>
      </c>
      <c r="T76" s="8">
        <v>0.419907</v>
      </c>
      <c r="U76" s="8">
        <v>0.403802</v>
      </c>
      <c r="V76" s="8">
        <f>AVERAGE(K76:U76)</f>
        <v>0.4348882727272727</v>
      </c>
      <c r="W76" s="8"/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  <c r="AH76" s="8">
        <v>0</v>
      </c>
      <c r="AI76" s="8">
        <v>0</v>
      </c>
      <c r="AJ76" s="8">
        <v>0</v>
      </c>
      <c r="AK76" s="8">
        <v>0</v>
      </c>
      <c r="AL76" s="8">
        <v>0</v>
      </c>
      <c r="AM76" s="8">
        <v>0</v>
      </c>
      <c r="AN76" s="8">
        <v>0</v>
      </c>
      <c r="AO76" s="8">
        <v>0</v>
      </c>
      <c r="AP76" s="8">
        <v>0</v>
      </c>
      <c r="AQ76" s="8">
        <v>0</v>
      </c>
      <c r="AR76" s="8">
        <f>AVERAGE(X76:AQ76)</f>
        <v>0</v>
      </c>
      <c r="AS76" s="8"/>
      <c r="AT76" s="8">
        <v>0</v>
      </c>
      <c r="AU76" s="8">
        <v>0</v>
      </c>
      <c r="AV76" s="8">
        <v>0</v>
      </c>
      <c r="AW76" s="8">
        <v>0</v>
      </c>
      <c r="AX76" s="8">
        <f>AVERAGE(AT76:AW76)</f>
        <v>0</v>
      </c>
      <c r="AY76" s="8"/>
      <c r="AZ76" s="8">
        <v>0</v>
      </c>
      <c r="BA76" s="8">
        <v>0</v>
      </c>
      <c r="BB76" s="8">
        <v>0</v>
      </c>
      <c r="BC76" s="8">
        <v>0</v>
      </c>
      <c r="BD76" s="8">
        <v>0</v>
      </c>
      <c r="BE76" s="8">
        <v>0</v>
      </c>
      <c r="BF76" s="8">
        <v>0</v>
      </c>
      <c r="BG76" s="8">
        <v>0</v>
      </c>
      <c r="BH76" s="8">
        <v>0</v>
      </c>
      <c r="BI76" s="8">
        <v>0</v>
      </c>
      <c r="BJ76" s="8">
        <v>0</v>
      </c>
      <c r="BK76" s="8">
        <v>0</v>
      </c>
      <c r="BL76" s="8">
        <v>0</v>
      </c>
      <c r="BM76" s="8">
        <v>0</v>
      </c>
      <c r="BN76" s="8">
        <v>0</v>
      </c>
      <c r="BO76" s="8">
        <v>0</v>
      </c>
      <c r="BP76" s="8">
        <v>0</v>
      </c>
      <c r="BQ76" s="8">
        <v>0</v>
      </c>
      <c r="BR76" s="8">
        <v>0</v>
      </c>
      <c r="BS76" s="8">
        <v>0</v>
      </c>
      <c r="BT76" s="8">
        <v>0</v>
      </c>
      <c r="BU76" s="8">
        <v>0</v>
      </c>
      <c r="BV76" s="8">
        <v>0</v>
      </c>
      <c r="BW76" s="8">
        <v>0</v>
      </c>
      <c r="BX76" s="8">
        <v>0</v>
      </c>
      <c r="BY76" s="8">
        <v>0</v>
      </c>
      <c r="BZ76" s="8">
        <v>0</v>
      </c>
      <c r="CA76" s="8">
        <v>0</v>
      </c>
      <c r="CB76" s="8">
        <v>0</v>
      </c>
      <c r="CC76" s="8">
        <v>0</v>
      </c>
      <c r="CD76" s="8">
        <v>0</v>
      </c>
      <c r="CE76" s="8">
        <v>0</v>
      </c>
      <c r="CF76" s="8">
        <v>0</v>
      </c>
      <c r="CG76" s="8">
        <v>0</v>
      </c>
      <c r="CH76" s="8">
        <v>0</v>
      </c>
      <c r="CI76" s="8">
        <v>0</v>
      </c>
      <c r="CJ76" s="8">
        <v>0</v>
      </c>
      <c r="CK76" s="8">
        <v>0</v>
      </c>
      <c r="CL76" s="8">
        <v>0</v>
      </c>
      <c r="CM76" s="8">
        <v>0</v>
      </c>
      <c r="CN76" s="8">
        <v>0</v>
      </c>
      <c r="CO76" s="8">
        <v>0</v>
      </c>
      <c r="CP76" s="8">
        <v>0</v>
      </c>
      <c r="CQ76" s="8">
        <v>0</v>
      </c>
      <c r="CR76" s="8">
        <v>0</v>
      </c>
      <c r="CS76" s="8">
        <f>AVERAGE(AZ76:CR76)</f>
        <v>0</v>
      </c>
      <c r="CT76" s="8"/>
      <c r="CU76" s="8">
        <v>0</v>
      </c>
      <c r="CV76" s="8">
        <v>0</v>
      </c>
      <c r="CW76" s="8">
        <v>0</v>
      </c>
      <c r="CX76" s="8">
        <v>0</v>
      </c>
      <c r="CY76" s="8">
        <v>0</v>
      </c>
      <c r="CZ76" s="8">
        <v>0</v>
      </c>
      <c r="DA76" s="8">
        <v>0</v>
      </c>
      <c r="DB76" s="8">
        <v>0</v>
      </c>
      <c r="DC76" s="8">
        <v>0</v>
      </c>
      <c r="DD76" s="8">
        <v>0</v>
      </c>
      <c r="DE76" s="8">
        <v>0</v>
      </c>
      <c r="DF76" s="8"/>
      <c r="DG76" s="8">
        <v>0</v>
      </c>
      <c r="DH76" s="8">
        <v>0</v>
      </c>
      <c r="DI76" s="8">
        <v>0</v>
      </c>
      <c r="DJ76" s="8">
        <v>0</v>
      </c>
      <c r="DK76" s="8">
        <v>0</v>
      </c>
      <c r="DL76" s="8">
        <v>0</v>
      </c>
      <c r="DM76" s="8">
        <v>0</v>
      </c>
      <c r="DN76" s="8">
        <v>0</v>
      </c>
      <c r="DO76" s="8">
        <v>0</v>
      </c>
      <c r="DP76" s="8">
        <v>0</v>
      </c>
      <c r="DQ76" s="8">
        <v>0</v>
      </c>
      <c r="DR76" s="8">
        <v>0</v>
      </c>
      <c r="DS76" s="8">
        <f>AVERAGE(DG76:DR76)</f>
        <v>0</v>
      </c>
      <c r="DT76" s="8"/>
      <c r="DU76" s="8">
        <v>0</v>
      </c>
      <c r="DV76" s="8">
        <v>0</v>
      </c>
      <c r="DW76" s="8">
        <v>0</v>
      </c>
      <c r="DX76" s="8">
        <v>0</v>
      </c>
      <c r="DY76" s="8">
        <v>0</v>
      </c>
      <c r="DZ76" s="8">
        <v>0</v>
      </c>
      <c r="EA76" s="8">
        <v>0</v>
      </c>
      <c r="EB76" s="8">
        <v>0</v>
      </c>
      <c r="EC76" s="8">
        <f>AVERAGE(DU76:EB76)</f>
        <v>0</v>
      </c>
      <c r="ED76" s="8"/>
      <c r="EE76" s="8">
        <v>0</v>
      </c>
      <c r="EF76" s="8">
        <v>0</v>
      </c>
      <c r="EG76" s="8">
        <v>0</v>
      </c>
      <c r="EH76" s="8">
        <v>0</v>
      </c>
      <c r="EI76" s="8">
        <v>0</v>
      </c>
      <c r="EJ76" s="8">
        <v>0</v>
      </c>
      <c r="EK76" s="8">
        <v>0</v>
      </c>
      <c r="EL76" s="8">
        <v>0</v>
      </c>
      <c r="EM76" s="8">
        <v>0</v>
      </c>
      <c r="EN76" s="8">
        <v>0</v>
      </c>
      <c r="EO76" s="8">
        <v>0</v>
      </c>
      <c r="EP76" s="8">
        <v>0</v>
      </c>
      <c r="EQ76" s="8">
        <f>AVERAGE(EE76:EP76)</f>
        <v>0</v>
      </c>
      <c r="ER76" s="8"/>
      <c r="ES76" s="8">
        <v>0</v>
      </c>
      <c r="ET76" s="8">
        <v>0</v>
      </c>
      <c r="EU76" s="8">
        <v>0</v>
      </c>
      <c r="EV76" s="8">
        <v>0</v>
      </c>
      <c r="EW76" s="8">
        <v>0</v>
      </c>
      <c r="EX76" s="8">
        <v>0</v>
      </c>
      <c r="EY76" s="8">
        <v>0</v>
      </c>
      <c r="EZ76" s="8">
        <v>0</v>
      </c>
      <c r="FA76" s="8">
        <v>0</v>
      </c>
      <c r="FB76" s="8">
        <v>0</v>
      </c>
      <c r="FC76" s="8">
        <v>0</v>
      </c>
      <c r="FD76" s="8">
        <v>0</v>
      </c>
      <c r="FE76" s="8">
        <v>0</v>
      </c>
      <c r="FF76" s="8">
        <v>0</v>
      </c>
      <c r="FG76" s="8">
        <v>0</v>
      </c>
      <c r="FH76" s="8">
        <v>0</v>
      </c>
      <c r="FI76" s="8">
        <v>0</v>
      </c>
      <c r="FJ76" s="8">
        <v>0</v>
      </c>
      <c r="FK76" s="8">
        <v>0</v>
      </c>
      <c r="FL76" s="8">
        <v>0</v>
      </c>
      <c r="FM76" s="8">
        <v>0</v>
      </c>
      <c r="FN76" s="8">
        <v>0</v>
      </c>
      <c r="FO76" s="8">
        <v>0</v>
      </c>
      <c r="FP76" s="8">
        <v>0</v>
      </c>
      <c r="FQ76" s="8">
        <v>0</v>
      </c>
      <c r="FR76" s="8">
        <v>0</v>
      </c>
      <c r="FS76" s="8">
        <v>0</v>
      </c>
      <c r="FT76" s="8">
        <v>0</v>
      </c>
      <c r="FU76" s="8">
        <v>0</v>
      </c>
      <c r="FV76" s="8">
        <v>0</v>
      </c>
      <c r="FW76" s="8">
        <v>0</v>
      </c>
      <c r="FX76" s="8">
        <v>0</v>
      </c>
      <c r="FY76" s="8">
        <v>0</v>
      </c>
      <c r="FZ76" s="8">
        <v>0</v>
      </c>
      <c r="GA76" s="8">
        <v>0</v>
      </c>
      <c r="GB76" s="8">
        <v>0</v>
      </c>
      <c r="GC76" s="8">
        <v>0</v>
      </c>
      <c r="GD76" s="8">
        <v>0</v>
      </c>
      <c r="GE76" s="8">
        <v>0</v>
      </c>
      <c r="GF76" s="8">
        <v>0</v>
      </c>
      <c r="GG76" s="8">
        <v>0</v>
      </c>
      <c r="GH76" s="8">
        <f>AVERAGE(ES76:GG76)</f>
        <v>0</v>
      </c>
    </row>
    <row r="77" spans="1:190" ht="12.75">
      <c r="A77" s="2" t="s">
        <v>113</v>
      </c>
      <c r="B77" s="8">
        <v>2</v>
      </c>
      <c r="C77" s="8">
        <v>2</v>
      </c>
      <c r="D77" s="8">
        <v>2</v>
      </c>
      <c r="E77" s="8">
        <v>2</v>
      </c>
      <c r="F77" s="8">
        <v>2</v>
      </c>
      <c r="G77" s="8">
        <v>2</v>
      </c>
      <c r="H77" s="8">
        <v>2</v>
      </c>
      <c r="I77" s="8">
        <f>AVERAGE(B77:H77)</f>
        <v>2</v>
      </c>
      <c r="J77" s="8"/>
      <c r="K77" s="8">
        <v>1.7774492788850949</v>
      </c>
      <c r="L77" s="8">
        <v>1.9999998378551287</v>
      </c>
      <c r="M77" s="8">
        <v>1.99999951613067</v>
      </c>
      <c r="N77" s="8">
        <v>1.9940917014113786</v>
      </c>
      <c r="O77" s="8">
        <v>2.000340308174657</v>
      </c>
      <c r="P77" s="8">
        <v>1.9945921527617922</v>
      </c>
      <c r="Q77" s="8">
        <v>1.99430547513752</v>
      </c>
      <c r="R77" s="8">
        <v>2.0000000086966256</v>
      </c>
      <c r="S77" s="8">
        <v>1.9837822781691379</v>
      </c>
      <c r="T77" s="8">
        <v>1.9970888934377673</v>
      </c>
      <c r="U77" s="8">
        <v>1.9999995784692497</v>
      </c>
      <c r="V77" s="8">
        <f>AVERAGE(K77:U77)</f>
        <v>1.976513548102638</v>
      </c>
      <c r="W77" s="8"/>
      <c r="X77" s="8">
        <v>2</v>
      </c>
      <c r="Y77" s="8">
        <v>2</v>
      </c>
      <c r="Z77" s="8">
        <v>2</v>
      </c>
      <c r="AA77" s="8">
        <v>2</v>
      </c>
      <c r="AB77" s="8">
        <v>2</v>
      </c>
      <c r="AC77" s="8">
        <v>2</v>
      </c>
      <c r="AD77" s="8">
        <v>2</v>
      </c>
      <c r="AE77" s="8">
        <v>2</v>
      </c>
      <c r="AF77" s="8">
        <v>2</v>
      </c>
      <c r="AG77" s="8">
        <v>2</v>
      </c>
      <c r="AH77" s="8">
        <v>2</v>
      </c>
      <c r="AI77" s="8">
        <v>2</v>
      </c>
      <c r="AJ77" s="8">
        <v>2</v>
      </c>
      <c r="AK77" s="8">
        <v>2</v>
      </c>
      <c r="AL77" s="8">
        <v>2</v>
      </c>
      <c r="AM77" s="8">
        <v>2</v>
      </c>
      <c r="AN77" s="8">
        <v>2</v>
      </c>
      <c r="AO77" s="8">
        <v>2</v>
      </c>
      <c r="AP77" s="8">
        <v>2</v>
      </c>
      <c r="AQ77" s="8">
        <v>2</v>
      </c>
      <c r="AR77" s="8">
        <f>AVERAGE(X77:AQ77)</f>
        <v>2</v>
      </c>
      <c r="AS77" s="8"/>
      <c r="AT77" s="8">
        <v>2</v>
      </c>
      <c r="AU77" s="8">
        <v>2</v>
      </c>
      <c r="AV77" s="8">
        <v>2</v>
      </c>
      <c r="AW77" s="8">
        <v>2</v>
      </c>
      <c r="AX77" s="8">
        <f>AVERAGE(AT77:AW77)</f>
        <v>2</v>
      </c>
      <c r="AY77" s="8"/>
      <c r="AZ77" s="8">
        <v>2</v>
      </c>
      <c r="BA77" s="8">
        <v>2</v>
      </c>
      <c r="BB77" s="8">
        <v>2</v>
      </c>
      <c r="BC77" s="8">
        <v>2</v>
      </c>
      <c r="BD77" s="8">
        <v>2</v>
      </c>
      <c r="BE77" s="8">
        <v>2</v>
      </c>
      <c r="BF77" s="8">
        <v>2</v>
      </c>
      <c r="BG77" s="8">
        <v>2</v>
      </c>
      <c r="BH77" s="8">
        <v>2</v>
      </c>
      <c r="BI77" s="8">
        <v>2</v>
      </c>
      <c r="BJ77" s="8">
        <v>2</v>
      </c>
      <c r="BK77" s="8">
        <v>2</v>
      </c>
      <c r="BL77" s="8">
        <v>2</v>
      </c>
      <c r="BM77" s="8">
        <v>2</v>
      </c>
      <c r="BN77" s="8">
        <v>2</v>
      </c>
      <c r="BO77" s="8">
        <v>2</v>
      </c>
      <c r="BP77" s="8">
        <v>2</v>
      </c>
      <c r="BQ77" s="8">
        <v>2</v>
      </c>
      <c r="BR77" s="8">
        <v>2</v>
      </c>
      <c r="BS77" s="8">
        <v>2</v>
      </c>
      <c r="BT77" s="8">
        <v>2</v>
      </c>
      <c r="BU77" s="8">
        <v>2</v>
      </c>
      <c r="BV77" s="8">
        <v>2</v>
      </c>
      <c r="BW77" s="8">
        <v>2</v>
      </c>
      <c r="BX77" s="8">
        <v>2</v>
      </c>
      <c r="BY77" s="8">
        <v>2</v>
      </c>
      <c r="BZ77" s="8">
        <v>2</v>
      </c>
      <c r="CA77" s="8">
        <v>2</v>
      </c>
      <c r="CB77" s="8">
        <v>2</v>
      </c>
      <c r="CC77" s="8">
        <v>2</v>
      </c>
      <c r="CD77" s="8">
        <v>2</v>
      </c>
      <c r="CE77" s="8">
        <v>2</v>
      </c>
      <c r="CF77" s="8">
        <v>2</v>
      </c>
      <c r="CG77" s="8">
        <v>2</v>
      </c>
      <c r="CH77" s="8">
        <v>2</v>
      </c>
      <c r="CI77" s="8">
        <v>2</v>
      </c>
      <c r="CJ77" s="8">
        <v>2</v>
      </c>
      <c r="CK77" s="8">
        <v>2</v>
      </c>
      <c r="CL77" s="8">
        <v>2</v>
      </c>
      <c r="CM77" s="8">
        <v>2</v>
      </c>
      <c r="CN77" s="8">
        <v>2</v>
      </c>
      <c r="CO77" s="8">
        <v>2</v>
      </c>
      <c r="CP77" s="8">
        <v>2</v>
      </c>
      <c r="CQ77" s="8">
        <v>2</v>
      </c>
      <c r="CR77" s="8">
        <v>2</v>
      </c>
      <c r="CS77" s="8">
        <f>AVERAGE(AZ77:CR77)</f>
        <v>2</v>
      </c>
      <c r="CT77" s="8"/>
      <c r="CU77" s="8">
        <v>2</v>
      </c>
      <c r="CV77" s="8">
        <v>2</v>
      </c>
      <c r="CW77" s="8">
        <v>2</v>
      </c>
      <c r="CX77" s="8">
        <v>2</v>
      </c>
      <c r="CY77" s="8">
        <v>2</v>
      </c>
      <c r="CZ77" s="8">
        <v>2</v>
      </c>
      <c r="DA77" s="8">
        <v>2</v>
      </c>
      <c r="DB77" s="8">
        <v>2</v>
      </c>
      <c r="DC77" s="8">
        <v>2</v>
      </c>
      <c r="DD77" s="8">
        <v>2</v>
      </c>
      <c r="DE77" s="8">
        <v>2</v>
      </c>
      <c r="DF77" s="8"/>
      <c r="DG77" s="8">
        <v>2</v>
      </c>
      <c r="DH77" s="8">
        <v>2</v>
      </c>
      <c r="DI77" s="8">
        <v>2</v>
      </c>
      <c r="DJ77" s="8">
        <v>2</v>
      </c>
      <c r="DK77" s="8">
        <v>2</v>
      </c>
      <c r="DL77" s="8">
        <v>2</v>
      </c>
      <c r="DM77" s="8">
        <v>2</v>
      </c>
      <c r="DN77" s="8">
        <v>2</v>
      </c>
      <c r="DO77" s="8">
        <v>2</v>
      </c>
      <c r="DP77" s="8">
        <v>2</v>
      </c>
      <c r="DQ77" s="8">
        <v>2</v>
      </c>
      <c r="DR77" s="8">
        <v>2</v>
      </c>
      <c r="DS77" s="8">
        <f>AVERAGE(DG77:DR77)</f>
        <v>2</v>
      </c>
      <c r="DT77" s="8"/>
      <c r="DU77" s="8">
        <v>2</v>
      </c>
      <c r="DV77" s="8">
        <v>2</v>
      </c>
      <c r="DW77" s="8">
        <v>2</v>
      </c>
      <c r="DX77" s="8">
        <v>2</v>
      </c>
      <c r="DY77" s="8">
        <v>2</v>
      </c>
      <c r="DZ77" s="8">
        <v>2</v>
      </c>
      <c r="EA77" s="8">
        <v>2</v>
      </c>
      <c r="EB77" s="8">
        <v>2</v>
      </c>
      <c r="EC77" s="8">
        <f>AVERAGE(DU77:EB77)</f>
        <v>2</v>
      </c>
      <c r="ED77" s="8"/>
      <c r="EE77" s="8">
        <v>2</v>
      </c>
      <c r="EF77" s="8">
        <v>2</v>
      </c>
      <c r="EG77" s="8">
        <v>2</v>
      </c>
      <c r="EH77" s="8">
        <v>2</v>
      </c>
      <c r="EI77" s="8">
        <v>2</v>
      </c>
      <c r="EJ77" s="8">
        <v>2</v>
      </c>
      <c r="EK77" s="8">
        <v>2</v>
      </c>
      <c r="EL77" s="8">
        <v>2</v>
      </c>
      <c r="EM77" s="8">
        <v>2</v>
      </c>
      <c r="EN77" s="8">
        <v>2</v>
      </c>
      <c r="EO77" s="8">
        <v>2</v>
      </c>
      <c r="EP77" s="8">
        <v>2</v>
      </c>
      <c r="EQ77" s="8">
        <f>AVERAGE(EE77:EP77)</f>
        <v>2</v>
      </c>
      <c r="ER77" s="8"/>
      <c r="ES77" s="8">
        <v>2</v>
      </c>
      <c r="ET77" s="8">
        <v>2</v>
      </c>
      <c r="EU77" s="8">
        <v>2</v>
      </c>
      <c r="EV77" s="8">
        <v>2</v>
      </c>
      <c r="EW77" s="8">
        <v>2</v>
      </c>
      <c r="EX77" s="8">
        <v>2</v>
      </c>
      <c r="EY77" s="8">
        <v>2</v>
      </c>
      <c r="EZ77" s="8">
        <v>2</v>
      </c>
      <c r="FA77" s="8">
        <v>2</v>
      </c>
      <c r="FB77" s="8">
        <v>2</v>
      </c>
      <c r="FC77" s="8">
        <v>2</v>
      </c>
      <c r="FD77" s="8">
        <v>2</v>
      </c>
      <c r="FE77" s="8">
        <v>2</v>
      </c>
      <c r="FF77" s="8">
        <v>2</v>
      </c>
      <c r="FG77" s="8">
        <v>2</v>
      </c>
      <c r="FH77" s="8">
        <v>2</v>
      </c>
      <c r="FI77" s="8">
        <v>2</v>
      </c>
      <c r="FJ77" s="8">
        <v>2</v>
      </c>
      <c r="FK77" s="8">
        <v>2</v>
      </c>
      <c r="FL77" s="8">
        <v>2</v>
      </c>
      <c r="FM77" s="8">
        <v>2</v>
      </c>
      <c r="FN77" s="8">
        <v>2</v>
      </c>
      <c r="FO77" s="8">
        <v>2</v>
      </c>
      <c r="FP77" s="8">
        <v>2</v>
      </c>
      <c r="FQ77" s="8">
        <v>2</v>
      </c>
      <c r="FR77" s="8">
        <v>2</v>
      </c>
      <c r="FS77" s="8">
        <v>2</v>
      </c>
      <c r="FT77" s="8">
        <v>2</v>
      </c>
      <c r="FU77" s="8">
        <v>2</v>
      </c>
      <c r="FV77" s="8">
        <v>2</v>
      </c>
      <c r="FW77" s="8">
        <v>2</v>
      </c>
      <c r="FX77" s="8">
        <v>2</v>
      </c>
      <c r="FY77" s="8">
        <v>2</v>
      </c>
      <c r="FZ77" s="8">
        <v>2</v>
      </c>
      <c r="GA77" s="8">
        <v>2</v>
      </c>
      <c r="GB77" s="8">
        <v>2</v>
      </c>
      <c r="GC77" s="8">
        <v>2</v>
      </c>
      <c r="GD77" s="8">
        <v>2</v>
      </c>
      <c r="GE77" s="8">
        <v>2</v>
      </c>
      <c r="GF77" s="8">
        <v>2</v>
      </c>
      <c r="GG77" s="8">
        <v>2</v>
      </c>
      <c r="GH77" s="8">
        <f>AVERAGE(ES77:GG77)</f>
        <v>2</v>
      </c>
    </row>
    <row r="78" spans="2:190" ht="12.75">
      <c r="B78" s="5"/>
      <c r="C78" s="5"/>
      <c r="D78" s="5"/>
      <c r="E78" s="5"/>
      <c r="F78" s="5"/>
      <c r="G78" s="5"/>
      <c r="H78" s="5" t="s">
        <v>12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</row>
    <row r="79" spans="1:190" ht="12.75">
      <c r="A79" t="s">
        <v>67</v>
      </c>
      <c r="B79" s="8">
        <v>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f>AVERAGE(B79:H79)</f>
        <v>0</v>
      </c>
      <c r="J79" s="8"/>
      <c r="K79" s="8">
        <v>0</v>
      </c>
      <c r="L79" s="8">
        <v>0</v>
      </c>
      <c r="M79" s="8">
        <v>0.012932685703034458</v>
      </c>
      <c r="N79" s="8">
        <v>0</v>
      </c>
      <c r="O79" s="8">
        <v>0</v>
      </c>
      <c r="P79" s="8">
        <v>0</v>
      </c>
      <c r="Q79" s="8">
        <v>0.009187803177806724</v>
      </c>
      <c r="R79" s="8">
        <v>0</v>
      </c>
      <c r="S79" s="8">
        <v>0.0073368115935824275</v>
      </c>
      <c r="T79" s="8">
        <v>0</v>
      </c>
      <c r="U79" s="8">
        <v>0</v>
      </c>
      <c r="V79" s="8">
        <f>AVERAGE(K79:U79)</f>
        <v>0.0026779364067657826</v>
      </c>
      <c r="W79" s="8"/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0.0070636271665267345</v>
      </c>
      <c r="AE79" s="8">
        <v>0</v>
      </c>
      <c r="AF79" s="8">
        <v>0</v>
      </c>
      <c r="AG79" s="8">
        <v>0</v>
      </c>
      <c r="AH79" s="8">
        <v>0</v>
      </c>
      <c r="AI79" s="8">
        <v>0</v>
      </c>
      <c r="AJ79" s="8">
        <v>0</v>
      </c>
      <c r="AK79" s="8">
        <v>0</v>
      </c>
      <c r="AL79" s="8">
        <v>0.007448787235427645</v>
      </c>
      <c r="AM79" s="8">
        <v>0</v>
      </c>
      <c r="AN79" s="8">
        <v>0</v>
      </c>
      <c r="AO79" s="8">
        <v>0.007306210397550329</v>
      </c>
      <c r="AP79" s="8">
        <v>0</v>
      </c>
      <c r="AQ79" s="8">
        <v>0</v>
      </c>
      <c r="AR79" s="8">
        <f>AVERAGE(X79:AQ79)</f>
        <v>0.0010909312399752355</v>
      </c>
      <c r="AS79" s="8"/>
      <c r="AT79" s="8">
        <v>0</v>
      </c>
      <c r="AU79" s="8">
        <v>0</v>
      </c>
      <c r="AV79" s="8">
        <v>0</v>
      </c>
      <c r="AW79" s="8">
        <v>0</v>
      </c>
      <c r="AX79" s="8">
        <f>AVERAGE(AT79:AW79)</f>
        <v>0</v>
      </c>
      <c r="AY79" s="8"/>
      <c r="AZ79" s="8">
        <v>0</v>
      </c>
      <c r="BA79" s="8">
        <v>0</v>
      </c>
      <c r="BB79" s="8">
        <v>0</v>
      </c>
      <c r="BC79" s="25">
        <v>0</v>
      </c>
      <c r="BD79" s="8">
        <v>0</v>
      </c>
      <c r="BE79" s="8">
        <v>0.007444562763957648</v>
      </c>
      <c r="BF79" s="8">
        <v>0</v>
      </c>
      <c r="BG79" s="8">
        <v>4</v>
      </c>
      <c r="BH79" s="8">
        <v>0</v>
      </c>
      <c r="BI79" s="8">
        <v>0</v>
      </c>
      <c r="BJ79" s="8">
        <v>0</v>
      </c>
      <c r="BK79" s="8">
        <v>0</v>
      </c>
      <c r="BL79" s="8">
        <v>0</v>
      </c>
      <c r="BM79" s="8">
        <v>0.007308626345949058</v>
      </c>
      <c r="BN79" s="8">
        <v>0</v>
      </c>
      <c r="BO79" s="8">
        <v>0</v>
      </c>
      <c r="BP79" s="8">
        <v>0</v>
      </c>
      <c r="BQ79" s="8">
        <v>0</v>
      </c>
      <c r="BR79" s="8">
        <v>0</v>
      </c>
      <c r="BS79" s="8">
        <v>0</v>
      </c>
      <c r="BT79" s="8">
        <v>0</v>
      </c>
      <c r="BU79" s="8">
        <v>0</v>
      </c>
      <c r="BV79" s="8">
        <v>0</v>
      </c>
      <c r="BW79" s="8">
        <v>0</v>
      </c>
      <c r="BX79" s="8">
        <v>0</v>
      </c>
      <c r="BY79" s="8">
        <v>0</v>
      </c>
      <c r="BZ79" s="8">
        <v>0</v>
      </c>
      <c r="CA79" s="8">
        <v>0</v>
      </c>
      <c r="CB79" s="8">
        <v>0</v>
      </c>
      <c r="CC79" s="8">
        <v>0</v>
      </c>
      <c r="CD79" s="8">
        <v>0</v>
      </c>
      <c r="CE79" s="8">
        <v>0</v>
      </c>
      <c r="CF79" s="8">
        <v>0.014976783423933845</v>
      </c>
      <c r="CG79" s="8">
        <v>0</v>
      </c>
      <c r="CH79" s="8">
        <v>0</v>
      </c>
      <c r="CI79" s="8">
        <v>0</v>
      </c>
      <c r="CJ79" s="8">
        <v>0</v>
      </c>
      <c r="CK79" s="8">
        <v>0</v>
      </c>
      <c r="CL79" s="8">
        <v>0.007488523896401729</v>
      </c>
      <c r="CM79" s="8">
        <v>0</v>
      </c>
      <c r="CN79" s="8">
        <v>0</v>
      </c>
      <c r="CO79" s="8">
        <v>0</v>
      </c>
      <c r="CP79" s="8">
        <v>0</v>
      </c>
      <c r="CQ79" s="8">
        <v>6</v>
      </c>
      <c r="CR79" s="8">
        <v>0</v>
      </c>
      <c r="CS79" s="8">
        <f>AVERAGE(AZ79:CR79)</f>
        <v>0.22304929992067205</v>
      </c>
      <c r="CT79" s="8"/>
      <c r="CU79" s="8">
        <v>0.007363088581202686</v>
      </c>
      <c r="CV79" s="8">
        <v>0</v>
      </c>
      <c r="CW79" s="8">
        <v>0</v>
      </c>
      <c r="CX79" s="8">
        <v>0</v>
      </c>
      <c r="CY79" s="8">
        <v>0</v>
      </c>
      <c r="CZ79" s="8">
        <v>0</v>
      </c>
      <c r="DA79" s="8">
        <v>0</v>
      </c>
      <c r="DB79" s="8">
        <v>0</v>
      </c>
      <c r="DC79" s="8">
        <v>0</v>
      </c>
      <c r="DD79" s="8">
        <v>0</v>
      </c>
      <c r="DE79" s="8">
        <v>0</v>
      </c>
      <c r="DF79" s="8"/>
      <c r="DG79" s="8">
        <v>0</v>
      </c>
      <c r="DH79" s="8">
        <v>0</v>
      </c>
      <c r="DI79" s="8">
        <v>0</v>
      </c>
      <c r="DJ79" s="8">
        <v>0</v>
      </c>
      <c r="DK79" s="8">
        <v>0</v>
      </c>
      <c r="DL79" s="8">
        <v>0</v>
      </c>
      <c r="DM79" s="8">
        <v>0.0074292726048737975</v>
      </c>
      <c r="DN79" s="8">
        <v>0</v>
      </c>
      <c r="DO79" s="8">
        <v>0</v>
      </c>
      <c r="DP79" s="8">
        <v>0</v>
      </c>
      <c r="DQ79" s="8">
        <v>0</v>
      </c>
      <c r="DR79" s="8">
        <v>0</v>
      </c>
      <c r="DS79" s="8">
        <f>AVERAGE(DG79:DR79)</f>
        <v>0.0006191060504061498</v>
      </c>
      <c r="DT79" s="8"/>
      <c r="DU79" s="8">
        <v>0</v>
      </c>
      <c r="DV79" s="8">
        <v>0</v>
      </c>
      <c r="DW79" s="8">
        <v>0</v>
      </c>
      <c r="DX79" s="8">
        <v>0</v>
      </c>
      <c r="DY79" s="8">
        <v>0</v>
      </c>
      <c r="DZ79" s="8">
        <v>0</v>
      </c>
      <c r="EA79" s="8">
        <v>0</v>
      </c>
      <c r="EB79" s="8">
        <v>0</v>
      </c>
      <c r="EC79" s="8">
        <f>AVERAGE(DU79:EB79)</f>
        <v>0</v>
      </c>
      <c r="ED79" s="8"/>
      <c r="EE79" s="8">
        <v>0</v>
      </c>
      <c r="EF79" s="8">
        <v>0</v>
      </c>
      <c r="EG79" s="8">
        <v>0</v>
      </c>
      <c r="EH79" s="8">
        <v>0</v>
      </c>
      <c r="EI79" s="8">
        <v>0</v>
      </c>
      <c r="EJ79" s="8">
        <v>0</v>
      </c>
      <c r="EK79" s="8">
        <v>0</v>
      </c>
      <c r="EL79" s="8">
        <v>0</v>
      </c>
      <c r="EM79" s="8">
        <v>0</v>
      </c>
      <c r="EN79" s="8">
        <v>0</v>
      </c>
      <c r="EO79" s="8">
        <v>0</v>
      </c>
      <c r="EP79" s="8">
        <v>0</v>
      </c>
      <c r="EQ79" s="8">
        <f>AVERAGE(EE79:EP79)</f>
        <v>0</v>
      </c>
      <c r="ER79" s="8"/>
      <c r="ES79" s="8">
        <v>0</v>
      </c>
      <c r="ET79" s="8">
        <v>0</v>
      </c>
      <c r="EU79" s="8">
        <v>0</v>
      </c>
      <c r="EV79" s="8">
        <v>0</v>
      </c>
      <c r="EW79" s="8">
        <v>0</v>
      </c>
      <c r="EX79" s="8">
        <v>0</v>
      </c>
      <c r="EY79" s="8">
        <v>0</v>
      </c>
      <c r="EZ79" s="8">
        <v>0</v>
      </c>
      <c r="FA79" s="8">
        <v>0</v>
      </c>
      <c r="FB79" s="8">
        <v>0</v>
      </c>
      <c r="FC79" s="8">
        <v>0</v>
      </c>
      <c r="FD79" s="8">
        <v>0</v>
      </c>
      <c r="FE79" s="8">
        <v>0</v>
      </c>
      <c r="FF79" s="8">
        <v>0</v>
      </c>
      <c r="FG79" s="8">
        <v>0</v>
      </c>
      <c r="FH79" s="8">
        <v>0</v>
      </c>
      <c r="FI79" s="8">
        <v>0</v>
      </c>
      <c r="FJ79" s="8">
        <v>0</v>
      </c>
      <c r="FK79" s="8">
        <v>0</v>
      </c>
      <c r="FL79" s="8">
        <v>0</v>
      </c>
      <c r="FM79" s="8">
        <v>0</v>
      </c>
      <c r="FN79" s="8">
        <v>0</v>
      </c>
      <c r="FO79" s="8">
        <v>0</v>
      </c>
      <c r="FP79" s="8">
        <v>0</v>
      </c>
      <c r="FQ79" s="8">
        <v>0</v>
      </c>
      <c r="FR79" s="8">
        <v>0</v>
      </c>
      <c r="FS79" s="8">
        <v>0</v>
      </c>
      <c r="FT79" s="8">
        <v>0</v>
      </c>
      <c r="FU79" s="8">
        <v>0</v>
      </c>
      <c r="FV79" s="8">
        <v>0</v>
      </c>
      <c r="FW79" s="8">
        <v>0</v>
      </c>
      <c r="FX79" s="8">
        <v>0</v>
      </c>
      <c r="FY79" s="8">
        <v>0</v>
      </c>
      <c r="FZ79" s="8">
        <v>0</v>
      </c>
      <c r="GA79" s="8">
        <v>0</v>
      </c>
      <c r="GB79" s="8">
        <v>0</v>
      </c>
      <c r="GC79" s="8">
        <v>0</v>
      </c>
      <c r="GD79" s="8">
        <v>0</v>
      </c>
      <c r="GE79" s="8">
        <v>0</v>
      </c>
      <c r="GF79" s="8">
        <v>0</v>
      </c>
      <c r="GG79" s="8">
        <v>0</v>
      </c>
      <c r="GH79" s="8">
        <f>AVERAGE(ES79:GG79)</f>
        <v>0</v>
      </c>
    </row>
    <row r="80" spans="1:190" ht="12.75">
      <c r="A80" t="s">
        <v>42</v>
      </c>
      <c r="B80" s="8">
        <v>4.018313197428883</v>
      </c>
      <c r="C80" s="8">
        <v>4.007993675863232</v>
      </c>
      <c r="D80" s="8">
        <v>4.015413924598355</v>
      </c>
      <c r="E80" s="8">
        <v>4.073846432004135</v>
      </c>
      <c r="F80" s="8">
        <v>4.08579632807728</v>
      </c>
      <c r="G80" s="8">
        <v>4.023867285380787</v>
      </c>
      <c r="H80" s="8">
        <v>4.014400723039623</v>
      </c>
      <c r="I80" s="8">
        <f>AVERAGE(B80:H80)</f>
        <v>4.034233080913184</v>
      </c>
      <c r="J80" s="8"/>
      <c r="K80" s="8">
        <v>4.010603714865145</v>
      </c>
      <c r="L80" s="8">
        <v>3.964518004368459</v>
      </c>
      <c r="M80" s="8">
        <v>3.997009424149923</v>
      </c>
      <c r="N80" s="8">
        <v>3.9775244613436933</v>
      </c>
      <c r="O80" s="8">
        <v>3.982131640969445</v>
      </c>
      <c r="P80" s="8">
        <v>3.986714049294397</v>
      </c>
      <c r="Q80" s="8">
        <v>3.9928183495524916</v>
      </c>
      <c r="R80" s="8">
        <v>3.974727763192226</v>
      </c>
      <c r="S80" s="8">
        <v>3.994191244196377</v>
      </c>
      <c r="T80" s="8">
        <v>3.9869319646579027</v>
      </c>
      <c r="U80" s="8">
        <v>3.997187146544517</v>
      </c>
      <c r="V80" s="8">
        <f>AVERAGE(K80:U80)</f>
        <v>3.9876688875576893</v>
      </c>
      <c r="W80" s="8"/>
      <c r="X80" s="8">
        <v>4.021830447665443</v>
      </c>
      <c r="Y80" s="8">
        <v>4.0171533334787295</v>
      </c>
      <c r="Z80" s="8">
        <v>3.9901040152893232</v>
      </c>
      <c r="AA80" s="8">
        <v>4.017127370679697</v>
      </c>
      <c r="AB80" s="8">
        <v>4.021095168551558</v>
      </c>
      <c r="AC80" s="8">
        <v>4.021459129352374</v>
      </c>
      <c r="AD80" s="8">
        <v>3.970660082172269</v>
      </c>
      <c r="AE80" s="8">
        <v>4.030271844359916</v>
      </c>
      <c r="AF80" s="8">
        <v>4.015696183737418</v>
      </c>
      <c r="AG80" s="8">
        <v>4.009018126341008</v>
      </c>
      <c r="AH80" s="8">
        <v>4.035397103109229</v>
      </c>
      <c r="AI80" s="8">
        <v>4.0388609384670415</v>
      </c>
      <c r="AJ80" s="8">
        <v>4.030731721596257</v>
      </c>
      <c r="AK80" s="8">
        <v>4.033784828648742</v>
      </c>
      <c r="AL80" s="8">
        <v>4.03094796674382</v>
      </c>
      <c r="AM80" s="8">
        <v>4.0509751977270385</v>
      </c>
      <c r="AN80" s="8">
        <v>4.036336090276304</v>
      </c>
      <c r="AO80" s="8">
        <v>4.014220939842305</v>
      </c>
      <c r="AP80" s="8">
        <v>4.032231931367446</v>
      </c>
      <c r="AQ80" s="8">
        <v>4.023943755841597</v>
      </c>
      <c r="AR80" s="8">
        <f>AVERAGE(X80:AQ80)</f>
        <v>4.022092308762376</v>
      </c>
      <c r="AS80" s="8"/>
      <c r="AT80" s="8">
        <v>4.082033246848238</v>
      </c>
      <c r="AU80" s="8">
        <v>4.07028840017221</v>
      </c>
      <c r="AV80" s="8">
        <v>4.016512266639495</v>
      </c>
      <c r="AW80" s="8">
        <v>4.073372866915424</v>
      </c>
      <c r="AX80" s="8">
        <f>AVERAGE(AT80:AW80)</f>
        <v>4.060551695143841</v>
      </c>
      <c r="AY80" s="8"/>
      <c r="AZ80" s="8">
        <v>4.007311080175323</v>
      </c>
      <c r="BA80" s="8">
        <v>4.019473126509795</v>
      </c>
      <c r="BB80" s="8">
        <v>4.025819573625784</v>
      </c>
      <c r="BC80" s="8">
        <v>4.016303445402902</v>
      </c>
      <c r="BD80" s="8">
        <v>4.026284362543657</v>
      </c>
      <c r="BE80" s="8">
        <v>4.044055231848835</v>
      </c>
      <c r="BF80" s="8">
        <v>4.018903884975039</v>
      </c>
      <c r="BG80" s="8">
        <v>4.018124264350963</v>
      </c>
      <c r="BH80" s="8">
        <v>4.003405772963123</v>
      </c>
      <c r="BI80" s="8">
        <v>4.015104266160962</v>
      </c>
      <c r="BJ80" s="8">
        <v>3.9824742620471523</v>
      </c>
      <c r="BK80" s="8">
        <v>4.0215032285591805</v>
      </c>
      <c r="BL80" s="8">
        <v>3.9989168902672314</v>
      </c>
      <c r="BM80" s="8">
        <v>3.9896415609888662</v>
      </c>
      <c r="BN80" s="8">
        <v>3.9950524409683044</v>
      </c>
      <c r="BO80" s="8">
        <v>3.979585501606756</v>
      </c>
      <c r="BP80" s="8">
        <v>3.9850484142371623</v>
      </c>
      <c r="BQ80" s="8">
        <v>4.021955112748616</v>
      </c>
      <c r="BR80" s="8">
        <v>3.9747218456675406</v>
      </c>
      <c r="BS80" s="8">
        <v>4.006949596460851</v>
      </c>
      <c r="BT80" s="8">
        <v>4.012722506537324</v>
      </c>
      <c r="BU80" s="8">
        <v>3.998930285902613</v>
      </c>
      <c r="BV80" s="8">
        <v>4.029168070430908</v>
      </c>
      <c r="BW80" s="8">
        <v>3.9986912304441007</v>
      </c>
      <c r="BX80" s="8">
        <v>3.97885063853036</v>
      </c>
      <c r="BY80" s="8">
        <v>3.9938428407038016</v>
      </c>
      <c r="BZ80" s="8">
        <v>4.0087995747913245</v>
      </c>
      <c r="CA80" s="8">
        <v>4.0000005473471845</v>
      </c>
      <c r="CB80" s="8">
        <v>4.035755703815676</v>
      </c>
      <c r="CC80" s="8">
        <v>4.044078753738176</v>
      </c>
      <c r="CD80" s="8">
        <v>3.9944254256258316</v>
      </c>
      <c r="CE80" s="8">
        <v>3.99739233285047</v>
      </c>
      <c r="CF80" s="8">
        <v>3.999292175410924</v>
      </c>
      <c r="CG80" s="8">
        <v>3.981945118283147</v>
      </c>
      <c r="CH80" s="8">
        <v>4.010365173046737</v>
      </c>
      <c r="CI80" s="8">
        <v>4.002767154015303</v>
      </c>
      <c r="CJ80" s="8">
        <v>3.992081418935211</v>
      </c>
      <c r="CK80" s="8">
        <v>4.015247420052701</v>
      </c>
      <c r="CL80" s="8">
        <v>4.019271102941828</v>
      </c>
      <c r="CM80" s="8">
        <v>3.9927918880597497</v>
      </c>
      <c r="CN80" s="8">
        <v>4.0144234108324985</v>
      </c>
      <c r="CO80" s="8">
        <v>4.014334074041775</v>
      </c>
      <c r="CP80" s="8">
        <v>4.027345093283092</v>
      </c>
      <c r="CQ80" s="8">
        <v>4.0191504028050575</v>
      </c>
      <c r="CR80" s="8">
        <v>3.9980808617034183</v>
      </c>
      <c r="CS80" s="8">
        <f>AVERAGE(AZ80:CR80)</f>
        <v>4.007341934805273</v>
      </c>
      <c r="CT80" s="8"/>
      <c r="CU80" s="8">
        <v>4.0150215010147745</v>
      </c>
      <c r="CV80" s="8">
        <v>3.9980995266929256</v>
      </c>
      <c r="CW80" s="8">
        <v>3.996100473665454</v>
      </c>
      <c r="CX80" s="8">
        <v>3.9963950928979375</v>
      </c>
      <c r="CY80" s="8">
        <v>4.00908263686528</v>
      </c>
      <c r="CZ80" s="8">
        <v>3.985811740184706</v>
      </c>
      <c r="DA80" s="8">
        <v>4.00105711973409</v>
      </c>
      <c r="DB80" s="8">
        <v>4.001621819505712</v>
      </c>
      <c r="DC80" s="8">
        <v>3.9844427292032023</v>
      </c>
      <c r="DD80" s="8">
        <v>3.9869221965044</v>
      </c>
      <c r="DE80" s="8">
        <v>3.994568717025097</v>
      </c>
      <c r="DF80" s="8"/>
      <c r="DG80" s="8">
        <v>4.00036344748626</v>
      </c>
      <c r="DH80" s="8">
        <v>3.9991543697282497</v>
      </c>
      <c r="DI80" s="8">
        <v>4.009888371713477</v>
      </c>
      <c r="DJ80" s="8">
        <v>4.029294946584225</v>
      </c>
      <c r="DK80" s="8">
        <v>3.995741475434551</v>
      </c>
      <c r="DL80" s="8">
        <v>3.9966201341195635</v>
      </c>
      <c r="DM80" s="8">
        <v>4.015998458775389</v>
      </c>
      <c r="DN80" s="8">
        <v>4.028485541304688</v>
      </c>
      <c r="DO80" s="8">
        <v>4.011577485222971</v>
      </c>
      <c r="DP80" s="8">
        <v>4.032227936869755</v>
      </c>
      <c r="DQ80" s="8">
        <v>3.975806044900152</v>
      </c>
      <c r="DR80" s="8">
        <v>4.023826082714812</v>
      </c>
      <c r="DS80" s="8">
        <f>AVERAGE(DG80:DR80)</f>
        <v>4.009915357904508</v>
      </c>
      <c r="DT80" s="8"/>
      <c r="DU80" s="8">
        <v>3.9880311940873057</v>
      </c>
      <c r="DV80" s="8">
        <v>4.003667139435027</v>
      </c>
      <c r="DW80" s="8">
        <v>4.004347828968123</v>
      </c>
      <c r="DX80" s="8">
        <v>3.963939427944805</v>
      </c>
      <c r="DY80" s="8">
        <v>3.9847015820615144</v>
      </c>
      <c r="DZ80" s="8">
        <v>3.9828945038388377</v>
      </c>
      <c r="EA80" s="8">
        <v>3.995258700525308</v>
      </c>
      <c r="EB80" s="8">
        <v>3.9738695499710346</v>
      </c>
      <c r="EC80" s="8">
        <f>AVERAGE(DU80:EB80)</f>
        <v>3.9870887408539946</v>
      </c>
      <c r="ED80" s="8"/>
      <c r="EE80" s="8">
        <v>4.045347621161846</v>
      </c>
      <c r="EF80" s="8">
        <v>4.059975968806712</v>
      </c>
      <c r="EG80" s="8">
        <v>4.009659611577684</v>
      </c>
      <c r="EH80" s="8">
        <v>4.000978165833094</v>
      </c>
      <c r="EI80" s="8">
        <v>4.019574757204636</v>
      </c>
      <c r="EJ80" s="8">
        <v>4.0021588762084175</v>
      </c>
      <c r="EK80" s="8">
        <v>4.01312950907336</v>
      </c>
      <c r="EL80" s="8">
        <v>4.0055758280530105</v>
      </c>
      <c r="EM80" s="8">
        <v>3.9993351042004797</v>
      </c>
      <c r="EN80" s="8">
        <v>4.004575546796245</v>
      </c>
      <c r="EO80" s="8">
        <v>3.9931713599101553</v>
      </c>
      <c r="EP80" s="8">
        <v>4.014541897130272</v>
      </c>
      <c r="EQ80" s="8">
        <f>AVERAGE(EE80:EP80)</f>
        <v>4.014002020496326</v>
      </c>
      <c r="ER80" s="8"/>
      <c r="ES80" s="8">
        <v>3.9786899429951252</v>
      </c>
      <c r="ET80" s="8">
        <v>3.9826901759390023</v>
      </c>
      <c r="EU80" s="8">
        <v>4.004813323775494</v>
      </c>
      <c r="EV80" s="8">
        <v>3.9895384319809972</v>
      </c>
      <c r="EW80" s="8">
        <v>3.9870707619308177</v>
      </c>
      <c r="EX80" s="8">
        <v>3.985527034332471</v>
      </c>
      <c r="EY80" s="8">
        <v>4.007309956659588</v>
      </c>
      <c r="EZ80" s="8">
        <v>3.970021498081686</v>
      </c>
      <c r="FA80" s="8">
        <v>3.9891919722548304</v>
      </c>
      <c r="FB80" s="8">
        <v>3.974057157248845</v>
      </c>
      <c r="FC80" s="8">
        <v>3.977436730625148</v>
      </c>
      <c r="FD80" s="8">
        <v>3.9957416388874534</v>
      </c>
      <c r="FE80" s="8">
        <v>3.9880094248938276</v>
      </c>
      <c r="FF80" s="8">
        <v>3.98696762513698</v>
      </c>
      <c r="FG80" s="8">
        <v>4.004840709586338</v>
      </c>
      <c r="FH80" s="8">
        <v>3.991559181771168</v>
      </c>
      <c r="FI80" s="8">
        <v>3.986419407353718</v>
      </c>
      <c r="FJ80" s="8">
        <v>3.9997968590970987</v>
      </c>
      <c r="FK80" s="8">
        <v>3.9943636608698876</v>
      </c>
      <c r="FL80" s="8">
        <v>3.9675219479888972</v>
      </c>
      <c r="FM80" s="8">
        <v>3.9802997165141822</v>
      </c>
      <c r="FN80" s="8">
        <v>3.968918255451071</v>
      </c>
      <c r="FO80" s="8">
        <v>3.968905101335534</v>
      </c>
      <c r="FP80" s="8">
        <v>3.9806187308811602</v>
      </c>
      <c r="FQ80" s="8">
        <v>4.009527454709294</v>
      </c>
      <c r="FR80" s="8">
        <v>3.9729305322559116</v>
      </c>
      <c r="FS80" s="8">
        <v>3.974513477497732</v>
      </c>
      <c r="FT80" s="8">
        <v>4.002932333348889</v>
      </c>
      <c r="FU80" s="8">
        <v>3.9842152244677282</v>
      </c>
      <c r="FV80" s="8">
        <v>3.99636802987015</v>
      </c>
      <c r="FW80" s="8">
        <v>3.9724546616201364</v>
      </c>
      <c r="FX80" s="8">
        <v>3.9772870277480212</v>
      </c>
      <c r="FY80" s="8">
        <v>4.006512216011292</v>
      </c>
      <c r="FZ80" s="8">
        <v>3.969418024536822</v>
      </c>
      <c r="GA80" s="8">
        <v>3.969328981946702</v>
      </c>
      <c r="GB80" s="8">
        <v>3.99951844432523</v>
      </c>
      <c r="GC80" s="8">
        <v>3.9943181047049645</v>
      </c>
      <c r="GD80" s="8">
        <v>3.9988397966521734</v>
      </c>
      <c r="GE80" s="8">
        <v>4.014389373445544</v>
      </c>
      <c r="GF80" s="8">
        <v>4.018369241772913</v>
      </c>
      <c r="GG80" s="8">
        <v>4.014919028599476</v>
      </c>
      <c r="GH80" s="8">
        <f>AVERAGE(ES80:GG80)</f>
        <v>3.9886866146123</v>
      </c>
    </row>
    <row r="81" spans="1:190" ht="12.75">
      <c r="A81" t="s">
        <v>64</v>
      </c>
      <c r="B81" s="8">
        <v>0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f>AVERAGE(B81:H81)</f>
        <v>0</v>
      </c>
      <c r="J81" s="8"/>
      <c r="K81" s="8">
        <v>0</v>
      </c>
      <c r="L81" s="8">
        <v>0.005088</v>
      </c>
      <c r="M81" s="8">
        <v>0</v>
      </c>
      <c r="N81" s="8">
        <v>0.00776</v>
      </c>
      <c r="O81" s="8">
        <v>0.014191</v>
      </c>
      <c r="P81" s="8">
        <v>0</v>
      </c>
      <c r="Q81" s="8">
        <v>0</v>
      </c>
      <c r="R81" s="8">
        <v>0.020392</v>
      </c>
      <c r="S81" s="8">
        <v>0</v>
      </c>
      <c r="T81" s="8">
        <v>0</v>
      </c>
      <c r="U81" s="8">
        <v>0</v>
      </c>
      <c r="V81" s="8">
        <f>AVERAGE(K81:U81)</f>
        <v>0.004311909090909091</v>
      </c>
      <c r="W81" s="8"/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  <c r="AD81" s="8">
        <v>0.022276</v>
      </c>
      <c r="AE81" s="8">
        <v>0</v>
      </c>
      <c r="AF81" s="8">
        <v>0</v>
      </c>
      <c r="AG81" s="8">
        <v>0</v>
      </c>
      <c r="AH81" s="8">
        <v>0</v>
      </c>
      <c r="AI81" s="8">
        <v>0</v>
      </c>
      <c r="AJ81" s="8">
        <v>0</v>
      </c>
      <c r="AK81" s="8">
        <v>0</v>
      </c>
      <c r="AL81" s="8">
        <v>0</v>
      </c>
      <c r="AM81" s="8">
        <v>0</v>
      </c>
      <c r="AN81" s="8">
        <v>0</v>
      </c>
      <c r="AO81" s="8">
        <v>0</v>
      </c>
      <c r="AP81" s="8">
        <v>0</v>
      </c>
      <c r="AQ81" s="8">
        <v>0</v>
      </c>
      <c r="AR81" s="8">
        <f>AVERAGE(X81:AQ81)</f>
        <v>0.0011138</v>
      </c>
      <c r="AS81" s="8"/>
      <c r="AT81" s="8">
        <v>0</v>
      </c>
      <c r="AU81" s="8">
        <v>0</v>
      </c>
      <c r="AV81" s="8">
        <v>0</v>
      </c>
      <c r="AW81" s="8">
        <v>0</v>
      </c>
      <c r="AX81" s="8">
        <f>AVERAGE(AT81:AW81)</f>
        <v>0</v>
      </c>
      <c r="AY81" s="8"/>
      <c r="AZ81" s="8">
        <v>0</v>
      </c>
      <c r="BA81" s="8">
        <v>0</v>
      </c>
      <c r="BB81" s="8">
        <v>0</v>
      </c>
      <c r="BC81" s="8">
        <v>0</v>
      </c>
      <c r="BD81" s="8">
        <v>0</v>
      </c>
      <c r="BE81" s="8">
        <v>0</v>
      </c>
      <c r="BF81" s="8">
        <v>0</v>
      </c>
      <c r="BG81" s="8">
        <v>0</v>
      </c>
      <c r="BH81" s="8">
        <v>0</v>
      </c>
      <c r="BI81" s="8">
        <v>0</v>
      </c>
      <c r="BJ81" s="8">
        <v>0</v>
      </c>
      <c r="BK81" s="8">
        <v>0</v>
      </c>
      <c r="BL81" s="8">
        <v>0</v>
      </c>
      <c r="BM81" s="8">
        <v>0</v>
      </c>
      <c r="BN81" s="8">
        <v>0</v>
      </c>
      <c r="BO81" s="8">
        <v>0</v>
      </c>
      <c r="BP81" s="8">
        <v>0</v>
      </c>
      <c r="BQ81" s="8">
        <v>0</v>
      </c>
      <c r="BR81" s="8">
        <v>0</v>
      </c>
      <c r="BS81" s="8">
        <v>0</v>
      </c>
      <c r="BT81" s="8">
        <v>0</v>
      </c>
      <c r="BU81" s="8">
        <v>0</v>
      </c>
      <c r="BV81" s="8">
        <v>0</v>
      </c>
      <c r="BW81" s="8">
        <v>0</v>
      </c>
      <c r="BX81" s="8">
        <v>0</v>
      </c>
      <c r="BY81" s="8">
        <v>0</v>
      </c>
      <c r="BZ81" s="8">
        <v>0</v>
      </c>
      <c r="CA81" s="8">
        <v>0</v>
      </c>
      <c r="CB81" s="8">
        <v>0</v>
      </c>
      <c r="CC81" s="8">
        <v>0</v>
      </c>
      <c r="CD81" s="8">
        <v>0</v>
      </c>
      <c r="CE81" s="8">
        <v>0</v>
      </c>
      <c r="CF81" s="8">
        <v>0</v>
      </c>
      <c r="CG81" s="8">
        <v>0</v>
      </c>
      <c r="CH81" s="8">
        <v>0</v>
      </c>
      <c r="CI81" s="8">
        <v>0</v>
      </c>
      <c r="CJ81" s="8">
        <v>0</v>
      </c>
      <c r="CK81" s="8">
        <v>0</v>
      </c>
      <c r="CL81" s="8">
        <v>0</v>
      </c>
      <c r="CM81" s="8">
        <v>0</v>
      </c>
      <c r="CN81" s="8">
        <v>0</v>
      </c>
      <c r="CO81" s="8">
        <v>0</v>
      </c>
      <c r="CP81" s="8">
        <v>0</v>
      </c>
      <c r="CQ81" s="8">
        <v>0</v>
      </c>
      <c r="CR81" s="8">
        <v>0</v>
      </c>
      <c r="CS81" s="8">
        <f>AVERAGE(AZ81:CR81)</f>
        <v>0</v>
      </c>
      <c r="CT81" s="8"/>
      <c r="CU81" s="8">
        <v>0</v>
      </c>
      <c r="CV81" s="8">
        <v>0</v>
      </c>
      <c r="CW81" s="8">
        <v>0</v>
      </c>
      <c r="CX81" s="8">
        <v>0</v>
      </c>
      <c r="CY81" s="8">
        <v>0</v>
      </c>
      <c r="CZ81" s="8">
        <v>0</v>
      </c>
      <c r="DA81" s="8">
        <v>0</v>
      </c>
      <c r="DB81" s="8">
        <v>0</v>
      </c>
      <c r="DC81" s="8">
        <v>0</v>
      </c>
      <c r="DD81" s="8">
        <v>0</v>
      </c>
      <c r="DE81" s="8">
        <v>0</v>
      </c>
      <c r="DF81" s="8"/>
      <c r="DG81" s="8">
        <v>0</v>
      </c>
      <c r="DH81" s="8">
        <v>0</v>
      </c>
      <c r="DI81" s="8">
        <v>0</v>
      </c>
      <c r="DJ81" s="8">
        <v>0</v>
      </c>
      <c r="DK81" s="8">
        <v>0</v>
      </c>
      <c r="DL81" s="8">
        <v>0</v>
      </c>
      <c r="DM81" s="8">
        <v>0</v>
      </c>
      <c r="DN81" s="8">
        <v>0</v>
      </c>
      <c r="DO81" s="8">
        <v>0</v>
      </c>
      <c r="DP81" s="8">
        <v>0</v>
      </c>
      <c r="DQ81" s="8">
        <v>0</v>
      </c>
      <c r="DR81" s="8">
        <v>0</v>
      </c>
      <c r="DS81" s="8">
        <f>AVERAGE(DG81:DR81)</f>
        <v>0</v>
      </c>
      <c r="DT81" s="8"/>
      <c r="DU81" s="8">
        <v>0</v>
      </c>
      <c r="DV81" s="8">
        <v>0</v>
      </c>
      <c r="DW81" s="8">
        <v>0</v>
      </c>
      <c r="DX81" s="8">
        <v>0</v>
      </c>
      <c r="DY81" s="8">
        <v>0</v>
      </c>
      <c r="DZ81" s="8">
        <v>0</v>
      </c>
      <c r="EA81" s="8">
        <v>0</v>
      </c>
      <c r="EB81" s="8">
        <v>0</v>
      </c>
      <c r="EC81" s="8">
        <f>AVERAGE(DU81:EB81)</f>
        <v>0</v>
      </c>
      <c r="ED81" s="8"/>
      <c r="EE81" s="8">
        <v>0</v>
      </c>
      <c r="EF81" s="8">
        <v>0</v>
      </c>
      <c r="EG81" s="8">
        <v>0</v>
      </c>
      <c r="EH81" s="8">
        <v>0</v>
      </c>
      <c r="EI81" s="8">
        <v>0</v>
      </c>
      <c r="EJ81" s="8">
        <v>0</v>
      </c>
      <c r="EK81" s="8">
        <v>0</v>
      </c>
      <c r="EL81" s="8">
        <v>0</v>
      </c>
      <c r="EM81" s="8">
        <v>0</v>
      </c>
      <c r="EN81" s="8">
        <v>0</v>
      </c>
      <c r="EO81" s="8">
        <v>0</v>
      </c>
      <c r="EP81" s="8">
        <v>0</v>
      </c>
      <c r="EQ81" s="8">
        <f>AVERAGE(EE81:EP81)</f>
        <v>0</v>
      </c>
      <c r="ER81" s="8"/>
      <c r="ES81" s="8">
        <v>0.02131</v>
      </c>
      <c r="ET81" s="8">
        <v>0.01731</v>
      </c>
      <c r="EU81" s="8">
        <v>0</v>
      </c>
      <c r="EV81" s="8">
        <v>0</v>
      </c>
      <c r="EW81" s="8">
        <v>0</v>
      </c>
      <c r="EX81" s="8">
        <v>0</v>
      </c>
      <c r="EY81" s="8"/>
      <c r="EZ81" s="8">
        <v>0.029979</v>
      </c>
      <c r="FA81" s="8">
        <v>0.010808</v>
      </c>
      <c r="FB81" s="8">
        <v>0.025943</v>
      </c>
      <c r="FC81" s="8">
        <v>0.022563</v>
      </c>
      <c r="FD81" s="8">
        <v>0</v>
      </c>
      <c r="FE81" s="8">
        <v>0</v>
      </c>
      <c r="FF81" s="8">
        <v>0</v>
      </c>
      <c r="FG81" s="8">
        <v>0</v>
      </c>
      <c r="FH81" s="8">
        <v>0</v>
      </c>
      <c r="FI81" s="8">
        <v>0</v>
      </c>
      <c r="FJ81" s="8">
        <v>0</v>
      </c>
      <c r="FK81" s="8">
        <v>0</v>
      </c>
      <c r="FL81" s="8">
        <v>0.032478</v>
      </c>
      <c r="FM81" s="8">
        <v>0.0197</v>
      </c>
      <c r="FN81" s="8">
        <v>0.031082</v>
      </c>
      <c r="FO81" s="8">
        <v>0.031095</v>
      </c>
      <c r="FP81" s="8">
        <v>0.019381</v>
      </c>
      <c r="FQ81" s="8">
        <v>0</v>
      </c>
      <c r="FR81" s="8">
        <v>0.027069</v>
      </c>
      <c r="FS81" s="8">
        <v>0.025487</v>
      </c>
      <c r="FT81" s="8">
        <v>0</v>
      </c>
      <c r="FU81" s="8">
        <v>0.015785</v>
      </c>
      <c r="FV81" s="8">
        <v>0</v>
      </c>
      <c r="FW81" s="8">
        <v>0.027545</v>
      </c>
      <c r="FX81" s="8">
        <v>0.022713</v>
      </c>
      <c r="FY81" s="8">
        <v>0</v>
      </c>
      <c r="FZ81" s="8">
        <v>0.030582</v>
      </c>
      <c r="GA81" s="8">
        <v>0.030671</v>
      </c>
      <c r="GB81" s="8">
        <v>0</v>
      </c>
      <c r="GC81" s="8">
        <v>0</v>
      </c>
      <c r="GD81" s="8">
        <v>0</v>
      </c>
      <c r="GE81" s="8">
        <v>0</v>
      </c>
      <c r="GF81" s="8">
        <v>0</v>
      </c>
      <c r="GG81" s="8">
        <v>0</v>
      </c>
      <c r="GH81" s="8">
        <f>AVERAGE(ES81:GG81)</f>
        <v>0.011037525</v>
      </c>
    </row>
    <row r="82" spans="1:190" ht="12.75">
      <c r="A82" s="2" t="s">
        <v>114</v>
      </c>
      <c r="B82" s="8">
        <v>4.018313197428883</v>
      </c>
      <c r="C82" s="8">
        <v>4.007993675863232</v>
      </c>
      <c r="D82" s="8">
        <v>4.015413924598355</v>
      </c>
      <c r="E82" s="8">
        <v>4.071</v>
      </c>
      <c r="F82" s="8">
        <v>4.08579632807728</v>
      </c>
      <c r="G82" s="8">
        <v>4.023867285380787</v>
      </c>
      <c r="H82" s="8">
        <v>4.014400723039623</v>
      </c>
      <c r="I82" s="8">
        <f>AVERAGE(B82:H82)</f>
        <v>4.033826447769736</v>
      </c>
      <c r="J82" s="8"/>
      <c r="K82" s="8">
        <v>4.01</v>
      </c>
      <c r="L82" s="8">
        <v>3.969606004368459</v>
      </c>
      <c r="M82" s="8">
        <v>4.0099421098529575</v>
      </c>
      <c r="N82" s="8">
        <v>3.985</v>
      </c>
      <c r="O82" s="8">
        <v>3.996</v>
      </c>
      <c r="P82" s="8">
        <v>3.986</v>
      </c>
      <c r="Q82" s="8">
        <v>4.002006152730298</v>
      </c>
      <c r="R82" s="8">
        <v>3.995</v>
      </c>
      <c r="S82" s="8">
        <v>4.00152805578996</v>
      </c>
      <c r="T82" s="8">
        <v>3.987</v>
      </c>
      <c r="U82" s="8">
        <v>3.997</v>
      </c>
      <c r="V82" s="8">
        <f>AVERAGE(K82:U82)</f>
        <v>3.9944620293401525</v>
      </c>
      <c r="W82" s="8"/>
      <c r="X82" s="8">
        <v>4.022</v>
      </c>
      <c r="Y82" s="8">
        <v>4.017</v>
      </c>
      <c r="Z82" s="8">
        <v>3.9901040152893232</v>
      </c>
      <c r="AA82" s="8">
        <v>4.017127370679697</v>
      </c>
      <c r="AB82" s="8">
        <v>4.021</v>
      </c>
      <c r="AC82" s="8">
        <v>4.021459129352374</v>
      </c>
      <c r="AD82" s="8">
        <v>3.999999709338796</v>
      </c>
      <c r="AE82" s="8">
        <v>4.03</v>
      </c>
      <c r="AF82" s="8">
        <v>4.016</v>
      </c>
      <c r="AG82" s="8">
        <v>4.009018126341008</v>
      </c>
      <c r="AH82" s="8">
        <v>4.035397103109229</v>
      </c>
      <c r="AI82" s="8">
        <v>4.038</v>
      </c>
      <c r="AJ82" s="8">
        <v>4.031</v>
      </c>
      <c r="AK82" s="8">
        <v>4.033784828648742</v>
      </c>
      <c r="AL82" s="8">
        <v>4.0383967539792485</v>
      </c>
      <c r="AM82" s="8">
        <v>4.0509751977270385</v>
      </c>
      <c r="AN82" s="8">
        <v>4.036</v>
      </c>
      <c r="AO82" s="8">
        <v>4.021527150239856</v>
      </c>
      <c r="AP82" s="8">
        <v>4.032231931367446</v>
      </c>
      <c r="AQ82" s="8">
        <v>4.024</v>
      </c>
      <c r="AR82" s="8">
        <f>AVERAGE(X82:AQ82)</f>
        <v>4.024251065803638</v>
      </c>
      <c r="AS82" s="8"/>
      <c r="AT82" s="8">
        <v>4.086</v>
      </c>
      <c r="AU82" s="8">
        <v>4.07028840017221</v>
      </c>
      <c r="AV82" s="8">
        <v>4.016</v>
      </c>
      <c r="AW82" s="8">
        <v>4.073372866915424</v>
      </c>
      <c r="AX82" s="8">
        <f>AVERAGE(AT82:AW82)</f>
        <v>4.0614153167719085</v>
      </c>
      <c r="AY82" s="8"/>
      <c r="AZ82" s="8">
        <v>4.007</v>
      </c>
      <c r="BA82" s="8">
        <v>4.019473126509795</v>
      </c>
      <c r="BB82" s="8">
        <v>4.026</v>
      </c>
      <c r="BC82" s="8">
        <v>4.016</v>
      </c>
      <c r="BD82" s="8">
        <v>4.026</v>
      </c>
      <c r="BE82" s="8">
        <v>4.051499794612793</v>
      </c>
      <c r="BF82" s="8">
        <v>4.018903884975039</v>
      </c>
      <c r="BG82" s="8">
        <v>4.018</v>
      </c>
      <c r="BH82" s="8">
        <v>4.003</v>
      </c>
      <c r="BI82" s="8">
        <v>4.015104266160962</v>
      </c>
      <c r="BJ82" s="8">
        <v>3.982</v>
      </c>
      <c r="BK82" s="8">
        <v>4.021</v>
      </c>
      <c r="BL82" s="8">
        <v>3.999</v>
      </c>
      <c r="BM82" s="8">
        <v>3.996950187334815</v>
      </c>
      <c r="BN82" s="8">
        <v>3.9950524409683044</v>
      </c>
      <c r="BO82" s="8">
        <v>3.979585501606756</v>
      </c>
      <c r="BP82" s="8">
        <v>3.985</v>
      </c>
      <c r="BQ82" s="8">
        <v>4.022</v>
      </c>
      <c r="BR82" s="8">
        <v>3.9747218456675406</v>
      </c>
      <c r="BS82" s="8">
        <v>4.007</v>
      </c>
      <c r="BT82" s="8">
        <v>4.012722506537324</v>
      </c>
      <c r="BU82" s="8">
        <v>3.998930285902613</v>
      </c>
      <c r="BV82" s="8">
        <v>4.029168070430908</v>
      </c>
      <c r="BW82" s="8">
        <v>3.998</v>
      </c>
      <c r="BX82" s="8">
        <v>3.97885063853036</v>
      </c>
      <c r="BY82" s="8">
        <v>3.9938428407038016</v>
      </c>
      <c r="BZ82" s="8">
        <v>4.0087995747913245</v>
      </c>
      <c r="CA82" s="8">
        <v>4</v>
      </c>
      <c r="CB82" s="8">
        <v>4.035</v>
      </c>
      <c r="CC82" s="8">
        <v>4.044</v>
      </c>
      <c r="CD82" s="8">
        <v>3.994</v>
      </c>
      <c r="CE82" s="8">
        <v>4.001057712205619</v>
      </c>
      <c r="CF82" s="8">
        <v>4.014268958834858</v>
      </c>
      <c r="CG82" s="8">
        <v>3.982</v>
      </c>
      <c r="CH82" s="8">
        <v>4.010365173046737</v>
      </c>
      <c r="CI82" s="8">
        <v>4.003</v>
      </c>
      <c r="CJ82" s="8">
        <v>3.992</v>
      </c>
      <c r="CK82" s="8">
        <v>4.015</v>
      </c>
      <c r="CL82" s="8">
        <v>4.0267596268382295</v>
      </c>
      <c r="CM82" s="8">
        <v>3.993</v>
      </c>
      <c r="CN82" s="8">
        <v>4.014</v>
      </c>
      <c r="CO82" s="8">
        <v>4.014</v>
      </c>
      <c r="CP82" s="8">
        <v>4.027345093283092</v>
      </c>
      <c r="CQ82" s="8">
        <v>4.019</v>
      </c>
      <c r="CR82" s="8">
        <v>3.9980808617034183</v>
      </c>
      <c r="CS82" s="8">
        <f>AVERAGE(AZ82:CR82)</f>
        <v>4.00814405312543</v>
      </c>
      <c r="CT82" s="8"/>
      <c r="CU82" s="8">
        <v>4.022384589595977</v>
      </c>
      <c r="CV82" s="8">
        <v>3.998</v>
      </c>
      <c r="CW82" s="8">
        <v>3.996</v>
      </c>
      <c r="CX82" s="8">
        <v>3.996</v>
      </c>
      <c r="CY82" s="8">
        <v>4.00908263686528</v>
      </c>
      <c r="CZ82" s="8">
        <v>3.985811740184706</v>
      </c>
      <c r="DA82" s="8">
        <v>4.00105711973409</v>
      </c>
      <c r="DB82" s="8">
        <v>4.002</v>
      </c>
      <c r="DC82" s="8">
        <v>3.984</v>
      </c>
      <c r="DD82" s="8">
        <v>3.9869221965044</v>
      </c>
      <c r="DE82" s="8">
        <v>3.995</v>
      </c>
      <c r="DF82" s="8"/>
      <c r="DG82" s="8">
        <v>4</v>
      </c>
      <c r="DH82" s="8">
        <v>3.999</v>
      </c>
      <c r="DI82" s="8">
        <v>4.009888371713477</v>
      </c>
      <c r="DJ82" s="8">
        <v>4.029294946584225</v>
      </c>
      <c r="DK82" s="8">
        <v>3.995741475434551</v>
      </c>
      <c r="DL82" s="8">
        <v>3.997</v>
      </c>
      <c r="DM82" s="8">
        <v>4.023427731380263</v>
      </c>
      <c r="DN82" s="8">
        <v>4.028</v>
      </c>
      <c r="DO82" s="8">
        <v>4.012</v>
      </c>
      <c r="DP82" s="8">
        <v>4.032227936869755</v>
      </c>
      <c r="DQ82" s="8">
        <v>3.975806044900152</v>
      </c>
      <c r="DR82" s="8">
        <v>4.023826082714812</v>
      </c>
      <c r="DS82" s="8">
        <f>AVERAGE(DG82:DR82)</f>
        <v>4.01051771579977</v>
      </c>
      <c r="DT82" s="8"/>
      <c r="DU82" s="8">
        <v>3.988</v>
      </c>
      <c r="DV82" s="8">
        <v>4.003667139435027</v>
      </c>
      <c r="DW82" s="8">
        <v>4.004347828968123</v>
      </c>
      <c r="DX82" s="8">
        <v>3.963939427944805</v>
      </c>
      <c r="DY82" s="8">
        <v>3.9847015820615144</v>
      </c>
      <c r="DZ82" s="8">
        <v>3.9828945038388377</v>
      </c>
      <c r="EA82" s="8">
        <v>3.995</v>
      </c>
      <c r="EB82" s="8">
        <v>3.974</v>
      </c>
      <c r="EC82" s="8">
        <f>AVERAGE(DU82:EB82)</f>
        <v>3.9870688102810385</v>
      </c>
      <c r="ED82" s="8"/>
      <c r="EE82" s="8">
        <v>4.045347621161846</v>
      </c>
      <c r="EF82" s="8">
        <v>4.059975968806712</v>
      </c>
      <c r="EG82" s="8">
        <v>4.009659611577684</v>
      </c>
      <c r="EH82" s="8">
        <v>4.000978165833094</v>
      </c>
      <c r="EI82" s="8">
        <v>4.02</v>
      </c>
      <c r="EJ82" s="8">
        <v>4.0021588762084175</v>
      </c>
      <c r="EK82" s="8">
        <v>4.01312950907336</v>
      </c>
      <c r="EL82" s="8">
        <v>4.006</v>
      </c>
      <c r="EM82" s="8">
        <v>3.9993351042004797</v>
      </c>
      <c r="EN82" s="8">
        <v>4.004575546796245</v>
      </c>
      <c r="EO82" s="8">
        <v>3.9931713599101553</v>
      </c>
      <c r="EP82" s="8">
        <v>4.014541897130272</v>
      </c>
      <c r="EQ82" s="8">
        <f>AVERAGE(EE82:EP82)</f>
        <v>4.014072805058189</v>
      </c>
      <c r="ER82" s="8"/>
      <c r="ES82" s="8">
        <v>3.9999999429951254</v>
      </c>
      <c r="ET82" s="8">
        <v>4.000000175939002</v>
      </c>
      <c r="EU82" s="8">
        <v>4.004813323775494</v>
      </c>
      <c r="EV82" s="8">
        <v>3.9895384319809972</v>
      </c>
      <c r="EW82" s="8">
        <v>3.9870707619308177</v>
      </c>
      <c r="EX82" s="8">
        <v>3.985527034332471</v>
      </c>
      <c r="EY82" s="8">
        <v>4.007309956659588</v>
      </c>
      <c r="EZ82" s="8">
        <v>4.000000498081686</v>
      </c>
      <c r="FA82" s="8">
        <v>3.9999999722548303</v>
      </c>
      <c r="FB82" s="8">
        <v>4.000000157248845</v>
      </c>
      <c r="FC82" s="8">
        <v>3.999999730625148</v>
      </c>
      <c r="FD82" s="8">
        <v>3.9957416388874534</v>
      </c>
      <c r="FE82" s="8">
        <v>3.9880094248938276</v>
      </c>
      <c r="FF82" s="8">
        <v>3.98696762513698</v>
      </c>
      <c r="FG82" s="8">
        <v>4.004840709586338</v>
      </c>
      <c r="FH82" s="8">
        <v>3.991559181771168</v>
      </c>
      <c r="FI82" s="8">
        <v>3.986419407353718</v>
      </c>
      <c r="FJ82" s="8">
        <v>3.9997968590970987</v>
      </c>
      <c r="FK82" s="8">
        <v>3.9943636608698876</v>
      </c>
      <c r="FL82" s="8">
        <v>3.999999947988897</v>
      </c>
      <c r="FM82" s="8">
        <v>3.999999716514182</v>
      </c>
      <c r="FN82" s="8">
        <v>4.000000255451071</v>
      </c>
      <c r="FO82" s="8">
        <v>4.000000101335534</v>
      </c>
      <c r="FP82" s="8">
        <v>3.9999997308811603</v>
      </c>
      <c r="FQ82" s="8">
        <v>4.009527454709294</v>
      </c>
      <c r="FR82" s="8">
        <v>3.9999995322559116</v>
      </c>
      <c r="FS82" s="8">
        <v>4.000000477497732</v>
      </c>
      <c r="FT82" s="8">
        <v>4.002932333348889</v>
      </c>
      <c r="FU82" s="8">
        <v>4.000000224467728</v>
      </c>
      <c r="FV82" s="8">
        <v>3.99636802987015</v>
      </c>
      <c r="FW82" s="8">
        <v>3.9999996616201363</v>
      </c>
      <c r="FX82" s="8">
        <v>4.000000027748022</v>
      </c>
      <c r="FY82" s="8">
        <v>4.006512216011292</v>
      </c>
      <c r="FZ82" s="8">
        <v>4.000000024536822</v>
      </c>
      <c r="GA82" s="8">
        <v>3.999999981946702</v>
      </c>
      <c r="GB82" s="8">
        <v>3.99951844432523</v>
      </c>
      <c r="GC82" s="8">
        <v>3.9943181047049645</v>
      </c>
      <c r="GD82" s="8">
        <v>3.9988397966521734</v>
      </c>
      <c r="GE82" s="8">
        <v>4.014389373445544</v>
      </c>
      <c r="GF82" s="8">
        <v>4.018369241772913</v>
      </c>
      <c r="GG82" s="8">
        <v>4.014919028599476</v>
      </c>
      <c r="GH82" s="8">
        <f>AVERAGE(ES82:GG82)</f>
        <v>3.999454931685471</v>
      </c>
    </row>
    <row r="83" spans="2:190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>
        <v>3.997</v>
      </c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</row>
    <row r="84" spans="1:190" ht="12.75">
      <c r="A84" s="11" t="s">
        <v>137</v>
      </c>
      <c r="B84" s="14">
        <v>13.230930133782431</v>
      </c>
      <c r="C84" s="14">
        <v>13.233334726277025</v>
      </c>
      <c r="D84" s="14">
        <v>13.23335982219039</v>
      </c>
      <c r="E84" s="14">
        <v>13.355140665838963</v>
      </c>
      <c r="F84" s="14">
        <v>13.333024036361518</v>
      </c>
      <c r="G84" s="14">
        <v>13.220794987384503</v>
      </c>
      <c r="H84" s="14">
        <v>13.22359807522653</v>
      </c>
      <c r="I84" s="14">
        <f>AVERAGE(B84:H84)</f>
        <v>13.261454635294482</v>
      </c>
      <c r="J84" s="14"/>
      <c r="K84" s="14">
        <v>13.065090001435177</v>
      </c>
      <c r="L84" s="14">
        <v>13.099426565979133</v>
      </c>
      <c r="M84" s="14">
        <v>13.0937416464021</v>
      </c>
      <c r="N84" s="14">
        <v>13.074506458867585</v>
      </c>
      <c r="O84" s="14">
        <v>13.093448759139697</v>
      </c>
      <c r="P84" s="14">
        <v>13.083647212504127</v>
      </c>
      <c r="Q84" s="14">
        <v>13.07382896983994</v>
      </c>
      <c r="R84" s="14">
        <v>13.095134772791404</v>
      </c>
      <c r="S84" s="14">
        <v>13.083721516320285</v>
      </c>
      <c r="T84" s="14">
        <v>13.08225138464632</v>
      </c>
      <c r="U84" s="14">
        <v>13.242785129727727</v>
      </c>
      <c r="V84" s="14">
        <f>AVERAGE(K84:U84)</f>
        <v>13.098871128877592</v>
      </c>
      <c r="W84" s="14"/>
      <c r="X84" s="14">
        <v>13.19490128632083</v>
      </c>
      <c r="Y84" s="14">
        <v>13.172414669582137</v>
      </c>
      <c r="Z84" s="14">
        <v>13.186075678335737</v>
      </c>
      <c r="AA84" s="14">
        <v>13.180405011876301</v>
      </c>
      <c r="AB84" s="14">
        <v>13.169746786008432</v>
      </c>
      <c r="AC84" s="14">
        <v>13.180016590297512</v>
      </c>
      <c r="AD84" s="14">
        <v>13.209256874812178</v>
      </c>
      <c r="AE84" s="14">
        <v>13.152031540407162</v>
      </c>
      <c r="AF84" s="14">
        <v>13.177756172634318</v>
      </c>
      <c r="AG84" s="14">
        <v>13.191231864051067</v>
      </c>
      <c r="AH84" s="14">
        <v>13.204877194688336</v>
      </c>
      <c r="AI84" s="14">
        <v>13.16990392327339</v>
      </c>
      <c r="AJ84" s="14">
        <v>13.194100682380874</v>
      </c>
      <c r="AK84" s="14">
        <v>13.202217406363427</v>
      </c>
      <c r="AL84" s="14">
        <v>13.164265084932254</v>
      </c>
      <c r="AM84" s="14">
        <v>13.196708889323414</v>
      </c>
      <c r="AN84" s="14">
        <v>13.17419975748933</v>
      </c>
      <c r="AO84" s="14">
        <v>13.152379451357174</v>
      </c>
      <c r="AP84" s="14">
        <v>13.195680664773487</v>
      </c>
      <c r="AQ84" s="14">
        <v>13.171767740268907</v>
      </c>
      <c r="AR84" s="14">
        <f>AVERAGE(X84:AQ84)</f>
        <v>13.181996863458812</v>
      </c>
      <c r="AS84" s="14"/>
      <c r="AT84" s="14">
        <v>13.21333251556607</v>
      </c>
      <c r="AU84" s="14">
        <v>13.225718670740108</v>
      </c>
      <c r="AV84" s="14">
        <v>13.01391125178797</v>
      </c>
      <c r="AW84" s="14">
        <v>13.237608887590028</v>
      </c>
      <c r="AX84" s="14">
        <f>AVERAGE(AT84:AW84)</f>
        <v>13.172642831421044</v>
      </c>
      <c r="AY84" s="14"/>
      <c r="AZ84" s="14">
        <v>13.06849510183385</v>
      </c>
      <c r="BA84" s="14">
        <v>13.052637909561323</v>
      </c>
      <c r="BB84" s="14">
        <v>13.082004093826548</v>
      </c>
      <c r="BC84" s="14">
        <v>13.06264754520625</v>
      </c>
      <c r="BD84" s="14">
        <v>13.07257535740457</v>
      </c>
      <c r="BE84" s="14">
        <v>13.022700206161803</v>
      </c>
      <c r="BF84" s="14">
        <v>13.006293390037978</v>
      </c>
      <c r="BG84" s="14">
        <v>13.080317237309906</v>
      </c>
      <c r="BH84" s="14">
        <v>13.132984955575115</v>
      </c>
      <c r="BI84" s="14">
        <v>13.116678090016663</v>
      </c>
      <c r="BJ84" s="14">
        <v>13.054854020521741</v>
      </c>
      <c r="BK84" s="14">
        <v>13.120683832232299</v>
      </c>
      <c r="BL84" s="14">
        <v>13.080035840553993</v>
      </c>
      <c r="BM84" s="14">
        <v>13.087469585674278</v>
      </c>
      <c r="BN84" s="14">
        <v>13.122197887231987</v>
      </c>
      <c r="BO84" s="14">
        <v>13.101590465619372</v>
      </c>
      <c r="BP84" s="14">
        <v>13.124275768217734</v>
      </c>
      <c r="BQ84" s="14">
        <v>13.10217876764809</v>
      </c>
      <c r="BR84" s="14">
        <v>13.116549042355349</v>
      </c>
      <c r="BS84" s="14">
        <v>13.132570048849928</v>
      </c>
      <c r="BT84" s="14">
        <v>13.106228110279744</v>
      </c>
      <c r="BU84" s="14">
        <v>13.160289779338619</v>
      </c>
      <c r="BV84" s="14">
        <v>13.138646456211946</v>
      </c>
      <c r="BW84" s="14">
        <v>13.109528379272145</v>
      </c>
      <c r="BX84" s="14">
        <v>13.117444261069519</v>
      </c>
      <c r="BY84" s="14">
        <v>13.07209854678922</v>
      </c>
      <c r="BZ84" s="14">
        <v>13.116420268876556</v>
      </c>
      <c r="CA84" s="14">
        <v>13.122655061089933</v>
      </c>
      <c r="CB84" s="14">
        <v>13.110746972634022</v>
      </c>
      <c r="CC84" s="14">
        <v>13.134719724966985</v>
      </c>
      <c r="CD84" s="14">
        <v>13.142520324618172</v>
      </c>
      <c r="CE84" s="14">
        <v>13.081357370258246</v>
      </c>
      <c r="CF84" s="14">
        <v>13.13489170514002</v>
      </c>
      <c r="CG84" s="14">
        <v>13.093610619561728</v>
      </c>
      <c r="CH84" s="14">
        <v>13.117951961226282</v>
      </c>
      <c r="CI84" s="14">
        <v>13.118899472308069</v>
      </c>
      <c r="CJ84" s="14">
        <v>13.11437405034129</v>
      </c>
      <c r="CK84" s="14">
        <v>13.091603367658882</v>
      </c>
      <c r="CL84" s="14">
        <v>13.125040469679549</v>
      </c>
      <c r="CM84" s="14">
        <v>13.06384423537099</v>
      </c>
      <c r="CN84" s="14">
        <v>13.017682824589558</v>
      </c>
      <c r="CO84" s="14">
        <v>13.012437550999632</v>
      </c>
      <c r="CP84" s="14">
        <v>13.061001602676336</v>
      </c>
      <c r="CQ84" s="14">
        <v>13.101410082279571</v>
      </c>
      <c r="CR84" s="14">
        <v>13.132180229962337</v>
      </c>
      <c r="CS84" s="14">
        <f>AVERAGE(AZ84:CR84)</f>
        <v>13.096384946067515</v>
      </c>
      <c r="CT84" s="14"/>
      <c r="CU84" s="14">
        <v>13.17509776694084</v>
      </c>
      <c r="CV84" s="14">
        <v>13.170034031281553</v>
      </c>
      <c r="CW84" s="14">
        <v>13.160508854572157</v>
      </c>
      <c r="CX84" s="14">
        <v>13.066563849284233</v>
      </c>
      <c r="CY84" s="14">
        <v>13.190052458545482</v>
      </c>
      <c r="CZ84" s="14">
        <v>13.172462805854591</v>
      </c>
      <c r="DA84" s="14">
        <v>13.102341277967636</v>
      </c>
      <c r="DB84" s="14">
        <v>13.088133558200578</v>
      </c>
      <c r="DC84" s="14">
        <v>13.07125639365014</v>
      </c>
      <c r="DD84" s="14">
        <v>13.096595155318564</v>
      </c>
      <c r="DE84" s="14">
        <v>13.105237421394621</v>
      </c>
      <c r="DF84" s="14"/>
      <c r="DG84" s="14">
        <v>13.158456242419806</v>
      </c>
      <c r="DH84" s="14">
        <v>13.157147010831093</v>
      </c>
      <c r="DI84" s="14">
        <v>13.154363039585949</v>
      </c>
      <c r="DJ84" s="14">
        <v>13.156076900800816</v>
      </c>
      <c r="DK84" s="14">
        <v>13.156496841996292</v>
      </c>
      <c r="DL84" s="14">
        <v>13.163233856277184</v>
      </c>
      <c r="DM84" s="14">
        <v>13.18547035235225</v>
      </c>
      <c r="DN84" s="14">
        <v>13.17081792848391</v>
      </c>
      <c r="DO84" s="14">
        <v>13.181448700468962</v>
      </c>
      <c r="DP84" s="14">
        <v>13.169715304449976</v>
      </c>
      <c r="DQ84" s="14">
        <v>13.043723595564305</v>
      </c>
      <c r="DR84" s="14">
        <v>13.165441878900594</v>
      </c>
      <c r="DS84" s="14">
        <f>AVERAGE(DG84:DR84)</f>
        <v>13.15519930434426</v>
      </c>
      <c r="DT84" s="14"/>
      <c r="DU84" s="14">
        <v>13.075285053417716</v>
      </c>
      <c r="DV84" s="14">
        <v>13.059518430319352</v>
      </c>
      <c r="DW84" s="14">
        <v>13.025695607274123</v>
      </c>
      <c r="DX84" s="14">
        <v>13.019297183478361</v>
      </c>
      <c r="DY84" s="14">
        <v>13.041191063266279</v>
      </c>
      <c r="DZ84" s="14">
        <v>13.041026918469987</v>
      </c>
      <c r="EA84" s="14">
        <v>13.006455562670963</v>
      </c>
      <c r="EB84" s="14">
        <v>13.007302774925648</v>
      </c>
      <c r="EC84" s="14">
        <f>AVERAGE(DU84:EB84)</f>
        <v>13.034471574227803</v>
      </c>
      <c r="ED84" s="14"/>
      <c r="EE84" s="14">
        <v>13.031286573076901</v>
      </c>
      <c r="EF84" s="14">
        <v>13.042217596461434</v>
      </c>
      <c r="EG84" s="14">
        <v>13.110378329393265</v>
      </c>
      <c r="EH84" s="14">
        <v>13.117906936343111</v>
      </c>
      <c r="EI84" s="14">
        <v>13.090541479543475</v>
      </c>
      <c r="EJ84" s="14">
        <v>13.08645312176125</v>
      </c>
      <c r="EK84" s="14">
        <v>13.09396730175429</v>
      </c>
      <c r="EL84" s="14">
        <v>13.096792237150504</v>
      </c>
      <c r="EM84" s="14">
        <v>13.089400244483612</v>
      </c>
      <c r="EN84" s="14">
        <v>13.07432529260524</v>
      </c>
      <c r="EO84" s="14">
        <v>13.105902764608297</v>
      </c>
      <c r="EP84" s="14">
        <v>13.097755090270688</v>
      </c>
      <c r="EQ84" s="14">
        <f>AVERAGE(EE84:EP84)</f>
        <v>13.086410580621006</v>
      </c>
      <c r="ER84" s="14"/>
      <c r="ES84" s="14">
        <v>13.036676625503713</v>
      </c>
      <c r="ET84" s="14">
        <v>13.037252344983386</v>
      </c>
      <c r="EU84" s="14">
        <v>13.003506239888356</v>
      </c>
      <c r="EV84" s="14">
        <v>13.017135759012255</v>
      </c>
      <c r="EW84" s="14">
        <v>13.045751711509157</v>
      </c>
      <c r="EX84" s="14">
        <v>13.006194811637293</v>
      </c>
      <c r="EY84" s="14">
        <v>13.181379159720008</v>
      </c>
      <c r="EZ84" s="14">
        <v>13.012574799236232</v>
      </c>
      <c r="FA84" s="14">
        <v>13.023485037515044</v>
      </c>
      <c r="FB84" s="14">
        <v>13.01083126188195</v>
      </c>
      <c r="FC84" s="14">
        <v>13.0284510362685</v>
      </c>
      <c r="FD84" s="14">
        <v>13.045374122463956</v>
      </c>
      <c r="FE84" s="14">
        <v>13.042768974085597</v>
      </c>
      <c r="FF84" s="14">
        <v>13.047438434526732</v>
      </c>
      <c r="FG84" s="14">
        <v>13.049247129893466</v>
      </c>
      <c r="FH84" s="14">
        <v>13.029868705073179</v>
      </c>
      <c r="FI84" s="14">
        <v>13.034773161503113</v>
      </c>
      <c r="FJ84" s="14">
        <v>13.037117281236934</v>
      </c>
      <c r="FK84" s="14">
        <v>13.029919889630104</v>
      </c>
      <c r="FL84" s="14">
        <v>13.040327077750065</v>
      </c>
      <c r="FM84" s="14">
        <v>13.0444978450704</v>
      </c>
      <c r="FN84" s="14">
        <v>13.018715377765574</v>
      </c>
      <c r="FO84" s="14">
        <v>13.034388465082195</v>
      </c>
      <c r="FP84" s="14">
        <v>13.030312735191876</v>
      </c>
      <c r="FQ84" s="14">
        <v>13.016969277832231</v>
      </c>
      <c r="FR84" s="14">
        <v>13.040900181764973</v>
      </c>
      <c r="FS84" s="14">
        <v>13.045407716137525</v>
      </c>
      <c r="FT84" s="14">
        <v>13.029554440237671</v>
      </c>
      <c r="FU84" s="14">
        <v>13.003501651031964</v>
      </c>
      <c r="FV84" s="14">
        <v>13.000133045863764</v>
      </c>
      <c r="FW84" s="14">
        <v>13.015593030101055</v>
      </c>
      <c r="FX84" s="14">
        <v>13.02634340191877</v>
      </c>
      <c r="FY84" s="14">
        <v>13.016923577477968</v>
      </c>
      <c r="FZ84" s="14">
        <v>13.032735191463559</v>
      </c>
      <c r="GA84" s="14">
        <v>13.027435095309057</v>
      </c>
      <c r="GB84" s="14">
        <v>13.024171992351448</v>
      </c>
      <c r="GC84" s="14">
        <v>13.012651323490898</v>
      </c>
      <c r="GD84" s="14">
        <v>13.05471603346407</v>
      </c>
      <c r="GE84" s="14">
        <v>13.005810264547616</v>
      </c>
      <c r="GF84" s="14">
        <v>13.04962554116287</v>
      </c>
      <c r="GG84" s="14">
        <v>13.057777486940713</v>
      </c>
      <c r="GH84" s="14">
        <f>AVERAGE(ES84:GG84)</f>
        <v>13.032883835061591</v>
      </c>
    </row>
    <row r="85" spans="2:190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</row>
    <row r="86" spans="2:190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</row>
    <row r="87" ht="14.25">
      <c r="A87" s="2" t="s">
        <v>174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78"/>
  <sheetViews>
    <sheetView zoomScalePageLayoutView="0" workbookViewId="0" topLeftCell="A1">
      <selection activeCell="C81" sqref="C81"/>
    </sheetView>
  </sheetViews>
  <sheetFormatPr defaultColWidth="9.140625" defaultRowHeight="12.75"/>
  <cols>
    <col min="6" max="6" width="10.00390625" style="0" customWidth="1"/>
    <col min="9" max="9" width="12.8515625" style="0" customWidth="1"/>
    <col min="13" max="13" width="10.421875" style="0" customWidth="1"/>
    <col min="24" max="24" width="9.28125" style="0" customWidth="1"/>
    <col min="25" max="25" width="10.7109375" style="0" customWidth="1"/>
    <col min="55" max="55" width="10.7109375" style="0" customWidth="1"/>
    <col min="64" max="64" width="10.00390625" style="0" customWidth="1"/>
    <col min="69" max="69" width="9.8515625" style="0" customWidth="1"/>
  </cols>
  <sheetData>
    <row r="1" spans="1:69" ht="12.75">
      <c r="A1" s="12" t="s">
        <v>124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</row>
    <row r="3" spans="1:67" ht="15.75">
      <c r="A3" s="2" t="s">
        <v>170</v>
      </c>
      <c r="B3" s="4" t="s">
        <v>91</v>
      </c>
      <c r="C3" s="22" t="s">
        <v>123</v>
      </c>
      <c r="D3" s="22"/>
      <c r="E3" s="22"/>
      <c r="O3" s="4" t="s">
        <v>92</v>
      </c>
      <c r="P3" s="22" t="s">
        <v>109</v>
      </c>
      <c r="Q3" s="22"/>
      <c r="AA3" s="4" t="s">
        <v>93</v>
      </c>
      <c r="AB3" s="22" t="s">
        <v>110</v>
      </c>
      <c r="AC3" s="22"/>
      <c r="BE3" s="4" t="s">
        <v>94</v>
      </c>
      <c r="BF3" s="22" t="s">
        <v>110</v>
      </c>
      <c r="BG3" s="22"/>
      <c r="BN3" s="4" t="s">
        <v>95</v>
      </c>
      <c r="BO3" s="22" t="s">
        <v>171</v>
      </c>
    </row>
    <row r="4" spans="1:66" ht="14.25">
      <c r="A4" s="2" t="s">
        <v>157</v>
      </c>
      <c r="B4" s="22" t="s">
        <v>160</v>
      </c>
      <c r="O4" s="22" t="s">
        <v>160</v>
      </c>
      <c r="AA4" s="22" t="s">
        <v>160</v>
      </c>
      <c r="BE4" s="22" t="s">
        <v>160</v>
      </c>
      <c r="BN4" s="17"/>
    </row>
    <row r="5" spans="1:66" ht="14.25">
      <c r="A5" s="2"/>
      <c r="B5" s="22"/>
      <c r="O5" s="22"/>
      <c r="AA5" s="22"/>
      <c r="BE5" s="22"/>
      <c r="BN5" s="17"/>
    </row>
    <row r="6" spans="2:66" ht="12.75">
      <c r="B6" t="s">
        <v>96</v>
      </c>
      <c r="H6" t="s">
        <v>97</v>
      </c>
      <c r="M6" s="2" t="s">
        <v>148</v>
      </c>
      <c r="O6" t="s">
        <v>96</v>
      </c>
      <c r="U6" t="s">
        <v>97</v>
      </c>
      <c r="Y6" s="2" t="s">
        <v>149</v>
      </c>
      <c r="AD6" t="s">
        <v>122</v>
      </c>
      <c r="BG6" t="s">
        <v>97</v>
      </c>
      <c r="BN6" t="s">
        <v>96</v>
      </c>
    </row>
    <row r="7" spans="1:69" ht="12.75">
      <c r="A7" s="12" t="s">
        <v>106</v>
      </c>
      <c r="B7" s="13" t="s">
        <v>11</v>
      </c>
      <c r="C7" s="13" t="s">
        <v>11</v>
      </c>
      <c r="D7" s="13" t="s">
        <v>11</v>
      </c>
      <c r="E7" s="13" t="s">
        <v>98</v>
      </c>
      <c r="F7" s="13" t="s">
        <v>11</v>
      </c>
      <c r="G7" s="13" t="s">
        <v>11</v>
      </c>
      <c r="H7" s="13" t="s">
        <v>11</v>
      </c>
      <c r="I7" s="13" t="s">
        <v>99</v>
      </c>
      <c r="J7" s="13" t="s">
        <v>99</v>
      </c>
      <c r="K7" s="13" t="s">
        <v>11</v>
      </c>
      <c r="L7" s="13" t="s">
        <v>11</v>
      </c>
      <c r="M7" s="13"/>
      <c r="N7" s="13"/>
      <c r="O7" s="13" t="s">
        <v>11</v>
      </c>
      <c r="P7" s="13" t="s">
        <v>38</v>
      </c>
      <c r="Q7" s="13" t="s">
        <v>38</v>
      </c>
      <c r="R7" s="13" t="s">
        <v>38</v>
      </c>
      <c r="S7" s="13" t="s">
        <v>10</v>
      </c>
      <c r="T7" s="13" t="s">
        <v>10</v>
      </c>
      <c r="U7" s="13" t="s">
        <v>11</v>
      </c>
      <c r="V7" s="13" t="s">
        <v>11</v>
      </c>
      <c r="W7" s="13" t="s">
        <v>108</v>
      </c>
      <c r="X7" s="13"/>
      <c r="Y7" s="13"/>
      <c r="Z7" s="13"/>
      <c r="AA7" s="13" t="s">
        <v>121</v>
      </c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23" t="s">
        <v>150</v>
      </c>
      <c r="BD7" s="13"/>
      <c r="BE7" s="13" t="s">
        <v>100</v>
      </c>
      <c r="BF7" s="13" t="s">
        <v>101</v>
      </c>
      <c r="BG7" s="13" t="s">
        <v>100</v>
      </c>
      <c r="BH7" s="13" t="s">
        <v>101</v>
      </c>
      <c r="BI7" s="13" t="s">
        <v>101</v>
      </c>
      <c r="BJ7" s="13" t="s">
        <v>101</v>
      </c>
      <c r="BK7" s="13" t="s">
        <v>101</v>
      </c>
      <c r="BL7" s="23" t="s">
        <v>151</v>
      </c>
      <c r="BM7" s="13"/>
      <c r="BN7" s="13" t="s">
        <v>100</v>
      </c>
      <c r="BO7" s="13" t="s">
        <v>100</v>
      </c>
      <c r="BP7" s="13" t="s">
        <v>100</v>
      </c>
      <c r="BQ7" s="11" t="s">
        <v>152</v>
      </c>
    </row>
    <row r="8" spans="2:69" ht="12.7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7"/>
      <c r="BD8" s="5"/>
      <c r="BE8" s="5"/>
      <c r="BF8" s="5"/>
      <c r="BG8" s="5"/>
      <c r="BH8" s="5"/>
      <c r="BI8" s="5"/>
      <c r="BJ8" s="5"/>
      <c r="BK8" s="5"/>
      <c r="BL8" s="7"/>
      <c r="BM8" s="5"/>
      <c r="BN8" s="5"/>
      <c r="BO8" s="5"/>
      <c r="BP8" s="5"/>
      <c r="BQ8" s="2"/>
    </row>
    <row r="9" spans="1:68" ht="12.75">
      <c r="A9" s="2" t="s">
        <v>136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</row>
    <row r="10" spans="1:69" ht="15.75">
      <c r="A10" s="2" t="s">
        <v>81</v>
      </c>
      <c r="B10" s="6">
        <v>1.13</v>
      </c>
      <c r="C10" s="6">
        <v>1.02</v>
      </c>
      <c r="D10" s="6">
        <v>1.03</v>
      </c>
      <c r="E10" s="6">
        <v>0.95</v>
      </c>
      <c r="F10" s="6">
        <v>1.1</v>
      </c>
      <c r="G10" s="6">
        <v>1.05</v>
      </c>
      <c r="H10" s="6">
        <v>1.17</v>
      </c>
      <c r="I10" s="6">
        <v>1.26</v>
      </c>
      <c r="J10" s="6">
        <v>1.15</v>
      </c>
      <c r="K10" s="6">
        <v>1.07</v>
      </c>
      <c r="L10" s="6">
        <v>1.18</v>
      </c>
      <c r="M10" s="6">
        <f aca="true" t="shared" si="0" ref="M10:M32">AVERAGE(B10:L10)</f>
        <v>1.100909090909091</v>
      </c>
      <c r="N10" s="6"/>
      <c r="O10" s="6">
        <v>0.65</v>
      </c>
      <c r="P10" s="6">
        <v>0.6</v>
      </c>
      <c r="Q10" s="6">
        <v>0.55</v>
      </c>
      <c r="R10" s="6">
        <v>0.58</v>
      </c>
      <c r="S10" s="6">
        <v>0.59</v>
      </c>
      <c r="T10" s="6">
        <v>0.54</v>
      </c>
      <c r="U10" s="6">
        <v>0.61</v>
      </c>
      <c r="V10" s="6">
        <v>0.59</v>
      </c>
      <c r="W10" s="6">
        <v>0.64</v>
      </c>
      <c r="X10" s="6">
        <v>0.58</v>
      </c>
      <c r="Y10" s="6">
        <f>AVERAGE(O10:X10)</f>
        <v>0.593</v>
      </c>
      <c r="Z10" s="6"/>
      <c r="AA10" s="6">
        <v>1.77</v>
      </c>
      <c r="AB10" s="6">
        <v>1.63</v>
      </c>
      <c r="AC10" s="6">
        <v>1.65</v>
      </c>
      <c r="AD10" s="6">
        <v>1.51</v>
      </c>
      <c r="AE10" s="6">
        <v>1.82</v>
      </c>
      <c r="AF10" s="6">
        <v>1.69</v>
      </c>
      <c r="AG10" s="6">
        <v>1.67</v>
      </c>
      <c r="AH10" s="6">
        <v>1.5</v>
      </c>
      <c r="AI10" s="6">
        <v>1.84</v>
      </c>
      <c r="AJ10" s="6">
        <v>1.39</v>
      </c>
      <c r="AK10" s="6">
        <v>1.62</v>
      </c>
      <c r="AL10" s="6">
        <v>1.65</v>
      </c>
      <c r="AM10" s="6">
        <v>1.84</v>
      </c>
      <c r="AN10" s="6">
        <v>1.18</v>
      </c>
      <c r="AO10" s="6">
        <v>1.38</v>
      </c>
      <c r="AP10" s="6">
        <v>1.62</v>
      </c>
      <c r="AQ10" s="6">
        <v>1.52</v>
      </c>
      <c r="AR10" s="6">
        <v>1.58</v>
      </c>
      <c r="AS10" s="6">
        <v>1.47</v>
      </c>
      <c r="AT10" s="6">
        <v>1.35</v>
      </c>
      <c r="AU10" s="6">
        <v>1.43</v>
      </c>
      <c r="AV10" s="6">
        <v>1.54</v>
      </c>
      <c r="AW10" s="6">
        <v>1.21</v>
      </c>
      <c r="AX10" s="6">
        <v>1.31</v>
      </c>
      <c r="AY10" s="6">
        <v>1.49</v>
      </c>
      <c r="AZ10" s="6">
        <v>1.84</v>
      </c>
      <c r="BA10" s="6">
        <v>1.61</v>
      </c>
      <c r="BB10" s="6">
        <v>1.67</v>
      </c>
      <c r="BC10" s="6">
        <f>AVERAGE(AA10:BB10)</f>
        <v>1.5635714285714288</v>
      </c>
      <c r="BD10" s="6"/>
      <c r="BE10" s="6">
        <v>1.26</v>
      </c>
      <c r="BF10" s="6">
        <v>1.09</v>
      </c>
      <c r="BG10" s="6">
        <v>1.04</v>
      </c>
      <c r="BH10" s="6">
        <v>0.98</v>
      </c>
      <c r="BI10" s="6">
        <v>1.18</v>
      </c>
      <c r="BJ10" s="6">
        <v>0.99</v>
      </c>
      <c r="BK10" s="6">
        <v>0.94</v>
      </c>
      <c r="BL10" s="6">
        <f aca="true" t="shared" si="1" ref="BL10:BL33">AVERAGE(BF10:BK10)</f>
        <v>1.0366666666666668</v>
      </c>
      <c r="BM10" s="6"/>
      <c r="BN10" s="6">
        <v>0.6</v>
      </c>
      <c r="BO10" s="6">
        <v>0.56</v>
      </c>
      <c r="BP10" s="6">
        <v>0.55</v>
      </c>
      <c r="BQ10" s="6">
        <f>AVERAGE(BN10:BP10)</f>
        <v>0.5700000000000001</v>
      </c>
    </row>
    <row r="11" spans="1:69" ht="15.75">
      <c r="A11" s="2" t="s">
        <v>82</v>
      </c>
      <c r="B11" s="6"/>
      <c r="C11" s="6"/>
      <c r="D11" s="6">
        <v>0.15</v>
      </c>
      <c r="E11" s="6"/>
      <c r="F11" s="6"/>
      <c r="G11" s="6"/>
      <c r="H11" s="6"/>
      <c r="I11" s="6"/>
      <c r="J11" s="6"/>
      <c r="K11" s="6"/>
      <c r="L11" s="6"/>
      <c r="M11" s="6">
        <f t="shared" si="0"/>
        <v>0.15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>
        <v>0.13</v>
      </c>
      <c r="BF11" s="6">
        <v>0.19</v>
      </c>
      <c r="BG11" s="6">
        <v>0.12</v>
      </c>
      <c r="BH11" s="6">
        <v>0.08</v>
      </c>
      <c r="BI11" s="6">
        <v>0.13</v>
      </c>
      <c r="BJ11" s="6">
        <v>0.1</v>
      </c>
      <c r="BK11" s="6">
        <v>0.14</v>
      </c>
      <c r="BL11" s="6">
        <f t="shared" si="1"/>
        <v>0.12666666666666668</v>
      </c>
      <c r="BM11" s="6"/>
      <c r="BN11" s="6">
        <v>0.1</v>
      </c>
      <c r="BO11" s="6">
        <v>0.1</v>
      </c>
      <c r="BP11" s="6">
        <v>0.15</v>
      </c>
      <c r="BQ11" s="6">
        <f>AVERAGE(BN11:BP11)</f>
        <v>0.11666666666666665</v>
      </c>
    </row>
    <row r="12" spans="1:69" ht="15.75">
      <c r="A12" s="2" t="s">
        <v>88</v>
      </c>
      <c r="B12" s="6" t="s">
        <v>105</v>
      </c>
      <c r="C12" s="6" t="s">
        <v>105</v>
      </c>
      <c r="D12" s="6" t="s">
        <v>105</v>
      </c>
      <c r="E12" s="6" t="s">
        <v>105</v>
      </c>
      <c r="F12" s="6" t="s">
        <v>105</v>
      </c>
      <c r="G12" s="6" t="s">
        <v>105</v>
      </c>
      <c r="H12" s="6" t="s">
        <v>105</v>
      </c>
      <c r="I12" s="6" t="s">
        <v>105</v>
      </c>
      <c r="J12" s="6">
        <v>0.05</v>
      </c>
      <c r="K12" s="6" t="s">
        <v>105</v>
      </c>
      <c r="L12" s="6" t="s">
        <v>105</v>
      </c>
      <c r="M12" s="6">
        <f t="shared" si="0"/>
        <v>0.05</v>
      </c>
      <c r="N12" s="6"/>
      <c r="O12" s="6" t="s">
        <v>105</v>
      </c>
      <c r="P12" s="6" t="s">
        <v>105</v>
      </c>
      <c r="Q12" s="6" t="s">
        <v>105</v>
      </c>
      <c r="R12" s="6" t="s">
        <v>105</v>
      </c>
      <c r="S12" s="6">
        <v>0.05</v>
      </c>
      <c r="T12" s="6" t="s">
        <v>105</v>
      </c>
      <c r="U12" s="6" t="s">
        <v>105</v>
      </c>
      <c r="V12" s="6" t="s">
        <v>105</v>
      </c>
      <c r="W12" s="6" t="s">
        <v>105</v>
      </c>
      <c r="X12" s="6">
        <v>0.04</v>
      </c>
      <c r="Y12" s="6">
        <f>AVERAGE(O12:X12)</f>
        <v>0.045</v>
      </c>
      <c r="Z12" s="6"/>
      <c r="AA12" s="6" t="s">
        <v>105</v>
      </c>
      <c r="AB12" s="6" t="s">
        <v>105</v>
      </c>
      <c r="AC12" s="6" t="s">
        <v>105</v>
      </c>
      <c r="AD12" s="6" t="s">
        <v>105</v>
      </c>
      <c r="AE12" s="6" t="s">
        <v>105</v>
      </c>
      <c r="AF12" s="6" t="s">
        <v>105</v>
      </c>
      <c r="AG12" s="6" t="s">
        <v>105</v>
      </c>
      <c r="AH12" s="6" t="s">
        <v>105</v>
      </c>
      <c r="AI12" s="6" t="s">
        <v>105</v>
      </c>
      <c r="AJ12" s="6" t="s">
        <v>105</v>
      </c>
      <c r="AK12" s="6" t="s">
        <v>105</v>
      </c>
      <c r="AL12" s="6" t="s">
        <v>105</v>
      </c>
      <c r="AM12" s="6" t="s">
        <v>105</v>
      </c>
      <c r="AN12" s="6" t="s">
        <v>105</v>
      </c>
      <c r="AO12" s="6" t="s">
        <v>105</v>
      </c>
      <c r="AP12" s="6">
        <v>0.06</v>
      </c>
      <c r="AQ12" s="6">
        <v>0.05</v>
      </c>
      <c r="AR12" s="6">
        <v>0.05</v>
      </c>
      <c r="AS12" s="6" t="s">
        <v>105</v>
      </c>
      <c r="AT12" s="6" t="s">
        <v>105</v>
      </c>
      <c r="AU12" s="6" t="s">
        <v>105</v>
      </c>
      <c r="AV12" s="6" t="s">
        <v>105</v>
      </c>
      <c r="AW12" s="6" t="s">
        <v>105</v>
      </c>
      <c r="AX12" s="6">
        <v>0.05</v>
      </c>
      <c r="AY12" s="6" t="s">
        <v>105</v>
      </c>
      <c r="AZ12" s="6" t="s">
        <v>105</v>
      </c>
      <c r="BA12" s="6" t="s">
        <v>105</v>
      </c>
      <c r="BB12" s="6">
        <v>0.05</v>
      </c>
      <c r="BC12" s="6">
        <f aca="true" t="shared" si="2" ref="BC12:BC32">AVERAGE(AA12:BB12)</f>
        <v>0.052000000000000005</v>
      </c>
      <c r="BD12" s="6"/>
      <c r="BE12" s="6" t="s">
        <v>105</v>
      </c>
      <c r="BF12" s="6" t="s">
        <v>105</v>
      </c>
      <c r="BG12" s="6" t="s">
        <v>105</v>
      </c>
      <c r="BH12" s="6" t="s">
        <v>105</v>
      </c>
      <c r="BI12" s="6">
        <v>0.04</v>
      </c>
      <c r="BJ12" s="6">
        <v>0.06</v>
      </c>
      <c r="BK12" s="6">
        <v>0.04</v>
      </c>
      <c r="BL12" s="6">
        <f t="shared" si="1"/>
        <v>0.04666666666666667</v>
      </c>
      <c r="BM12" s="6"/>
      <c r="BN12" s="6" t="s">
        <v>105</v>
      </c>
      <c r="BO12" s="6" t="s">
        <v>105</v>
      </c>
      <c r="BP12" s="6" t="s">
        <v>105</v>
      </c>
      <c r="BQ12" s="9" t="s">
        <v>105</v>
      </c>
    </row>
    <row r="13" spans="1:69" ht="14.25" customHeight="1">
      <c r="A13" s="2" t="s">
        <v>87</v>
      </c>
      <c r="B13" s="6">
        <v>17.26</v>
      </c>
      <c r="C13" s="6">
        <v>17.23</v>
      </c>
      <c r="D13" s="6">
        <v>16.96</v>
      </c>
      <c r="E13" s="6">
        <v>16.98</v>
      </c>
      <c r="F13" s="6">
        <v>17.34</v>
      </c>
      <c r="G13" s="6">
        <v>17.07</v>
      </c>
      <c r="H13" s="6">
        <v>16.91</v>
      </c>
      <c r="I13" s="6">
        <v>16.67</v>
      </c>
      <c r="J13" s="6">
        <v>17.28</v>
      </c>
      <c r="K13" s="6">
        <v>17.05</v>
      </c>
      <c r="L13" s="6">
        <v>17.09</v>
      </c>
      <c r="M13" s="6">
        <f t="shared" si="0"/>
        <v>17.076363636363638</v>
      </c>
      <c r="N13" s="6"/>
      <c r="O13" s="6">
        <v>16.86</v>
      </c>
      <c r="P13" s="6">
        <v>17.07</v>
      </c>
      <c r="Q13" s="6">
        <v>17.17</v>
      </c>
      <c r="R13" s="6">
        <v>17.12</v>
      </c>
      <c r="S13" s="6">
        <v>17.24</v>
      </c>
      <c r="T13" s="6">
        <v>17.11</v>
      </c>
      <c r="U13" s="6">
        <v>17.32</v>
      </c>
      <c r="V13" s="6">
        <v>17.3</v>
      </c>
      <c r="W13" s="6">
        <v>17.28</v>
      </c>
      <c r="X13" s="6">
        <v>17.27</v>
      </c>
      <c r="Y13" s="6">
        <f>AVERAGE(O13:X13)</f>
        <v>17.174</v>
      </c>
      <c r="Z13" s="6"/>
      <c r="AA13" s="6">
        <v>15.78</v>
      </c>
      <c r="AB13" s="6">
        <v>15.83</v>
      </c>
      <c r="AC13" s="6">
        <v>16.11</v>
      </c>
      <c r="AD13" s="6">
        <v>16.07</v>
      </c>
      <c r="AE13" s="6">
        <v>15.73</v>
      </c>
      <c r="AF13" s="6">
        <v>15.74</v>
      </c>
      <c r="AG13" s="6">
        <v>16.18</v>
      </c>
      <c r="AH13" s="6">
        <v>16.25</v>
      </c>
      <c r="AI13" s="6">
        <v>16.63</v>
      </c>
      <c r="AJ13" s="6">
        <v>16.57</v>
      </c>
      <c r="AK13" s="6">
        <v>16.25</v>
      </c>
      <c r="AL13" s="6">
        <v>16.27</v>
      </c>
      <c r="AM13" s="6">
        <v>16.56</v>
      </c>
      <c r="AN13" s="9">
        <v>16.58</v>
      </c>
      <c r="AO13" s="6">
        <v>16.48</v>
      </c>
      <c r="AP13" s="6">
        <v>17.01</v>
      </c>
      <c r="AQ13" s="6">
        <v>16.44</v>
      </c>
      <c r="AR13" s="6">
        <v>16.01</v>
      </c>
      <c r="AS13" s="6">
        <v>16.31</v>
      </c>
      <c r="AT13" s="6">
        <v>16.37</v>
      </c>
      <c r="AU13" s="6">
        <v>16.62</v>
      </c>
      <c r="AV13" s="6">
        <v>16.88</v>
      </c>
      <c r="AW13" s="6">
        <v>16.88</v>
      </c>
      <c r="AX13" s="6">
        <v>16.83</v>
      </c>
      <c r="AY13" s="6">
        <v>16.37</v>
      </c>
      <c r="AZ13" s="6">
        <v>16.67</v>
      </c>
      <c r="BA13" s="6">
        <v>15.97</v>
      </c>
      <c r="BB13" s="6">
        <v>15.77</v>
      </c>
      <c r="BC13" s="6">
        <f t="shared" si="2"/>
        <v>16.327142857142857</v>
      </c>
      <c r="BD13" s="6"/>
      <c r="BE13" s="6">
        <v>15.91</v>
      </c>
      <c r="BF13" s="6">
        <v>16.07</v>
      </c>
      <c r="BG13" s="6">
        <v>16.16</v>
      </c>
      <c r="BH13" s="6">
        <v>16.16</v>
      </c>
      <c r="BI13" s="6">
        <v>16.16</v>
      </c>
      <c r="BJ13" s="6">
        <v>15.94</v>
      </c>
      <c r="BK13" s="6">
        <v>15.76</v>
      </c>
      <c r="BL13" s="6">
        <f t="shared" si="1"/>
        <v>16.041666666666668</v>
      </c>
      <c r="BM13" s="6"/>
      <c r="BN13" s="6">
        <v>16.75</v>
      </c>
      <c r="BO13" s="6">
        <v>16.5</v>
      </c>
      <c r="BP13" s="6">
        <v>16.51</v>
      </c>
      <c r="BQ13" s="6">
        <f aca="true" t="shared" si="3" ref="BQ13:BQ24">AVERAGE(BN13:BP13)</f>
        <v>16.58666666666667</v>
      </c>
    </row>
    <row r="14" spans="1:69" ht="14.25" customHeight="1">
      <c r="A14" s="2" t="s">
        <v>83</v>
      </c>
      <c r="B14" s="6">
        <v>0.24</v>
      </c>
      <c r="C14" s="6">
        <v>0.26</v>
      </c>
      <c r="D14" s="6">
        <v>0.08</v>
      </c>
      <c r="E14" s="6">
        <v>0.15</v>
      </c>
      <c r="F14" s="6">
        <v>0.22</v>
      </c>
      <c r="G14" s="6" t="s">
        <v>105</v>
      </c>
      <c r="H14" s="6" t="s">
        <v>105</v>
      </c>
      <c r="I14" s="6" t="s">
        <v>105</v>
      </c>
      <c r="J14" s="6">
        <v>0.07</v>
      </c>
      <c r="K14" s="6" t="s">
        <v>105</v>
      </c>
      <c r="L14" s="6">
        <v>0.1</v>
      </c>
      <c r="M14" s="6">
        <f t="shared" si="0"/>
        <v>0.16</v>
      </c>
      <c r="N14" s="6"/>
      <c r="O14" s="6" t="s">
        <v>105</v>
      </c>
      <c r="P14" s="6" t="s">
        <v>105</v>
      </c>
      <c r="Q14" s="6" t="s">
        <v>105</v>
      </c>
      <c r="R14" s="6" t="s">
        <v>105</v>
      </c>
      <c r="S14" s="6" t="s">
        <v>105</v>
      </c>
      <c r="T14" s="6" t="s">
        <v>105</v>
      </c>
      <c r="U14" s="6" t="s">
        <v>105</v>
      </c>
      <c r="V14" s="6" t="s">
        <v>105</v>
      </c>
      <c r="W14" s="6" t="s">
        <v>105</v>
      </c>
      <c r="X14" s="6" t="s">
        <v>105</v>
      </c>
      <c r="Y14" s="9" t="s">
        <v>105</v>
      </c>
      <c r="Z14" s="6"/>
      <c r="AA14" s="6">
        <v>0.09</v>
      </c>
      <c r="AB14" s="6" t="s">
        <v>105</v>
      </c>
      <c r="AC14" s="6" t="s">
        <v>105</v>
      </c>
      <c r="AD14" s="6">
        <v>0.11</v>
      </c>
      <c r="AE14" s="6">
        <v>0.15</v>
      </c>
      <c r="AF14" s="6" t="s">
        <v>105</v>
      </c>
      <c r="AG14" s="6" t="s">
        <v>105</v>
      </c>
      <c r="AH14" s="6">
        <v>0.15</v>
      </c>
      <c r="AI14" s="6">
        <v>0.09</v>
      </c>
      <c r="AJ14" s="6">
        <v>0.09</v>
      </c>
      <c r="AK14" s="6">
        <v>0.08</v>
      </c>
      <c r="AL14" s="6" t="s">
        <v>105</v>
      </c>
      <c r="AM14" s="6">
        <v>0.12</v>
      </c>
      <c r="AN14" s="9" t="s">
        <v>105</v>
      </c>
      <c r="AO14" s="6" t="s">
        <v>105</v>
      </c>
      <c r="AP14" s="6">
        <v>0.2</v>
      </c>
      <c r="AQ14" s="6">
        <v>0.18</v>
      </c>
      <c r="AR14" s="6" t="s">
        <v>105</v>
      </c>
      <c r="AS14" s="6" t="s">
        <v>105</v>
      </c>
      <c r="AT14" s="6">
        <v>0.07</v>
      </c>
      <c r="AU14" s="6" t="s">
        <v>105</v>
      </c>
      <c r="AV14" s="6">
        <v>0.09</v>
      </c>
      <c r="AW14" s="6" t="s">
        <v>105</v>
      </c>
      <c r="AX14" s="6" t="s">
        <v>105</v>
      </c>
      <c r="AY14" s="6">
        <v>0.07</v>
      </c>
      <c r="AZ14" s="6">
        <v>0.16</v>
      </c>
      <c r="BA14" s="6">
        <v>0.12</v>
      </c>
      <c r="BB14" s="6" t="s">
        <v>105</v>
      </c>
      <c r="BC14" s="6">
        <f t="shared" si="2"/>
        <v>0.11800000000000001</v>
      </c>
      <c r="BD14" s="6"/>
      <c r="BE14" s="6" t="s">
        <v>105</v>
      </c>
      <c r="BF14" s="6" t="s">
        <v>105</v>
      </c>
      <c r="BG14" s="6" t="s">
        <v>105</v>
      </c>
      <c r="BH14" s="6">
        <v>0.08</v>
      </c>
      <c r="BI14" s="6" t="s">
        <v>105</v>
      </c>
      <c r="BJ14" s="6">
        <v>0.07</v>
      </c>
      <c r="BK14" s="6" t="s">
        <v>105</v>
      </c>
      <c r="BL14" s="6">
        <f t="shared" si="1"/>
        <v>0.07500000000000001</v>
      </c>
      <c r="BM14" s="6"/>
      <c r="BN14" s="6">
        <v>0.07</v>
      </c>
      <c r="BO14" s="6" t="s">
        <v>105</v>
      </c>
      <c r="BP14" s="6" t="s">
        <v>105</v>
      </c>
      <c r="BQ14" s="6">
        <f t="shared" si="3"/>
        <v>0.07</v>
      </c>
    </row>
    <row r="15" spans="1:69" ht="14.25" customHeight="1">
      <c r="A15" s="2" t="s">
        <v>80</v>
      </c>
      <c r="B15" s="6">
        <v>1.39</v>
      </c>
      <c r="C15" s="6">
        <v>1.44</v>
      </c>
      <c r="D15" s="6">
        <v>2.42</v>
      </c>
      <c r="E15" s="6">
        <v>2.49</v>
      </c>
      <c r="F15" s="6">
        <v>1.27</v>
      </c>
      <c r="G15" s="6">
        <v>1</v>
      </c>
      <c r="H15" s="6">
        <v>1.01</v>
      </c>
      <c r="I15" s="6">
        <v>2.41</v>
      </c>
      <c r="J15" s="6">
        <v>1.55</v>
      </c>
      <c r="K15" s="6">
        <v>0.82</v>
      </c>
      <c r="L15" s="6">
        <v>0.78</v>
      </c>
      <c r="M15" s="6">
        <f t="shared" si="0"/>
        <v>1.5072727272727275</v>
      </c>
      <c r="N15" s="6"/>
      <c r="O15" s="6">
        <v>2.04</v>
      </c>
      <c r="P15" s="6">
        <v>2.05</v>
      </c>
      <c r="Q15" s="6">
        <v>2.08</v>
      </c>
      <c r="R15" s="6">
        <v>1.97</v>
      </c>
      <c r="S15" s="6">
        <v>2.08</v>
      </c>
      <c r="T15" s="6">
        <v>1.93</v>
      </c>
      <c r="U15" s="6">
        <v>1.36</v>
      </c>
      <c r="V15" s="6">
        <v>1.39</v>
      </c>
      <c r="W15" s="6">
        <v>1.5</v>
      </c>
      <c r="X15" s="6">
        <v>1.5</v>
      </c>
      <c r="Y15" s="6">
        <f aca="true" t="shared" si="4" ref="Y15:Y32">AVERAGE(O15:X15)</f>
        <v>1.7899999999999998</v>
      </c>
      <c r="Z15" s="6"/>
      <c r="AA15" s="6">
        <v>2.09</v>
      </c>
      <c r="AB15" s="6">
        <v>1.27</v>
      </c>
      <c r="AC15" s="6">
        <v>1.71</v>
      </c>
      <c r="AD15" s="6">
        <v>1.51</v>
      </c>
      <c r="AE15" s="6">
        <v>3.75</v>
      </c>
      <c r="AF15" s="6">
        <v>1.78</v>
      </c>
      <c r="AG15" s="6">
        <v>0.33</v>
      </c>
      <c r="AH15" s="6">
        <v>0.67</v>
      </c>
      <c r="AI15" s="6">
        <v>0.32</v>
      </c>
      <c r="AJ15" s="6">
        <v>1.61</v>
      </c>
      <c r="AK15" s="6">
        <v>0.33</v>
      </c>
      <c r="AL15" s="6">
        <v>0.58</v>
      </c>
      <c r="AM15" s="6">
        <v>0.17</v>
      </c>
      <c r="AN15" s="9">
        <v>1.54</v>
      </c>
      <c r="AO15" s="6">
        <v>1.43</v>
      </c>
      <c r="AP15" s="6">
        <v>0.28</v>
      </c>
      <c r="AQ15" s="6">
        <v>0.42</v>
      </c>
      <c r="AR15" s="6">
        <v>1.49</v>
      </c>
      <c r="AS15" s="6">
        <v>1.87</v>
      </c>
      <c r="AT15" s="6">
        <v>1.63</v>
      </c>
      <c r="AU15" s="6">
        <v>0.3</v>
      </c>
      <c r="AV15" s="6">
        <v>0.28</v>
      </c>
      <c r="AW15" s="6">
        <v>0.54</v>
      </c>
      <c r="AX15" s="6">
        <v>0.32</v>
      </c>
      <c r="AY15" s="6">
        <v>1.76</v>
      </c>
      <c r="AZ15" s="6">
        <v>1.23</v>
      </c>
      <c r="BA15" s="6">
        <v>1.66</v>
      </c>
      <c r="BB15" s="6">
        <v>2.11</v>
      </c>
      <c r="BC15" s="6">
        <f t="shared" si="2"/>
        <v>1.177857142857143</v>
      </c>
      <c r="BD15" s="6"/>
      <c r="BE15" s="6">
        <v>1.75</v>
      </c>
      <c r="BF15" s="6">
        <v>1.82</v>
      </c>
      <c r="BG15" s="6">
        <v>2.03</v>
      </c>
      <c r="BH15" s="6">
        <v>1.91</v>
      </c>
      <c r="BI15" s="6">
        <v>1.8</v>
      </c>
      <c r="BJ15" s="6">
        <v>2.43</v>
      </c>
      <c r="BK15" s="6">
        <v>2.24</v>
      </c>
      <c r="BL15" s="6">
        <f t="shared" si="1"/>
        <v>2.0383333333333336</v>
      </c>
      <c r="BM15" s="6"/>
      <c r="BN15" s="6">
        <v>0.9</v>
      </c>
      <c r="BO15" s="6">
        <v>0.73</v>
      </c>
      <c r="BP15" s="6">
        <v>0.54</v>
      </c>
      <c r="BQ15" s="6">
        <f t="shared" si="3"/>
        <v>0.7233333333333333</v>
      </c>
    </row>
    <row r="16" spans="1:69" ht="14.25" customHeight="1">
      <c r="A16" s="2" t="s">
        <v>74</v>
      </c>
      <c r="B16" s="9" t="s">
        <v>105</v>
      </c>
      <c r="C16" s="9" t="s">
        <v>105</v>
      </c>
      <c r="D16" s="6" t="s">
        <v>105</v>
      </c>
      <c r="E16" s="6">
        <v>0.16</v>
      </c>
      <c r="F16" s="6">
        <v>0.13</v>
      </c>
      <c r="G16" s="6">
        <v>0.15</v>
      </c>
      <c r="H16" s="9" t="s">
        <v>105</v>
      </c>
      <c r="I16" s="9" t="s">
        <v>105</v>
      </c>
      <c r="J16" s="6">
        <v>0.11</v>
      </c>
      <c r="K16" s="9" t="s">
        <v>105</v>
      </c>
      <c r="L16" s="6" t="s">
        <v>105</v>
      </c>
      <c r="M16" s="6">
        <f t="shared" si="0"/>
        <v>0.1375</v>
      </c>
      <c r="N16" s="6"/>
      <c r="O16" s="6">
        <v>0.12</v>
      </c>
      <c r="P16" s="6">
        <v>0.21</v>
      </c>
      <c r="Q16" s="6">
        <v>0.15</v>
      </c>
      <c r="R16" s="6">
        <v>0.16</v>
      </c>
      <c r="S16" s="6">
        <v>0.24</v>
      </c>
      <c r="T16" s="6">
        <v>0.17</v>
      </c>
      <c r="U16" s="6">
        <v>0.15</v>
      </c>
      <c r="V16" s="6">
        <v>0.09</v>
      </c>
      <c r="W16" s="6">
        <v>0.12</v>
      </c>
      <c r="X16" s="6">
        <v>0.13</v>
      </c>
      <c r="Y16" s="6">
        <f t="shared" si="4"/>
        <v>0.154</v>
      </c>
      <c r="Z16" s="6"/>
      <c r="AA16" s="6">
        <v>0.11</v>
      </c>
      <c r="AB16" s="6">
        <v>0.09</v>
      </c>
      <c r="AC16" s="6">
        <v>0.17</v>
      </c>
      <c r="AD16" s="6">
        <v>0.18</v>
      </c>
      <c r="AE16" s="6">
        <v>0.18</v>
      </c>
      <c r="AF16" s="6">
        <v>0.14</v>
      </c>
      <c r="AG16" s="6">
        <v>0.09</v>
      </c>
      <c r="AH16" s="6">
        <v>0.13</v>
      </c>
      <c r="AI16" s="9" t="s">
        <v>105</v>
      </c>
      <c r="AJ16" s="6">
        <v>0.18</v>
      </c>
      <c r="AK16" s="6">
        <v>0.16</v>
      </c>
      <c r="AL16" s="9" t="s">
        <v>105</v>
      </c>
      <c r="AM16" s="6">
        <v>0.12</v>
      </c>
      <c r="AN16" s="9">
        <v>0.1</v>
      </c>
      <c r="AO16" s="9" t="s">
        <v>105</v>
      </c>
      <c r="AP16" s="6">
        <v>0.09</v>
      </c>
      <c r="AQ16" s="9" t="s">
        <v>105</v>
      </c>
      <c r="AR16" s="6">
        <v>0.13</v>
      </c>
      <c r="AS16" s="9" t="s">
        <v>105</v>
      </c>
      <c r="AT16" s="6">
        <v>0.09</v>
      </c>
      <c r="AU16" s="9" t="s">
        <v>105</v>
      </c>
      <c r="AV16" s="9" t="s">
        <v>105</v>
      </c>
      <c r="AW16" s="6">
        <v>0.1</v>
      </c>
      <c r="AX16" s="6">
        <v>0.14</v>
      </c>
      <c r="AY16" s="6">
        <v>0.11</v>
      </c>
      <c r="AZ16" s="6">
        <v>0.16</v>
      </c>
      <c r="BA16" s="9" t="s">
        <v>105</v>
      </c>
      <c r="BB16" s="6">
        <v>0.89</v>
      </c>
      <c r="BC16" s="6">
        <f t="shared" si="2"/>
        <v>0.168</v>
      </c>
      <c r="BD16" s="6"/>
      <c r="BE16" s="6">
        <v>0.1</v>
      </c>
      <c r="BF16" s="6">
        <v>0.14</v>
      </c>
      <c r="BG16" s="6">
        <v>0.1</v>
      </c>
      <c r="BH16" s="6">
        <v>0.13</v>
      </c>
      <c r="BI16" s="9" t="s">
        <v>105</v>
      </c>
      <c r="BJ16" s="9" t="s">
        <v>105</v>
      </c>
      <c r="BK16" s="6">
        <v>0.14</v>
      </c>
      <c r="BL16" s="6">
        <f t="shared" si="1"/>
        <v>0.1275</v>
      </c>
      <c r="BM16" s="6"/>
      <c r="BN16" s="6" t="s">
        <v>105</v>
      </c>
      <c r="BO16" s="6" t="s">
        <v>105</v>
      </c>
      <c r="BP16" s="9" t="s">
        <v>105</v>
      </c>
      <c r="BQ16" s="9" t="s">
        <v>105</v>
      </c>
    </row>
    <row r="17" spans="1:69" ht="14.25" customHeight="1">
      <c r="A17" s="2" t="s">
        <v>89</v>
      </c>
      <c r="B17" s="6">
        <v>18.42</v>
      </c>
      <c r="C17" s="6">
        <v>18.43</v>
      </c>
      <c r="D17" s="6">
        <v>18.29</v>
      </c>
      <c r="E17" s="6">
        <v>18.17</v>
      </c>
      <c r="F17" s="6">
        <v>20.24</v>
      </c>
      <c r="G17" s="6">
        <v>18.31</v>
      </c>
      <c r="H17" s="6">
        <v>17.83</v>
      </c>
      <c r="I17" s="6">
        <v>17.9</v>
      </c>
      <c r="J17" s="6">
        <v>18.16</v>
      </c>
      <c r="K17" s="6">
        <v>18.33</v>
      </c>
      <c r="L17" s="6">
        <v>17.48</v>
      </c>
      <c r="M17" s="6">
        <f t="shared" si="0"/>
        <v>18.32363636363636</v>
      </c>
      <c r="N17" s="6"/>
      <c r="O17" s="6">
        <v>18.05</v>
      </c>
      <c r="P17" s="6">
        <v>18.52</v>
      </c>
      <c r="Q17" s="6">
        <v>18.4</v>
      </c>
      <c r="R17" s="6">
        <v>18.27</v>
      </c>
      <c r="S17" s="6">
        <v>19.46</v>
      </c>
      <c r="T17" s="6">
        <v>18.83</v>
      </c>
      <c r="U17" s="6">
        <v>18.4</v>
      </c>
      <c r="V17" s="6">
        <v>18.62</v>
      </c>
      <c r="W17" s="6">
        <v>18.61</v>
      </c>
      <c r="X17" s="6">
        <v>18.67</v>
      </c>
      <c r="Y17" s="6">
        <f t="shared" si="4"/>
        <v>18.583</v>
      </c>
      <c r="Z17" s="6"/>
      <c r="AA17" s="6">
        <v>18.8</v>
      </c>
      <c r="AB17" s="6">
        <v>18.66</v>
      </c>
      <c r="AC17" s="6">
        <v>18.86</v>
      </c>
      <c r="AD17" s="6">
        <v>18.75</v>
      </c>
      <c r="AE17" s="6">
        <v>18.59</v>
      </c>
      <c r="AF17" s="6">
        <v>18.89</v>
      </c>
      <c r="AG17" s="6">
        <v>18.83</v>
      </c>
      <c r="AH17" s="6">
        <v>18.74</v>
      </c>
      <c r="AI17" s="6">
        <v>19.12</v>
      </c>
      <c r="AJ17" s="6">
        <v>18.96</v>
      </c>
      <c r="AK17" s="6">
        <v>18.89</v>
      </c>
      <c r="AL17" s="6">
        <v>18.81</v>
      </c>
      <c r="AM17" s="6">
        <v>18.89</v>
      </c>
      <c r="AN17" s="9">
        <v>18.89</v>
      </c>
      <c r="AO17" s="6">
        <v>18.79</v>
      </c>
      <c r="AP17" s="6">
        <v>19.08</v>
      </c>
      <c r="AQ17" s="6">
        <v>18.82</v>
      </c>
      <c r="AR17" s="6">
        <v>18.75</v>
      </c>
      <c r="AS17" s="6">
        <v>18.8</v>
      </c>
      <c r="AT17" s="6">
        <v>18.79</v>
      </c>
      <c r="AU17" s="6">
        <v>18.83</v>
      </c>
      <c r="AV17" s="6">
        <v>19.09</v>
      </c>
      <c r="AW17" s="6">
        <v>18.81</v>
      </c>
      <c r="AX17" s="6">
        <v>18.89</v>
      </c>
      <c r="AY17" s="6">
        <v>18.86</v>
      </c>
      <c r="AZ17" s="6">
        <v>18.94</v>
      </c>
      <c r="BA17" s="6">
        <v>18.91</v>
      </c>
      <c r="BB17" s="6">
        <v>18.66</v>
      </c>
      <c r="BC17" s="6">
        <f t="shared" si="2"/>
        <v>18.84642857142857</v>
      </c>
      <c r="BD17" s="6"/>
      <c r="BE17" s="6">
        <v>18.63</v>
      </c>
      <c r="BF17" s="6">
        <v>18.54</v>
      </c>
      <c r="BG17" s="6">
        <v>18.5</v>
      </c>
      <c r="BH17" s="6">
        <v>18.46</v>
      </c>
      <c r="BI17" s="6">
        <v>18.67</v>
      </c>
      <c r="BJ17" s="6">
        <v>18.66</v>
      </c>
      <c r="BK17" s="6">
        <v>18.68</v>
      </c>
      <c r="BL17" s="6">
        <f t="shared" si="1"/>
        <v>18.584999999999997</v>
      </c>
      <c r="BM17" s="6"/>
      <c r="BN17" s="6">
        <v>18.32</v>
      </c>
      <c r="BO17" s="6">
        <v>18.8</v>
      </c>
      <c r="BP17" s="6">
        <v>18.77</v>
      </c>
      <c r="BQ17" s="6">
        <f t="shared" si="3"/>
        <v>18.63</v>
      </c>
    </row>
    <row r="18" spans="1:69" ht="14.25" customHeight="1">
      <c r="A18" s="2" t="s">
        <v>85</v>
      </c>
      <c r="B18" s="6">
        <v>0.04</v>
      </c>
      <c r="C18" s="6">
        <v>0.04</v>
      </c>
      <c r="D18" s="6">
        <v>0.05</v>
      </c>
      <c r="E18" s="6">
        <v>0.02</v>
      </c>
      <c r="F18" s="6">
        <v>0.03</v>
      </c>
      <c r="G18" s="6">
        <v>0.02</v>
      </c>
      <c r="H18" s="6">
        <v>0.03</v>
      </c>
      <c r="I18" s="6">
        <v>0.03</v>
      </c>
      <c r="J18" s="6" t="s">
        <v>105</v>
      </c>
      <c r="K18" s="6" t="s">
        <v>105</v>
      </c>
      <c r="L18" s="6">
        <v>0.04</v>
      </c>
      <c r="M18" s="6">
        <f t="shared" si="0"/>
        <v>0.03333333333333333</v>
      </c>
      <c r="N18" s="6"/>
      <c r="O18" s="6" t="s">
        <v>105</v>
      </c>
      <c r="P18" s="6">
        <v>0.04</v>
      </c>
      <c r="Q18" s="6">
        <v>0.03</v>
      </c>
      <c r="R18" s="6">
        <v>0.02</v>
      </c>
      <c r="S18" s="6">
        <v>0.03</v>
      </c>
      <c r="T18" s="6">
        <v>0.04</v>
      </c>
      <c r="U18" s="6">
        <v>0.05</v>
      </c>
      <c r="V18" s="6">
        <v>0.05</v>
      </c>
      <c r="W18" s="6">
        <v>0.03</v>
      </c>
      <c r="X18" s="6">
        <v>0.05</v>
      </c>
      <c r="Y18" s="6">
        <f t="shared" si="4"/>
        <v>0.03777777777777778</v>
      </c>
      <c r="Z18" s="6"/>
      <c r="AA18" s="6">
        <v>0.2</v>
      </c>
      <c r="AB18" s="6">
        <v>0.16</v>
      </c>
      <c r="AC18" s="6">
        <v>0.2</v>
      </c>
      <c r="AD18" s="6">
        <v>0.2</v>
      </c>
      <c r="AE18" s="6">
        <v>0.16</v>
      </c>
      <c r="AF18" s="6">
        <v>0.2</v>
      </c>
      <c r="AG18" s="6">
        <v>0.19</v>
      </c>
      <c r="AH18" s="6">
        <v>0.19</v>
      </c>
      <c r="AI18" s="6">
        <v>0.19</v>
      </c>
      <c r="AJ18" s="6">
        <v>0.18</v>
      </c>
      <c r="AK18" s="6">
        <v>0.19</v>
      </c>
      <c r="AL18" s="6">
        <v>0.19</v>
      </c>
      <c r="AM18" s="6">
        <v>0.19</v>
      </c>
      <c r="AN18" s="9">
        <v>0.18</v>
      </c>
      <c r="AO18" s="6">
        <v>0.16</v>
      </c>
      <c r="AP18" s="6">
        <v>0.19</v>
      </c>
      <c r="AQ18" s="6">
        <v>0.17</v>
      </c>
      <c r="AR18" s="6">
        <v>0.19</v>
      </c>
      <c r="AS18" s="6">
        <v>0.17</v>
      </c>
      <c r="AT18" s="6">
        <v>0.16</v>
      </c>
      <c r="AU18" s="6">
        <v>0.16</v>
      </c>
      <c r="AV18" s="6">
        <v>0.18</v>
      </c>
      <c r="AW18" s="6">
        <v>0.13</v>
      </c>
      <c r="AX18" s="6">
        <v>0.16</v>
      </c>
      <c r="AY18" s="6">
        <v>0.15</v>
      </c>
      <c r="AZ18" s="6">
        <v>0.18</v>
      </c>
      <c r="BA18" s="6">
        <v>0.18</v>
      </c>
      <c r="BB18" s="6">
        <v>0.16</v>
      </c>
      <c r="BC18" s="6">
        <f t="shared" si="2"/>
        <v>0.17714285714285713</v>
      </c>
      <c r="BD18" s="6"/>
      <c r="BE18" s="6">
        <v>0.08</v>
      </c>
      <c r="BF18" s="6">
        <v>0.06</v>
      </c>
      <c r="BG18" s="6">
        <v>0.07</v>
      </c>
      <c r="BH18" s="6">
        <v>0.06</v>
      </c>
      <c r="BI18" s="6">
        <v>0.09</v>
      </c>
      <c r="BJ18" s="6">
        <v>0.06</v>
      </c>
      <c r="BK18" s="6">
        <v>0.09</v>
      </c>
      <c r="BL18" s="6">
        <f t="shared" si="1"/>
        <v>0.07166666666666667</v>
      </c>
      <c r="BM18" s="6"/>
      <c r="BN18" s="6">
        <v>0.39</v>
      </c>
      <c r="BO18" s="6">
        <v>0.68</v>
      </c>
      <c r="BP18" s="6">
        <v>0.78</v>
      </c>
      <c r="BQ18" s="6">
        <f t="shared" si="3"/>
        <v>0.6166666666666667</v>
      </c>
    </row>
    <row r="19" spans="1:69" ht="14.25" customHeight="1">
      <c r="A19" s="2" t="s">
        <v>69</v>
      </c>
      <c r="B19" s="6">
        <v>10.66</v>
      </c>
      <c r="C19" s="6">
        <v>10.85</v>
      </c>
      <c r="D19" s="6">
        <v>10.88</v>
      </c>
      <c r="E19" s="6">
        <v>10.93</v>
      </c>
      <c r="F19" s="6">
        <v>10.63</v>
      </c>
      <c r="G19" s="6">
        <v>11.61</v>
      </c>
      <c r="H19" s="6">
        <v>11.55</v>
      </c>
      <c r="I19" s="6">
        <v>10.85</v>
      </c>
      <c r="J19" s="6">
        <v>10.94</v>
      </c>
      <c r="K19" s="6">
        <v>11.85</v>
      </c>
      <c r="L19" s="6">
        <v>12.05</v>
      </c>
      <c r="M19" s="6">
        <f t="shared" si="0"/>
        <v>11.163636363636362</v>
      </c>
      <c r="N19" s="6"/>
      <c r="O19" s="6">
        <v>8.97</v>
      </c>
      <c r="P19" s="6">
        <v>9.15</v>
      </c>
      <c r="Q19" s="6">
        <v>9.07</v>
      </c>
      <c r="R19" s="6">
        <v>9</v>
      </c>
      <c r="S19" s="6">
        <v>8.94</v>
      </c>
      <c r="T19" s="6">
        <v>9.23</v>
      </c>
      <c r="U19" s="6">
        <v>10.07</v>
      </c>
      <c r="V19" s="6">
        <v>10.1</v>
      </c>
      <c r="W19" s="6">
        <v>10.07</v>
      </c>
      <c r="X19" s="6">
        <v>9.94</v>
      </c>
      <c r="Y19" s="6">
        <f t="shared" si="4"/>
        <v>9.453999999999999</v>
      </c>
      <c r="Z19" s="6"/>
      <c r="AA19" s="6">
        <v>9.98</v>
      </c>
      <c r="AB19" s="6">
        <v>9.87</v>
      </c>
      <c r="AC19" s="6">
        <v>10</v>
      </c>
      <c r="AD19" s="6">
        <v>9.76</v>
      </c>
      <c r="AE19" s="6">
        <v>9.43</v>
      </c>
      <c r="AF19" s="6">
        <v>10.13</v>
      </c>
      <c r="AG19" s="6">
        <v>9.33</v>
      </c>
      <c r="AH19" s="6">
        <v>9.13</v>
      </c>
      <c r="AI19" s="6">
        <v>9.07</v>
      </c>
      <c r="AJ19" s="6">
        <v>10.43</v>
      </c>
      <c r="AK19" s="6">
        <v>9.37</v>
      </c>
      <c r="AL19" s="6">
        <v>9.24</v>
      </c>
      <c r="AM19" s="6">
        <v>9.01</v>
      </c>
      <c r="AN19" s="6">
        <v>10.3</v>
      </c>
      <c r="AO19" s="6">
        <v>10.18</v>
      </c>
      <c r="AP19" s="6">
        <v>9.21</v>
      </c>
      <c r="AQ19" s="6">
        <v>9.6</v>
      </c>
      <c r="AR19" s="6">
        <v>9.48</v>
      </c>
      <c r="AS19" s="6">
        <v>9.38</v>
      </c>
      <c r="AT19" s="6">
        <v>10.5</v>
      </c>
      <c r="AU19" s="6">
        <v>9.24</v>
      </c>
      <c r="AV19" s="6">
        <v>9.29</v>
      </c>
      <c r="AW19" s="6">
        <v>10.44</v>
      </c>
      <c r="AX19" s="6">
        <v>9.46</v>
      </c>
      <c r="AY19" s="6">
        <v>10.03</v>
      </c>
      <c r="AZ19" s="6">
        <v>9.27</v>
      </c>
      <c r="BA19" s="6">
        <v>10.08</v>
      </c>
      <c r="BB19" s="6">
        <v>10.63</v>
      </c>
      <c r="BC19" s="6">
        <f t="shared" si="2"/>
        <v>9.70857142857143</v>
      </c>
      <c r="BD19" s="6"/>
      <c r="BE19" s="6">
        <v>9.7</v>
      </c>
      <c r="BF19" s="6">
        <v>9.3</v>
      </c>
      <c r="BG19" s="6">
        <v>9.4</v>
      </c>
      <c r="BH19" s="6">
        <v>9.16</v>
      </c>
      <c r="BI19" s="6">
        <v>9.2</v>
      </c>
      <c r="BJ19" s="6">
        <v>9.58</v>
      </c>
      <c r="BK19" s="6">
        <v>9.52</v>
      </c>
      <c r="BL19" s="6">
        <f t="shared" si="1"/>
        <v>9.36</v>
      </c>
      <c r="BM19" s="6"/>
      <c r="BN19" s="6">
        <v>11.98</v>
      </c>
      <c r="BO19" s="6">
        <v>13.6</v>
      </c>
      <c r="BP19" s="6">
        <v>13.62</v>
      </c>
      <c r="BQ19" s="6">
        <f t="shared" si="3"/>
        <v>13.066666666666665</v>
      </c>
    </row>
    <row r="20" spans="1:69" ht="14.25" customHeight="1">
      <c r="A20" s="2" t="s">
        <v>70</v>
      </c>
      <c r="B20" s="6">
        <v>20.61</v>
      </c>
      <c r="C20" s="6">
        <v>20.86</v>
      </c>
      <c r="D20" s="6">
        <v>20.7</v>
      </c>
      <c r="E20" s="6">
        <v>20.89</v>
      </c>
      <c r="F20" s="6">
        <v>20.67</v>
      </c>
      <c r="G20" s="6">
        <v>22.15</v>
      </c>
      <c r="H20" s="6">
        <v>22.18</v>
      </c>
      <c r="I20" s="6">
        <v>20.88</v>
      </c>
      <c r="J20" s="6">
        <v>21.48</v>
      </c>
      <c r="K20" s="6">
        <v>22.7</v>
      </c>
      <c r="L20" s="6">
        <v>22.75</v>
      </c>
      <c r="M20" s="6">
        <f t="shared" si="0"/>
        <v>21.44272727272727</v>
      </c>
      <c r="N20" s="6"/>
      <c r="O20" s="6">
        <v>20.28</v>
      </c>
      <c r="P20" s="6">
        <v>20.66</v>
      </c>
      <c r="Q20" s="6">
        <v>20.6</v>
      </c>
      <c r="R20" s="6">
        <v>20.57</v>
      </c>
      <c r="S20" s="6">
        <v>20.64</v>
      </c>
      <c r="T20" s="6">
        <v>20.56</v>
      </c>
      <c r="U20" s="6">
        <v>20.86</v>
      </c>
      <c r="V20" s="6">
        <v>20.88</v>
      </c>
      <c r="W20" s="6">
        <v>20.99</v>
      </c>
      <c r="X20" s="6">
        <v>20.69</v>
      </c>
      <c r="Y20" s="6">
        <f t="shared" si="4"/>
        <v>20.673000000000002</v>
      </c>
      <c r="Z20" s="6"/>
      <c r="AA20" s="6">
        <v>20.13</v>
      </c>
      <c r="AB20" s="6">
        <v>20.9</v>
      </c>
      <c r="AC20" s="6">
        <v>19.93</v>
      </c>
      <c r="AD20" s="6">
        <v>19.65</v>
      </c>
      <c r="AE20" s="6">
        <v>18.9</v>
      </c>
      <c r="AF20" s="6">
        <v>19.76</v>
      </c>
      <c r="AG20" s="6">
        <v>20.51</v>
      </c>
      <c r="AH20" s="6">
        <v>20.24</v>
      </c>
      <c r="AI20" s="6">
        <v>19.98</v>
      </c>
      <c r="AJ20" s="6">
        <v>19.89</v>
      </c>
      <c r="AK20" s="6">
        <v>20.63</v>
      </c>
      <c r="AL20" s="6">
        <v>20.03</v>
      </c>
      <c r="AM20" s="6">
        <v>19.64</v>
      </c>
      <c r="AN20" s="6">
        <v>20.06</v>
      </c>
      <c r="AO20" s="6">
        <v>20.1</v>
      </c>
      <c r="AP20" s="6">
        <v>19.68</v>
      </c>
      <c r="AQ20" s="6">
        <v>19.95</v>
      </c>
      <c r="AR20" s="6">
        <v>19.23</v>
      </c>
      <c r="AS20" s="6">
        <v>19.43</v>
      </c>
      <c r="AT20" s="6">
        <v>19.79</v>
      </c>
      <c r="AU20" s="6">
        <v>20.15</v>
      </c>
      <c r="AV20" s="6">
        <v>19.79</v>
      </c>
      <c r="AW20" s="6">
        <v>20.86</v>
      </c>
      <c r="AX20" s="6">
        <v>20.1</v>
      </c>
      <c r="AY20" s="6">
        <v>19.86</v>
      </c>
      <c r="AZ20" s="6">
        <v>19.67</v>
      </c>
      <c r="BA20" s="6">
        <v>20.51</v>
      </c>
      <c r="BB20" s="6">
        <v>20.62</v>
      </c>
      <c r="BC20" s="6">
        <f t="shared" si="2"/>
        <v>19.999642857142863</v>
      </c>
      <c r="BD20" s="6"/>
      <c r="BE20" s="6">
        <v>20.59</v>
      </c>
      <c r="BF20" s="6">
        <v>20.38</v>
      </c>
      <c r="BG20" s="6">
        <v>20.37</v>
      </c>
      <c r="BH20" s="6">
        <v>20.37</v>
      </c>
      <c r="BI20" s="6">
        <v>20.47</v>
      </c>
      <c r="BJ20" s="6">
        <v>20.58</v>
      </c>
      <c r="BK20" s="6">
        <v>20.64</v>
      </c>
      <c r="BL20" s="6">
        <f t="shared" si="1"/>
        <v>20.468333333333334</v>
      </c>
      <c r="BM20" s="6"/>
      <c r="BN20" s="6">
        <v>21.72</v>
      </c>
      <c r="BO20" s="6">
        <v>23.06</v>
      </c>
      <c r="BP20" s="6">
        <v>23.02</v>
      </c>
      <c r="BQ20" s="6">
        <f t="shared" si="3"/>
        <v>22.599999999999998</v>
      </c>
    </row>
    <row r="21" spans="1:69" ht="14.25" customHeight="1">
      <c r="A21" s="2" t="s">
        <v>71</v>
      </c>
      <c r="B21" s="6">
        <v>2.34</v>
      </c>
      <c r="C21" s="6">
        <v>2.01</v>
      </c>
      <c r="D21" s="6">
        <v>2.18</v>
      </c>
      <c r="E21" s="6">
        <v>2.44</v>
      </c>
      <c r="F21" s="6">
        <v>2.23</v>
      </c>
      <c r="G21" s="6">
        <v>2.47</v>
      </c>
      <c r="H21" s="6">
        <v>2.41</v>
      </c>
      <c r="I21" s="6">
        <v>2.12</v>
      </c>
      <c r="J21" s="6">
        <v>2.36</v>
      </c>
      <c r="K21" s="6">
        <v>2.53</v>
      </c>
      <c r="L21" s="6">
        <v>2.63</v>
      </c>
      <c r="M21" s="6">
        <f t="shared" si="0"/>
        <v>2.338181818181818</v>
      </c>
      <c r="N21" s="6"/>
      <c r="O21" s="6">
        <v>2.16</v>
      </c>
      <c r="P21" s="6">
        <v>2.55</v>
      </c>
      <c r="Q21" s="6">
        <v>2.16</v>
      </c>
      <c r="R21" s="6">
        <v>2.31</v>
      </c>
      <c r="S21" s="6">
        <v>2.4</v>
      </c>
      <c r="T21" s="6">
        <v>2.63</v>
      </c>
      <c r="U21" s="6">
        <v>2.64</v>
      </c>
      <c r="V21" s="6">
        <v>2.04</v>
      </c>
      <c r="W21" s="6">
        <v>2.33</v>
      </c>
      <c r="X21" s="6">
        <v>2.48</v>
      </c>
      <c r="Y21" s="6">
        <f t="shared" si="4"/>
        <v>2.37</v>
      </c>
      <c r="Z21" s="6"/>
      <c r="AA21" s="6">
        <v>2.05</v>
      </c>
      <c r="AB21" s="6">
        <v>2.12</v>
      </c>
      <c r="AC21" s="6">
        <v>2.19</v>
      </c>
      <c r="AD21" s="6">
        <v>1.99</v>
      </c>
      <c r="AE21" s="6">
        <v>2.12</v>
      </c>
      <c r="AF21" s="6">
        <v>1.9</v>
      </c>
      <c r="AG21" s="6">
        <v>2.58</v>
      </c>
      <c r="AH21" s="6">
        <v>2.21</v>
      </c>
      <c r="AI21" s="6">
        <v>2.33</v>
      </c>
      <c r="AJ21" s="6">
        <v>2.1</v>
      </c>
      <c r="AK21" s="6">
        <v>2.07</v>
      </c>
      <c r="AL21" s="6">
        <v>2.07</v>
      </c>
      <c r="AM21" s="6">
        <v>2.35</v>
      </c>
      <c r="AN21" s="6">
        <v>2.26</v>
      </c>
      <c r="AO21" s="6">
        <v>2.1</v>
      </c>
      <c r="AP21" s="6">
        <v>1.98</v>
      </c>
      <c r="AQ21" s="6">
        <v>2.23</v>
      </c>
      <c r="AR21" s="6">
        <v>2.12</v>
      </c>
      <c r="AS21" s="6">
        <v>2.14</v>
      </c>
      <c r="AT21" s="6">
        <v>1.93</v>
      </c>
      <c r="AU21" s="6">
        <v>2.5</v>
      </c>
      <c r="AV21" s="6">
        <v>2.3</v>
      </c>
      <c r="AW21" s="6">
        <v>2.02</v>
      </c>
      <c r="AX21" s="6">
        <v>2.28</v>
      </c>
      <c r="AY21" s="6">
        <v>2.03</v>
      </c>
      <c r="AZ21" s="6">
        <v>2.07</v>
      </c>
      <c r="BA21" s="6">
        <v>2.15</v>
      </c>
      <c r="BB21" s="6">
        <v>2.02</v>
      </c>
      <c r="BC21" s="6">
        <f t="shared" si="2"/>
        <v>2.150357142857143</v>
      </c>
      <c r="BD21" s="6"/>
      <c r="BE21" s="6">
        <v>2.32</v>
      </c>
      <c r="BF21" s="6">
        <v>1.86</v>
      </c>
      <c r="BG21" s="6">
        <v>2.09</v>
      </c>
      <c r="BH21" s="6">
        <v>2.12</v>
      </c>
      <c r="BI21" s="6">
        <v>2.01</v>
      </c>
      <c r="BJ21" s="6">
        <v>2.35</v>
      </c>
      <c r="BK21" s="6">
        <v>2.42</v>
      </c>
      <c r="BL21" s="6">
        <f t="shared" si="1"/>
        <v>2.1416666666666666</v>
      </c>
      <c r="BM21" s="6"/>
      <c r="BN21" s="6">
        <v>2.07</v>
      </c>
      <c r="BO21" s="6">
        <v>1.9</v>
      </c>
      <c r="BP21" s="6">
        <v>1.83</v>
      </c>
      <c r="BQ21" s="6">
        <f t="shared" si="3"/>
        <v>1.9333333333333333</v>
      </c>
    </row>
    <row r="22" spans="1:69" ht="14.25" customHeight="1">
      <c r="A22" s="2" t="s">
        <v>72</v>
      </c>
      <c r="B22" s="6">
        <v>8.13</v>
      </c>
      <c r="C22" s="6">
        <v>7.09</v>
      </c>
      <c r="D22" s="6">
        <v>7.52</v>
      </c>
      <c r="E22" s="6">
        <v>7.78</v>
      </c>
      <c r="F22" s="6">
        <v>8.01</v>
      </c>
      <c r="G22" s="6">
        <v>8.38</v>
      </c>
      <c r="H22" s="6">
        <v>8.26</v>
      </c>
      <c r="I22" s="6">
        <v>7.61</v>
      </c>
      <c r="J22" s="6">
        <v>7.44</v>
      </c>
      <c r="K22" s="6">
        <v>7.88</v>
      </c>
      <c r="L22" s="6">
        <v>7.82</v>
      </c>
      <c r="M22" s="6">
        <f t="shared" si="0"/>
        <v>7.81090909090909</v>
      </c>
      <c r="N22" s="6"/>
      <c r="O22" s="6">
        <v>9.13</v>
      </c>
      <c r="P22" s="6">
        <v>8.9</v>
      </c>
      <c r="Q22" s="6">
        <v>8.87</v>
      </c>
      <c r="R22" s="6">
        <v>8.92</v>
      </c>
      <c r="S22" s="6">
        <v>8.84</v>
      </c>
      <c r="T22" s="6">
        <v>8.84</v>
      </c>
      <c r="U22" s="6">
        <v>8.52</v>
      </c>
      <c r="V22" s="6">
        <v>8.35</v>
      </c>
      <c r="W22" s="6">
        <v>8.05</v>
      </c>
      <c r="X22" s="6">
        <v>8.53</v>
      </c>
      <c r="Y22" s="6">
        <f t="shared" si="4"/>
        <v>8.694999999999999</v>
      </c>
      <c r="Z22" s="6"/>
      <c r="AA22" s="6">
        <v>7.25</v>
      </c>
      <c r="AB22" s="6">
        <v>7.92</v>
      </c>
      <c r="AC22" s="6">
        <v>7.37</v>
      </c>
      <c r="AD22" s="6">
        <v>7.01</v>
      </c>
      <c r="AE22" s="6">
        <v>6.61</v>
      </c>
      <c r="AF22" s="6">
        <v>7.23</v>
      </c>
      <c r="AG22" s="6">
        <v>7.87</v>
      </c>
      <c r="AH22" s="6">
        <v>8.46</v>
      </c>
      <c r="AI22" s="6">
        <v>8.11</v>
      </c>
      <c r="AJ22" s="6">
        <v>7.45</v>
      </c>
      <c r="AK22" s="6">
        <v>8.41</v>
      </c>
      <c r="AL22" s="6">
        <v>8.64</v>
      </c>
      <c r="AM22" s="6">
        <v>8.11</v>
      </c>
      <c r="AN22" s="6">
        <v>7.21</v>
      </c>
      <c r="AO22" s="6">
        <v>7.36</v>
      </c>
      <c r="AP22" s="6">
        <v>7.5</v>
      </c>
      <c r="AQ22" s="6">
        <v>7.73</v>
      </c>
      <c r="AR22" s="6">
        <v>7.85</v>
      </c>
      <c r="AS22" s="6">
        <v>7.93</v>
      </c>
      <c r="AT22" s="6">
        <v>6.62</v>
      </c>
      <c r="AU22" s="6">
        <v>7.64</v>
      </c>
      <c r="AV22" s="6">
        <v>7.73</v>
      </c>
      <c r="AW22" s="6">
        <v>7.34</v>
      </c>
      <c r="AX22" s="6">
        <v>8.58</v>
      </c>
      <c r="AY22" s="6">
        <v>7.26</v>
      </c>
      <c r="AZ22" s="6">
        <v>7.19</v>
      </c>
      <c r="BA22" s="6">
        <v>7.67</v>
      </c>
      <c r="BB22" s="6">
        <v>6.84</v>
      </c>
      <c r="BC22" s="6">
        <f t="shared" si="2"/>
        <v>7.603214285714285</v>
      </c>
      <c r="BD22" s="6"/>
      <c r="BE22" s="6">
        <v>7.91</v>
      </c>
      <c r="BF22" s="6">
        <v>7.47</v>
      </c>
      <c r="BG22" s="6">
        <v>7.57</v>
      </c>
      <c r="BH22" s="6">
        <v>7.46</v>
      </c>
      <c r="BI22" s="6">
        <v>7.6</v>
      </c>
      <c r="BJ22" s="6">
        <v>7.63</v>
      </c>
      <c r="BK22" s="6">
        <v>7.72</v>
      </c>
      <c r="BL22" s="6">
        <f t="shared" si="1"/>
        <v>7.575</v>
      </c>
      <c r="BM22" s="6"/>
      <c r="BN22" s="6">
        <v>6.53</v>
      </c>
      <c r="BO22" s="6">
        <v>6.38</v>
      </c>
      <c r="BP22" s="6">
        <v>6.05</v>
      </c>
      <c r="BQ22" s="6">
        <f t="shared" si="3"/>
        <v>6.32</v>
      </c>
    </row>
    <row r="23" spans="1:69" ht="14.25" customHeight="1">
      <c r="A23" s="2" t="s">
        <v>73</v>
      </c>
      <c r="B23" s="6">
        <v>1.1</v>
      </c>
      <c r="C23" s="6">
        <v>0.79</v>
      </c>
      <c r="D23" s="6">
        <v>0.98</v>
      </c>
      <c r="E23" s="6">
        <v>1.04</v>
      </c>
      <c r="F23" s="6">
        <v>1.22</v>
      </c>
      <c r="G23" s="6">
        <v>1.31</v>
      </c>
      <c r="H23" s="6">
        <v>0.98</v>
      </c>
      <c r="I23" s="6">
        <v>0.93</v>
      </c>
      <c r="J23" s="6">
        <v>1.19</v>
      </c>
      <c r="K23" s="6">
        <v>0.78</v>
      </c>
      <c r="L23" s="6">
        <v>0.83</v>
      </c>
      <c r="M23" s="6">
        <f t="shared" si="0"/>
        <v>1.0136363636363634</v>
      </c>
      <c r="N23" s="6"/>
      <c r="O23" s="6">
        <v>1.46</v>
      </c>
      <c r="P23" s="6">
        <v>1.48</v>
      </c>
      <c r="Q23" s="6">
        <v>1.22</v>
      </c>
      <c r="R23" s="6">
        <v>1.19</v>
      </c>
      <c r="S23" s="6">
        <v>1.2</v>
      </c>
      <c r="T23" s="6">
        <v>1.39</v>
      </c>
      <c r="U23" s="6">
        <v>1.29</v>
      </c>
      <c r="V23" s="6">
        <v>1.22</v>
      </c>
      <c r="W23" s="6">
        <v>1.13</v>
      </c>
      <c r="X23" s="6">
        <v>1.29</v>
      </c>
      <c r="Y23" s="6">
        <f t="shared" si="4"/>
        <v>1.2870000000000001</v>
      </c>
      <c r="Z23" s="6"/>
      <c r="AA23" s="6">
        <v>0.87</v>
      </c>
      <c r="AB23" s="6">
        <v>1.4</v>
      </c>
      <c r="AC23" s="6">
        <v>0.77</v>
      </c>
      <c r="AD23" s="6">
        <v>0.94</v>
      </c>
      <c r="AE23" s="6">
        <v>0.95</v>
      </c>
      <c r="AF23" s="6">
        <v>1.01</v>
      </c>
      <c r="AG23" s="6">
        <v>1.23</v>
      </c>
      <c r="AH23" s="6">
        <v>1.21</v>
      </c>
      <c r="AI23" s="6">
        <v>1.05</v>
      </c>
      <c r="AJ23" s="6">
        <v>1.08</v>
      </c>
      <c r="AK23" s="6">
        <v>1.11</v>
      </c>
      <c r="AL23" s="6">
        <v>0.94</v>
      </c>
      <c r="AM23" s="6">
        <v>1.15</v>
      </c>
      <c r="AN23" s="6">
        <v>0.91</v>
      </c>
      <c r="AO23" s="6">
        <v>0.9</v>
      </c>
      <c r="AP23" s="6">
        <v>0.89</v>
      </c>
      <c r="AQ23" s="6">
        <v>0.94</v>
      </c>
      <c r="AR23" s="6">
        <v>0.96</v>
      </c>
      <c r="AS23" s="6">
        <v>1.22</v>
      </c>
      <c r="AT23" s="6">
        <v>1.09</v>
      </c>
      <c r="AU23" s="6">
        <v>1.07</v>
      </c>
      <c r="AV23" s="6">
        <v>1.11</v>
      </c>
      <c r="AW23" s="6">
        <v>0.85</v>
      </c>
      <c r="AX23" s="6">
        <v>1.53</v>
      </c>
      <c r="AY23" s="6">
        <v>0.91</v>
      </c>
      <c r="AZ23" s="6">
        <v>0.83</v>
      </c>
      <c r="BA23" s="6">
        <v>0.96</v>
      </c>
      <c r="BB23" s="6">
        <v>0.82</v>
      </c>
      <c r="BC23" s="6">
        <f t="shared" si="2"/>
        <v>1.0250000000000001</v>
      </c>
      <c r="BD23" s="6"/>
      <c r="BE23" s="6">
        <v>1.08</v>
      </c>
      <c r="BF23" s="6">
        <v>1.49</v>
      </c>
      <c r="BG23" s="6">
        <v>1.54</v>
      </c>
      <c r="BH23" s="6">
        <v>1.68</v>
      </c>
      <c r="BI23" s="6">
        <v>1.56</v>
      </c>
      <c r="BJ23" s="6">
        <v>1.33</v>
      </c>
      <c r="BK23" s="6">
        <v>1.41</v>
      </c>
      <c r="BL23" s="6">
        <f t="shared" si="1"/>
        <v>1.5016666666666667</v>
      </c>
      <c r="BM23" s="6"/>
      <c r="BN23" s="6">
        <v>0.63</v>
      </c>
      <c r="BO23" s="6">
        <v>0.68</v>
      </c>
      <c r="BP23" s="6">
        <v>0.82</v>
      </c>
      <c r="BQ23" s="6">
        <f t="shared" si="3"/>
        <v>0.71</v>
      </c>
    </row>
    <row r="24" spans="1:69" ht="14.25" customHeight="1">
      <c r="A24" s="2" t="s">
        <v>75</v>
      </c>
      <c r="B24" s="6">
        <v>0.69</v>
      </c>
      <c r="C24" s="6">
        <v>0.93</v>
      </c>
      <c r="D24" s="6">
        <v>0.63</v>
      </c>
      <c r="E24" s="6">
        <v>0.86</v>
      </c>
      <c r="F24" s="6">
        <v>0.82</v>
      </c>
      <c r="G24" s="6">
        <v>0.72</v>
      </c>
      <c r="H24" s="6">
        <v>0.39</v>
      </c>
      <c r="I24" s="6">
        <v>0.73</v>
      </c>
      <c r="J24" s="6">
        <v>0.53</v>
      </c>
      <c r="K24" s="6">
        <v>0.66</v>
      </c>
      <c r="L24" s="6">
        <v>0.31</v>
      </c>
      <c r="M24" s="6">
        <f t="shared" si="0"/>
        <v>0.6609090909090909</v>
      </c>
      <c r="N24" s="6"/>
      <c r="O24" s="6">
        <v>0.99</v>
      </c>
      <c r="P24" s="6">
        <v>1.22</v>
      </c>
      <c r="Q24" s="6">
        <v>0.93</v>
      </c>
      <c r="R24" s="6">
        <v>0.91</v>
      </c>
      <c r="S24" s="6">
        <v>1.03</v>
      </c>
      <c r="T24" s="6">
        <v>1.02</v>
      </c>
      <c r="U24" s="6">
        <v>0.9</v>
      </c>
      <c r="V24" s="6">
        <v>0.93</v>
      </c>
      <c r="W24" s="6">
        <v>1.11</v>
      </c>
      <c r="X24" s="6">
        <v>1.02</v>
      </c>
      <c r="Y24" s="6">
        <f t="shared" si="4"/>
        <v>1.0059999999999998</v>
      </c>
      <c r="Z24" s="6"/>
      <c r="AA24" s="6">
        <v>0.6</v>
      </c>
      <c r="AB24" s="6">
        <v>0.64</v>
      </c>
      <c r="AC24" s="6">
        <v>0.68</v>
      </c>
      <c r="AD24" s="6">
        <v>0.96</v>
      </c>
      <c r="AE24" s="6">
        <v>0.88</v>
      </c>
      <c r="AF24" s="6">
        <v>0.68</v>
      </c>
      <c r="AG24" s="6">
        <v>0.62</v>
      </c>
      <c r="AH24" s="6">
        <v>0.59</v>
      </c>
      <c r="AI24" s="6">
        <v>0.74</v>
      </c>
      <c r="AJ24" s="6">
        <v>0.69</v>
      </c>
      <c r="AK24" s="6">
        <v>0.55</v>
      </c>
      <c r="AL24" s="6">
        <v>0.72</v>
      </c>
      <c r="AM24" s="6">
        <v>0.61</v>
      </c>
      <c r="AN24" s="6">
        <v>0.64</v>
      </c>
      <c r="AO24" s="6">
        <v>0.68</v>
      </c>
      <c r="AP24" s="6">
        <v>0.6</v>
      </c>
      <c r="AQ24" s="6">
        <v>1</v>
      </c>
      <c r="AR24" s="6">
        <v>0.95</v>
      </c>
      <c r="AS24" s="6">
        <v>0.62</v>
      </c>
      <c r="AT24" s="6">
        <v>0.69</v>
      </c>
      <c r="AU24" s="6">
        <v>0.64</v>
      </c>
      <c r="AV24" s="6">
        <v>0.77</v>
      </c>
      <c r="AW24" s="6">
        <v>0.82</v>
      </c>
      <c r="AX24" s="6">
        <v>0.9</v>
      </c>
      <c r="AY24" s="6">
        <v>0.89</v>
      </c>
      <c r="AZ24" s="6">
        <v>0.67</v>
      </c>
      <c r="BA24" s="6">
        <v>0.69</v>
      </c>
      <c r="BB24" s="6">
        <v>0.83</v>
      </c>
      <c r="BC24" s="6">
        <f t="shared" si="2"/>
        <v>0.7267857142857143</v>
      </c>
      <c r="BD24" s="6"/>
      <c r="BE24" s="6">
        <v>1.24</v>
      </c>
      <c r="BF24" s="6">
        <v>1.15</v>
      </c>
      <c r="BG24" s="6">
        <v>1.11</v>
      </c>
      <c r="BH24" s="6">
        <v>1.04</v>
      </c>
      <c r="BI24" s="6">
        <v>1.11</v>
      </c>
      <c r="BJ24" s="6">
        <v>1.08</v>
      </c>
      <c r="BK24" s="6">
        <v>1.1</v>
      </c>
      <c r="BL24" s="6">
        <f t="shared" si="1"/>
        <v>1.0983333333333334</v>
      </c>
      <c r="BM24" s="6"/>
      <c r="BN24" s="6">
        <v>0.72</v>
      </c>
      <c r="BO24" s="6">
        <v>0.27</v>
      </c>
      <c r="BP24" s="6">
        <v>0.61</v>
      </c>
      <c r="BQ24" s="6">
        <f t="shared" si="3"/>
        <v>0.5333333333333333</v>
      </c>
    </row>
    <row r="25" spans="1:69" ht="14.25" customHeight="1">
      <c r="A25" s="2" t="s">
        <v>76</v>
      </c>
      <c r="B25" s="6">
        <v>0.41</v>
      </c>
      <c r="C25" s="6">
        <v>0.38</v>
      </c>
      <c r="D25" s="9" t="s">
        <v>105</v>
      </c>
      <c r="E25" s="9" t="s">
        <v>105</v>
      </c>
      <c r="F25" s="9" t="s">
        <v>105</v>
      </c>
      <c r="G25" s="9" t="s">
        <v>105</v>
      </c>
      <c r="H25" s="9" t="s">
        <v>105</v>
      </c>
      <c r="I25" s="9" t="s">
        <v>105</v>
      </c>
      <c r="J25" s="9" t="s">
        <v>105</v>
      </c>
      <c r="K25" s="9" t="s">
        <v>105</v>
      </c>
      <c r="L25" s="6" t="s">
        <v>105</v>
      </c>
      <c r="M25" s="6">
        <f t="shared" si="0"/>
        <v>0.395</v>
      </c>
      <c r="N25" s="6"/>
      <c r="O25" s="6">
        <v>0.79</v>
      </c>
      <c r="P25" s="6">
        <v>0.52</v>
      </c>
      <c r="Q25" s="6">
        <v>0.75</v>
      </c>
      <c r="R25" s="6">
        <v>0.41</v>
      </c>
      <c r="S25" s="6">
        <v>0.62</v>
      </c>
      <c r="T25" s="6">
        <v>0.35</v>
      </c>
      <c r="U25" s="6">
        <v>0.47</v>
      </c>
      <c r="V25" s="6">
        <v>0.48</v>
      </c>
      <c r="W25" s="9" t="s">
        <v>105</v>
      </c>
      <c r="X25" s="9" t="s">
        <v>105</v>
      </c>
      <c r="Y25" s="9">
        <f t="shared" si="4"/>
        <v>0.5487500000000001</v>
      </c>
      <c r="Z25" s="9"/>
      <c r="AA25" s="9" t="s">
        <v>105</v>
      </c>
      <c r="AB25" s="9" t="s">
        <v>105</v>
      </c>
      <c r="AC25" s="6">
        <v>0.49</v>
      </c>
      <c r="AD25" s="6">
        <v>0.4</v>
      </c>
      <c r="AE25" s="9" t="s">
        <v>105</v>
      </c>
      <c r="AF25" s="6">
        <v>0.38</v>
      </c>
      <c r="AG25" s="6" t="s">
        <v>105</v>
      </c>
      <c r="AH25" s="6">
        <v>0.51</v>
      </c>
      <c r="AI25" s="9" t="s">
        <v>105</v>
      </c>
      <c r="AJ25" s="9" t="s">
        <v>105</v>
      </c>
      <c r="AK25" s="6">
        <v>0.43</v>
      </c>
      <c r="AL25" s="6">
        <v>0.45</v>
      </c>
      <c r="AM25" s="9" t="s">
        <v>105</v>
      </c>
      <c r="AN25" s="9" t="s">
        <v>105</v>
      </c>
      <c r="AO25" s="9" t="s">
        <v>105</v>
      </c>
      <c r="AP25" s="6">
        <v>0.38</v>
      </c>
      <c r="AQ25" s="6">
        <v>0.5</v>
      </c>
      <c r="AR25" s="6">
        <v>0.37</v>
      </c>
      <c r="AS25" s="6">
        <v>0.47</v>
      </c>
      <c r="AT25" s="9" t="s">
        <v>105</v>
      </c>
      <c r="AU25" s="6">
        <v>0.35</v>
      </c>
      <c r="AV25" s="9" t="s">
        <v>105</v>
      </c>
      <c r="AW25" s="9" t="s">
        <v>105</v>
      </c>
      <c r="AX25" s="9" t="s">
        <v>105</v>
      </c>
      <c r="AY25" s="9" t="s">
        <v>105</v>
      </c>
      <c r="AZ25" s="6">
        <v>0.5</v>
      </c>
      <c r="BA25" s="6">
        <v>0.48</v>
      </c>
      <c r="BB25" s="9" t="s">
        <v>105</v>
      </c>
      <c r="BC25" s="9">
        <f t="shared" si="2"/>
        <v>0.43923076923076915</v>
      </c>
      <c r="BD25" s="9"/>
      <c r="BE25" s="6">
        <v>0.48</v>
      </c>
      <c r="BF25" s="6">
        <v>0.64</v>
      </c>
      <c r="BG25" s="9" t="s">
        <v>105</v>
      </c>
      <c r="BH25" s="6">
        <v>0.55</v>
      </c>
      <c r="BI25" s="6">
        <v>0.42</v>
      </c>
      <c r="BJ25" s="9" t="s">
        <v>105</v>
      </c>
      <c r="BK25" s="6">
        <v>0.52</v>
      </c>
      <c r="BL25" s="6">
        <f t="shared" si="1"/>
        <v>0.5325</v>
      </c>
      <c r="BM25" s="6"/>
      <c r="BN25" s="9" t="s">
        <v>105</v>
      </c>
      <c r="BO25" s="9" t="s">
        <v>105</v>
      </c>
      <c r="BP25" s="6" t="s">
        <v>105</v>
      </c>
      <c r="BQ25" s="9" t="s">
        <v>105</v>
      </c>
    </row>
    <row r="26" spans="1:69" ht="14.25" customHeight="1">
      <c r="A26" s="2" t="s">
        <v>77</v>
      </c>
      <c r="B26" s="9" t="s">
        <v>105</v>
      </c>
      <c r="C26" s="9" t="s">
        <v>105</v>
      </c>
      <c r="D26" s="9" t="s">
        <v>105</v>
      </c>
      <c r="E26" s="9" t="s">
        <v>105</v>
      </c>
      <c r="F26" s="9" t="s">
        <v>105</v>
      </c>
      <c r="G26" s="6" t="s">
        <v>105</v>
      </c>
      <c r="H26" s="9" t="s">
        <v>105</v>
      </c>
      <c r="I26" s="9" t="s">
        <v>105</v>
      </c>
      <c r="J26" s="9" t="s">
        <v>105</v>
      </c>
      <c r="K26" s="9" t="s">
        <v>105</v>
      </c>
      <c r="L26" s="6" t="s">
        <v>105</v>
      </c>
      <c r="M26" s="9" t="s">
        <v>105</v>
      </c>
      <c r="N26" s="6"/>
      <c r="O26" s="9" t="s">
        <v>105</v>
      </c>
      <c r="P26" s="6" t="s">
        <v>105</v>
      </c>
      <c r="Q26" s="9" t="s">
        <v>105</v>
      </c>
      <c r="R26" s="6" t="s">
        <v>105</v>
      </c>
      <c r="S26" s="6">
        <v>0.16</v>
      </c>
      <c r="T26" s="9" t="s">
        <v>105</v>
      </c>
      <c r="U26" s="9" t="s">
        <v>105</v>
      </c>
      <c r="V26" s="9" t="s">
        <v>105</v>
      </c>
      <c r="W26" s="6" t="s">
        <v>105</v>
      </c>
      <c r="X26" s="9" t="s">
        <v>105</v>
      </c>
      <c r="Y26" s="9" t="s">
        <v>105</v>
      </c>
      <c r="Z26" s="6"/>
      <c r="AA26" s="6">
        <v>0.19</v>
      </c>
      <c r="AB26" s="9" t="s">
        <v>105</v>
      </c>
      <c r="AC26" s="9" t="s">
        <v>105</v>
      </c>
      <c r="AD26" s="9" t="s">
        <v>105</v>
      </c>
      <c r="AE26" s="6">
        <v>0.2</v>
      </c>
      <c r="AF26" s="9" t="s">
        <v>105</v>
      </c>
      <c r="AG26" s="9" t="s">
        <v>105</v>
      </c>
      <c r="AH26" s="6">
        <v>0.22</v>
      </c>
      <c r="AI26" s="9" t="s">
        <v>105</v>
      </c>
      <c r="AJ26" s="6">
        <v>0.74</v>
      </c>
      <c r="AK26" s="6">
        <v>0.25</v>
      </c>
      <c r="AL26" s="9" t="s">
        <v>105</v>
      </c>
      <c r="AM26" s="9" t="s">
        <v>105</v>
      </c>
      <c r="AN26" s="9" t="s">
        <v>105</v>
      </c>
      <c r="AO26" s="9" t="s">
        <v>105</v>
      </c>
      <c r="AP26" s="6">
        <v>0.21</v>
      </c>
      <c r="AQ26" s="6">
        <v>0.17</v>
      </c>
      <c r="AR26" s="9" t="s">
        <v>105</v>
      </c>
      <c r="AS26" s="6">
        <v>0.26</v>
      </c>
      <c r="AT26" s="6">
        <v>0.16</v>
      </c>
      <c r="AU26" s="6">
        <v>0.24</v>
      </c>
      <c r="AV26" s="6">
        <v>0.17</v>
      </c>
      <c r="AW26" s="9" t="s">
        <v>105</v>
      </c>
      <c r="AX26" s="6">
        <v>0.27</v>
      </c>
      <c r="AY26" s="6">
        <v>0.16</v>
      </c>
      <c r="AZ26" s="6">
        <v>0.16</v>
      </c>
      <c r="BA26" s="6">
        <v>0.19</v>
      </c>
      <c r="BB26" s="9" t="s">
        <v>105</v>
      </c>
      <c r="BC26" s="6">
        <f t="shared" si="2"/>
        <v>0.23933333333333337</v>
      </c>
      <c r="BD26" s="6"/>
      <c r="BE26" s="6">
        <v>0.17</v>
      </c>
      <c r="BF26" s="6">
        <v>0.23</v>
      </c>
      <c r="BG26" s="9" t="s">
        <v>105</v>
      </c>
      <c r="BH26" s="6" t="s">
        <v>105</v>
      </c>
      <c r="BI26" s="6">
        <v>0.16</v>
      </c>
      <c r="BJ26" s="9" t="s">
        <v>105</v>
      </c>
      <c r="BK26" s="6" t="s">
        <v>105</v>
      </c>
      <c r="BL26" s="6">
        <f t="shared" si="1"/>
        <v>0.195</v>
      </c>
      <c r="BM26" s="6"/>
      <c r="BN26" s="9" t="s">
        <v>105</v>
      </c>
      <c r="BO26" s="9" t="s">
        <v>105</v>
      </c>
      <c r="BP26" s="9" t="s">
        <v>105</v>
      </c>
      <c r="BQ26" s="9" t="s">
        <v>105</v>
      </c>
    </row>
    <row r="27" spans="1:69" ht="14.25" customHeight="1">
      <c r="A27" s="2" t="s">
        <v>78</v>
      </c>
      <c r="B27" s="6">
        <v>0.91</v>
      </c>
      <c r="C27" s="6">
        <v>0.93</v>
      </c>
      <c r="D27" s="6">
        <v>0.78</v>
      </c>
      <c r="E27" s="6">
        <v>0.74</v>
      </c>
      <c r="F27" s="6">
        <v>0.99</v>
      </c>
      <c r="G27" s="6">
        <v>0.54</v>
      </c>
      <c r="H27" s="6">
        <v>0.61</v>
      </c>
      <c r="I27" s="6">
        <v>0.83</v>
      </c>
      <c r="J27" s="6">
        <v>0.95</v>
      </c>
      <c r="K27" s="6">
        <v>0.49</v>
      </c>
      <c r="L27" s="6">
        <v>0.48</v>
      </c>
      <c r="M27" s="6">
        <f t="shared" si="0"/>
        <v>0.7500000000000001</v>
      </c>
      <c r="N27" s="6"/>
      <c r="O27" s="6">
        <v>1.58</v>
      </c>
      <c r="P27" s="6">
        <v>1.65</v>
      </c>
      <c r="Q27" s="6">
        <v>1.59</v>
      </c>
      <c r="R27" s="6">
        <v>1.6</v>
      </c>
      <c r="S27" s="6">
        <v>1.68</v>
      </c>
      <c r="T27" s="6">
        <v>1.67</v>
      </c>
      <c r="U27" s="6">
        <v>1.44</v>
      </c>
      <c r="V27" s="6">
        <v>1.4</v>
      </c>
      <c r="W27" s="6">
        <v>1.4</v>
      </c>
      <c r="X27" s="6">
        <v>1.46</v>
      </c>
      <c r="Y27" s="6">
        <f t="shared" si="4"/>
        <v>1.547</v>
      </c>
      <c r="Z27" s="6"/>
      <c r="AA27" s="6">
        <v>1.37</v>
      </c>
      <c r="AB27" s="6">
        <v>1.32</v>
      </c>
      <c r="AC27" s="6">
        <v>1.68</v>
      </c>
      <c r="AD27" s="6">
        <v>1.65</v>
      </c>
      <c r="AE27" s="6">
        <v>1.68</v>
      </c>
      <c r="AF27" s="6">
        <v>1.54</v>
      </c>
      <c r="AG27" s="6">
        <v>1.99</v>
      </c>
      <c r="AH27" s="6">
        <v>1.77</v>
      </c>
      <c r="AI27" s="6">
        <v>1.6</v>
      </c>
      <c r="AJ27" s="6">
        <v>1.6</v>
      </c>
      <c r="AK27" s="6">
        <v>1.97</v>
      </c>
      <c r="AL27" s="6">
        <v>1.72</v>
      </c>
      <c r="AM27" s="6">
        <v>1.61</v>
      </c>
      <c r="AN27" s="6">
        <v>1.6</v>
      </c>
      <c r="AO27" s="6">
        <v>1.58</v>
      </c>
      <c r="AP27" s="6">
        <v>1.68</v>
      </c>
      <c r="AQ27" s="6">
        <v>2.06</v>
      </c>
      <c r="AR27" s="6">
        <v>1.76</v>
      </c>
      <c r="AS27" s="6">
        <v>1.74</v>
      </c>
      <c r="AT27" s="6">
        <v>1.62</v>
      </c>
      <c r="AU27" s="6">
        <v>1.91</v>
      </c>
      <c r="AV27" s="6">
        <v>1.84</v>
      </c>
      <c r="AW27" s="6">
        <v>1.54</v>
      </c>
      <c r="AX27" s="6">
        <v>1.96</v>
      </c>
      <c r="AY27" s="6">
        <v>1.66</v>
      </c>
      <c r="AZ27" s="6">
        <v>1.68</v>
      </c>
      <c r="BA27" s="6">
        <v>1.38</v>
      </c>
      <c r="BB27" s="6">
        <v>1.37</v>
      </c>
      <c r="BC27" s="6">
        <f t="shared" si="2"/>
        <v>1.6742857142857142</v>
      </c>
      <c r="BD27" s="6"/>
      <c r="BE27" s="6">
        <v>1.26</v>
      </c>
      <c r="BF27" s="6">
        <v>1.31</v>
      </c>
      <c r="BG27" s="6">
        <v>1.38</v>
      </c>
      <c r="BH27" s="6">
        <v>1.33</v>
      </c>
      <c r="BI27" s="6">
        <v>1.35</v>
      </c>
      <c r="BJ27" s="6">
        <v>1.21</v>
      </c>
      <c r="BK27" s="6">
        <v>1.18</v>
      </c>
      <c r="BL27" s="6">
        <f t="shared" si="1"/>
        <v>1.2933333333333332</v>
      </c>
      <c r="BM27" s="6"/>
      <c r="BN27" s="6">
        <v>0.59</v>
      </c>
      <c r="BO27" s="6">
        <v>0.45</v>
      </c>
      <c r="BP27" s="6">
        <v>0.47</v>
      </c>
      <c r="BQ27" s="6">
        <f aca="true" t="shared" si="5" ref="BQ27:BQ35">AVERAGE(BN27:BP27)</f>
        <v>0.5033333333333333</v>
      </c>
    </row>
    <row r="28" spans="1:69" ht="14.25" customHeight="1">
      <c r="A28" s="2" t="s">
        <v>1</v>
      </c>
      <c r="B28" s="6">
        <v>11.01</v>
      </c>
      <c r="C28" s="6">
        <v>10.87</v>
      </c>
      <c r="D28" s="6">
        <v>11.34</v>
      </c>
      <c r="E28" s="6">
        <v>11.2</v>
      </c>
      <c r="F28" s="6">
        <v>11.05</v>
      </c>
      <c r="G28" s="6">
        <v>11.01</v>
      </c>
      <c r="H28" s="6">
        <v>11.19</v>
      </c>
      <c r="I28" s="6">
        <v>10.89</v>
      </c>
      <c r="J28" s="6">
        <v>11.19</v>
      </c>
      <c r="K28" s="6">
        <v>11.28</v>
      </c>
      <c r="L28" s="6">
        <v>11.1</v>
      </c>
      <c r="M28" s="6">
        <f t="shared" si="0"/>
        <v>11.102727272727272</v>
      </c>
      <c r="N28" s="6"/>
      <c r="O28" s="6">
        <v>11.41</v>
      </c>
      <c r="P28" s="6">
        <v>11.45</v>
      </c>
      <c r="Q28" s="6">
        <v>11.36</v>
      </c>
      <c r="R28" s="6">
        <v>11.38</v>
      </c>
      <c r="S28" s="6">
        <v>11.23</v>
      </c>
      <c r="T28" s="6">
        <v>11.58</v>
      </c>
      <c r="U28" s="6">
        <v>11.48</v>
      </c>
      <c r="V28" s="6">
        <v>11.44</v>
      </c>
      <c r="W28" s="6">
        <v>11.25</v>
      </c>
      <c r="X28" s="6">
        <v>11.3</v>
      </c>
      <c r="Y28" s="6">
        <f t="shared" si="4"/>
        <v>11.388</v>
      </c>
      <c r="Z28" s="6"/>
      <c r="AA28" s="6">
        <v>11.84</v>
      </c>
      <c r="AB28" s="6">
        <v>11.67</v>
      </c>
      <c r="AC28" s="6">
        <v>11.73</v>
      </c>
      <c r="AD28" s="6">
        <v>11.62</v>
      </c>
      <c r="AE28" s="6">
        <v>11.76</v>
      </c>
      <c r="AF28" s="6">
        <v>11.95</v>
      </c>
      <c r="AG28" s="6">
        <v>11.43</v>
      </c>
      <c r="AH28" s="6">
        <v>11.59</v>
      </c>
      <c r="AI28" s="6">
        <v>11.31</v>
      </c>
      <c r="AJ28" s="6">
        <v>11.58</v>
      </c>
      <c r="AK28" s="6">
        <v>11.4</v>
      </c>
      <c r="AL28" s="6">
        <v>11.63</v>
      </c>
      <c r="AM28" s="6">
        <v>11.33</v>
      </c>
      <c r="AN28" s="6">
        <v>11.22</v>
      </c>
      <c r="AO28" s="6">
        <v>11.37</v>
      </c>
      <c r="AP28" s="6">
        <v>11.35</v>
      </c>
      <c r="AQ28" s="6">
        <v>11.38</v>
      </c>
      <c r="AR28" s="6">
        <v>11.56</v>
      </c>
      <c r="AS28" s="6">
        <v>11.53</v>
      </c>
      <c r="AT28" s="6">
        <v>11.53</v>
      </c>
      <c r="AU28" s="6">
        <v>11.33</v>
      </c>
      <c r="AV28" s="6">
        <v>11.2</v>
      </c>
      <c r="AW28" s="6">
        <v>11.2</v>
      </c>
      <c r="AX28" s="6">
        <v>11.35</v>
      </c>
      <c r="AY28" s="6">
        <v>11.49</v>
      </c>
      <c r="AZ28" s="6">
        <v>11.43</v>
      </c>
      <c r="BA28" s="6">
        <v>11.5</v>
      </c>
      <c r="BB28" s="6">
        <v>11.66</v>
      </c>
      <c r="BC28" s="6">
        <f t="shared" si="2"/>
        <v>11.497857142857146</v>
      </c>
      <c r="BD28" s="6"/>
      <c r="BE28" s="6">
        <v>12.17</v>
      </c>
      <c r="BF28" s="6">
        <v>12.16</v>
      </c>
      <c r="BG28" s="6">
        <v>12.04</v>
      </c>
      <c r="BH28" s="6">
        <v>12.17</v>
      </c>
      <c r="BI28" s="6">
        <v>12.22</v>
      </c>
      <c r="BJ28" s="6">
        <v>12.37</v>
      </c>
      <c r="BK28" s="6">
        <v>12.09</v>
      </c>
      <c r="BL28" s="6">
        <f t="shared" si="1"/>
        <v>12.174999999999999</v>
      </c>
      <c r="BM28" s="6"/>
      <c r="BN28" s="6">
        <v>10.02</v>
      </c>
      <c r="BO28" s="6">
        <v>10.95</v>
      </c>
      <c r="BP28" s="6">
        <v>10.87</v>
      </c>
      <c r="BQ28" s="6">
        <f t="shared" si="5"/>
        <v>10.613333333333332</v>
      </c>
    </row>
    <row r="29" spans="1:69" ht="14.25" customHeight="1">
      <c r="A29" s="2" t="s">
        <v>3</v>
      </c>
      <c r="B29" s="6">
        <v>0.27</v>
      </c>
      <c r="C29" s="6">
        <v>0.33</v>
      </c>
      <c r="D29" s="6">
        <v>0.28</v>
      </c>
      <c r="E29" s="6">
        <v>0.31</v>
      </c>
      <c r="F29" s="6">
        <v>0.29</v>
      </c>
      <c r="G29" s="6">
        <v>0.29</v>
      </c>
      <c r="H29" s="6">
        <v>0.25</v>
      </c>
      <c r="I29" s="6">
        <v>0.21</v>
      </c>
      <c r="J29" s="6">
        <v>0.3</v>
      </c>
      <c r="K29" s="6">
        <v>0.2</v>
      </c>
      <c r="L29" s="6">
        <v>0.2</v>
      </c>
      <c r="M29" s="6">
        <f t="shared" si="0"/>
        <v>0.2663636363636364</v>
      </c>
      <c r="N29" s="6"/>
      <c r="O29" s="6">
        <v>0.42</v>
      </c>
      <c r="P29" s="6">
        <v>0.34</v>
      </c>
      <c r="Q29" s="6">
        <v>0.36</v>
      </c>
      <c r="R29" s="6">
        <v>0.41</v>
      </c>
      <c r="S29" s="6">
        <v>0.4</v>
      </c>
      <c r="T29" s="6">
        <v>0.42</v>
      </c>
      <c r="U29" s="6">
        <v>0.34</v>
      </c>
      <c r="V29" s="6">
        <v>0.35</v>
      </c>
      <c r="W29" s="6">
        <v>0.4</v>
      </c>
      <c r="X29" s="6">
        <v>0.33</v>
      </c>
      <c r="Y29" s="6">
        <f t="shared" si="4"/>
        <v>0.377</v>
      </c>
      <c r="Z29" s="6"/>
      <c r="AA29" s="6">
        <v>0.67</v>
      </c>
      <c r="AB29" s="6">
        <v>0.69</v>
      </c>
      <c r="AC29" s="6">
        <v>0.6</v>
      </c>
      <c r="AD29" s="6">
        <v>0.71</v>
      </c>
      <c r="AE29" s="6">
        <v>0.66</v>
      </c>
      <c r="AF29" s="6">
        <v>0.6</v>
      </c>
      <c r="AG29" s="6">
        <v>0.69</v>
      </c>
      <c r="AH29" s="6">
        <v>0.57</v>
      </c>
      <c r="AI29" s="6">
        <v>0.59</v>
      </c>
      <c r="AJ29" s="6">
        <v>0.67</v>
      </c>
      <c r="AK29" s="6">
        <v>0.64</v>
      </c>
      <c r="AL29" s="6">
        <v>0.65</v>
      </c>
      <c r="AM29" s="6">
        <v>0.55</v>
      </c>
      <c r="AN29" s="6">
        <v>0.67</v>
      </c>
      <c r="AO29" s="6">
        <v>0.71</v>
      </c>
      <c r="AP29" s="6">
        <v>0.58</v>
      </c>
      <c r="AQ29" s="6">
        <v>0.64</v>
      </c>
      <c r="AR29" s="6">
        <v>0.69</v>
      </c>
      <c r="AS29" s="6">
        <v>0.67</v>
      </c>
      <c r="AT29" s="6">
        <v>0.7</v>
      </c>
      <c r="AU29" s="6">
        <v>0.69</v>
      </c>
      <c r="AV29" s="6">
        <v>0.56</v>
      </c>
      <c r="AW29" s="6">
        <v>0.71</v>
      </c>
      <c r="AX29" s="6">
        <v>0.68</v>
      </c>
      <c r="AY29" s="6">
        <v>0.67</v>
      </c>
      <c r="AZ29" s="6">
        <v>0.55</v>
      </c>
      <c r="BA29" s="6">
        <v>0.64</v>
      </c>
      <c r="BB29" s="6">
        <v>0.68</v>
      </c>
      <c r="BC29" s="6">
        <f t="shared" si="2"/>
        <v>0.6475000000000001</v>
      </c>
      <c r="BD29" s="6"/>
      <c r="BE29" s="6">
        <v>0.39</v>
      </c>
      <c r="BF29" s="6">
        <v>0.35</v>
      </c>
      <c r="BG29" s="6">
        <v>0.3</v>
      </c>
      <c r="BH29" s="6">
        <v>0.34</v>
      </c>
      <c r="BI29" s="6">
        <v>0.3</v>
      </c>
      <c r="BJ29" s="6">
        <v>0.36</v>
      </c>
      <c r="BK29" s="6">
        <v>0.35</v>
      </c>
      <c r="BL29" s="6">
        <f t="shared" si="1"/>
        <v>0.3333333333333333</v>
      </c>
      <c r="BM29" s="6"/>
      <c r="BN29" s="6">
        <v>0.32</v>
      </c>
      <c r="BO29" s="6">
        <v>0.33</v>
      </c>
      <c r="BP29" s="6">
        <v>0.21</v>
      </c>
      <c r="BQ29" s="6">
        <f t="shared" si="5"/>
        <v>0.2866666666666667</v>
      </c>
    </row>
    <row r="30" spans="1:69" ht="14.25" customHeight="1">
      <c r="A30" s="2" t="s">
        <v>2</v>
      </c>
      <c r="B30" s="6" t="s">
        <v>105</v>
      </c>
      <c r="C30" s="6" t="s">
        <v>105</v>
      </c>
      <c r="D30" s="6" t="s">
        <v>105</v>
      </c>
      <c r="E30" s="6" t="s">
        <v>105</v>
      </c>
      <c r="F30" s="6" t="s">
        <v>105</v>
      </c>
      <c r="G30" s="6" t="s">
        <v>105</v>
      </c>
      <c r="H30" s="6" t="s">
        <v>105</v>
      </c>
      <c r="I30" s="6" t="s">
        <v>105</v>
      </c>
      <c r="J30" s="6" t="s">
        <v>105</v>
      </c>
      <c r="K30" s="6" t="s">
        <v>105</v>
      </c>
      <c r="L30" s="6" t="s">
        <v>105</v>
      </c>
      <c r="M30" s="6" t="s">
        <v>105</v>
      </c>
      <c r="N30" s="6"/>
      <c r="O30" s="6" t="s">
        <v>105</v>
      </c>
      <c r="P30" s="6" t="s">
        <v>105</v>
      </c>
      <c r="Q30" s="6" t="s">
        <v>105</v>
      </c>
      <c r="R30" s="6" t="s">
        <v>105</v>
      </c>
      <c r="S30" s="6" t="s">
        <v>105</v>
      </c>
      <c r="T30" s="6" t="s">
        <v>105</v>
      </c>
      <c r="U30" s="6" t="s">
        <v>105</v>
      </c>
      <c r="V30" s="6" t="s">
        <v>105</v>
      </c>
      <c r="W30" s="6" t="s">
        <v>105</v>
      </c>
      <c r="X30" s="6" t="s">
        <v>105</v>
      </c>
      <c r="Y30" s="6" t="s">
        <v>105</v>
      </c>
      <c r="Z30" s="6"/>
      <c r="AA30" s="6">
        <v>0.04</v>
      </c>
      <c r="AB30" s="6">
        <v>0.03</v>
      </c>
      <c r="AC30" s="6">
        <v>0.04</v>
      </c>
      <c r="AD30" s="6">
        <v>0.04</v>
      </c>
      <c r="AE30" s="6">
        <v>0.04</v>
      </c>
      <c r="AF30" s="6">
        <v>0.03</v>
      </c>
      <c r="AG30" s="6" t="s">
        <v>105</v>
      </c>
      <c r="AH30" s="6" t="s">
        <v>105</v>
      </c>
      <c r="AI30" s="6" t="s">
        <v>105</v>
      </c>
      <c r="AJ30" s="6" t="s">
        <v>105</v>
      </c>
      <c r="AK30" s="6">
        <v>0.03</v>
      </c>
      <c r="AL30" s="6">
        <v>0.02</v>
      </c>
      <c r="AM30" s="6">
        <v>0.04</v>
      </c>
      <c r="AN30" s="6">
        <v>0.02</v>
      </c>
      <c r="AO30" s="6">
        <v>0.04</v>
      </c>
      <c r="AP30" s="6">
        <v>0.02</v>
      </c>
      <c r="AQ30" s="6">
        <v>0.03</v>
      </c>
      <c r="AR30" s="6">
        <v>0.04</v>
      </c>
      <c r="AS30" s="6">
        <v>0.04</v>
      </c>
      <c r="AT30" s="6">
        <v>0.05</v>
      </c>
      <c r="AU30" s="6">
        <v>0.02</v>
      </c>
      <c r="AV30" s="6">
        <v>0.03</v>
      </c>
      <c r="AW30" s="6">
        <v>0.03</v>
      </c>
      <c r="AX30" s="6">
        <v>0.04</v>
      </c>
      <c r="AY30" s="6">
        <v>0.03</v>
      </c>
      <c r="AZ30" s="6">
        <v>0.03</v>
      </c>
      <c r="BA30" s="6">
        <v>0.03</v>
      </c>
      <c r="BB30" s="6">
        <v>0.02</v>
      </c>
      <c r="BC30" s="6">
        <v>0.03250000000000001</v>
      </c>
      <c r="BD30" s="6"/>
      <c r="BE30" s="6" t="s">
        <v>105</v>
      </c>
      <c r="BF30" s="6" t="s">
        <v>105</v>
      </c>
      <c r="BG30" s="6" t="s">
        <v>105</v>
      </c>
      <c r="BH30" s="6" t="s">
        <v>105</v>
      </c>
      <c r="BI30" s="6" t="s">
        <v>105</v>
      </c>
      <c r="BJ30" s="6" t="s">
        <v>105</v>
      </c>
      <c r="BK30" s="6" t="s">
        <v>105</v>
      </c>
      <c r="BL30" s="6" t="s">
        <v>105</v>
      </c>
      <c r="BM30" s="6"/>
      <c r="BN30" s="6">
        <v>0.1</v>
      </c>
      <c r="BO30" s="6">
        <v>0.17</v>
      </c>
      <c r="BP30" s="6">
        <v>0.17</v>
      </c>
      <c r="BQ30" s="6">
        <v>0.1466666666666667</v>
      </c>
    </row>
    <row r="31" spans="1:69" ht="14.25" customHeight="1">
      <c r="A31" s="2" t="s">
        <v>0</v>
      </c>
      <c r="B31" s="6">
        <v>1.76</v>
      </c>
      <c r="C31" s="6">
        <v>1.72</v>
      </c>
      <c r="D31" s="6">
        <v>1.48</v>
      </c>
      <c r="E31" s="6">
        <v>1.51</v>
      </c>
      <c r="F31" s="6">
        <v>1.71</v>
      </c>
      <c r="G31" s="6">
        <v>1.16</v>
      </c>
      <c r="H31" s="6">
        <v>1.18</v>
      </c>
      <c r="I31" s="6">
        <v>1.39</v>
      </c>
      <c r="J31" s="6">
        <v>1.43</v>
      </c>
      <c r="K31" s="6">
        <v>1.15</v>
      </c>
      <c r="L31" s="6">
        <v>1.2</v>
      </c>
      <c r="M31" s="6">
        <f t="shared" si="0"/>
        <v>1.4263636363636363</v>
      </c>
      <c r="N31" s="6"/>
      <c r="O31" s="6">
        <v>1.17</v>
      </c>
      <c r="P31" s="6">
        <v>1.25</v>
      </c>
      <c r="Q31" s="6">
        <v>1.17</v>
      </c>
      <c r="R31" s="6">
        <v>1.21</v>
      </c>
      <c r="S31" s="6">
        <v>1.26</v>
      </c>
      <c r="T31" s="6">
        <v>1.22</v>
      </c>
      <c r="U31" s="6">
        <v>1.33</v>
      </c>
      <c r="V31" s="6">
        <v>1.28</v>
      </c>
      <c r="W31" s="6">
        <v>1.34</v>
      </c>
      <c r="X31" s="6">
        <v>1.31</v>
      </c>
      <c r="Y31" s="6">
        <f t="shared" si="4"/>
        <v>1.254</v>
      </c>
      <c r="Z31" s="6"/>
      <c r="AA31" s="6">
        <v>2.39</v>
      </c>
      <c r="AB31" s="6">
        <v>2.11</v>
      </c>
      <c r="AC31" s="6">
        <v>2.4</v>
      </c>
      <c r="AD31" s="6">
        <v>2.37</v>
      </c>
      <c r="AE31" s="6">
        <v>2.55</v>
      </c>
      <c r="AF31" s="6">
        <v>2.46</v>
      </c>
      <c r="AG31" s="6">
        <v>2.26</v>
      </c>
      <c r="AH31" s="6">
        <v>2.49</v>
      </c>
      <c r="AI31" s="6">
        <v>3</v>
      </c>
      <c r="AJ31" s="6">
        <v>2.42</v>
      </c>
      <c r="AK31" s="6">
        <v>2.3</v>
      </c>
      <c r="AL31" s="6">
        <v>2.46</v>
      </c>
      <c r="AM31" s="6">
        <v>3.04</v>
      </c>
      <c r="AN31" s="6">
        <v>2.42</v>
      </c>
      <c r="AO31" s="6">
        <v>2.42</v>
      </c>
      <c r="AP31" s="6">
        <v>3.13</v>
      </c>
      <c r="AQ31" s="6">
        <v>2.53</v>
      </c>
      <c r="AR31" s="6">
        <v>2.31</v>
      </c>
      <c r="AS31" s="6">
        <v>2.33</v>
      </c>
      <c r="AT31" s="6">
        <v>2.48</v>
      </c>
      <c r="AU31" s="6">
        <v>2.39</v>
      </c>
      <c r="AV31" s="6">
        <v>2.89</v>
      </c>
      <c r="AW31" s="6">
        <v>2.2</v>
      </c>
      <c r="AX31" s="6">
        <v>2.37</v>
      </c>
      <c r="AY31" s="6">
        <v>2.39</v>
      </c>
      <c r="AZ31" s="6">
        <v>2.99</v>
      </c>
      <c r="BA31" s="6">
        <v>2.37</v>
      </c>
      <c r="BB31" s="6">
        <v>2.03</v>
      </c>
      <c r="BC31" s="6">
        <f t="shared" si="2"/>
        <v>2.4821428571428577</v>
      </c>
      <c r="BD31" s="6"/>
      <c r="BE31" s="6">
        <v>1.27</v>
      </c>
      <c r="BF31" s="6">
        <v>1.41</v>
      </c>
      <c r="BG31" s="6">
        <v>1.42</v>
      </c>
      <c r="BH31" s="6">
        <v>1.43</v>
      </c>
      <c r="BI31" s="6">
        <v>1.44</v>
      </c>
      <c r="BJ31" s="6">
        <v>1.34</v>
      </c>
      <c r="BK31" s="6">
        <v>1.34</v>
      </c>
      <c r="BL31" s="6">
        <f t="shared" si="1"/>
        <v>1.3966666666666665</v>
      </c>
      <c r="BM31" s="6"/>
      <c r="BN31" s="6">
        <v>1.51</v>
      </c>
      <c r="BO31" s="6">
        <v>1.38</v>
      </c>
      <c r="BP31" s="6">
        <v>1.49</v>
      </c>
      <c r="BQ31" s="6">
        <f t="shared" si="5"/>
        <v>1.46</v>
      </c>
    </row>
    <row r="32" spans="1:69" ht="14.25" customHeight="1">
      <c r="A32" s="2" t="s">
        <v>5</v>
      </c>
      <c r="B32" s="6">
        <v>0.18</v>
      </c>
      <c r="C32" s="6">
        <v>0.14</v>
      </c>
      <c r="D32" s="6">
        <v>0.2</v>
      </c>
      <c r="E32" s="6">
        <v>0.2</v>
      </c>
      <c r="F32" s="6">
        <v>0.19</v>
      </c>
      <c r="G32" s="6">
        <v>0.13</v>
      </c>
      <c r="H32" s="6">
        <v>0.07</v>
      </c>
      <c r="I32" s="6">
        <v>0.15</v>
      </c>
      <c r="J32" s="6">
        <v>0.06</v>
      </c>
      <c r="K32" s="6">
        <v>0.06</v>
      </c>
      <c r="L32" s="6">
        <v>0.1</v>
      </c>
      <c r="M32" s="6">
        <f t="shared" si="0"/>
        <v>0.13454545454545455</v>
      </c>
      <c r="N32" s="6"/>
      <c r="O32" s="6">
        <v>0.09</v>
      </c>
      <c r="P32" s="6">
        <v>0.11</v>
      </c>
      <c r="Q32" s="6">
        <v>0.08</v>
      </c>
      <c r="R32" s="6">
        <v>0.08</v>
      </c>
      <c r="S32" s="6">
        <v>0.08</v>
      </c>
      <c r="T32" s="6">
        <v>0.1</v>
      </c>
      <c r="U32" s="6">
        <v>0.13</v>
      </c>
      <c r="V32" s="6">
        <v>0.1</v>
      </c>
      <c r="W32" s="6">
        <v>0.13</v>
      </c>
      <c r="X32" s="6">
        <v>0.11</v>
      </c>
      <c r="Y32" s="6">
        <f t="shared" si="4"/>
        <v>0.101</v>
      </c>
      <c r="Z32" s="6"/>
      <c r="AA32" s="6">
        <v>0.06</v>
      </c>
      <c r="AB32" s="6">
        <v>0.06</v>
      </c>
      <c r="AC32" s="6">
        <v>0.03</v>
      </c>
      <c r="AD32" s="6">
        <v>0.04</v>
      </c>
      <c r="AE32" s="6">
        <v>0.09</v>
      </c>
      <c r="AF32" s="6">
        <v>0.1</v>
      </c>
      <c r="AG32" s="6">
        <v>0.11</v>
      </c>
      <c r="AH32" s="6">
        <v>0.14</v>
      </c>
      <c r="AI32" s="6">
        <v>0.1</v>
      </c>
      <c r="AJ32" s="6">
        <v>0.09</v>
      </c>
      <c r="AK32" s="6">
        <v>0.09</v>
      </c>
      <c r="AL32" s="6">
        <v>0.1</v>
      </c>
      <c r="AM32" s="6">
        <v>0.1</v>
      </c>
      <c r="AN32" s="6" t="s">
        <v>105</v>
      </c>
      <c r="AO32" s="6">
        <v>0.04</v>
      </c>
      <c r="AP32" s="6">
        <v>0.11</v>
      </c>
      <c r="AQ32" s="6">
        <v>0.07</v>
      </c>
      <c r="AR32" s="6">
        <v>0.09</v>
      </c>
      <c r="AS32" s="6">
        <v>0.05</v>
      </c>
      <c r="AT32" s="6">
        <v>0.03</v>
      </c>
      <c r="AU32" s="6">
        <v>0.08</v>
      </c>
      <c r="AV32" s="6">
        <v>0.07</v>
      </c>
      <c r="AW32" s="6">
        <v>0.06</v>
      </c>
      <c r="AX32" s="6">
        <v>0.09</v>
      </c>
      <c r="AY32" s="6">
        <v>0.08</v>
      </c>
      <c r="AZ32" s="6">
        <v>0.14</v>
      </c>
      <c r="BA32" s="6">
        <v>0.12</v>
      </c>
      <c r="BB32" s="6">
        <v>0.08</v>
      </c>
      <c r="BC32" s="6">
        <f t="shared" si="2"/>
        <v>0.08222222222222227</v>
      </c>
      <c r="BD32" s="6"/>
      <c r="BE32" s="6">
        <v>0.15</v>
      </c>
      <c r="BF32" s="6">
        <v>0.08</v>
      </c>
      <c r="BG32" s="6">
        <v>0.13</v>
      </c>
      <c r="BH32" s="6">
        <v>0.12</v>
      </c>
      <c r="BI32" s="6">
        <v>0.12</v>
      </c>
      <c r="BJ32" s="6">
        <v>0.14</v>
      </c>
      <c r="BK32" s="6">
        <v>0.12</v>
      </c>
      <c r="BL32" s="6">
        <f t="shared" si="1"/>
        <v>0.11833333333333335</v>
      </c>
      <c r="BM32" s="6"/>
      <c r="BN32" s="6" t="s">
        <v>105</v>
      </c>
      <c r="BO32" s="6">
        <v>0.05</v>
      </c>
      <c r="BP32" s="6">
        <v>0.09</v>
      </c>
      <c r="BQ32" s="6">
        <f t="shared" si="5"/>
        <v>0.07</v>
      </c>
    </row>
    <row r="33" spans="1:69" ht="14.25" customHeight="1">
      <c r="A33" s="2" t="s">
        <v>35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 t="s">
        <v>105</v>
      </c>
      <c r="BF33" s="6" t="s">
        <v>105</v>
      </c>
      <c r="BG33" s="6">
        <v>0.16</v>
      </c>
      <c r="BH33" s="6">
        <v>0.13</v>
      </c>
      <c r="BI33" s="6">
        <v>0.14</v>
      </c>
      <c r="BJ33" s="6">
        <v>0.13</v>
      </c>
      <c r="BK33" s="6">
        <v>0.15</v>
      </c>
      <c r="BL33" s="6">
        <f t="shared" si="1"/>
        <v>0.14200000000000002</v>
      </c>
      <c r="BM33" s="6"/>
      <c r="BN33" s="6" t="s">
        <v>105</v>
      </c>
      <c r="BO33" s="6" t="s">
        <v>105</v>
      </c>
      <c r="BP33" s="6">
        <v>0.16</v>
      </c>
      <c r="BQ33" s="6">
        <f t="shared" si="5"/>
        <v>0.16</v>
      </c>
    </row>
    <row r="34" spans="1:69" ht="14.25" customHeight="1">
      <c r="A34" s="2" t="s">
        <v>79</v>
      </c>
      <c r="B34" s="6">
        <v>0.05</v>
      </c>
      <c r="C34" s="6">
        <v>0.03</v>
      </c>
      <c r="D34" s="6">
        <v>0.04</v>
      </c>
      <c r="E34" s="6">
        <v>0.04</v>
      </c>
      <c r="F34" s="6">
        <v>0.06</v>
      </c>
      <c r="G34" s="6" t="s">
        <v>105</v>
      </c>
      <c r="H34" s="6">
        <v>0.02</v>
      </c>
      <c r="I34" s="6">
        <v>0.03</v>
      </c>
      <c r="J34" s="6">
        <v>0.03</v>
      </c>
      <c r="K34" s="6" t="s">
        <v>105</v>
      </c>
      <c r="L34" s="6" t="s">
        <v>105</v>
      </c>
      <c r="M34" s="6">
        <f>AVERAGE(B34:L34)</f>
        <v>0.037500000000000006</v>
      </c>
      <c r="N34" s="6"/>
      <c r="O34" s="6" t="s">
        <v>105</v>
      </c>
      <c r="P34" s="6" t="s">
        <v>105</v>
      </c>
      <c r="Q34" s="6" t="s">
        <v>105</v>
      </c>
      <c r="R34" s="6" t="s">
        <v>105</v>
      </c>
      <c r="S34" s="6" t="s">
        <v>105</v>
      </c>
      <c r="T34" s="6" t="s">
        <v>105</v>
      </c>
      <c r="U34" s="6" t="s">
        <v>105</v>
      </c>
      <c r="V34" s="6" t="s">
        <v>105</v>
      </c>
      <c r="W34" s="6" t="s">
        <v>105</v>
      </c>
      <c r="X34" s="6" t="s">
        <v>105</v>
      </c>
      <c r="Y34" s="6" t="s">
        <v>105</v>
      </c>
      <c r="Z34" s="6"/>
      <c r="AA34" s="6" t="s">
        <v>105</v>
      </c>
      <c r="AB34" s="6" t="s">
        <v>105</v>
      </c>
      <c r="AC34" s="6" t="s">
        <v>105</v>
      </c>
      <c r="AD34" s="6" t="s">
        <v>105</v>
      </c>
      <c r="AE34" s="6" t="s">
        <v>105</v>
      </c>
      <c r="AF34" s="6" t="s">
        <v>105</v>
      </c>
      <c r="AG34" s="6" t="s">
        <v>105</v>
      </c>
      <c r="AH34" s="6" t="s">
        <v>105</v>
      </c>
      <c r="AI34" s="6" t="s">
        <v>105</v>
      </c>
      <c r="AJ34" s="6" t="s">
        <v>105</v>
      </c>
      <c r="AK34" s="6" t="s">
        <v>105</v>
      </c>
      <c r="AL34" s="6" t="s">
        <v>105</v>
      </c>
      <c r="AM34" s="6" t="s">
        <v>105</v>
      </c>
      <c r="AN34" s="6" t="s">
        <v>105</v>
      </c>
      <c r="AO34" s="6" t="s">
        <v>105</v>
      </c>
      <c r="AP34" s="6" t="s">
        <v>105</v>
      </c>
      <c r="AQ34" s="6" t="s">
        <v>105</v>
      </c>
      <c r="AR34" s="6" t="s">
        <v>105</v>
      </c>
      <c r="AS34" s="6" t="s">
        <v>105</v>
      </c>
      <c r="AT34" s="6" t="s">
        <v>105</v>
      </c>
      <c r="AU34" s="6" t="s">
        <v>105</v>
      </c>
      <c r="AV34" s="6" t="s">
        <v>105</v>
      </c>
      <c r="AW34" s="6" t="s">
        <v>105</v>
      </c>
      <c r="AX34" s="6" t="s">
        <v>105</v>
      </c>
      <c r="AY34" s="6" t="s">
        <v>105</v>
      </c>
      <c r="AZ34" s="6" t="s">
        <v>105</v>
      </c>
      <c r="BA34" s="6" t="s">
        <v>105</v>
      </c>
      <c r="BB34" s="6" t="s">
        <v>105</v>
      </c>
      <c r="BC34" s="6" t="s">
        <v>105</v>
      </c>
      <c r="BD34" s="6"/>
      <c r="BE34" s="6" t="s">
        <v>105</v>
      </c>
      <c r="BF34" s="6" t="s">
        <v>105</v>
      </c>
      <c r="BG34" s="6" t="s">
        <v>105</v>
      </c>
      <c r="BH34" s="6" t="s">
        <v>105</v>
      </c>
      <c r="BI34" s="6" t="s">
        <v>105</v>
      </c>
      <c r="BJ34" s="6" t="s">
        <v>105</v>
      </c>
      <c r="BK34" s="6" t="s">
        <v>105</v>
      </c>
      <c r="BL34" s="9" t="s">
        <v>105</v>
      </c>
      <c r="BM34" s="6"/>
      <c r="BN34" s="6">
        <v>0.1</v>
      </c>
      <c r="BO34" s="6" t="s">
        <v>105</v>
      </c>
      <c r="BP34" s="6" t="s">
        <v>105</v>
      </c>
      <c r="BQ34" s="6">
        <f t="shared" si="5"/>
        <v>0.1</v>
      </c>
    </row>
    <row r="35" spans="1:69" ht="16.5" customHeight="1">
      <c r="A35" t="s">
        <v>41</v>
      </c>
      <c r="B35" s="6">
        <v>96.80999999999999</v>
      </c>
      <c r="C35" s="6">
        <v>95.5</v>
      </c>
      <c r="D35" s="6">
        <v>96.23999999999998</v>
      </c>
      <c r="E35" s="6">
        <v>97.07000000000002</v>
      </c>
      <c r="F35" s="6">
        <v>98.53000000000002</v>
      </c>
      <c r="G35" s="6">
        <v>97.47000000000001</v>
      </c>
      <c r="H35" s="6">
        <v>96.32</v>
      </c>
      <c r="I35" s="6">
        <v>95.19</v>
      </c>
      <c r="J35" s="6">
        <v>96.49999999999999</v>
      </c>
      <c r="K35" s="6">
        <v>97.10000000000001</v>
      </c>
      <c r="L35" s="6">
        <v>96.16000000000001</v>
      </c>
      <c r="M35" s="6">
        <f>AVERAGE(B35:L35)</f>
        <v>96.62636363636365</v>
      </c>
      <c r="N35" s="6"/>
      <c r="O35" s="6">
        <v>96.24</v>
      </c>
      <c r="P35" s="6">
        <v>97.82</v>
      </c>
      <c r="Q35" s="6">
        <v>96.62</v>
      </c>
      <c r="R35" s="6">
        <v>96.17999999999999</v>
      </c>
      <c r="S35" s="6">
        <v>98.16999999999999</v>
      </c>
      <c r="T35" s="6">
        <v>97.74000000000001</v>
      </c>
      <c r="U35" s="6">
        <v>97.50999999999999</v>
      </c>
      <c r="V35" s="6">
        <v>96.71</v>
      </c>
      <c r="W35" s="6">
        <v>96.77</v>
      </c>
      <c r="X35" s="6">
        <v>97.17</v>
      </c>
      <c r="Y35" s="6">
        <f>AVERAGE(O35:X35)</f>
        <v>97.09299999999999</v>
      </c>
      <c r="Z35" s="6"/>
      <c r="AA35" s="6">
        <v>96.41000000000001</v>
      </c>
      <c r="AB35" s="6">
        <v>96.69</v>
      </c>
      <c r="AC35" s="6">
        <v>96.71</v>
      </c>
      <c r="AD35" s="6">
        <v>95.63</v>
      </c>
      <c r="AE35" s="6">
        <v>96.52</v>
      </c>
      <c r="AF35" s="6">
        <v>96.38999999999999</v>
      </c>
      <c r="AG35" s="6">
        <v>95.97999999999999</v>
      </c>
      <c r="AH35" s="6">
        <v>96.78</v>
      </c>
      <c r="AI35" s="6">
        <v>96.34000000000002</v>
      </c>
      <c r="AJ35" s="6">
        <v>98.04000000000002</v>
      </c>
      <c r="AK35" s="6">
        <v>96.78999999999999</v>
      </c>
      <c r="AL35" s="6">
        <v>96.42</v>
      </c>
      <c r="AM35" s="6">
        <v>95.86999999999999</v>
      </c>
      <c r="AN35" s="6">
        <v>96.04</v>
      </c>
      <c r="AO35" s="6">
        <v>96.07</v>
      </c>
      <c r="AP35" s="6">
        <v>95.85000000000001</v>
      </c>
      <c r="AQ35" s="6">
        <v>96.46000000000001</v>
      </c>
      <c r="AR35" s="6">
        <v>95.72</v>
      </c>
      <c r="AS35" s="6">
        <v>96.52</v>
      </c>
      <c r="AT35" s="6">
        <v>95.78999999999999</v>
      </c>
      <c r="AU35" s="6">
        <v>95.69999999999999</v>
      </c>
      <c r="AV35" s="6">
        <v>96.22</v>
      </c>
      <c r="AW35" s="6">
        <v>96.21000000000002</v>
      </c>
      <c r="AX35" s="6">
        <v>97.69</v>
      </c>
      <c r="AY35" s="6">
        <v>96.6</v>
      </c>
      <c r="AZ35" s="6">
        <v>96.35999999999999</v>
      </c>
      <c r="BA35" s="6">
        <v>97.28999999999999</v>
      </c>
      <c r="BB35" s="6">
        <v>97.05</v>
      </c>
      <c r="BC35" s="6">
        <f>AVERAGE(AA35:BB35)</f>
        <v>96.43357142857143</v>
      </c>
      <c r="BD35" s="6"/>
      <c r="BE35" s="6">
        <v>58.779999999999994</v>
      </c>
      <c r="BF35" s="6">
        <v>57.82999999999999</v>
      </c>
      <c r="BG35" s="6">
        <v>57.92000000000001</v>
      </c>
      <c r="BH35" s="6">
        <v>57.9</v>
      </c>
      <c r="BI35" s="6">
        <v>58.099999999999994</v>
      </c>
      <c r="BJ35" s="6">
        <v>96.68</v>
      </c>
      <c r="BK35" s="6">
        <v>96.62</v>
      </c>
      <c r="BL35" s="6">
        <f>SUM(BL10:BL34)</f>
        <v>96.4803333333333</v>
      </c>
      <c r="BM35" s="6"/>
      <c r="BN35" s="6">
        <v>93.66999999999997</v>
      </c>
      <c r="BO35" s="6">
        <v>96.72000000000001</v>
      </c>
      <c r="BP35" s="6">
        <v>96.78999999999998</v>
      </c>
      <c r="BQ35" s="6">
        <f t="shared" si="5"/>
        <v>95.72666666666665</v>
      </c>
    </row>
    <row r="38" spans="1:4" ht="12.75">
      <c r="A38" s="3" t="s">
        <v>90</v>
      </c>
      <c r="B38" s="7"/>
      <c r="C38" s="7"/>
      <c r="D38" s="2"/>
    </row>
    <row r="39" spans="1:69" ht="12.75">
      <c r="A39" t="s">
        <v>43</v>
      </c>
      <c r="B39" s="16">
        <v>0.40969395212116433</v>
      </c>
      <c r="C39" s="16">
        <v>0.40361980522244845</v>
      </c>
      <c r="D39" s="16">
        <v>0.34825564636313133</v>
      </c>
      <c r="E39" s="16">
        <v>0.35466570051958707</v>
      </c>
      <c r="F39" s="16">
        <v>0.3846967149762708</v>
      </c>
      <c r="G39" s="16">
        <v>0.27150066497959663</v>
      </c>
      <c r="H39" s="16">
        <v>0.2799288833258412</v>
      </c>
      <c r="I39" s="16">
        <v>0.33230981802708637</v>
      </c>
      <c r="J39" s="16">
        <v>0.3352073142449884</v>
      </c>
      <c r="K39" s="16">
        <v>0.26954453801183337</v>
      </c>
      <c r="L39" s="16">
        <v>0.2855163073562696</v>
      </c>
      <c r="M39" s="16">
        <f aca="true" t="shared" si="6" ref="M39:M54">AVERAGE(B39:L39)</f>
        <v>0.33408539501347434</v>
      </c>
      <c r="N39" s="16"/>
      <c r="O39" s="16">
        <v>0.2772941961334011</v>
      </c>
      <c r="P39" s="16">
        <v>0.29096602928566573</v>
      </c>
      <c r="Q39" s="16">
        <v>0.2745894545170358</v>
      </c>
      <c r="R39" s="16">
        <v>0.285150211035701</v>
      </c>
      <c r="S39" s="16">
        <v>0.28827072048177876</v>
      </c>
      <c r="T39" s="16">
        <v>0.2826025048023311</v>
      </c>
      <c r="U39" s="16">
        <v>0.3095922084644915</v>
      </c>
      <c r="V39" s="16">
        <v>0.29844123294973063</v>
      </c>
      <c r="W39" s="16">
        <v>0.3129587464858402</v>
      </c>
      <c r="X39" s="16">
        <v>0.3049160855448285</v>
      </c>
      <c r="Y39" s="16">
        <f aca="true" t="shared" si="7" ref="Y39:Y53">AVERAGE(O39:X39)</f>
        <v>0.29247813897008046</v>
      </c>
      <c r="Z39" s="16"/>
      <c r="AA39" s="16">
        <v>0.555538619194902</v>
      </c>
      <c r="AB39" s="16">
        <v>0.49225985762029023</v>
      </c>
      <c r="AC39" s="16">
        <v>0.5548357170834324</v>
      </c>
      <c r="AD39" s="16">
        <v>0.5524541806800984</v>
      </c>
      <c r="AE39" s="16">
        <v>0.5950910292595133</v>
      </c>
      <c r="AF39" s="16">
        <v>0.5710768261258942</v>
      </c>
      <c r="AG39" s="16">
        <v>0.524059221527665</v>
      </c>
      <c r="AH39" s="16">
        <v>0.575597121282066</v>
      </c>
      <c r="AI39" s="16">
        <v>0.6867378228916816</v>
      </c>
      <c r="AJ39" s="16">
        <v>0.5544821746684327</v>
      </c>
      <c r="AK39" s="16">
        <v>0.5304001759293117</v>
      </c>
      <c r="AL39" s="16">
        <v>0.5687646708256497</v>
      </c>
      <c r="AM39" s="16">
        <v>0.7005146263091037</v>
      </c>
      <c r="AN39" s="16">
        <v>0.5613913757001585</v>
      </c>
      <c r="AO39" s="16">
        <v>0.5617421132382496</v>
      </c>
      <c r="AP39" s="16">
        <v>0.7148349508367315</v>
      </c>
      <c r="AQ39" s="16">
        <v>0.5829617478951007</v>
      </c>
      <c r="AR39" s="16">
        <v>0.5383720649983358</v>
      </c>
      <c r="AS39" s="16">
        <v>0.540023629359743</v>
      </c>
      <c r="AT39" s="16">
        <v>0.5765355826362494</v>
      </c>
      <c r="AU39" s="16">
        <v>0.5538475319376741</v>
      </c>
      <c r="AV39" s="16">
        <v>0.6626700195682529</v>
      </c>
      <c r="AW39" s="16">
        <v>0.5098697227728942</v>
      </c>
      <c r="AX39" s="16">
        <v>0.5427505644327875</v>
      </c>
      <c r="AY39" s="16">
        <v>0.5533927081891105</v>
      </c>
      <c r="AZ39" s="16">
        <v>0.6854461611628369</v>
      </c>
      <c r="BA39" s="16">
        <v>0.5473037422796684</v>
      </c>
      <c r="BB39" s="16">
        <v>0.4730325966293313</v>
      </c>
      <c r="BC39" s="16">
        <f aca="true" t="shared" si="8" ref="BC39:BC54">AVERAGE(AA39:BB39)</f>
        <v>0.5737852341083987</v>
      </c>
      <c r="BD39" s="16"/>
      <c r="BE39" s="16">
        <v>0.2983804328829046</v>
      </c>
      <c r="BF39" s="16">
        <v>0.333068062378139</v>
      </c>
      <c r="BG39" s="16">
        <v>0.3357318256172517</v>
      </c>
      <c r="BH39" s="16">
        <v>0.33795886099791345</v>
      </c>
      <c r="BI39" s="16">
        <v>0.33767822044142104</v>
      </c>
      <c r="BJ39" s="16">
        <v>0.31491054951852365</v>
      </c>
      <c r="BK39" s="16">
        <v>0.31571382247459834</v>
      </c>
      <c r="BL39" s="16">
        <f aca="true" t="shared" si="9" ref="BL39:BL54">AVERAGE(BF39:BK39)</f>
        <v>0.32917689023797453</v>
      </c>
      <c r="BM39" s="16"/>
      <c r="BN39" s="16">
        <v>0.36069232553835984</v>
      </c>
      <c r="BO39" s="16">
        <v>0.3209430763728977</v>
      </c>
      <c r="BP39" s="16">
        <v>0.34605742569243053</v>
      </c>
      <c r="BQ39" s="16">
        <f aca="true" t="shared" si="10" ref="BQ39:BQ54">AVERAGE(BN39:BP39)</f>
        <v>0.342564275867896</v>
      </c>
    </row>
    <row r="40" spans="1:69" ht="12.75">
      <c r="A40" t="s">
        <v>44</v>
      </c>
      <c r="B40" s="16">
        <v>0.022676906388135194</v>
      </c>
      <c r="C40" s="16">
        <v>0.017780193140648565</v>
      </c>
      <c r="D40" s="16">
        <v>0.025470112531813756</v>
      </c>
      <c r="E40" s="16">
        <v>0.02542357708583508</v>
      </c>
      <c r="F40" s="16">
        <v>0.0231334489007584</v>
      </c>
      <c r="G40" s="16">
        <v>0.01646723478997574</v>
      </c>
      <c r="H40" s="16">
        <v>0.00898727770294919</v>
      </c>
      <c r="I40" s="16">
        <v>0.01940814590419512</v>
      </c>
      <c r="J40" s="16">
        <v>0.007611900738521042</v>
      </c>
      <c r="K40" s="16">
        <v>0.007611116382620586</v>
      </c>
      <c r="L40" s="16">
        <v>0.01287698201484559</v>
      </c>
      <c r="M40" s="16">
        <f t="shared" si="6"/>
        <v>0.017040626870936205</v>
      </c>
      <c r="N40" s="16"/>
      <c r="O40" s="16">
        <v>0.011544146897065559</v>
      </c>
      <c r="P40" s="16">
        <v>0.013857643246148733</v>
      </c>
      <c r="Q40" s="16">
        <v>0.010161373070449963</v>
      </c>
      <c r="R40" s="16">
        <v>0.01020334874877029</v>
      </c>
      <c r="S40" s="16">
        <v>0.009905682242269925</v>
      </c>
      <c r="T40" s="16">
        <v>0.012536623784030183</v>
      </c>
      <c r="U40" s="16">
        <v>0.0163774450355008</v>
      </c>
      <c r="V40" s="16">
        <v>0.0126186609907451</v>
      </c>
      <c r="W40" s="16">
        <v>0.01643198631466559</v>
      </c>
      <c r="X40" s="16">
        <v>0.013856901895718044</v>
      </c>
      <c r="Y40" s="16">
        <f t="shared" si="7"/>
        <v>0.012749381222536419</v>
      </c>
      <c r="Z40" s="16"/>
      <c r="AA40" s="16">
        <v>0.007548002259087179</v>
      </c>
      <c r="AB40" s="16">
        <v>0.0075757848762053135</v>
      </c>
      <c r="AC40" s="16">
        <v>0.003753520919470045</v>
      </c>
      <c r="AD40" s="16">
        <v>0.0050462914157359965</v>
      </c>
      <c r="AE40" s="16">
        <v>0.011367112272513882</v>
      </c>
      <c r="AF40" s="16">
        <v>0.012563881948716677</v>
      </c>
      <c r="AG40" s="16">
        <v>0.013804765394317992</v>
      </c>
      <c r="AH40" s="16">
        <v>0.01751506360748827</v>
      </c>
      <c r="AI40" s="16">
        <v>0.012388939428606287</v>
      </c>
      <c r="AJ40" s="16">
        <v>0.011160384303049897</v>
      </c>
      <c r="AK40" s="16">
        <v>0.01123266352790053</v>
      </c>
      <c r="AL40" s="16">
        <v>0.012513013755663847</v>
      </c>
      <c r="AM40" s="16">
        <v>0.012471194167014133</v>
      </c>
      <c r="AN40" s="16">
        <v>0</v>
      </c>
      <c r="AO40" s="16">
        <v>0.00502511524314063</v>
      </c>
      <c r="AP40" s="16">
        <v>0.013596231267483333</v>
      </c>
      <c r="AQ40" s="16">
        <v>0.008729351764683698</v>
      </c>
      <c r="AR40" s="16">
        <v>0.01135213281988384</v>
      </c>
      <c r="AS40" s="16">
        <v>0.006271786466085306</v>
      </c>
      <c r="AT40" s="16">
        <v>0.0037745058877786462</v>
      </c>
      <c r="AU40" s="16">
        <v>0.010033367685133647</v>
      </c>
      <c r="AV40" s="16">
        <v>0.008686842291127395</v>
      </c>
      <c r="AW40" s="16">
        <v>0.007525791981129627</v>
      </c>
      <c r="AX40" s="16">
        <v>0.011154724902842682</v>
      </c>
      <c r="AY40" s="16">
        <v>0.010025128208313546</v>
      </c>
      <c r="AZ40" s="16">
        <v>0.017369791799473327</v>
      </c>
      <c r="BA40" s="16">
        <v>0.014997737041646229</v>
      </c>
      <c r="BB40" s="16">
        <v>0.010089030502308225</v>
      </c>
      <c r="BC40" s="16">
        <f t="shared" si="8"/>
        <v>0.009913291276314296</v>
      </c>
      <c r="BD40" s="16"/>
      <c r="BE40" s="16">
        <v>0.019073144312965102</v>
      </c>
      <c r="BF40" s="16">
        <v>0.010227471592557113</v>
      </c>
      <c r="BG40" s="16">
        <v>0.016634583713786368</v>
      </c>
      <c r="BH40" s="16">
        <v>0.015348765938559519</v>
      </c>
      <c r="BI40" s="16">
        <v>0.015229520203914054</v>
      </c>
      <c r="BJ40" s="16">
        <v>0.017806348298892286</v>
      </c>
      <c r="BK40" s="16">
        <v>0.015301516013772025</v>
      </c>
      <c r="BL40" s="16">
        <f t="shared" si="9"/>
        <v>0.015091367626913562</v>
      </c>
      <c r="BM40" s="16"/>
      <c r="BN40" s="16">
        <v>0</v>
      </c>
      <c r="BO40" s="16">
        <v>0.006293371167711491</v>
      </c>
      <c r="BP40" s="16">
        <v>0.011312766697593006</v>
      </c>
      <c r="BQ40" s="16">
        <f t="shared" si="10"/>
        <v>0.0058687126217681655</v>
      </c>
    </row>
    <row r="41" spans="1:69" ht="12.75">
      <c r="A41" t="s">
        <v>45</v>
      </c>
      <c r="B41" s="16">
        <v>0.8542618472732129</v>
      </c>
      <c r="C41" s="16">
        <v>0.8765176797153795</v>
      </c>
      <c r="D41" s="16">
        <v>0.8813578299185503</v>
      </c>
      <c r="E41" s="16">
        <v>0.8837904929386784</v>
      </c>
      <c r="F41" s="16">
        <v>0.8232704977311461</v>
      </c>
      <c r="G41" s="16">
        <v>0.9354747050272411</v>
      </c>
      <c r="H41" s="16">
        <v>0.9432669310658882</v>
      </c>
      <c r="I41" s="16">
        <v>0.8929867834143964</v>
      </c>
      <c r="J41" s="16">
        <v>0.8828393687855044</v>
      </c>
      <c r="K41" s="16">
        <v>0.9561762812431623</v>
      </c>
      <c r="L41" s="16">
        <v>0.9870147428089943</v>
      </c>
      <c r="M41" s="16">
        <f t="shared" si="6"/>
        <v>0.9015415599929231</v>
      </c>
      <c r="N41" s="16"/>
      <c r="O41" s="16">
        <v>0.731870566688574</v>
      </c>
      <c r="P41" s="16">
        <v>0.7332301070075493</v>
      </c>
      <c r="Q41" s="16">
        <v>0.7328113721201219</v>
      </c>
      <c r="R41" s="16">
        <v>0.7301595285549568</v>
      </c>
      <c r="S41" s="16">
        <v>0.7041325612231005</v>
      </c>
      <c r="T41" s="16">
        <v>0.7360457304178113</v>
      </c>
      <c r="U41" s="16">
        <v>0.8069651369696572</v>
      </c>
      <c r="V41" s="16">
        <v>0.8106943575074385</v>
      </c>
      <c r="W41" s="16">
        <v>0.8096525470459122</v>
      </c>
      <c r="X41" s="16">
        <v>0.7964937001996193</v>
      </c>
      <c r="Y41" s="16">
        <f t="shared" si="7"/>
        <v>0.7592055607734741</v>
      </c>
      <c r="Z41" s="16"/>
      <c r="AA41" s="16">
        <v>0.7986082935322695</v>
      </c>
      <c r="AB41" s="16">
        <v>0.7927131083456654</v>
      </c>
      <c r="AC41" s="16">
        <v>0.7958662526611133</v>
      </c>
      <c r="AD41" s="16">
        <v>0.7832216011396539</v>
      </c>
      <c r="AE41" s="16">
        <v>0.7576032629276644</v>
      </c>
      <c r="AF41" s="16">
        <v>0.8095725907574343</v>
      </c>
      <c r="AG41" s="16">
        <v>0.7448014142633863</v>
      </c>
      <c r="AH41" s="16">
        <v>0.7265691675393511</v>
      </c>
      <c r="AI41" s="16">
        <v>0.7147660568189751</v>
      </c>
      <c r="AJ41" s="16">
        <v>0.8227037032983819</v>
      </c>
      <c r="AK41" s="16">
        <v>0.7438790623362026</v>
      </c>
      <c r="AL41" s="16">
        <v>0.7354554944594133</v>
      </c>
      <c r="AM41" s="16">
        <v>0.7147519280337568</v>
      </c>
      <c r="AN41" s="16">
        <v>0.8225731245083391</v>
      </c>
      <c r="AO41" s="16">
        <v>0.8134976756309519</v>
      </c>
      <c r="AP41" s="16">
        <v>0.7241157468082091</v>
      </c>
      <c r="AQ41" s="16">
        <v>0.7615136478665822</v>
      </c>
      <c r="AR41" s="16">
        <v>0.7606165927637629</v>
      </c>
      <c r="AS41" s="16">
        <v>0.7484220967115804</v>
      </c>
      <c r="AT41" s="16">
        <v>0.8403315226032423</v>
      </c>
      <c r="AU41" s="16">
        <v>0.737142100221761</v>
      </c>
      <c r="AV41" s="16">
        <v>0.733334495951899</v>
      </c>
      <c r="AW41" s="16">
        <v>0.8329596459467737</v>
      </c>
      <c r="AX41" s="16">
        <v>0.7458130784620426</v>
      </c>
      <c r="AY41" s="16">
        <v>0.7995090517957996</v>
      </c>
      <c r="AZ41" s="16">
        <v>0.7315917762625369</v>
      </c>
      <c r="BA41" s="16">
        <v>0.8013597484926465</v>
      </c>
      <c r="BB41" s="16">
        <v>0.8527372138659275</v>
      </c>
      <c r="BC41" s="16">
        <f t="shared" si="8"/>
        <v>0.77307248050019</v>
      </c>
      <c r="BD41" s="16"/>
      <c r="BE41" s="16">
        <v>0.7845583946380849</v>
      </c>
      <c r="BF41" s="16">
        <v>0.7562819705120583</v>
      </c>
      <c r="BG41" s="16">
        <v>0.7651013035638622</v>
      </c>
      <c r="BH41" s="16">
        <v>0.7452640883584204</v>
      </c>
      <c r="BI41" s="16">
        <v>0.7427032191770044</v>
      </c>
      <c r="BJ41" s="16">
        <v>0.7750591382445441</v>
      </c>
      <c r="BK41" s="16">
        <v>0.7721695421825243</v>
      </c>
      <c r="BL41" s="16">
        <f t="shared" si="9"/>
        <v>0.7594298770064022</v>
      </c>
      <c r="BM41" s="16"/>
      <c r="BN41" s="16">
        <v>0.9851530207130317</v>
      </c>
      <c r="BO41" s="16">
        <v>1.0888667940351626</v>
      </c>
      <c r="BP41" s="16">
        <v>1.0889951174194448</v>
      </c>
      <c r="BQ41" s="16">
        <f t="shared" si="10"/>
        <v>1.0543383107225461</v>
      </c>
    </row>
    <row r="42" spans="1:69" ht="12.75">
      <c r="A42" t="s">
        <v>46</v>
      </c>
      <c r="B42" s="16">
        <v>1.6395486232356256</v>
      </c>
      <c r="C42" s="16">
        <v>1.6728528846548851</v>
      </c>
      <c r="D42" s="16">
        <v>1.6645859339827362</v>
      </c>
      <c r="E42" s="16">
        <v>1.6767955269341588</v>
      </c>
      <c r="F42" s="16">
        <v>1.589140397230393</v>
      </c>
      <c r="G42" s="16">
        <v>1.7716831831885285</v>
      </c>
      <c r="H42" s="16">
        <v>1.7981531167019604</v>
      </c>
      <c r="I42" s="16">
        <v>1.7059185456435322</v>
      </c>
      <c r="J42" s="16">
        <v>1.7207237374780442</v>
      </c>
      <c r="K42" s="16">
        <v>1.818268339038614</v>
      </c>
      <c r="L42" s="16">
        <v>1.8498243715786915</v>
      </c>
      <c r="M42" s="16">
        <f t="shared" si="6"/>
        <v>1.718863150878834</v>
      </c>
      <c r="N42" s="16"/>
      <c r="O42" s="16">
        <v>1.642563971148444</v>
      </c>
      <c r="P42" s="16">
        <v>1.6434708879734172</v>
      </c>
      <c r="Q42" s="16">
        <v>1.652207681119479</v>
      </c>
      <c r="R42" s="16">
        <v>1.656616728781206</v>
      </c>
      <c r="S42" s="16">
        <v>1.6137605901130685</v>
      </c>
      <c r="T42" s="16">
        <v>1.6275663806011471</v>
      </c>
      <c r="U42" s="16">
        <v>1.6594039106787348</v>
      </c>
      <c r="V42" s="16">
        <v>1.6637143943240607</v>
      </c>
      <c r="W42" s="16">
        <v>1.6753060533548665</v>
      </c>
      <c r="X42" s="16">
        <v>1.645769291953119</v>
      </c>
      <c r="Y42" s="16">
        <f t="shared" si="7"/>
        <v>1.6480379890047545</v>
      </c>
      <c r="Z42" s="16"/>
      <c r="AA42" s="16">
        <v>1.5990408288608093</v>
      </c>
      <c r="AB42" s="16">
        <v>1.6663171971798747</v>
      </c>
      <c r="AC42" s="16">
        <v>1.5745624547780699</v>
      </c>
      <c r="AD42" s="16">
        <v>1.5653443752584983</v>
      </c>
      <c r="AE42" s="16">
        <v>1.5073164928236233</v>
      </c>
      <c r="AF42" s="16">
        <v>1.567638042846691</v>
      </c>
      <c r="AG42" s="16">
        <v>1.625313012917058</v>
      </c>
      <c r="AH42" s="16">
        <v>1.5989290691216413</v>
      </c>
      <c r="AI42" s="16">
        <v>1.5630203067502637</v>
      </c>
      <c r="AJ42" s="16">
        <v>1.5574224481872563</v>
      </c>
      <c r="AK42" s="16">
        <v>1.6258275380811515</v>
      </c>
      <c r="AL42" s="16">
        <v>1.5826244766483006</v>
      </c>
      <c r="AM42" s="16">
        <v>1.5466232383588743</v>
      </c>
      <c r="AN42" s="16">
        <v>1.5903060940624134</v>
      </c>
      <c r="AO42" s="16">
        <v>1.5944727413214603</v>
      </c>
      <c r="AP42" s="16">
        <v>1.5359814084467753</v>
      </c>
      <c r="AQ42" s="16">
        <v>1.5709481871365605</v>
      </c>
      <c r="AR42" s="16">
        <v>1.5316137107301833</v>
      </c>
      <c r="AS42" s="16">
        <v>1.5389661474167222</v>
      </c>
      <c r="AT42" s="16">
        <v>1.5722429410548904</v>
      </c>
      <c r="AU42" s="16">
        <v>1.5957571469074499</v>
      </c>
      <c r="AV42" s="16">
        <v>1.550760384653001</v>
      </c>
      <c r="AW42" s="16">
        <v>1.652153027388365</v>
      </c>
      <c r="AX42" s="16">
        <v>1.5730677194186766</v>
      </c>
      <c r="AY42" s="16">
        <v>1.571499327316928</v>
      </c>
      <c r="AZ42" s="16">
        <v>1.541011728151922</v>
      </c>
      <c r="BA42" s="16">
        <v>1.618620945376696</v>
      </c>
      <c r="BB42" s="16">
        <v>1.6420376694230696</v>
      </c>
      <c r="BC42" s="16">
        <f t="shared" si="8"/>
        <v>1.5806935235934727</v>
      </c>
      <c r="BD42" s="16"/>
      <c r="BE42" s="16">
        <v>1.6531885521136482</v>
      </c>
      <c r="BF42" s="16">
        <v>1.6451953807781272</v>
      </c>
      <c r="BG42" s="16">
        <v>1.6458665563815316</v>
      </c>
      <c r="BH42" s="16">
        <v>1.6451983042807008</v>
      </c>
      <c r="BI42" s="16">
        <v>1.6404304603824085</v>
      </c>
      <c r="BJ42" s="16">
        <v>1.6528262655544737</v>
      </c>
      <c r="BK42" s="16">
        <v>1.6618733172924673</v>
      </c>
      <c r="BL42" s="16">
        <f t="shared" si="9"/>
        <v>1.6485650474449516</v>
      </c>
      <c r="BM42" s="16"/>
      <c r="BN42" s="16">
        <v>1.773042718999775</v>
      </c>
      <c r="BO42" s="16">
        <v>1.8327686674447268</v>
      </c>
      <c r="BP42" s="16">
        <v>1.827118216359239</v>
      </c>
      <c r="BQ42" s="16">
        <f t="shared" si="10"/>
        <v>1.8109765342679136</v>
      </c>
    </row>
    <row r="43" spans="1:69" ht="12.75">
      <c r="A43" t="s">
        <v>47</v>
      </c>
      <c r="B43" s="16">
        <v>0.18524653437963245</v>
      </c>
      <c r="C43" s="16">
        <v>0.16040851869532827</v>
      </c>
      <c r="D43" s="16">
        <v>0.17445374384449544</v>
      </c>
      <c r="E43" s="16">
        <v>0.19490340147445492</v>
      </c>
      <c r="F43" s="16">
        <v>0.17061396650171984</v>
      </c>
      <c r="G43" s="16">
        <v>0.19660620078719485</v>
      </c>
      <c r="H43" s="16">
        <v>0.19443305332641636</v>
      </c>
      <c r="I43" s="16">
        <v>0.17236599177750234</v>
      </c>
      <c r="J43" s="16">
        <v>0.18813812054581552</v>
      </c>
      <c r="K43" s="16">
        <v>0.2016696599257001</v>
      </c>
      <c r="L43" s="16">
        <v>0.2128103617267998</v>
      </c>
      <c r="M43" s="16">
        <f t="shared" si="6"/>
        <v>0.18651359572591455</v>
      </c>
      <c r="N43" s="16"/>
      <c r="O43" s="16">
        <v>0.1740988965153087</v>
      </c>
      <c r="P43" s="16">
        <v>0.20186443202895007</v>
      </c>
      <c r="Q43" s="16">
        <v>0.17240072707168394</v>
      </c>
      <c r="R43" s="16">
        <v>0.18513462734027472</v>
      </c>
      <c r="S43" s="16">
        <v>0.1867362269152231</v>
      </c>
      <c r="T43" s="16">
        <v>0.2071854600120179</v>
      </c>
      <c r="U43" s="16">
        <v>0.20899199776496175</v>
      </c>
      <c r="V43" s="16">
        <v>0.16175822497249573</v>
      </c>
      <c r="W43" s="16">
        <v>0.18506554289717597</v>
      </c>
      <c r="X43" s="16">
        <v>0.19631255265434</v>
      </c>
      <c r="Y43" s="16">
        <f t="shared" si="7"/>
        <v>0.18795486881724316</v>
      </c>
      <c r="Z43" s="16"/>
      <c r="AA43" s="16">
        <v>0.1620531825224942</v>
      </c>
      <c r="AB43" s="16">
        <v>0.1682035574297025</v>
      </c>
      <c r="AC43" s="16">
        <v>0.1721807650109793</v>
      </c>
      <c r="AD43" s="16">
        <v>0.15775689293998518</v>
      </c>
      <c r="AE43" s="16">
        <v>0.16825440119918628</v>
      </c>
      <c r="AF43" s="16">
        <v>0.15000315041233728</v>
      </c>
      <c r="AG43" s="16">
        <v>0.20345997346109565</v>
      </c>
      <c r="AH43" s="16">
        <v>0.17373962874155482</v>
      </c>
      <c r="AI43" s="16">
        <v>0.18138985053788886</v>
      </c>
      <c r="AJ43" s="16">
        <v>0.16363600465684686</v>
      </c>
      <c r="AK43" s="16">
        <v>0.16234298168286365</v>
      </c>
      <c r="AL43" s="16">
        <v>0.1627628177500975</v>
      </c>
      <c r="AM43" s="16">
        <v>0.18416149654500366</v>
      </c>
      <c r="AN43" s="16">
        <v>0.17829787166110853</v>
      </c>
      <c r="AO43" s="16">
        <v>0.16577852139749658</v>
      </c>
      <c r="AP43" s="16">
        <v>0.1537850012787096</v>
      </c>
      <c r="AQ43" s="16">
        <v>0.17474781327038466</v>
      </c>
      <c r="AR43" s="16">
        <v>0.16803267744277953</v>
      </c>
      <c r="AS43" s="16">
        <v>0.16867781432840814</v>
      </c>
      <c r="AT43" s="16">
        <v>0.1525875478424971</v>
      </c>
      <c r="AU43" s="16">
        <v>0.19702424945678224</v>
      </c>
      <c r="AV43" s="16">
        <v>0.17935548608465973</v>
      </c>
      <c r="AW43" s="16">
        <v>0.15921180326167345</v>
      </c>
      <c r="AX43" s="16">
        <v>0.17757185602764192</v>
      </c>
      <c r="AY43" s="16">
        <v>0.159852310751915</v>
      </c>
      <c r="AZ43" s="16">
        <v>0.16138376939968602</v>
      </c>
      <c r="BA43" s="16">
        <v>0.16885187241505314</v>
      </c>
      <c r="BB43" s="16">
        <v>0.16007877411395846</v>
      </c>
      <c r="BC43" s="16">
        <f t="shared" si="8"/>
        <v>0.16911364541509963</v>
      </c>
      <c r="BD43" s="16"/>
      <c r="BE43" s="16">
        <v>0.18537106835681866</v>
      </c>
      <c r="BF43" s="16">
        <v>0.14942187143288574</v>
      </c>
      <c r="BG43" s="16">
        <v>0.16804972382530745</v>
      </c>
      <c r="BH43" s="16">
        <v>0.1703927101421821</v>
      </c>
      <c r="BI43" s="16">
        <v>0.16029647240218536</v>
      </c>
      <c r="BJ43" s="16">
        <v>0.18781817790948468</v>
      </c>
      <c r="BK43" s="16">
        <v>0.1939061186688841</v>
      </c>
      <c r="BL43" s="16">
        <f t="shared" si="9"/>
        <v>0.1716475123968216</v>
      </c>
      <c r="BM43" s="16"/>
      <c r="BN43" s="16">
        <v>0.16815804491389855</v>
      </c>
      <c r="BO43" s="16">
        <v>0.15027608596200154</v>
      </c>
      <c r="BP43" s="16">
        <v>0.14454409136341184</v>
      </c>
      <c r="BQ43" s="16">
        <f t="shared" si="10"/>
        <v>0.15432607407977064</v>
      </c>
    </row>
    <row r="44" spans="1:69" ht="12.75">
      <c r="A44" t="s">
        <v>48</v>
      </c>
      <c r="B44" s="16">
        <v>0.6307980800627561</v>
      </c>
      <c r="C44" s="16">
        <v>0.5545531656900484</v>
      </c>
      <c r="D44" s="16">
        <v>0.5898033347789001</v>
      </c>
      <c r="E44" s="16">
        <v>0.6090806070845265</v>
      </c>
      <c r="F44" s="16">
        <v>0.6006310997270242</v>
      </c>
      <c r="G44" s="16">
        <v>0.6537472260461519</v>
      </c>
      <c r="H44" s="16">
        <v>0.6531285731850949</v>
      </c>
      <c r="I44" s="16">
        <v>0.6064094509396903</v>
      </c>
      <c r="J44" s="16">
        <v>0.5813040069014458</v>
      </c>
      <c r="K44" s="16">
        <v>0.6156187588894605</v>
      </c>
      <c r="L44" s="16">
        <v>0.6201680055440301</v>
      </c>
      <c r="M44" s="16">
        <f t="shared" si="6"/>
        <v>0.6104765735317389</v>
      </c>
      <c r="N44" s="16"/>
      <c r="O44" s="16">
        <v>0.7212380451350182</v>
      </c>
      <c r="P44" s="16">
        <v>0.6905183325233982</v>
      </c>
      <c r="Q44" s="16">
        <v>0.6938643020770745</v>
      </c>
      <c r="R44" s="16">
        <v>0.7006580457905195</v>
      </c>
      <c r="S44" s="16">
        <v>0.6741168542693199</v>
      </c>
      <c r="T44" s="16">
        <v>0.6825294154811693</v>
      </c>
      <c r="U44" s="16">
        <v>0.6610448225401582</v>
      </c>
      <c r="V44" s="16">
        <v>0.6489156726917926</v>
      </c>
      <c r="W44" s="16">
        <v>0.6266587494114286</v>
      </c>
      <c r="X44" s="16">
        <v>0.661775985299182</v>
      </c>
      <c r="Y44" s="16">
        <f t="shared" si="7"/>
        <v>0.6761320225219062</v>
      </c>
      <c r="Z44" s="16"/>
      <c r="AA44" s="16">
        <v>0.5617037104633925</v>
      </c>
      <c r="AB44" s="16">
        <v>0.6158714615819084</v>
      </c>
      <c r="AC44" s="16">
        <v>0.5679022493647018</v>
      </c>
      <c r="AD44" s="16">
        <v>0.5446517061894404</v>
      </c>
      <c r="AE44" s="16">
        <v>0.5141592040951523</v>
      </c>
      <c r="AF44" s="16">
        <v>0.5594363212845849</v>
      </c>
      <c r="AG44" s="16">
        <v>0.6082744751345748</v>
      </c>
      <c r="AH44" s="16">
        <v>0.6518423323254988</v>
      </c>
      <c r="AI44" s="16">
        <v>0.6187903024150139</v>
      </c>
      <c r="AJ44" s="16">
        <v>0.5689595978234193</v>
      </c>
      <c r="AK44" s="16">
        <v>0.6464348345346183</v>
      </c>
      <c r="AL44" s="16">
        <v>0.6658312578619144</v>
      </c>
      <c r="AM44" s="16">
        <v>0.6228986794676074</v>
      </c>
      <c r="AN44" s="16">
        <v>0.5574919072076429</v>
      </c>
      <c r="AO44" s="16">
        <v>0.5694457606831423</v>
      </c>
      <c r="AP44" s="16">
        <v>0.5709204986910535</v>
      </c>
      <c r="AQ44" s="16">
        <v>0.5936793778638026</v>
      </c>
      <c r="AR44" s="16">
        <v>0.6098080120159455</v>
      </c>
      <c r="AS44" s="16">
        <v>0.6126084199670694</v>
      </c>
      <c r="AT44" s="16">
        <v>0.5129621924926293</v>
      </c>
      <c r="AU44" s="16">
        <v>0.5901176638065609</v>
      </c>
      <c r="AV44" s="16">
        <v>0.5907883272457803</v>
      </c>
      <c r="AW44" s="16">
        <v>0.5670032320674934</v>
      </c>
      <c r="AX44" s="16">
        <v>0.6549258880786764</v>
      </c>
      <c r="AY44" s="16">
        <v>0.5603057562187196</v>
      </c>
      <c r="AZ44" s="16">
        <v>0.5493940891878435</v>
      </c>
      <c r="BA44" s="16">
        <v>0.5903755561663587</v>
      </c>
      <c r="BB44" s="16">
        <v>0.531256265233312</v>
      </c>
      <c r="BC44" s="16">
        <f t="shared" si="8"/>
        <v>0.5859942528381378</v>
      </c>
      <c r="BD44" s="16"/>
      <c r="BE44" s="16">
        <v>0.6194354187396415</v>
      </c>
      <c r="BF44" s="16">
        <v>0.5881490661191038</v>
      </c>
      <c r="BG44" s="16">
        <v>0.5965584191417833</v>
      </c>
      <c r="BH44" s="16">
        <v>0.5876511086720846</v>
      </c>
      <c r="BI44" s="16">
        <v>0.5940282275792356</v>
      </c>
      <c r="BJ44" s="16">
        <v>0.5976678317078836</v>
      </c>
      <c r="BK44" s="16">
        <v>0.606260160958855</v>
      </c>
      <c r="BL44" s="16">
        <f t="shared" si="9"/>
        <v>0.5950524690298242</v>
      </c>
      <c r="BM44" s="16"/>
      <c r="BN44" s="16">
        <v>0.5199074826514811</v>
      </c>
      <c r="BO44" s="16">
        <v>0.4945640401950584</v>
      </c>
      <c r="BP44" s="16">
        <v>0.4683496619110288</v>
      </c>
      <c r="BQ44" s="16">
        <f t="shared" si="10"/>
        <v>0.49427372825252275</v>
      </c>
    </row>
    <row r="45" spans="1:69" ht="12.75">
      <c r="A45" t="s">
        <v>49</v>
      </c>
      <c r="B45" s="16">
        <v>0.08233814806104824</v>
      </c>
      <c r="C45" s="16">
        <v>0.05961185511364939</v>
      </c>
      <c r="D45" s="16">
        <v>0.07415220181581451</v>
      </c>
      <c r="E45" s="16">
        <v>0.078548357223039</v>
      </c>
      <c r="F45" s="16">
        <v>0.08825589478566616</v>
      </c>
      <c r="G45" s="16">
        <v>0.09859291982656336</v>
      </c>
      <c r="H45" s="16">
        <v>0.07475724781028859</v>
      </c>
      <c r="I45" s="16">
        <v>0.07149453490409823</v>
      </c>
      <c r="J45" s="16">
        <v>0.0896986557612199</v>
      </c>
      <c r="K45" s="16">
        <v>0.058788018545716095</v>
      </c>
      <c r="L45" s="16">
        <v>0.06350227565332504</v>
      </c>
      <c r="M45" s="16">
        <f t="shared" si="6"/>
        <v>0.0763400099545844</v>
      </c>
      <c r="N45" s="16"/>
      <c r="O45" s="16">
        <v>0.11126774797094435</v>
      </c>
      <c r="P45" s="16">
        <v>0.1107785086470798</v>
      </c>
      <c r="Q45" s="16">
        <v>0.0920702553485687</v>
      </c>
      <c r="R45" s="16">
        <v>0.09017721379326385</v>
      </c>
      <c r="S45" s="16">
        <v>0.0882821210387623</v>
      </c>
      <c r="T45" s="16">
        <v>0.10353626660187375</v>
      </c>
      <c r="U45" s="16">
        <v>0.09655830109414189</v>
      </c>
      <c r="V45" s="16">
        <v>0.09146821647192825</v>
      </c>
      <c r="W45" s="16">
        <v>0.08486375867925118</v>
      </c>
      <c r="X45" s="16">
        <v>0.0965517777846253</v>
      </c>
      <c r="Y45" s="16">
        <f t="shared" si="7"/>
        <v>0.09655541674304394</v>
      </c>
      <c r="Z45" s="16"/>
      <c r="AA45" s="16">
        <v>0.06502751097623792</v>
      </c>
      <c r="AB45" s="16">
        <v>0.10502713689041974</v>
      </c>
      <c r="AC45" s="16">
        <v>0.057240763572271466</v>
      </c>
      <c r="AD45" s="16">
        <v>0.07045913324378586</v>
      </c>
      <c r="AE45" s="16">
        <v>0.0712899569950302</v>
      </c>
      <c r="AF45" s="16">
        <v>0.07539496227071572</v>
      </c>
      <c r="AG45" s="16">
        <v>0.0917146185308514</v>
      </c>
      <c r="AH45" s="16">
        <v>0.08994274975915795</v>
      </c>
      <c r="AI45" s="16">
        <v>0.07728950681030922</v>
      </c>
      <c r="AJ45" s="16">
        <v>0.07957149230380944</v>
      </c>
      <c r="AK45" s="16">
        <v>0.08231146407905002</v>
      </c>
      <c r="AL45" s="16">
        <v>0.06988546882111092</v>
      </c>
      <c r="AM45" s="16">
        <v>0.08521243753004042</v>
      </c>
      <c r="AN45" s="16">
        <v>0.06788179021777394</v>
      </c>
      <c r="AO45" s="16">
        <v>0.06717778058268477</v>
      </c>
      <c r="AP45" s="16">
        <v>0.0653601397364259</v>
      </c>
      <c r="AQ45" s="16">
        <v>0.06964804260035494</v>
      </c>
      <c r="AR45" s="16">
        <v>0.07194544359610787</v>
      </c>
      <c r="AS45" s="16">
        <v>0.09092392965725073</v>
      </c>
      <c r="AT45" s="16">
        <v>0.08148214585242153</v>
      </c>
      <c r="AU45" s="16">
        <v>0.07973291203418127</v>
      </c>
      <c r="AV45" s="16">
        <v>0.08184346035463212</v>
      </c>
      <c r="AW45" s="16">
        <v>0.06334567854758735</v>
      </c>
      <c r="AX45" s="16">
        <v>0.11266911757656825</v>
      </c>
      <c r="AY45" s="16">
        <v>0.06775454732657392</v>
      </c>
      <c r="AZ45" s="16">
        <v>0.061184550941881695</v>
      </c>
      <c r="BA45" s="16">
        <v>0.07128740881905422</v>
      </c>
      <c r="BB45" s="16">
        <v>0.06144271640856695</v>
      </c>
      <c r="BC45" s="16">
        <f t="shared" si="8"/>
        <v>0.07621595950124484</v>
      </c>
      <c r="BD45" s="16"/>
      <c r="BE45" s="16">
        <v>0.08159281157516053</v>
      </c>
      <c r="BF45" s="16">
        <v>0.11317791023272251</v>
      </c>
      <c r="BG45" s="16">
        <v>0.11708099723053622</v>
      </c>
      <c r="BH45" s="16">
        <v>0.1276728656637014</v>
      </c>
      <c r="BI45" s="16">
        <v>0.11763232503374121</v>
      </c>
      <c r="BJ45" s="16">
        <v>0.10050683028639093</v>
      </c>
      <c r="BK45" s="16">
        <v>0.10682414736139863</v>
      </c>
      <c r="BL45" s="16">
        <f t="shared" si="9"/>
        <v>0.11381584596808182</v>
      </c>
      <c r="BM45" s="16"/>
      <c r="BN45" s="16">
        <v>0.04839071381235368</v>
      </c>
      <c r="BO45" s="16">
        <v>0.05085332590261697</v>
      </c>
      <c r="BP45" s="16">
        <v>0.06124029599055566</v>
      </c>
      <c r="BQ45" s="16">
        <f t="shared" si="10"/>
        <v>0.05349477856850877</v>
      </c>
    </row>
    <row r="46" spans="1:69" ht="12.75">
      <c r="A46" t="s">
        <v>50</v>
      </c>
      <c r="B46" s="16">
        <v>0.0496965185458272</v>
      </c>
      <c r="C46" s="16">
        <v>0.06752381321409356</v>
      </c>
      <c r="D46" s="16">
        <v>0.045867702845360576</v>
      </c>
      <c r="E46" s="16">
        <v>0.062498656815598304</v>
      </c>
      <c r="F46" s="16">
        <v>0.05707766648505843</v>
      </c>
      <c r="G46" s="16">
        <v>0.052140524377075684</v>
      </c>
      <c r="H46" s="16">
        <v>0.028625975887766865</v>
      </c>
      <c r="I46" s="16">
        <v>0.053998441098764866</v>
      </c>
      <c r="J46" s="16">
        <v>0.03843999373779694</v>
      </c>
      <c r="K46" s="16">
        <v>0.047863738897868116</v>
      </c>
      <c r="L46" s="16">
        <v>0.022821351264952994</v>
      </c>
      <c r="M46" s="16">
        <f t="shared" si="6"/>
        <v>0.04786858028819669</v>
      </c>
      <c r="N46" s="16"/>
      <c r="O46" s="16">
        <v>0.07259723871014216</v>
      </c>
      <c r="P46" s="16">
        <v>0.08786625061629777</v>
      </c>
      <c r="Q46" s="16">
        <v>0.06753220511247059</v>
      </c>
      <c r="R46" s="16">
        <v>0.06635286948871004</v>
      </c>
      <c r="S46" s="16">
        <v>0.07291169639740207</v>
      </c>
      <c r="T46" s="16">
        <v>0.07310487479344725</v>
      </c>
      <c r="U46" s="16">
        <v>0.064820276673559</v>
      </c>
      <c r="V46" s="16">
        <v>0.06709061827479927</v>
      </c>
      <c r="W46" s="16">
        <v>0.08021124618938864</v>
      </c>
      <c r="X46" s="16">
        <v>0.07345801719989918</v>
      </c>
      <c r="Y46" s="16">
        <f t="shared" si="7"/>
        <v>0.0725945293456116</v>
      </c>
      <c r="Z46" s="16"/>
      <c r="AA46" s="16">
        <v>0.04315166863926143</v>
      </c>
      <c r="AB46" s="16">
        <v>0.0461978676301915</v>
      </c>
      <c r="AC46" s="16">
        <v>0.04863983257366999</v>
      </c>
      <c r="AD46" s="16">
        <v>0.0692387376329133</v>
      </c>
      <c r="AE46" s="16">
        <v>0.06354126913940487</v>
      </c>
      <c r="AF46" s="16">
        <v>0.04884255030718317</v>
      </c>
      <c r="AG46" s="16">
        <v>0.04448295272219299</v>
      </c>
      <c r="AH46" s="16">
        <v>0.04219891332786921</v>
      </c>
      <c r="AI46" s="16">
        <v>0.05241208323631535</v>
      </c>
      <c r="AJ46" s="16">
        <v>0.04891604136843531</v>
      </c>
      <c r="AK46" s="16">
        <v>0.039243569478533594</v>
      </c>
      <c r="AL46" s="16">
        <v>0.05150625707368603</v>
      </c>
      <c r="AM46" s="16">
        <v>0.04349140607710139</v>
      </c>
      <c r="AN46" s="16">
        <v>0.04593675723802686</v>
      </c>
      <c r="AO46" s="16">
        <v>0.04883829796083833</v>
      </c>
      <c r="AP46" s="16">
        <v>0.04239773744762251</v>
      </c>
      <c r="AQ46" s="16">
        <v>0.07129343289509554</v>
      </c>
      <c r="AR46" s="16">
        <v>0.0685052936494434</v>
      </c>
      <c r="AS46" s="16">
        <v>0.04446092782805747</v>
      </c>
      <c r="AT46" s="16">
        <v>0.04963105601162668</v>
      </c>
      <c r="AU46" s="16">
        <v>0.04588833366217042</v>
      </c>
      <c r="AV46" s="16">
        <v>0.05462861561529836</v>
      </c>
      <c r="AW46" s="16">
        <v>0.05880041410293467</v>
      </c>
      <c r="AX46" s="16">
        <v>0.06377117762386532</v>
      </c>
      <c r="AY46" s="16">
        <v>0.06376105990354829</v>
      </c>
      <c r="AZ46" s="16">
        <v>0.04752333964907017</v>
      </c>
      <c r="BA46" s="16">
        <v>0.0493013886646535</v>
      </c>
      <c r="BB46" s="16">
        <v>0.05984158846474607</v>
      </c>
      <c r="BC46" s="16">
        <f t="shared" si="8"/>
        <v>0.052015806068705574</v>
      </c>
      <c r="BD46" s="16"/>
      <c r="BE46" s="16">
        <v>0.09014015356320774</v>
      </c>
      <c r="BF46" s="16">
        <v>0.08405077223337126</v>
      </c>
      <c r="BG46" s="16">
        <v>0.08120020696059516</v>
      </c>
      <c r="BH46" s="16">
        <v>0.07604858352255996</v>
      </c>
      <c r="BI46" s="16">
        <v>0.0805366437111645</v>
      </c>
      <c r="BJ46" s="16">
        <v>0.07853010110698389</v>
      </c>
      <c r="BK46" s="16">
        <v>0.08018838612789717</v>
      </c>
      <c r="BL46" s="16">
        <f t="shared" si="9"/>
        <v>0.08009244894376198</v>
      </c>
      <c r="BM46" s="16"/>
      <c r="BN46" s="16">
        <v>0.05321357549635142</v>
      </c>
      <c r="BO46" s="16">
        <v>0.019428652414624163</v>
      </c>
      <c r="BP46" s="16">
        <v>0.043835072488876525</v>
      </c>
      <c r="BQ46" s="16">
        <f t="shared" si="10"/>
        <v>0.0388257667999507</v>
      </c>
    </row>
    <row r="47" spans="1:69" ht="12.75">
      <c r="A47" t="s">
        <v>51</v>
      </c>
      <c r="B47" s="16">
        <v>0.028698547106786213</v>
      </c>
      <c r="C47" s="16">
        <v>0.02681370252887482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f t="shared" si="6"/>
        <v>0.005046568148696458</v>
      </c>
      <c r="N47" s="16"/>
      <c r="O47" s="16">
        <v>0.05630036080812674</v>
      </c>
      <c r="P47" s="16">
        <v>0.03639693280264609</v>
      </c>
      <c r="Q47" s="16">
        <v>0.052928358456435586</v>
      </c>
      <c r="R47" s="16">
        <v>0.029053693626843617</v>
      </c>
      <c r="S47" s="16">
        <v>0.042653124145126405</v>
      </c>
      <c r="T47" s="16">
        <v>0.0243788597734811</v>
      </c>
      <c r="U47" s="16">
        <v>0.032897690313546654</v>
      </c>
      <c r="V47" s="16">
        <v>0.03365264948489456</v>
      </c>
      <c r="W47" s="16">
        <v>0</v>
      </c>
      <c r="X47" s="16">
        <v>0</v>
      </c>
      <c r="Y47" s="16">
        <f t="shared" si="7"/>
        <v>0.030826166941110077</v>
      </c>
      <c r="Z47" s="16"/>
      <c r="AA47" s="16">
        <v>0</v>
      </c>
      <c r="AB47" s="16">
        <v>0</v>
      </c>
      <c r="AC47" s="16">
        <v>0.03406264887595857</v>
      </c>
      <c r="AD47" s="16">
        <v>0.028037357453006118</v>
      </c>
      <c r="AE47" s="16">
        <v>0</v>
      </c>
      <c r="AF47" s="16">
        <v>0.026526026276669615</v>
      </c>
      <c r="AG47" s="16">
        <v>0</v>
      </c>
      <c r="AH47" s="16">
        <v>0.03545019358154142</v>
      </c>
      <c r="AI47" s="16">
        <v>0</v>
      </c>
      <c r="AJ47" s="16">
        <v>0</v>
      </c>
      <c r="AK47" s="16">
        <v>0.029817652412704967</v>
      </c>
      <c r="AL47" s="16">
        <v>0.0312852181454611</v>
      </c>
      <c r="AM47" s="16">
        <v>0</v>
      </c>
      <c r="AN47" s="16">
        <v>0</v>
      </c>
      <c r="AO47" s="16">
        <v>0</v>
      </c>
      <c r="AP47" s="16">
        <v>0.02609601578824844</v>
      </c>
      <c r="AQ47" s="16">
        <v>0.034643256601169084</v>
      </c>
      <c r="AR47" s="16">
        <v>0.025929935122708046</v>
      </c>
      <c r="AS47" s="16">
        <v>0.03275547253612942</v>
      </c>
      <c r="AT47" s="16">
        <v>0</v>
      </c>
      <c r="AU47" s="16">
        <v>0.024388749720961257</v>
      </c>
      <c r="AV47" s="16">
        <v>0</v>
      </c>
      <c r="AW47" s="16">
        <v>0</v>
      </c>
      <c r="AX47" s="16">
        <v>0</v>
      </c>
      <c r="AY47" s="16">
        <v>0</v>
      </c>
      <c r="AZ47" s="16">
        <v>0.034466829304125354</v>
      </c>
      <c r="BA47" s="16">
        <v>0.03333116380172402</v>
      </c>
      <c r="BB47" s="16">
        <v>0</v>
      </c>
      <c r="BC47" s="16">
        <f t="shared" si="8"/>
        <v>0.014171089986443121</v>
      </c>
      <c r="BD47" s="16"/>
      <c r="BE47" s="16">
        <v>0.03391072109313791</v>
      </c>
      <c r="BF47" s="16">
        <v>0.04545932896174877</v>
      </c>
      <c r="BG47" s="16">
        <v>0</v>
      </c>
      <c r="BH47" s="16">
        <v>0.03908585878482778</v>
      </c>
      <c r="BI47" s="16">
        <v>0.02961549647374536</v>
      </c>
      <c r="BJ47" s="16">
        <v>0</v>
      </c>
      <c r="BK47" s="16">
        <v>0.03684014327347944</v>
      </c>
      <c r="BL47" s="16">
        <f t="shared" si="9"/>
        <v>0.025166804582300223</v>
      </c>
      <c r="BM47" s="16"/>
      <c r="BN47" s="16">
        <v>0</v>
      </c>
      <c r="BO47" s="16">
        <v>0</v>
      </c>
      <c r="BP47" s="16">
        <v>0</v>
      </c>
      <c r="BQ47" s="16">
        <f t="shared" si="10"/>
        <v>0</v>
      </c>
    </row>
    <row r="48" spans="1:69" ht="12.75">
      <c r="A48" t="s">
        <v>52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f t="shared" si="6"/>
        <v>0</v>
      </c>
      <c r="N48" s="16"/>
      <c r="O48" s="16">
        <v>0</v>
      </c>
      <c r="P48" s="16">
        <v>0</v>
      </c>
      <c r="Q48" s="16">
        <v>0</v>
      </c>
      <c r="R48" s="16">
        <v>0</v>
      </c>
      <c r="S48" s="16">
        <v>0.010417932442973963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/>
      <c r="AA48" s="16">
        <v>0.012569022995555828</v>
      </c>
      <c r="AB48" s="16">
        <v>0</v>
      </c>
      <c r="AC48" s="16">
        <v>0</v>
      </c>
      <c r="AD48" s="16">
        <v>0.009951092041967088</v>
      </c>
      <c r="AE48" s="16">
        <v>0.013283263398211268</v>
      </c>
      <c r="AF48" s="16">
        <v>0</v>
      </c>
      <c r="AG48" s="16">
        <v>0</v>
      </c>
      <c r="AH48" s="16">
        <v>0.014473498242713797</v>
      </c>
      <c r="AI48" s="16">
        <v>0</v>
      </c>
      <c r="AJ48" s="16">
        <v>0.04825424319246117</v>
      </c>
      <c r="AK48" s="16">
        <v>0.016407688330105908</v>
      </c>
      <c r="AL48" s="16">
        <v>0</v>
      </c>
      <c r="AM48" s="16">
        <v>0</v>
      </c>
      <c r="AN48" s="16">
        <v>0</v>
      </c>
      <c r="AO48" s="16">
        <v>0</v>
      </c>
      <c r="AP48" s="16">
        <v>0.013649360412755916</v>
      </c>
      <c r="AQ48" s="16">
        <v>0.011148078665720028</v>
      </c>
      <c r="AR48" s="16">
        <v>0</v>
      </c>
      <c r="AS48" s="16">
        <v>0.017149906474508748</v>
      </c>
      <c r="AT48" s="16">
        <v>0.010585856045785288</v>
      </c>
      <c r="AU48" s="16">
        <v>0.015828331279373994</v>
      </c>
      <c r="AV48" s="16">
        <v>0.011093790676414651</v>
      </c>
      <c r="AW48" s="16">
        <v>0</v>
      </c>
      <c r="AX48" s="16">
        <v>0.0175973498264282</v>
      </c>
      <c r="AY48" s="16">
        <v>0.010543555289981726</v>
      </c>
      <c r="AZ48" s="16">
        <v>0.010438875274652124</v>
      </c>
      <c r="BA48" s="16">
        <v>0.012487204911127574</v>
      </c>
      <c r="BB48" s="16">
        <v>0</v>
      </c>
      <c r="BC48" s="16">
        <f t="shared" si="8"/>
        <v>0.00876646846634869</v>
      </c>
      <c r="BD48" s="16"/>
      <c r="BE48" s="16">
        <v>0.011367032608664653</v>
      </c>
      <c r="BF48" s="16">
        <v>0.015462270964017805</v>
      </c>
      <c r="BG48" s="16">
        <v>0</v>
      </c>
      <c r="BH48" s="16">
        <v>0</v>
      </c>
      <c r="BI48" s="16">
        <v>0.010678053851168564</v>
      </c>
      <c r="BJ48" s="16">
        <v>0</v>
      </c>
      <c r="BK48" s="16">
        <v>0</v>
      </c>
      <c r="BL48" s="16">
        <f t="shared" si="9"/>
        <v>0.004356720802531061</v>
      </c>
      <c r="BM48" s="16"/>
      <c r="BN48" s="16">
        <v>0</v>
      </c>
      <c r="BO48" s="16">
        <v>0</v>
      </c>
      <c r="BP48" s="16">
        <v>0</v>
      </c>
      <c r="BQ48" s="16">
        <f t="shared" si="10"/>
        <v>0</v>
      </c>
    </row>
    <row r="49" spans="1:69" ht="12.75">
      <c r="A49" t="s">
        <v>53</v>
      </c>
      <c r="B49" s="16">
        <v>0.10522097954650614</v>
      </c>
      <c r="C49" s="16">
        <v>0.10840293308285615</v>
      </c>
      <c r="D49" s="16">
        <v>0.09116856453615155</v>
      </c>
      <c r="E49" s="16">
        <v>0.08633522509518737</v>
      </c>
      <c r="F49" s="16">
        <v>0.11062967205937342</v>
      </c>
      <c r="G49" s="16">
        <v>0.06277991614268136</v>
      </c>
      <c r="H49" s="16">
        <v>0.07188025389137706</v>
      </c>
      <c r="I49" s="16">
        <v>0.09856450104705873</v>
      </c>
      <c r="J49" s="16">
        <v>0.11061527853546986</v>
      </c>
      <c r="K49" s="16">
        <v>0.057048317240611324</v>
      </c>
      <c r="L49" s="16">
        <v>0.05672897968658848</v>
      </c>
      <c r="M49" s="16">
        <f t="shared" si="6"/>
        <v>0.0872158746239874</v>
      </c>
      <c r="N49" s="16"/>
      <c r="O49" s="16">
        <v>0.18600562073898383</v>
      </c>
      <c r="P49" s="16">
        <v>0.1907788742027367</v>
      </c>
      <c r="Q49" s="16">
        <v>0.18535708030562886</v>
      </c>
      <c r="R49" s="16">
        <v>0.1872933564831847</v>
      </c>
      <c r="S49" s="16">
        <v>0.19092083855468733</v>
      </c>
      <c r="T49" s="16">
        <v>0.19215279693153375</v>
      </c>
      <c r="U49" s="16">
        <v>0.16650026780630742</v>
      </c>
      <c r="V49" s="16">
        <v>0.16214029341057662</v>
      </c>
      <c r="W49" s="16">
        <v>0.16241434834747617</v>
      </c>
      <c r="X49" s="16">
        <v>0.1688013668309915</v>
      </c>
      <c r="Y49" s="16">
        <f t="shared" si="7"/>
        <v>0.1792364843612107</v>
      </c>
      <c r="Z49" s="16"/>
      <c r="AA49" s="16">
        <v>0.15817978622655157</v>
      </c>
      <c r="AB49" s="16">
        <v>0.15296777887681737</v>
      </c>
      <c r="AC49" s="16">
        <v>0.19291967147765474</v>
      </c>
      <c r="AD49" s="16">
        <v>0.1910495089066941</v>
      </c>
      <c r="AE49" s="16">
        <v>0.19474511286082596</v>
      </c>
      <c r="AF49" s="16">
        <v>0.17758006635873108</v>
      </c>
      <c r="AG49" s="16">
        <v>0.22921290622569193</v>
      </c>
      <c r="AH49" s="16">
        <v>0.20323878761761632</v>
      </c>
      <c r="AI49" s="16">
        <v>0.18192976490234664</v>
      </c>
      <c r="AJ49" s="16">
        <v>0.18209845825915252</v>
      </c>
      <c r="AK49" s="16">
        <v>0.22566079437843464</v>
      </c>
      <c r="AL49" s="16">
        <v>0.19753316163174905</v>
      </c>
      <c r="AM49" s="16">
        <v>0.18428227411279602</v>
      </c>
      <c r="AN49" s="16">
        <v>0.18436752102286025</v>
      </c>
      <c r="AO49" s="16">
        <v>0.18217667350772512</v>
      </c>
      <c r="AP49" s="16">
        <v>0.19058327506349354</v>
      </c>
      <c r="AQ49" s="16">
        <v>0.23577666525426305</v>
      </c>
      <c r="AR49" s="16">
        <v>0.2037498361304596</v>
      </c>
      <c r="AS49" s="16">
        <v>0.2003180821419701</v>
      </c>
      <c r="AT49" s="16">
        <v>0.18706972723602888</v>
      </c>
      <c r="AU49" s="16">
        <v>0.21985672483492888</v>
      </c>
      <c r="AV49" s="16">
        <v>0.20957108701761126</v>
      </c>
      <c r="AW49" s="16">
        <v>0.17728472840719872</v>
      </c>
      <c r="AX49" s="16">
        <v>0.2229574928735179</v>
      </c>
      <c r="AY49" s="16">
        <v>0.19092275055463312</v>
      </c>
      <c r="AZ49" s="16">
        <v>0.1913046405238008</v>
      </c>
      <c r="BA49" s="16">
        <v>0.15829719566817446</v>
      </c>
      <c r="BB49" s="16">
        <v>0.15857315286640547</v>
      </c>
      <c r="BC49" s="16">
        <f t="shared" si="8"/>
        <v>0.19229312946207622</v>
      </c>
      <c r="BD49" s="16"/>
      <c r="BE49" s="16">
        <v>0.1470453267950339</v>
      </c>
      <c r="BF49" s="16">
        <v>0.15370897856634258</v>
      </c>
      <c r="BG49" s="16">
        <v>0.1620680165499155</v>
      </c>
      <c r="BH49" s="16">
        <v>0.15613256852053475</v>
      </c>
      <c r="BI49" s="16">
        <v>0.15724918015684422</v>
      </c>
      <c r="BJ49" s="16">
        <v>0.14124784961310732</v>
      </c>
      <c r="BK49" s="16">
        <v>0.1380971985111845</v>
      </c>
      <c r="BL49" s="16">
        <f t="shared" si="9"/>
        <v>0.15141729865298817</v>
      </c>
      <c r="BM49" s="16"/>
      <c r="BN49" s="16">
        <v>0.0700045114855954</v>
      </c>
      <c r="BO49" s="16">
        <v>0.05198469516018053</v>
      </c>
      <c r="BP49" s="16">
        <v>0.05422178683654719</v>
      </c>
      <c r="BQ49" s="16">
        <f t="shared" si="10"/>
        <v>0.05873699782744104</v>
      </c>
    </row>
    <row r="50" spans="1:69" ht="12.75">
      <c r="A50" t="s">
        <v>54</v>
      </c>
      <c r="B50" s="16">
        <v>0.02106217991411718</v>
      </c>
      <c r="C50" s="16">
        <v>0.012739480108104027</v>
      </c>
      <c r="D50" s="16">
        <v>0.017032675447218724</v>
      </c>
      <c r="E50" s="16">
        <v>0.017001555712386134</v>
      </c>
      <c r="F50" s="16">
        <v>0.024426432721216543</v>
      </c>
      <c r="G50" s="16">
        <v>0</v>
      </c>
      <c r="H50" s="16">
        <v>0.008585826908031119</v>
      </c>
      <c r="I50" s="16">
        <v>0.012978845295854781</v>
      </c>
      <c r="J50" s="16">
        <v>0.012725801137875935</v>
      </c>
      <c r="K50" s="16">
        <v>0</v>
      </c>
      <c r="L50" s="16">
        <v>0</v>
      </c>
      <c r="M50" s="16">
        <f t="shared" si="6"/>
        <v>0.011504799749527677</v>
      </c>
      <c r="N50" s="16"/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f t="shared" si="7"/>
        <v>0</v>
      </c>
      <c r="Z50" s="16"/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  <c r="AZ50" s="16">
        <v>0</v>
      </c>
      <c r="BA50" s="16">
        <v>0</v>
      </c>
      <c r="BB50" s="16">
        <v>0</v>
      </c>
      <c r="BC50" s="16">
        <f t="shared" si="8"/>
        <v>0</v>
      </c>
      <c r="BD50" s="16"/>
      <c r="BE50" s="16">
        <v>0</v>
      </c>
      <c r="BF50" s="16">
        <v>0</v>
      </c>
      <c r="BG50" s="16">
        <v>0</v>
      </c>
      <c r="BH50" s="16">
        <v>0</v>
      </c>
      <c r="BI50" s="16">
        <v>0</v>
      </c>
      <c r="BJ50" s="16">
        <v>0</v>
      </c>
      <c r="BK50" s="16">
        <v>0</v>
      </c>
      <c r="BL50" s="16">
        <f t="shared" si="9"/>
        <v>0</v>
      </c>
      <c r="BM50" s="16"/>
      <c r="BN50" s="16">
        <v>0.043226132796931334</v>
      </c>
      <c r="BO50" s="16">
        <v>0</v>
      </c>
      <c r="BP50" s="16">
        <v>0</v>
      </c>
      <c r="BQ50" s="16">
        <f t="shared" si="10"/>
        <v>0.014408710932310444</v>
      </c>
    </row>
    <row r="51" spans="1:69" ht="12.75">
      <c r="A51" t="s">
        <v>55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f t="shared" si="6"/>
        <v>0</v>
      </c>
      <c r="N51" s="16"/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f t="shared" si="7"/>
        <v>0</v>
      </c>
      <c r="Z51" s="16"/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  <c r="AZ51" s="16">
        <v>0</v>
      </c>
      <c r="BA51" s="16">
        <v>0</v>
      </c>
      <c r="BB51" s="16">
        <v>0</v>
      </c>
      <c r="BC51" s="16">
        <f t="shared" si="8"/>
        <v>0</v>
      </c>
      <c r="BD51" s="16"/>
      <c r="BE51" s="16">
        <v>0</v>
      </c>
      <c r="BF51" s="16">
        <v>0</v>
      </c>
      <c r="BG51" s="16">
        <v>0.013838531301500676</v>
      </c>
      <c r="BH51" s="16">
        <v>0.011239241490104364</v>
      </c>
      <c r="BI51" s="16">
        <v>0.012009763192766929</v>
      </c>
      <c r="BJ51" s="16">
        <v>0.011176134348851851</v>
      </c>
      <c r="BK51" s="16">
        <v>0.012928433540011882</v>
      </c>
      <c r="BL51" s="16">
        <f t="shared" si="9"/>
        <v>0.010198683978872617</v>
      </c>
      <c r="BM51" s="16"/>
      <c r="BN51" s="16">
        <v>0</v>
      </c>
      <c r="BO51" s="16">
        <v>0</v>
      </c>
      <c r="BP51" s="16">
        <v>0.01359401475920374</v>
      </c>
      <c r="BQ51" s="16">
        <f t="shared" si="10"/>
        <v>0.004531338253067913</v>
      </c>
    </row>
    <row r="52" spans="1:69" ht="12.75">
      <c r="A52" t="s">
        <v>56</v>
      </c>
      <c r="B52" s="16">
        <v>0.06873307334837143</v>
      </c>
      <c r="C52" s="16">
        <v>0.07178117973638977</v>
      </c>
      <c r="D52" s="16">
        <v>0.12096393194171647</v>
      </c>
      <c r="E52" s="16">
        <v>0.12423548737706885</v>
      </c>
      <c r="F52" s="16">
        <v>0.0606918207410818</v>
      </c>
      <c r="G52" s="16">
        <v>0.049718381962042126</v>
      </c>
      <c r="H52" s="16">
        <v>0.05089687947702332</v>
      </c>
      <c r="I52" s="16">
        <v>0.12239100276283846</v>
      </c>
      <c r="J52" s="16">
        <v>0.07718150186329566</v>
      </c>
      <c r="K52" s="16">
        <v>0.04082729679577392</v>
      </c>
      <c r="L52" s="16">
        <v>0.03942288043844977</v>
      </c>
      <c r="M52" s="16">
        <f t="shared" si="6"/>
        <v>0.07516758513127741</v>
      </c>
      <c r="N52" s="16"/>
      <c r="O52" s="16">
        <v>0.10270442689422661</v>
      </c>
      <c r="P52" s="16">
        <v>0.10136551088120385</v>
      </c>
      <c r="Q52" s="16">
        <v>0.10369681218394189</v>
      </c>
      <c r="R52" s="16">
        <v>0.09861855420334885</v>
      </c>
      <c r="S52" s="16">
        <v>0.1010874872823646</v>
      </c>
      <c r="T52" s="16">
        <v>0.09496805931997462</v>
      </c>
      <c r="U52" s="16">
        <v>0.06724830892269483</v>
      </c>
      <c r="V52" s="16">
        <v>0.06884425970025757</v>
      </c>
      <c r="W52" s="16">
        <v>0.0744179380212259</v>
      </c>
      <c r="X52" s="16">
        <v>0.07416591810094544</v>
      </c>
      <c r="Y52" s="16">
        <f t="shared" si="7"/>
        <v>0.08871172755101842</v>
      </c>
      <c r="Z52" s="16"/>
      <c r="AA52" s="16">
        <v>0.10319691588642815</v>
      </c>
      <c r="AB52" s="16">
        <v>0.06293898943610739</v>
      </c>
      <c r="AC52" s="16">
        <v>0.08397564677084358</v>
      </c>
      <c r="AD52" s="16">
        <v>0.0747702691205333</v>
      </c>
      <c r="AE52" s="16">
        <v>0.18589964862340413</v>
      </c>
      <c r="AF52" s="16">
        <v>0.08777756123470906</v>
      </c>
      <c r="AG52" s="16">
        <v>0.016255111251809437</v>
      </c>
      <c r="AH52" s="16">
        <v>0.032900170372708766</v>
      </c>
      <c r="AI52" s="16">
        <v>0.015560507922329497</v>
      </c>
      <c r="AJ52" s="16">
        <v>0.07836139834116453</v>
      </c>
      <c r="AK52" s="16">
        <v>0.016165674927236848</v>
      </c>
      <c r="AL52" s="16">
        <v>0.028485875814768743</v>
      </c>
      <c r="AM52" s="16">
        <v>0.00832140430794018</v>
      </c>
      <c r="AN52" s="16">
        <v>0.0758883603460242</v>
      </c>
      <c r="AO52" s="16">
        <v>0.07051178895234393</v>
      </c>
      <c r="AP52" s="16">
        <v>0.013583871057240168</v>
      </c>
      <c r="AQ52" s="16">
        <v>0.020557623405830106</v>
      </c>
      <c r="AR52" s="16">
        <v>0.07376678973765076</v>
      </c>
      <c r="AS52" s="16">
        <v>0.09206668942889926</v>
      </c>
      <c r="AT52" s="16">
        <v>0.08049448347845278</v>
      </c>
      <c r="AU52" s="16">
        <v>0.014767863061556087</v>
      </c>
      <c r="AV52" s="16">
        <v>0.01363834239707001</v>
      </c>
      <c r="AW52" s="16">
        <v>0.02658486017334041</v>
      </c>
      <c r="AX52" s="16">
        <v>0.015567038308856012</v>
      </c>
      <c r="AY52" s="16">
        <v>0.08656698207878748</v>
      </c>
      <c r="AZ52" s="16">
        <v>0.05989786597136239</v>
      </c>
      <c r="BA52" s="16">
        <v>0.08143146307903834</v>
      </c>
      <c r="BB52" s="16">
        <v>0.10444353545311393</v>
      </c>
      <c r="BC52" s="16">
        <f t="shared" si="8"/>
        <v>0.05801345467641249</v>
      </c>
      <c r="BD52" s="16"/>
      <c r="BE52" s="16">
        <v>0.0873391066664527</v>
      </c>
      <c r="BF52" s="16">
        <v>0.09132492915178968</v>
      </c>
      <c r="BG52" s="16">
        <v>0.10195400337347794</v>
      </c>
      <c r="BH52" s="16">
        <v>0.09588821754158006</v>
      </c>
      <c r="BI52" s="16">
        <v>0.08966380020054401</v>
      </c>
      <c r="BJ52" s="16">
        <v>0.12130892749125707</v>
      </c>
      <c r="BK52" s="16">
        <v>0.11210910732756972</v>
      </c>
      <c r="BL52" s="16">
        <f t="shared" si="9"/>
        <v>0.10204149751436975</v>
      </c>
      <c r="BM52" s="16"/>
      <c r="BN52" s="16">
        <v>0.04566742688784894</v>
      </c>
      <c r="BO52" s="16">
        <v>0.036064163476570696</v>
      </c>
      <c r="BP52" s="16">
        <v>0.026641565572831535</v>
      </c>
      <c r="BQ52" s="16">
        <f t="shared" si="10"/>
        <v>0.03612438531241705</v>
      </c>
    </row>
    <row r="53" spans="1:69" ht="12.75">
      <c r="A53" t="s">
        <v>57</v>
      </c>
      <c r="B53" s="16">
        <v>0</v>
      </c>
      <c r="C53" s="16">
        <v>0</v>
      </c>
      <c r="D53" s="16">
        <v>0</v>
      </c>
      <c r="E53" s="16">
        <v>0.007805603133731054</v>
      </c>
      <c r="F53" s="16">
        <v>0.006074491944689202</v>
      </c>
      <c r="G53" s="16">
        <v>0.007292029354432845</v>
      </c>
      <c r="H53" s="16">
        <v>0</v>
      </c>
      <c r="I53" s="16">
        <v>0</v>
      </c>
      <c r="J53" s="16">
        <v>0.005355676975173491</v>
      </c>
      <c r="K53" s="16">
        <v>0</v>
      </c>
      <c r="L53" s="16">
        <v>0</v>
      </c>
      <c r="M53" s="16">
        <f t="shared" si="6"/>
        <v>0.0024116183098205992</v>
      </c>
      <c r="N53" s="16"/>
      <c r="O53" s="16">
        <v>0.005907182723328065</v>
      </c>
      <c r="P53" s="16">
        <v>0.010153033285011638</v>
      </c>
      <c r="Q53" s="16">
        <v>0.007311954705277953</v>
      </c>
      <c r="R53" s="16">
        <v>0.007831637017389464</v>
      </c>
      <c r="S53" s="16">
        <v>0.01140474215493344</v>
      </c>
      <c r="T53" s="16">
        <v>0.008179171948340938</v>
      </c>
      <c r="U53" s="16">
        <v>0.0072522686093102265</v>
      </c>
      <c r="V53" s="16">
        <v>0.0043584855062033575</v>
      </c>
      <c r="W53" s="16">
        <v>0.005821136485215892</v>
      </c>
      <c r="X53" s="16">
        <v>0.006284874837591229</v>
      </c>
      <c r="Y53" s="16">
        <f t="shared" si="7"/>
        <v>0.00745044872726022</v>
      </c>
      <c r="Z53" s="16"/>
      <c r="AA53" s="16">
        <v>0.0053107184783658945</v>
      </c>
      <c r="AB53" s="16">
        <v>0.004361126827068859</v>
      </c>
      <c r="AC53" s="16">
        <v>0.008162934864794153</v>
      </c>
      <c r="AD53" s="16">
        <v>0.008714945274976066</v>
      </c>
      <c r="AE53" s="16">
        <v>0.008724890175391766</v>
      </c>
      <c r="AF53" s="16">
        <v>0.006750434172357152</v>
      </c>
      <c r="AG53" s="16">
        <v>0.004334696333815849</v>
      </c>
      <c r="AH53" s="16">
        <v>0.00624175703256697</v>
      </c>
      <c r="AI53" s="16">
        <v>0</v>
      </c>
      <c r="AJ53" s="16">
        <v>0.008566214973940967</v>
      </c>
      <c r="AK53" s="16">
        <v>0.007663727372912284</v>
      </c>
      <c r="AL53" s="16">
        <v>0</v>
      </c>
      <c r="AM53" s="16">
        <v>0.005743400620382241</v>
      </c>
      <c r="AN53" s="16">
        <v>0.004818308593398362</v>
      </c>
      <c r="AO53" s="16">
        <v>0</v>
      </c>
      <c r="AP53" s="16">
        <v>0.004269216617989766</v>
      </c>
      <c r="AQ53" s="16">
        <v>0</v>
      </c>
      <c r="AR53" s="16">
        <v>0.006293005776276843</v>
      </c>
      <c r="AS53" s="16">
        <v>0</v>
      </c>
      <c r="AT53" s="16">
        <v>0.004345714445462482</v>
      </c>
      <c r="AU53" s="16">
        <v>0</v>
      </c>
      <c r="AV53" s="16">
        <v>0</v>
      </c>
      <c r="AW53" s="16">
        <v>0.00481371953755958</v>
      </c>
      <c r="AX53" s="16">
        <v>0.00665923305434396</v>
      </c>
      <c r="AY53" s="16">
        <v>0.005290204460370346</v>
      </c>
      <c r="AZ53" s="16">
        <v>0.00761844582544519</v>
      </c>
      <c r="BA53" s="16">
        <v>0</v>
      </c>
      <c r="BB53" s="16">
        <v>0.04307539598045226</v>
      </c>
      <c r="BC53" s="16">
        <f t="shared" si="8"/>
        <v>0.005777074657781107</v>
      </c>
      <c r="BD53" s="16"/>
      <c r="BE53" s="16">
        <v>0.004879899293109739</v>
      </c>
      <c r="BF53" s="16">
        <v>0.006868883560134608</v>
      </c>
      <c r="BG53" s="16">
        <v>0.0049107565937964205</v>
      </c>
      <c r="BH53" s="16">
        <v>0.0063813915571592555</v>
      </c>
      <c r="BI53" s="16">
        <v>0</v>
      </c>
      <c r="BJ53" s="16">
        <v>0.00048812005574899964</v>
      </c>
      <c r="BK53" s="16">
        <v>0.006851112114462593</v>
      </c>
      <c r="BL53" s="16">
        <f t="shared" si="9"/>
        <v>0.00425004398021698</v>
      </c>
      <c r="BM53" s="16"/>
      <c r="BN53" s="16">
        <v>0</v>
      </c>
      <c r="BO53" s="16">
        <v>0</v>
      </c>
      <c r="BP53" s="16">
        <v>0</v>
      </c>
      <c r="BQ53" s="16">
        <f t="shared" si="10"/>
        <v>0</v>
      </c>
    </row>
    <row r="54" spans="1:69" ht="12.75">
      <c r="A54" s="2" t="s">
        <v>111</v>
      </c>
      <c r="B54" s="16">
        <v>4.098</v>
      </c>
      <c r="C54" s="16">
        <v>4.032</v>
      </c>
      <c r="D54" s="16">
        <v>4.033</v>
      </c>
      <c r="E54" s="16">
        <v>4.121</v>
      </c>
      <c r="F54" s="16">
        <v>3.939</v>
      </c>
      <c r="G54" s="16">
        <v>4.116</v>
      </c>
      <c r="H54" s="16">
        <v>4.112</v>
      </c>
      <c r="I54" s="16">
        <v>4.089</v>
      </c>
      <c r="J54" s="16">
        <v>4.05</v>
      </c>
      <c r="K54" s="16">
        <v>4.073</v>
      </c>
      <c r="L54" s="16">
        <v>4.150686258072946</v>
      </c>
      <c r="M54" s="16">
        <f t="shared" si="6"/>
        <v>4.073971478006631</v>
      </c>
      <c r="N54" s="16"/>
      <c r="O54" s="16">
        <v>4.093</v>
      </c>
      <c r="P54" s="16">
        <v>4.111246542500106</v>
      </c>
      <c r="Q54" s="16">
        <v>4.045</v>
      </c>
      <c r="R54" s="16">
        <v>4.048</v>
      </c>
      <c r="S54" s="16">
        <v>3.99460057726101</v>
      </c>
      <c r="T54" s="16">
        <v>4.045</v>
      </c>
      <c r="U54" s="16">
        <v>4.098</v>
      </c>
      <c r="V54" s="16">
        <v>4.024</v>
      </c>
      <c r="W54" s="16">
        <v>4.034</v>
      </c>
      <c r="X54" s="16">
        <v>4.039</v>
      </c>
      <c r="Y54" s="16">
        <v>4.053</v>
      </c>
      <c r="Z54" s="16"/>
      <c r="AA54" s="16">
        <v>4.071928260035356</v>
      </c>
      <c r="AB54" s="16">
        <v>4.114</v>
      </c>
      <c r="AC54" s="16">
        <v>4.094</v>
      </c>
      <c r="AD54" s="16">
        <v>4.051</v>
      </c>
      <c r="AE54" s="16">
        <v>4.091275643769921</v>
      </c>
      <c r="AF54" s="16">
        <v>4.093</v>
      </c>
      <c r="AG54" s="16">
        <v>4.105</v>
      </c>
      <c r="AH54" s="16">
        <v>4.168638452551774</v>
      </c>
      <c r="AI54" s="16">
        <v>4.104</v>
      </c>
      <c r="AJ54" s="16">
        <v>4.124132161376351</v>
      </c>
      <c r="AK54" s="16">
        <v>4.137387827071026</v>
      </c>
      <c r="AL54" s="16">
        <v>4.106</v>
      </c>
      <c r="AM54" s="16">
        <v>4.108</v>
      </c>
      <c r="AN54" s="16">
        <v>4.089</v>
      </c>
      <c r="AO54" s="16">
        <v>4.079</v>
      </c>
      <c r="AP54" s="16">
        <v>4.0691734534527395</v>
      </c>
      <c r="AQ54" s="16">
        <v>4.136</v>
      </c>
      <c r="AR54" s="16">
        <v>4.07</v>
      </c>
      <c r="AS54" s="16">
        <v>4.093</v>
      </c>
      <c r="AT54" s="16">
        <v>4.072043275587065</v>
      </c>
      <c r="AU54" s="16">
        <v>4.084</v>
      </c>
      <c r="AV54" s="16">
        <v>4.096</v>
      </c>
      <c r="AW54" s="16">
        <v>4.06</v>
      </c>
      <c r="AX54" s="16">
        <v>4.1445052405862475</v>
      </c>
      <c r="AY54" s="16">
        <v>4.079423382094681</v>
      </c>
      <c r="AZ54" s="16">
        <v>4.098631863454636</v>
      </c>
      <c r="BA54" s="16">
        <v>4.148</v>
      </c>
      <c r="BB54" s="16">
        <v>4.096</v>
      </c>
      <c r="BC54" s="16">
        <f t="shared" si="8"/>
        <v>4.09939784142785</v>
      </c>
      <c r="BD54" s="16"/>
      <c r="BE54" s="16">
        <f>SUM(BE39:BE53)</f>
        <v>4.0162820626388305</v>
      </c>
      <c r="BF54" s="16">
        <f>SUM(BF39:BF53)</f>
        <v>3.9923968964829983</v>
      </c>
      <c r="BG54" s="16">
        <v>4.009</v>
      </c>
      <c r="BH54" s="16">
        <v>4.014262565470329</v>
      </c>
      <c r="BI54" s="16">
        <v>3.988</v>
      </c>
      <c r="BJ54" s="16">
        <v>3.999</v>
      </c>
      <c r="BK54" s="16">
        <v>4.059063005847105</v>
      </c>
      <c r="BL54" s="16">
        <f t="shared" si="9"/>
        <v>4.010287077966738</v>
      </c>
      <c r="BM54" s="16"/>
      <c r="BN54" s="16">
        <v>4.067</v>
      </c>
      <c r="BO54" s="16">
        <v>4.052</v>
      </c>
      <c r="BP54" s="16">
        <v>4.086</v>
      </c>
      <c r="BQ54" s="16">
        <f t="shared" si="10"/>
        <v>4.068333333333333</v>
      </c>
    </row>
    <row r="55" spans="2:68" ht="12.75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</row>
    <row r="56" spans="1:69" ht="14.25">
      <c r="A56" s="2" t="s">
        <v>127</v>
      </c>
      <c r="B56" s="16">
        <v>1</v>
      </c>
      <c r="C56" s="16">
        <v>1</v>
      </c>
      <c r="D56" s="16">
        <v>1</v>
      </c>
      <c r="E56" s="16">
        <v>1</v>
      </c>
      <c r="F56" s="16">
        <v>1</v>
      </c>
      <c r="G56" s="16">
        <v>1</v>
      </c>
      <c r="H56" s="16">
        <v>1</v>
      </c>
      <c r="I56" s="16">
        <v>1</v>
      </c>
      <c r="J56" s="16">
        <v>1</v>
      </c>
      <c r="K56" s="16">
        <v>1</v>
      </c>
      <c r="L56" s="16">
        <v>1</v>
      </c>
      <c r="M56" s="16">
        <f>AVERAGE(B56:L56)</f>
        <v>1</v>
      </c>
      <c r="N56" s="16"/>
      <c r="O56" s="16">
        <v>1</v>
      </c>
      <c r="P56" s="16">
        <v>1</v>
      </c>
      <c r="Q56" s="16">
        <v>1</v>
      </c>
      <c r="R56" s="16">
        <v>1</v>
      </c>
      <c r="S56" s="16">
        <v>1</v>
      </c>
      <c r="T56" s="16">
        <v>1</v>
      </c>
      <c r="U56" s="16">
        <v>1</v>
      </c>
      <c r="V56" s="16">
        <v>1</v>
      </c>
      <c r="W56" s="16">
        <v>1</v>
      </c>
      <c r="X56" s="16">
        <v>1</v>
      </c>
      <c r="Y56" s="16">
        <f>AVERAGE(O56:X56)</f>
        <v>1</v>
      </c>
      <c r="Z56" s="16"/>
      <c r="AA56" s="16">
        <v>1</v>
      </c>
      <c r="AB56" s="16">
        <v>1</v>
      </c>
      <c r="AC56" s="16">
        <v>1</v>
      </c>
      <c r="AD56" s="16">
        <v>1</v>
      </c>
      <c r="AE56" s="16">
        <v>1</v>
      </c>
      <c r="AF56" s="16">
        <v>1</v>
      </c>
      <c r="AG56" s="16">
        <v>1</v>
      </c>
      <c r="AH56" s="16">
        <v>1</v>
      </c>
      <c r="AI56" s="16">
        <v>1</v>
      </c>
      <c r="AJ56" s="16">
        <v>1</v>
      </c>
      <c r="AK56" s="16">
        <v>1</v>
      </c>
      <c r="AL56" s="16">
        <v>1</v>
      </c>
      <c r="AM56" s="16">
        <v>1</v>
      </c>
      <c r="AN56" s="16">
        <v>1</v>
      </c>
      <c r="AO56" s="16">
        <v>1</v>
      </c>
      <c r="AP56" s="16">
        <v>1</v>
      </c>
      <c r="AQ56" s="16">
        <v>1</v>
      </c>
      <c r="AR56" s="16">
        <v>1</v>
      </c>
      <c r="AS56" s="16">
        <v>1</v>
      </c>
      <c r="AT56" s="16">
        <v>1</v>
      </c>
      <c r="AU56" s="16">
        <v>1</v>
      </c>
      <c r="AV56" s="16">
        <v>1</v>
      </c>
      <c r="AW56" s="16">
        <v>1</v>
      </c>
      <c r="AX56" s="16">
        <v>1</v>
      </c>
      <c r="AY56" s="16">
        <v>1</v>
      </c>
      <c r="AZ56" s="16">
        <v>1</v>
      </c>
      <c r="BA56" s="16">
        <v>1</v>
      </c>
      <c r="BB56" s="16">
        <v>1</v>
      </c>
      <c r="BC56" s="16">
        <f>AVERAGE(AA56:BB56)</f>
        <v>1</v>
      </c>
      <c r="BD56" s="16"/>
      <c r="BE56" s="16">
        <v>1</v>
      </c>
      <c r="BF56" s="16">
        <v>1</v>
      </c>
      <c r="BG56" s="16">
        <v>1</v>
      </c>
      <c r="BH56" s="16">
        <v>1</v>
      </c>
      <c r="BI56" s="16">
        <v>1</v>
      </c>
      <c r="BJ56" s="16">
        <v>1</v>
      </c>
      <c r="BK56" s="16">
        <v>1</v>
      </c>
      <c r="BL56" s="16">
        <f>AVERAGE(BF56:BK56)</f>
        <v>1</v>
      </c>
      <c r="BM56" s="16"/>
      <c r="BN56" s="16">
        <v>1</v>
      </c>
      <c r="BO56" s="16">
        <v>1</v>
      </c>
      <c r="BP56" s="16">
        <v>1</v>
      </c>
      <c r="BQ56" s="16">
        <f>AVERAGE(BN56:BP56)</f>
        <v>1</v>
      </c>
    </row>
    <row r="58" spans="1:69" ht="14.25">
      <c r="A58" s="2" t="s">
        <v>68</v>
      </c>
      <c r="B58" s="16">
        <v>1.0003935088319529</v>
      </c>
      <c r="C58" s="16">
        <v>0.9909245328415972</v>
      </c>
      <c r="D58" s="16">
        <v>1.082719283688085</v>
      </c>
      <c r="E58" s="16">
        <v>1.0532484234866661</v>
      </c>
      <c r="F58" s="16">
        <v>0.9402865710593906</v>
      </c>
      <c r="G58" s="16">
        <v>1.011321332583857</v>
      </c>
      <c r="H58" s="16">
        <v>1.0719392777285353</v>
      </c>
      <c r="I58" s="16">
        <v>1.0320644802481547</v>
      </c>
      <c r="J58" s="16">
        <v>1.0473343259431478</v>
      </c>
      <c r="K58" s="16">
        <v>1.0635881608715834</v>
      </c>
      <c r="L58" s="16">
        <v>1.0613601848015493</v>
      </c>
      <c r="M58" s="16">
        <f aca="true" t="shared" si="11" ref="M58:M66">AVERAGE(B58:L58)</f>
        <v>1.0322890983713198</v>
      </c>
      <c r="N58" s="16"/>
      <c r="O58" s="16">
        <v>1.110677083711062</v>
      </c>
      <c r="P58" s="16">
        <v>1.080266587176557</v>
      </c>
      <c r="Q58" s="16">
        <v>1.080930407982235</v>
      </c>
      <c r="R58" s="16">
        <v>1.0932052800653156</v>
      </c>
      <c r="S58" s="16">
        <v>1.0053536701446122</v>
      </c>
      <c r="T58" s="16">
        <v>1.093659094820318</v>
      </c>
      <c r="U58" s="16">
        <v>1.0857463958634175</v>
      </c>
      <c r="V58" s="16">
        <v>1.081882012148911</v>
      </c>
      <c r="W58" s="16">
        <v>1.0507657241757453</v>
      </c>
      <c r="X58" s="16">
        <v>1.0529043551727253</v>
      </c>
      <c r="Y58" s="16">
        <f>AVERAGE(O58:X58)</f>
        <v>1.0735390611260898</v>
      </c>
      <c r="Z58" s="16"/>
      <c r="AA58" s="16">
        <v>1.148074249590699</v>
      </c>
      <c r="AB58" s="16">
        <v>1.1250250551938867</v>
      </c>
      <c r="AC58" s="16">
        <v>1.1165689148380666</v>
      </c>
      <c r="AD58" s="16">
        <v>1.1141474758918974</v>
      </c>
      <c r="AE58" s="16">
        <v>1.1420607194698786</v>
      </c>
      <c r="AF58" s="16">
        <v>1.1652525953981856</v>
      </c>
      <c r="AG58" s="16">
        <v>1.068708939269944</v>
      </c>
      <c r="AH58" s="16">
        <v>1.091143973236103</v>
      </c>
      <c r="AI58" s="16">
        <v>1.0207544787233958</v>
      </c>
      <c r="AJ58" s="16">
        <v>1.0709137661427226</v>
      </c>
      <c r="AK58" s="16">
        <v>1.0519270053778715</v>
      </c>
      <c r="AL58" s="16">
        <v>1.09873909321625</v>
      </c>
      <c r="AM58" s="16">
        <v>1.0377681324299832</v>
      </c>
      <c r="AN58" s="16">
        <v>1.0315357067280444</v>
      </c>
      <c r="AO58" s="16">
        <v>1.059981475222484</v>
      </c>
      <c r="AP58" s="16">
        <v>1.0231986895275096</v>
      </c>
      <c r="AQ58" s="16">
        <v>1.046647418583806</v>
      </c>
      <c r="AR58" s="16">
        <v>1.1028563384096444</v>
      </c>
      <c r="AS58" s="16">
        <v>1.0857746366011707</v>
      </c>
      <c r="AT58" s="16">
        <v>1.0921122152894536</v>
      </c>
      <c r="AU58" s="16">
        <v>1.0492902139031153</v>
      </c>
      <c r="AV58" s="16">
        <v>1.0044661894649871</v>
      </c>
      <c r="AW58" s="16">
        <v>1.0259830036993978</v>
      </c>
      <c r="AX58" s="16">
        <v>1.0287523307522681</v>
      </c>
      <c r="AY58" s="16">
        <v>1.0765232235600588</v>
      </c>
      <c r="AZ58" s="16">
        <v>1.0451709865958945</v>
      </c>
      <c r="BA58" s="16">
        <v>1.0728083264830546</v>
      </c>
      <c r="BB58" s="16">
        <v>1.1206784050051186</v>
      </c>
      <c r="BC58" s="16">
        <f>AVERAGE(AA58:BB58)</f>
        <v>1.075602269950175</v>
      </c>
      <c r="BD58" s="16"/>
      <c r="BE58" s="16">
        <v>1.2317134428989966</v>
      </c>
      <c r="BF58" s="16">
        <v>1.241964261321597</v>
      </c>
      <c r="BG58" s="16">
        <v>1.2218354259030484</v>
      </c>
      <c r="BH58" s="16">
        <v>1.2449134968866336</v>
      </c>
      <c r="BI58" s="16">
        <v>1.2366240822003478</v>
      </c>
      <c r="BJ58" s="16">
        <v>1.2689939793960803</v>
      </c>
      <c r="BK58" s="16">
        <v>1.2232911099751709</v>
      </c>
      <c r="BL58" s="16">
        <f aca="true" t="shared" si="12" ref="BL58:BL66">AVERAGE(BF58:BK58)</f>
        <v>1.2396037259471464</v>
      </c>
      <c r="BM58" s="16"/>
      <c r="BN58" s="16">
        <v>0.8681378024880386</v>
      </c>
      <c r="BO58" s="16">
        <v>0.987669970316214</v>
      </c>
      <c r="BP58" s="16">
        <v>0.9704829478348203</v>
      </c>
      <c r="BQ58" s="16">
        <f aca="true" t="shared" si="13" ref="BQ58:BQ66">AVERAGE(BN58:BP58)</f>
        <v>0.942096906879691</v>
      </c>
    </row>
    <row r="59" spans="1:69" ht="12.75">
      <c r="A59" t="s">
        <v>58</v>
      </c>
      <c r="B59" s="16">
        <v>0.04967824608749617</v>
      </c>
      <c r="C59" s="16">
        <v>0.06120875791475097</v>
      </c>
      <c r="D59" s="16">
        <v>0.052077495204582915</v>
      </c>
      <c r="E59" s="16">
        <v>0.057551883570585737</v>
      </c>
      <c r="F59" s="16">
        <v>0.05156748731708836</v>
      </c>
      <c r="G59" s="16">
        <v>0.05364960286136638</v>
      </c>
      <c r="H59" s="16">
        <v>0.04687716276953564</v>
      </c>
      <c r="I59" s="16">
        <v>0.03968288809062406</v>
      </c>
      <c r="J59" s="16">
        <v>0.05558457748594435</v>
      </c>
      <c r="K59" s="16">
        <v>0.037052566575858356</v>
      </c>
      <c r="L59" s="16">
        <v>0.037612766071269906</v>
      </c>
      <c r="M59" s="16">
        <f t="shared" si="11"/>
        <v>0.04932213035900935</v>
      </c>
      <c r="N59" s="16"/>
      <c r="O59" s="16">
        <v>0.07867917792170573</v>
      </c>
      <c r="P59" s="16">
        <v>0.06255568680587056</v>
      </c>
      <c r="Q59" s="16">
        <v>0.06678148906300371</v>
      </c>
      <c r="R59" s="16">
        <v>0.0763708789486446</v>
      </c>
      <c r="S59" s="16">
        <v>0.07233451683890132</v>
      </c>
      <c r="T59" s="16">
        <v>0.07689906719246047</v>
      </c>
      <c r="U59" s="16">
        <v>0.06255656643971612</v>
      </c>
      <c r="V59" s="16">
        <v>0.06450189966897146</v>
      </c>
      <c r="W59" s="16">
        <v>0.07384105478075129</v>
      </c>
      <c r="X59" s="16">
        <v>0.06071256551519255</v>
      </c>
      <c r="Y59" s="16">
        <f>AVERAGE(O59:X59)</f>
        <v>0.06952329031752179</v>
      </c>
      <c r="Z59" s="16"/>
      <c r="AA59" s="16">
        <v>0.12309679963308223</v>
      </c>
      <c r="AB59" s="16">
        <v>0.12723794971152272</v>
      </c>
      <c r="AC59" s="16">
        <v>0.10963772732219479</v>
      </c>
      <c r="AD59" s="16">
        <v>0.13081630328188174</v>
      </c>
      <c r="AE59" s="16">
        <v>0.12174265361011768</v>
      </c>
      <c r="AF59" s="16">
        <v>0.11009466786689402</v>
      </c>
      <c r="AG59" s="16">
        <v>0.12646682749822138</v>
      </c>
      <c r="AH59" s="16">
        <v>0.10414771044745016</v>
      </c>
      <c r="AI59" s="16">
        <v>0.10675232179272562</v>
      </c>
      <c r="AJ59" s="16">
        <v>0.12133962013827586</v>
      </c>
      <c r="AK59" s="16">
        <v>0.11665716085617008</v>
      </c>
      <c r="AL59" s="16">
        <v>0.11878633058283677</v>
      </c>
      <c r="AM59" s="16">
        <v>0.10017559221596933</v>
      </c>
      <c r="AN59" s="16">
        <v>0.12285158908326478</v>
      </c>
      <c r="AO59" s="16">
        <v>0.1302673479425316</v>
      </c>
      <c r="AP59" s="16">
        <v>0.10469960416211689</v>
      </c>
      <c r="AQ59" s="16">
        <v>0.11656149705188278</v>
      </c>
      <c r="AR59" s="16">
        <v>0.1271086871708544</v>
      </c>
      <c r="AS59" s="16">
        <v>0.12274031969628155</v>
      </c>
      <c r="AT59" s="16">
        <v>0.12862579754011572</v>
      </c>
      <c r="AU59" s="16">
        <v>0.12638543271285207</v>
      </c>
      <c r="AV59" s="16">
        <v>0.1014946410944745</v>
      </c>
      <c r="AW59" s="16">
        <v>0.13006202048628207</v>
      </c>
      <c r="AX59" s="16">
        <v>0.12308820988397777</v>
      </c>
      <c r="AY59" s="16">
        <v>0.12262130653866303</v>
      </c>
      <c r="AZ59" s="16">
        <v>0.09965990178634695</v>
      </c>
      <c r="BA59" s="16">
        <v>0.11681958278640413</v>
      </c>
      <c r="BB59" s="16">
        <v>0.12524475539842164</v>
      </c>
      <c r="BC59" s="16">
        <f>AVERAGE(AA59:BB59)</f>
        <v>0.11839936993899329</v>
      </c>
      <c r="BD59" s="16"/>
      <c r="BE59" s="16">
        <v>0.07242472100978935</v>
      </c>
      <c r="BF59" s="16">
        <v>0.06534878651290853</v>
      </c>
      <c r="BG59" s="16">
        <v>0.05606360593340521</v>
      </c>
      <c r="BH59" s="16">
        <v>0.0635129554883959</v>
      </c>
      <c r="BI59" s="16">
        <v>0.055605457488709445</v>
      </c>
      <c r="BJ59" s="16">
        <v>0.06687141567132172</v>
      </c>
      <c r="BK59" s="16">
        <v>0.06517971356254053</v>
      </c>
      <c r="BL59" s="16">
        <f t="shared" si="12"/>
        <v>0.06209698910954689</v>
      </c>
      <c r="BM59" s="16"/>
      <c r="BN59" s="16">
        <v>0.06041788776893709</v>
      </c>
      <c r="BO59" s="16">
        <v>0.06066224375797811</v>
      </c>
      <c r="BP59" s="16">
        <v>0.03855110263768904</v>
      </c>
      <c r="BQ59" s="16">
        <f t="shared" si="13"/>
        <v>0.05321041138820141</v>
      </c>
    </row>
    <row r="60" spans="1:69" ht="12.75">
      <c r="A60" t="s">
        <v>59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f t="shared" si="11"/>
        <v>0</v>
      </c>
      <c r="N60" s="16"/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f>AVERAGE(O60:X60)</f>
        <v>0</v>
      </c>
      <c r="Z60" s="16"/>
      <c r="AA60" s="16">
        <v>0.012931944346670195</v>
      </c>
      <c r="AB60" s="16">
        <v>0.009734658096135846</v>
      </c>
      <c r="AC60" s="16">
        <v>0.01286176711889835</v>
      </c>
      <c r="AD60" s="16">
        <v>0.01296866856395248</v>
      </c>
      <c r="AE60" s="16">
        <v>0.012983467522904414</v>
      </c>
      <c r="AF60" s="16">
        <v>0.009686528627425759</v>
      </c>
      <c r="AG60" s="16">
        <v>0</v>
      </c>
      <c r="AH60" s="16">
        <v>0</v>
      </c>
      <c r="AI60" s="16">
        <v>0</v>
      </c>
      <c r="AJ60" s="16">
        <v>0</v>
      </c>
      <c r="AK60" s="16">
        <v>0.009622425551926696</v>
      </c>
      <c r="AL60" s="16">
        <v>0.006431540105961744</v>
      </c>
      <c r="AM60" s="16">
        <v>0.012820090670496075</v>
      </c>
      <c r="AN60" s="16">
        <v>0.006453091866158519</v>
      </c>
      <c r="AO60" s="16">
        <v>0.012914247060868852</v>
      </c>
      <c r="AP60" s="16">
        <v>0.0063530009196276285</v>
      </c>
      <c r="AQ60" s="16">
        <v>0.009614534756128026</v>
      </c>
      <c r="AR60" s="16">
        <v>0.012966358055515471</v>
      </c>
      <c r="AS60" s="16">
        <v>0.012894494317773003</v>
      </c>
      <c r="AT60" s="16">
        <v>0.01616709243103602</v>
      </c>
      <c r="AU60" s="16">
        <v>0.006446289431631625</v>
      </c>
      <c r="AV60" s="16">
        <v>0.009567714691822072</v>
      </c>
      <c r="AW60" s="16">
        <v>0.00967041871384737</v>
      </c>
      <c r="AX60" s="16">
        <v>0.012740879568260128</v>
      </c>
      <c r="AY60" s="16">
        <v>0.009661493535578958</v>
      </c>
      <c r="AZ60" s="16">
        <v>0.00956557093038598</v>
      </c>
      <c r="BA60" s="16">
        <v>0.009635822868646964</v>
      </c>
      <c r="BB60" s="16">
        <v>0.00648205196335056</v>
      </c>
      <c r="BC60" s="16">
        <f>AVERAGE(AA60:BB60)</f>
        <v>0.008970505418392954</v>
      </c>
      <c r="BD60" s="16"/>
      <c r="BE60" s="16">
        <v>0</v>
      </c>
      <c r="BF60" s="16">
        <v>0</v>
      </c>
      <c r="BG60" s="16">
        <v>0</v>
      </c>
      <c r="BH60" s="16">
        <v>0</v>
      </c>
      <c r="BI60" s="16">
        <v>0</v>
      </c>
      <c r="BJ60" s="16">
        <v>0</v>
      </c>
      <c r="BK60" s="16">
        <v>0</v>
      </c>
      <c r="BL60" s="16">
        <f t="shared" si="12"/>
        <v>0</v>
      </c>
      <c r="BM60" s="16"/>
      <c r="BN60" s="16">
        <v>0.03322365712740333</v>
      </c>
      <c r="BO60" s="16">
        <v>0.05499020360501241</v>
      </c>
      <c r="BP60" s="16">
        <v>0.054915925508371884</v>
      </c>
      <c r="BQ60" s="16">
        <f t="shared" si="13"/>
        <v>0.047709928746929205</v>
      </c>
    </row>
    <row r="61" spans="1:69" ht="12.75">
      <c r="A61" t="s">
        <v>60</v>
      </c>
      <c r="B61" s="16">
        <v>0.11099626181467197</v>
      </c>
      <c r="C61" s="16">
        <v>0.101001358997027</v>
      </c>
      <c r="D61" s="16">
        <v>0.10227198842599464</v>
      </c>
      <c r="E61" s="16">
        <v>0.09415618904260795</v>
      </c>
      <c r="F61" s="16">
        <v>0.10442345937215333</v>
      </c>
      <c r="G61" s="16">
        <v>0.10370154612398855</v>
      </c>
      <c r="H61" s="16">
        <v>0.11712095100807549</v>
      </c>
      <c r="I61" s="16">
        <v>0.12711065056567844</v>
      </c>
      <c r="J61" s="16">
        <v>0.11375180934341396</v>
      </c>
      <c r="K61" s="16">
        <v>0.10582773402769567</v>
      </c>
      <c r="L61" s="16">
        <v>0.11847172265811842</v>
      </c>
      <c r="M61" s="16">
        <f t="shared" si="11"/>
        <v>0.1089848792163114</v>
      </c>
      <c r="N61" s="16"/>
      <c r="O61" s="16">
        <v>0.0650056789531023</v>
      </c>
      <c r="P61" s="16">
        <v>0.05893408549829393</v>
      </c>
      <c r="Q61" s="16">
        <v>0.05446828561493735</v>
      </c>
      <c r="R61" s="16">
        <v>0.057676559298494634</v>
      </c>
      <c r="S61" s="16">
        <v>0.05695934992729173</v>
      </c>
      <c r="T61" s="16">
        <v>0.052782865049710456</v>
      </c>
      <c r="U61" s="16">
        <v>0.05991716277669396</v>
      </c>
      <c r="V61" s="16">
        <v>0.05804754963115081</v>
      </c>
      <c r="W61" s="16">
        <v>0.0630732621422941</v>
      </c>
      <c r="X61" s="16">
        <v>0.05696656824487969</v>
      </c>
      <c r="Y61" s="16">
        <f>AVERAGE(O61:X61)</f>
        <v>0.058383136713684905</v>
      </c>
      <c r="Z61" s="16"/>
      <c r="AA61" s="16">
        <v>0.17360916347295033</v>
      </c>
      <c r="AB61" s="16">
        <v>0.16046584036393316</v>
      </c>
      <c r="AC61" s="16">
        <v>0.16096080565953147</v>
      </c>
      <c r="AD61" s="16">
        <v>0.14852784836584493</v>
      </c>
      <c r="AE61" s="16">
        <v>0.17922460631165932</v>
      </c>
      <c r="AF61" s="16">
        <v>0.1655499899412323</v>
      </c>
      <c r="AG61" s="16">
        <v>0.16340728843052976</v>
      </c>
      <c r="AH61" s="16">
        <v>0.14631658263527364</v>
      </c>
      <c r="AI61" s="16">
        <v>0.17773401825505022</v>
      </c>
      <c r="AJ61" s="16">
        <v>0.13439095726611672</v>
      </c>
      <c r="AK61" s="16">
        <v>0.15764269906470244</v>
      </c>
      <c r="AL61" s="16">
        <v>0.1609772385889477</v>
      </c>
      <c r="AM61" s="16">
        <v>0.17891405995773124</v>
      </c>
      <c r="AN61" s="16">
        <v>0.115508887724358</v>
      </c>
      <c r="AO61" s="16">
        <v>0.13517106269037626</v>
      </c>
      <c r="AP61" s="16">
        <v>0.15612033682039328</v>
      </c>
      <c r="AQ61" s="16">
        <v>0.1477903744364095</v>
      </c>
      <c r="AR61" s="16">
        <v>0.15538555676099444</v>
      </c>
      <c r="AS61" s="16">
        <v>0.14376633484050658</v>
      </c>
      <c r="AT61" s="16">
        <v>0.13243147858632845</v>
      </c>
      <c r="AU61" s="16">
        <v>0.13983355061446334</v>
      </c>
      <c r="AV61" s="16">
        <v>0.1490058176113292</v>
      </c>
      <c r="AW61" s="16">
        <v>0.11833274438831565</v>
      </c>
      <c r="AX61" s="16">
        <v>0.12659199888860898</v>
      </c>
      <c r="AY61" s="16">
        <v>0.14558104209638073</v>
      </c>
      <c r="AZ61" s="16">
        <v>0.17799303452225218</v>
      </c>
      <c r="BA61" s="16">
        <v>0.15688772728437206</v>
      </c>
      <c r="BB61" s="16">
        <v>0.16420808115915422</v>
      </c>
      <c r="BC61" s="16">
        <f>AVERAGE(AA61:BB61)</f>
        <v>0.15258318309777666</v>
      </c>
      <c r="BD61" s="16"/>
      <c r="BE61" s="16">
        <v>0.12491660944438923</v>
      </c>
      <c r="BF61" s="16">
        <v>0.10864841619626009</v>
      </c>
      <c r="BG61" s="16">
        <v>0.10375774654161285</v>
      </c>
      <c r="BH61" s="16">
        <v>0.09773202558455396</v>
      </c>
      <c r="BI61" s="16">
        <v>0.11676309271161886</v>
      </c>
      <c r="BJ61" s="16">
        <v>0.09817493672062272</v>
      </c>
      <c r="BK61" s="16">
        <v>0.09345438324468483</v>
      </c>
      <c r="BL61" s="16">
        <f t="shared" si="12"/>
        <v>0.10308843349989222</v>
      </c>
      <c r="BM61" s="16"/>
      <c r="BN61" s="16">
        <v>0.060477555547489924</v>
      </c>
      <c r="BO61" s="16">
        <v>0.054956615112570086</v>
      </c>
      <c r="BP61" s="16">
        <v>0.05390233984303345</v>
      </c>
      <c r="BQ61" s="16">
        <f t="shared" si="13"/>
        <v>0.05644550350103115</v>
      </c>
    </row>
    <row r="62" spans="1:69" ht="12.75">
      <c r="A62" t="s">
        <v>61</v>
      </c>
      <c r="B62" s="16"/>
      <c r="C62" s="16"/>
      <c r="D62" s="16">
        <v>0.008956605409094596</v>
      </c>
      <c r="E62" s="16"/>
      <c r="F62" s="16"/>
      <c r="G62" s="16"/>
      <c r="H62" s="16"/>
      <c r="I62" s="16"/>
      <c r="J62" s="16"/>
      <c r="K62" s="16"/>
      <c r="L62" s="16"/>
      <c r="M62" s="16">
        <f t="shared" si="11"/>
        <v>0.008956605409094596</v>
      </c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>
        <v>0.007750428289056643</v>
      </c>
      <c r="BF62" s="16">
        <v>0.011388937512440382</v>
      </c>
      <c r="BG62" s="16">
        <v>0.007199480255158552</v>
      </c>
      <c r="BH62" s="16">
        <v>0.004797704755817609</v>
      </c>
      <c r="BI62" s="16">
        <v>0.007735700409458699</v>
      </c>
      <c r="BJ62" s="16">
        <v>0.005963457694671036</v>
      </c>
      <c r="BK62" s="16">
        <v>0.008370136972420363</v>
      </c>
      <c r="BL62" s="16">
        <f t="shared" si="12"/>
        <v>0.007575902933327774</v>
      </c>
      <c r="BM62" s="16"/>
      <c r="BN62" s="16">
        <v>0.006061438259623991</v>
      </c>
      <c r="BO62" s="16">
        <v>0.005901530501341762</v>
      </c>
      <c r="BP62" s="16">
        <v>0.008840338500788743</v>
      </c>
      <c r="BQ62" s="16">
        <f t="shared" si="13"/>
        <v>0.006934435753918166</v>
      </c>
    </row>
    <row r="63" spans="1:69" ht="12.75">
      <c r="A63" t="s">
        <v>62</v>
      </c>
      <c r="B63" s="16">
        <v>0.025430530735265897</v>
      </c>
      <c r="C63" s="16">
        <v>0.027772480255150805</v>
      </c>
      <c r="D63" s="16">
        <v>0.008568873573203056</v>
      </c>
      <c r="E63" s="16">
        <v>0.01603728322423436</v>
      </c>
      <c r="F63" s="16">
        <v>0.022529022322336327</v>
      </c>
      <c r="G63" s="16">
        <v>0</v>
      </c>
      <c r="H63" s="16">
        <v>0</v>
      </c>
      <c r="I63" s="16">
        <v>0</v>
      </c>
      <c r="J63" s="16">
        <v>0.007469177599673774</v>
      </c>
      <c r="K63" s="16">
        <v>0</v>
      </c>
      <c r="L63" s="16">
        <v>0.010830461658914773</v>
      </c>
      <c r="M63" s="16">
        <f t="shared" si="11"/>
        <v>0.010785257215343546</v>
      </c>
      <c r="N63" s="16"/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f>AVERAGE(O63:X63)</f>
        <v>0</v>
      </c>
      <c r="Z63" s="16"/>
      <c r="AA63" s="16">
        <v>0.009522613564366235</v>
      </c>
      <c r="AB63" s="16">
        <v>0</v>
      </c>
      <c r="AC63" s="16">
        <v>0</v>
      </c>
      <c r="AD63" s="16">
        <v>0.011671801707557232</v>
      </c>
      <c r="AE63" s="16">
        <v>0.01593425559629178</v>
      </c>
      <c r="AF63" s="16">
        <v>0</v>
      </c>
      <c r="AG63" s="16">
        <v>0</v>
      </c>
      <c r="AH63" s="16">
        <v>0.01578366382486028</v>
      </c>
      <c r="AI63" s="16">
        <v>0.009377984685332508</v>
      </c>
      <c r="AJ63" s="16">
        <v>0.009386680369172324</v>
      </c>
      <c r="AK63" s="16">
        <v>0.008397753208954207</v>
      </c>
      <c r="AL63" s="16">
        <v>0</v>
      </c>
      <c r="AM63" s="16">
        <v>0.012586998112850691</v>
      </c>
      <c r="AN63" s="16">
        <v>0</v>
      </c>
      <c r="AO63" s="16">
        <v>0</v>
      </c>
      <c r="AP63" s="16">
        <v>0.020791639373326787</v>
      </c>
      <c r="AQ63" s="16">
        <v>0.01887945006657867</v>
      </c>
      <c r="AR63" s="16">
        <v>0</v>
      </c>
      <c r="AS63" s="16">
        <v>0</v>
      </c>
      <c r="AT63" s="16">
        <v>0.0074074678047655945</v>
      </c>
      <c r="AU63" s="16">
        <v>0</v>
      </c>
      <c r="AV63" s="16">
        <v>0.009393756242879853</v>
      </c>
      <c r="AW63" s="16">
        <v>0</v>
      </c>
      <c r="AX63" s="16">
        <v>0</v>
      </c>
      <c r="AY63" s="16">
        <v>0.007377867790805752</v>
      </c>
      <c r="AZ63" s="16">
        <v>0.016696269260310075</v>
      </c>
      <c r="BA63" s="16">
        <v>0.012614168118956024</v>
      </c>
      <c r="BB63" s="16">
        <v>0</v>
      </c>
      <c r="BC63" s="16">
        <f>AVERAGE(AA63:BB63)</f>
        <v>0.006636513204536001</v>
      </c>
      <c r="BD63" s="16"/>
      <c r="BE63" s="16">
        <v>0</v>
      </c>
      <c r="BF63" s="16">
        <v>0</v>
      </c>
      <c r="BG63" s="16">
        <v>0</v>
      </c>
      <c r="BH63" s="16">
        <v>0.008606272329835159</v>
      </c>
      <c r="BI63" s="16">
        <v>0</v>
      </c>
      <c r="BJ63" s="16">
        <v>0.007488205400694881</v>
      </c>
      <c r="BK63" s="16">
        <v>0</v>
      </c>
      <c r="BL63" s="16">
        <f t="shared" si="12"/>
        <v>0.0026824129550883404</v>
      </c>
      <c r="BM63" s="16"/>
      <c r="BN63" s="16">
        <v>0.0076112378146414895</v>
      </c>
      <c r="BO63" s="16">
        <v>0</v>
      </c>
      <c r="BP63" s="16">
        <v>0</v>
      </c>
      <c r="BQ63" s="16">
        <f t="shared" si="13"/>
        <v>0.002537079271547163</v>
      </c>
    </row>
    <row r="64" spans="1:69" ht="12.75">
      <c r="A64" t="s">
        <v>64</v>
      </c>
      <c r="B64" s="16">
        <v>0.010242714092404731</v>
      </c>
      <c r="C64" s="16">
        <v>0.010325526050742613</v>
      </c>
      <c r="D64" s="16">
        <v>0.012942394373021486</v>
      </c>
      <c r="E64" s="16">
        <v>0.005167499132275856</v>
      </c>
      <c r="F64" s="16">
        <v>0.007424236465579646</v>
      </c>
      <c r="G64" s="16">
        <v>0.0051493341851624646</v>
      </c>
      <c r="H64" s="16">
        <v>0.00782879881953367</v>
      </c>
      <c r="I64" s="16">
        <v>0.0078896511517956</v>
      </c>
      <c r="J64" s="16">
        <v>0</v>
      </c>
      <c r="K64" s="16">
        <v>0</v>
      </c>
      <c r="L64" s="16">
        <v>0.010469304640080817</v>
      </c>
      <c r="M64" s="16">
        <f t="shared" si="11"/>
        <v>0.007039950810054262</v>
      </c>
      <c r="N64" s="16"/>
      <c r="O64" s="16">
        <v>0</v>
      </c>
      <c r="P64" s="16">
        <v>0.010242369507942023</v>
      </c>
      <c r="Q64" s="16">
        <v>0.007745106984798146</v>
      </c>
      <c r="R64" s="16">
        <v>0.005184734196486749</v>
      </c>
      <c r="S64" s="16">
        <v>0.007550216707120512</v>
      </c>
      <c r="T64" s="16">
        <v>0.0101925849862786</v>
      </c>
      <c r="U64" s="16">
        <v>0.012803141915220095</v>
      </c>
      <c r="V64" s="16">
        <v>0.012824104078668179</v>
      </c>
      <c r="W64" s="16">
        <v>0.007707467884505155</v>
      </c>
      <c r="X64" s="16">
        <v>0.012802276957401335</v>
      </c>
      <c r="Y64" s="16">
        <f>AVERAGE(O64:X64)</f>
        <v>0.00870520032184208</v>
      </c>
      <c r="Z64" s="16"/>
      <c r="AA64" s="16">
        <v>0.05113926991543178</v>
      </c>
      <c r="AB64" s="16">
        <v>0.041062002294881376</v>
      </c>
      <c r="AC64" s="16">
        <v>0.05086175463259921</v>
      </c>
      <c r="AD64" s="16">
        <v>0.051284495537324844</v>
      </c>
      <c r="AE64" s="16">
        <v>0.041074414321185256</v>
      </c>
      <c r="AF64" s="16">
        <v>0.051073732739349634</v>
      </c>
      <c r="AG64" s="16">
        <v>0.04846561220625803</v>
      </c>
      <c r="AH64" s="16">
        <v>0.048314895097728454</v>
      </c>
      <c r="AI64" s="16">
        <v>0.047844441287272436</v>
      </c>
      <c r="AJ64" s="16">
        <v>0.04536834136845942</v>
      </c>
      <c r="AK64" s="16">
        <v>0.04819895231345628</v>
      </c>
      <c r="AL64" s="16">
        <v>0.048323599885986404</v>
      </c>
      <c r="AM64" s="16">
        <v>0.04816209817994132</v>
      </c>
      <c r="AN64" s="16">
        <v>0.045933659795833734</v>
      </c>
      <c r="AO64" s="16">
        <v>0.040855428912846777</v>
      </c>
      <c r="AP64" s="16">
        <v>0.047733492982623915</v>
      </c>
      <c r="AQ64" s="16">
        <v>0.043090013752062215</v>
      </c>
      <c r="AR64" s="16">
        <v>0.048711590717778024</v>
      </c>
      <c r="AS64" s="16">
        <v>0.043342497965743076</v>
      </c>
      <c r="AT64" s="16">
        <v>0.04091688767795197</v>
      </c>
      <c r="AU64" s="16">
        <v>0.040786879542312623</v>
      </c>
      <c r="AV64" s="16">
        <v>0.04540254096205563</v>
      </c>
      <c r="AW64" s="16">
        <v>0.03314271396005125</v>
      </c>
      <c r="AX64" s="16">
        <v>0.040306964628658175</v>
      </c>
      <c r="AY64" s="16">
        <v>0.038206298485145514</v>
      </c>
      <c r="AZ64" s="16">
        <v>0.04539236797722591</v>
      </c>
      <c r="BA64" s="16">
        <v>0.04572574084705912</v>
      </c>
      <c r="BB64" s="16">
        <v>0.041013155772819866</v>
      </c>
      <c r="BC64" s="16">
        <f>AVERAGE(AA64:BB64)</f>
        <v>0.04506192299143008</v>
      </c>
      <c r="BD64" s="16"/>
      <c r="BE64" s="16">
        <v>0.020675916973552443</v>
      </c>
      <c r="BF64" s="16">
        <v>0.015590975967351435</v>
      </c>
      <c r="BG64" s="16">
        <v>0.01820582574004558</v>
      </c>
      <c r="BH64" s="16">
        <v>0.015598657577025672</v>
      </c>
      <c r="BI64" s="16">
        <v>0.023216205622737955</v>
      </c>
      <c r="BJ64" s="16">
        <v>0.015511072779783827</v>
      </c>
      <c r="BK64" s="16">
        <v>0.02332595757179861</v>
      </c>
      <c r="BL64" s="16">
        <f t="shared" si="12"/>
        <v>0.018574782543123846</v>
      </c>
      <c r="BM64" s="16"/>
      <c r="BN64" s="16">
        <v>0.10247849423244249</v>
      </c>
      <c r="BO64" s="16">
        <v>0.17396665432358574</v>
      </c>
      <c r="BP64" s="16">
        <v>0.19928044341126766</v>
      </c>
      <c r="BQ64" s="16">
        <f t="shared" si="13"/>
        <v>0.15857519732243194</v>
      </c>
    </row>
    <row r="65" spans="1:69" ht="12.75">
      <c r="A65" t="s">
        <v>66</v>
      </c>
      <c r="B65" s="16">
        <v>0.8199986614754349</v>
      </c>
      <c r="C65" s="16">
        <v>0.8378571121063736</v>
      </c>
      <c r="D65" s="16">
        <v>0.8010671781520236</v>
      </c>
      <c r="E65" s="16">
        <v>0.7992465681244831</v>
      </c>
      <c r="F65" s="16">
        <v>0.7379952235145764</v>
      </c>
      <c r="G65" s="16">
        <v>0.8041914135707584</v>
      </c>
      <c r="H65" s="16">
        <v>0.8155972841857593</v>
      </c>
      <c r="I65" s="16">
        <v>0.7972108093567196</v>
      </c>
      <c r="J65" s="16">
        <v>0.8430363517316457</v>
      </c>
      <c r="K65" s="16">
        <v>0.8049059546557831</v>
      </c>
      <c r="L65" s="16">
        <v>0.8539933738804937</v>
      </c>
      <c r="M65" s="16">
        <f t="shared" si="11"/>
        <v>0.8104636300685503</v>
      </c>
      <c r="N65" s="16"/>
      <c r="O65" s="16">
        <v>0.8046179800932438</v>
      </c>
      <c r="P65" s="16">
        <v>0.7888619767143537</v>
      </c>
      <c r="Q65" s="16">
        <v>0.8283263094032591</v>
      </c>
      <c r="R65" s="16">
        <v>0.8317395923952642</v>
      </c>
      <c r="S65" s="16">
        <v>0.7683976732782734</v>
      </c>
      <c r="T65" s="16">
        <v>0.7818096627954514</v>
      </c>
      <c r="U65" s="16">
        <v>0.8297462598730365</v>
      </c>
      <c r="V65" s="16">
        <v>0.8311063550932949</v>
      </c>
      <c r="W65" s="16">
        <v>0.8326130981876583</v>
      </c>
      <c r="X65" s="16">
        <v>0.8213866256093327</v>
      </c>
      <c r="Y65" s="16">
        <f>AVERAGE(O65:X65)</f>
        <v>0.811860553344317</v>
      </c>
      <c r="Z65" s="16"/>
      <c r="AA65" s="16">
        <v>0.5744506939271505</v>
      </c>
      <c r="AB65" s="16">
        <v>0.592114055287861</v>
      </c>
      <c r="AC65" s="16">
        <v>0.6140261931381228</v>
      </c>
      <c r="AD65" s="16">
        <v>0.6292084587396505</v>
      </c>
      <c r="AE65" s="16">
        <v>0.5765179435340269</v>
      </c>
      <c r="AF65" s="16">
        <v>0.5646339304204737</v>
      </c>
      <c r="AG65" s="16">
        <v>0.6333687114320568</v>
      </c>
      <c r="AH65" s="16">
        <v>0.636536919263269</v>
      </c>
      <c r="AI65" s="16">
        <v>0.6719183800673352</v>
      </c>
      <c r="AJ65" s="16">
        <v>0.6647468482766299</v>
      </c>
      <c r="AK65" s="16">
        <v>0.630209938098611</v>
      </c>
      <c r="AL65" s="16">
        <v>0.6402574914690753</v>
      </c>
      <c r="AM65" s="16">
        <v>0.6783367598928947</v>
      </c>
      <c r="AN65" s="16">
        <v>0.6995795055328036</v>
      </c>
      <c r="AO65" s="16">
        <v>0.6849737909339626</v>
      </c>
      <c r="AP65" s="16">
        <v>0.7266348437549159</v>
      </c>
      <c r="AQ65" s="16">
        <v>0.6587810596891233</v>
      </c>
      <c r="AR65" s="16">
        <v>0.6189252016089255</v>
      </c>
      <c r="AS65" s="16">
        <v>0.6532124648493203</v>
      </c>
      <c r="AT65" s="16">
        <v>0.6710642855652371</v>
      </c>
      <c r="AU65" s="16">
        <v>0.7032397746319736</v>
      </c>
      <c r="AV65" s="16">
        <v>0.7166466114299577</v>
      </c>
      <c r="AW65" s="16">
        <v>0.745808280898816</v>
      </c>
      <c r="AX65" s="16">
        <v>0.705186923140031</v>
      </c>
      <c r="AY65" s="16">
        <v>0.6603907946741256</v>
      </c>
      <c r="AZ65" s="16">
        <v>0.6822483429088124</v>
      </c>
      <c r="BA65" s="16">
        <v>0.5884883427949994</v>
      </c>
      <c r="BB65" s="16">
        <v>0.5792174001936075</v>
      </c>
      <c r="BC65" s="16">
        <f>AVERAGE(AA65:BB65)</f>
        <v>0.6500258552197774</v>
      </c>
      <c r="BD65" s="16"/>
      <c r="BE65" s="16">
        <v>0.6236024272104506</v>
      </c>
      <c r="BF65" s="16">
        <v>0.6643481923000221</v>
      </c>
      <c r="BG65" s="16">
        <v>0.6816787446874266</v>
      </c>
      <c r="BH65" s="16">
        <v>0.6805899337823491</v>
      </c>
      <c r="BI65" s="16">
        <v>0.6597642258904797</v>
      </c>
      <c r="BJ65" s="16">
        <v>0.6292504329568764</v>
      </c>
      <c r="BK65" s="16">
        <v>0.6061909770660847</v>
      </c>
      <c r="BL65" s="16">
        <f t="shared" si="12"/>
        <v>0.6536370844472065</v>
      </c>
      <c r="BM65" s="16"/>
      <c r="BN65" s="16">
        <v>0.8082514490066468</v>
      </c>
      <c r="BO65" s="16">
        <v>0.6933580692293781</v>
      </c>
      <c r="BP65" s="16">
        <v>0.6913501452826782</v>
      </c>
      <c r="BQ65" s="16">
        <f t="shared" si="13"/>
        <v>0.7309865545062344</v>
      </c>
    </row>
    <row r="66" spans="1:69" ht="12.75">
      <c r="A66" s="2" t="s">
        <v>112</v>
      </c>
      <c r="B66" s="16">
        <v>2.0167399230372265</v>
      </c>
      <c r="C66" s="16">
        <v>2.029089768165642</v>
      </c>
      <c r="D66" s="16">
        <v>2.068603818826005</v>
      </c>
      <c r="E66" s="16">
        <v>2.025407846580853</v>
      </c>
      <c r="F66" s="16">
        <v>1.8642260000511246</v>
      </c>
      <c r="G66" s="16">
        <v>1.978013229325133</v>
      </c>
      <c r="H66" s="16">
        <v>2.0593634745114393</v>
      </c>
      <c r="I66" s="16">
        <v>2.0039584794129723</v>
      </c>
      <c r="J66" s="16">
        <v>2.067176242103826</v>
      </c>
      <c r="K66" s="16">
        <v>2.0113744161309204</v>
      </c>
      <c r="L66" s="16">
        <v>2.0927378137104267</v>
      </c>
      <c r="M66" s="16">
        <f t="shared" si="11"/>
        <v>2.0196991828959607</v>
      </c>
      <c r="N66" s="16"/>
      <c r="O66" s="16">
        <v>2.058979920679114</v>
      </c>
      <c r="P66" s="16">
        <v>2.000860705703017</v>
      </c>
      <c r="Q66" s="16">
        <v>2.0382515990482335</v>
      </c>
      <c r="R66" s="16">
        <v>2.0641770449042056</v>
      </c>
      <c r="S66" s="16">
        <v>1.910595426896199</v>
      </c>
      <c r="T66" s="16">
        <v>2.015343274844219</v>
      </c>
      <c r="U66" s="16">
        <v>2.050769526868084</v>
      </c>
      <c r="V66" s="16">
        <v>2.048361920620996</v>
      </c>
      <c r="W66" s="16">
        <v>2.028000607170954</v>
      </c>
      <c r="X66" s="16">
        <v>2.0047723914995315</v>
      </c>
      <c r="Y66" s="16">
        <f>AVERAGE(O66:X66)</f>
        <v>2.0220112418234555</v>
      </c>
      <c r="Z66" s="16"/>
      <c r="AA66" s="16">
        <v>2.0928247344503506</v>
      </c>
      <c r="AB66" s="16">
        <v>2.055639560948221</v>
      </c>
      <c r="AC66" s="16">
        <v>2.0649171627094134</v>
      </c>
      <c r="AD66" s="16">
        <v>2.098625052088109</v>
      </c>
      <c r="AE66" s="16">
        <v>2.089538060366064</v>
      </c>
      <c r="AF66" s="16">
        <v>2.0662914449935608</v>
      </c>
      <c r="AG66" s="16">
        <v>2.0404173788370104</v>
      </c>
      <c r="AH66" s="16">
        <v>2.0422437445046846</v>
      </c>
      <c r="AI66" s="16">
        <v>2.034381624811112</v>
      </c>
      <c r="AJ66" s="16">
        <v>2.046146213561377</v>
      </c>
      <c r="AK66" s="16">
        <v>2.0226559344716923</v>
      </c>
      <c r="AL66" s="16">
        <v>2.0735152938490575</v>
      </c>
      <c r="AM66" s="16">
        <v>2.0687637314598666</v>
      </c>
      <c r="AN66" s="16">
        <v>2.0218624407304633</v>
      </c>
      <c r="AO66" s="16">
        <v>2.06416335276307</v>
      </c>
      <c r="AP66" s="16">
        <v>2.0855316075405135</v>
      </c>
      <c r="AQ66" s="16">
        <v>2.0413643483359905</v>
      </c>
      <c r="AR66" s="16">
        <v>2.0659537327237123</v>
      </c>
      <c r="AS66" s="16">
        <v>2.061730748270795</v>
      </c>
      <c r="AT66" s="16">
        <v>2.0887252248948887</v>
      </c>
      <c r="AU66" s="16">
        <v>2.065982140836349</v>
      </c>
      <c r="AV66" s="16">
        <v>2.035977271497506</v>
      </c>
      <c r="AW66" s="16">
        <v>2.06299918214671</v>
      </c>
      <c r="AX66" s="16">
        <v>2.0366673068618044</v>
      </c>
      <c r="AY66" s="16">
        <v>2.0603620266807585</v>
      </c>
      <c r="AZ66" s="16">
        <v>2.076726473981228</v>
      </c>
      <c r="BA66" s="16">
        <v>2.0029797111834924</v>
      </c>
      <c r="BB66" s="16">
        <v>2.0368438494924725</v>
      </c>
      <c r="BC66" s="16">
        <f>AVERAGE(AA66:BB66)</f>
        <v>2.0572796198210805</v>
      </c>
      <c r="BD66" s="16"/>
      <c r="BE66" s="16">
        <v>2.0810835458262344</v>
      </c>
      <c r="BF66" s="16">
        <v>2.1072895698105794</v>
      </c>
      <c r="BG66" s="16">
        <v>2.088740829060697</v>
      </c>
      <c r="BH66" s="16">
        <v>2.115751046404611</v>
      </c>
      <c r="BI66" s="16">
        <v>2.0997087643233523</v>
      </c>
      <c r="BJ66" s="16">
        <v>2.0922535006200507</v>
      </c>
      <c r="BK66" s="16">
        <v>2.0198122783927</v>
      </c>
      <c r="BL66" s="16">
        <f t="shared" si="12"/>
        <v>2.0872593314353316</v>
      </c>
      <c r="BM66" s="16"/>
      <c r="BN66" s="16">
        <v>1.9466595222452239</v>
      </c>
      <c r="BO66" s="16">
        <v>2.0315052868460803</v>
      </c>
      <c r="BP66" s="16">
        <v>2.017323243018649</v>
      </c>
      <c r="BQ66" s="16">
        <f t="shared" si="13"/>
        <v>1.9984960173699846</v>
      </c>
    </row>
    <row r="68" spans="1:69" ht="12.75">
      <c r="A68" s="2" t="s">
        <v>125</v>
      </c>
      <c r="B68" s="16">
        <v>2</v>
      </c>
      <c r="C68" s="16">
        <v>2</v>
      </c>
      <c r="D68" s="16">
        <v>2</v>
      </c>
      <c r="E68" s="16">
        <v>2</v>
      </c>
      <c r="F68" s="16">
        <v>2</v>
      </c>
      <c r="G68" s="16">
        <v>2</v>
      </c>
      <c r="H68" s="16">
        <v>2</v>
      </c>
      <c r="I68" s="16">
        <v>2</v>
      </c>
      <c r="J68" s="16">
        <v>2</v>
      </c>
      <c r="K68" s="16">
        <v>2</v>
      </c>
      <c r="L68" s="16">
        <v>2</v>
      </c>
      <c r="M68" s="16">
        <f>AVERAGE(B68:L68)</f>
        <v>2</v>
      </c>
      <c r="N68" s="16"/>
      <c r="O68" s="16">
        <v>2</v>
      </c>
      <c r="P68" s="16">
        <v>2</v>
      </c>
      <c r="Q68" s="16">
        <v>2</v>
      </c>
      <c r="R68" s="16">
        <v>2</v>
      </c>
      <c r="S68" s="16">
        <v>2</v>
      </c>
      <c r="T68" s="16">
        <v>2</v>
      </c>
      <c r="U68" s="16">
        <v>2</v>
      </c>
      <c r="V68" s="16">
        <v>2</v>
      </c>
      <c r="W68" s="16">
        <v>2</v>
      </c>
      <c r="X68" s="16">
        <v>2</v>
      </c>
      <c r="Y68" s="16">
        <f>AVERAGE(O68:X68)</f>
        <v>2</v>
      </c>
      <c r="Z68" s="16"/>
      <c r="AA68" s="16">
        <v>2</v>
      </c>
      <c r="AB68" s="16">
        <v>2</v>
      </c>
      <c r="AC68" s="16">
        <v>2</v>
      </c>
      <c r="AD68" s="16">
        <v>2</v>
      </c>
      <c r="AE68" s="16">
        <v>2</v>
      </c>
      <c r="AF68" s="16">
        <v>2</v>
      </c>
      <c r="AG68" s="16">
        <v>2</v>
      </c>
      <c r="AH68" s="16">
        <v>2</v>
      </c>
      <c r="AI68" s="16">
        <v>2</v>
      </c>
      <c r="AJ68" s="16">
        <v>2</v>
      </c>
      <c r="AK68" s="16">
        <v>2</v>
      </c>
      <c r="AL68" s="16">
        <v>2</v>
      </c>
      <c r="AM68" s="16">
        <v>2</v>
      </c>
      <c r="AN68" s="16">
        <v>2</v>
      </c>
      <c r="AO68" s="16">
        <v>2</v>
      </c>
      <c r="AP68" s="16">
        <v>2</v>
      </c>
      <c r="AQ68" s="16">
        <v>2</v>
      </c>
      <c r="AR68" s="16">
        <v>2</v>
      </c>
      <c r="AS68" s="16">
        <v>2</v>
      </c>
      <c r="AT68" s="16">
        <v>2</v>
      </c>
      <c r="AU68" s="16">
        <v>2</v>
      </c>
      <c r="AV68" s="16">
        <v>2</v>
      </c>
      <c r="AW68" s="16">
        <v>2</v>
      </c>
      <c r="AX68" s="16">
        <v>2</v>
      </c>
      <c r="AY68" s="16">
        <v>2</v>
      </c>
      <c r="AZ68" s="16">
        <v>2</v>
      </c>
      <c r="BA68" s="16">
        <v>2</v>
      </c>
      <c r="BB68" s="16">
        <v>2</v>
      </c>
      <c r="BC68" s="16">
        <f>AVERAGE(AA68:BB68)</f>
        <v>2</v>
      </c>
      <c r="BD68" s="16"/>
      <c r="BE68" s="16">
        <v>2</v>
      </c>
      <c r="BF68" s="16">
        <v>2</v>
      </c>
      <c r="BG68" s="16">
        <v>2</v>
      </c>
      <c r="BH68" s="16">
        <v>2</v>
      </c>
      <c r="BI68" s="16">
        <v>2</v>
      </c>
      <c r="BJ68" s="16">
        <v>2</v>
      </c>
      <c r="BK68" s="16">
        <v>2</v>
      </c>
      <c r="BL68" s="16">
        <f>AVERAGE(BF68:BK68)</f>
        <v>2</v>
      </c>
      <c r="BM68" s="16"/>
      <c r="BN68" s="16">
        <v>2</v>
      </c>
      <c r="BO68" s="16">
        <v>2</v>
      </c>
      <c r="BP68" s="16">
        <v>2</v>
      </c>
      <c r="BQ68" s="16">
        <f>AVERAGE(BN68:BP68)</f>
        <v>2</v>
      </c>
    </row>
    <row r="69" spans="2:68" ht="12.75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</row>
    <row r="70" spans="1:69" ht="12.75">
      <c r="A70" t="s">
        <v>67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0.009257572236215381</v>
      </c>
      <c r="K70" s="16">
        <v>0</v>
      </c>
      <c r="L70" s="16">
        <v>0</v>
      </c>
      <c r="M70" s="16">
        <f>AVERAGE(B70:L70)</f>
        <v>0.0008415974760195801</v>
      </c>
      <c r="N70" s="16"/>
      <c r="O70" s="16">
        <v>0</v>
      </c>
      <c r="P70" s="16">
        <v>0</v>
      </c>
      <c r="Q70" s="16">
        <v>0</v>
      </c>
      <c r="R70" s="16">
        <v>0</v>
      </c>
      <c r="S70" s="16">
        <v>0.009035447129788819</v>
      </c>
      <c r="T70" s="16">
        <v>0</v>
      </c>
      <c r="U70" s="16">
        <v>0</v>
      </c>
      <c r="V70" s="16">
        <v>0</v>
      </c>
      <c r="W70" s="16">
        <v>0</v>
      </c>
      <c r="X70" s="16">
        <v>0.007353916386347267</v>
      </c>
      <c r="Y70" s="16">
        <f>AVERAGE(O70:X70)</f>
        <v>0.0016389363516136086</v>
      </c>
      <c r="Z70" s="16"/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v>0</v>
      </c>
      <c r="AP70" s="16">
        <v>0.010823366073776873</v>
      </c>
      <c r="AQ70" s="16">
        <v>0.009099954022701457</v>
      </c>
      <c r="AR70" s="16">
        <v>0.009204287971802533</v>
      </c>
      <c r="AS70" s="16">
        <v>0</v>
      </c>
      <c r="AT70" s="16">
        <v>0</v>
      </c>
      <c r="AU70" s="16">
        <v>0</v>
      </c>
      <c r="AV70" s="16">
        <v>0</v>
      </c>
      <c r="AW70" s="16">
        <v>0</v>
      </c>
      <c r="AX70" s="16">
        <v>0.009044230003384656</v>
      </c>
      <c r="AY70" s="16">
        <v>0</v>
      </c>
      <c r="AZ70" s="16">
        <v>0</v>
      </c>
      <c r="BA70" s="16">
        <v>0</v>
      </c>
      <c r="BB70" s="16">
        <v>0.009202687857827274</v>
      </c>
      <c r="BC70" s="16">
        <f>AVERAGE(AA70:BB70)</f>
        <v>0.0016919473546247426</v>
      </c>
      <c r="BD70" s="16"/>
      <c r="BE70" s="16">
        <v>0</v>
      </c>
      <c r="BF70" s="16">
        <v>0</v>
      </c>
      <c r="BG70" s="16">
        <v>0</v>
      </c>
      <c r="BH70" s="16">
        <v>0</v>
      </c>
      <c r="BI70" s="16">
        <v>0.007408839828777345</v>
      </c>
      <c r="BJ70" s="16">
        <v>0.011137387187512384</v>
      </c>
      <c r="BK70" s="16">
        <v>0.007443864269235012</v>
      </c>
      <c r="BL70" s="16">
        <f>AVERAGE(BF70:BK70)</f>
        <v>0.00433168188092079</v>
      </c>
      <c r="BM70" s="16"/>
      <c r="BN70" s="16">
        <v>0</v>
      </c>
      <c r="BO70" s="16">
        <v>0</v>
      </c>
      <c r="BP70" s="16">
        <v>0</v>
      </c>
      <c r="BQ70" s="16">
        <f>AVERAGE(BN70:BP70)</f>
        <v>0</v>
      </c>
    </row>
    <row r="71" spans="1:69" ht="12.75">
      <c r="A71" t="s">
        <v>42</v>
      </c>
      <c r="B71" s="16">
        <v>4.001679587624899</v>
      </c>
      <c r="C71" s="16">
        <v>4.036223045420286</v>
      </c>
      <c r="D71" s="16">
        <v>4.016575709552025</v>
      </c>
      <c r="E71" s="16">
        <v>3.9829327273434827</v>
      </c>
      <c r="F71" s="16">
        <v>4.249508247799781</v>
      </c>
      <c r="G71" s="16">
        <v>3.9995124557064017</v>
      </c>
      <c r="H71" s="16">
        <v>3.9475064519373744</v>
      </c>
      <c r="I71" s="16">
        <v>3.993808199568347</v>
      </c>
      <c r="J71" s="16">
        <v>3.9728218800088744</v>
      </c>
      <c r="K71" s="16">
        <v>4.009599188014025</v>
      </c>
      <c r="L71" s="16">
        <v>3.8814759658999307</v>
      </c>
      <c r="M71" s="16">
        <f>AVERAGE(B71:L71)</f>
        <v>4.00833122353413</v>
      </c>
      <c r="N71" s="16"/>
      <c r="O71" s="16">
        <v>3.992435652374123</v>
      </c>
      <c r="P71" s="16">
        <v>4.02326887750693</v>
      </c>
      <c r="Q71" s="16">
        <v>4.030153766663434</v>
      </c>
      <c r="R71" s="16">
        <v>4.018210418027176</v>
      </c>
      <c r="S71" s="16">
        <v>4.155072684754208</v>
      </c>
      <c r="T71" s="16">
        <v>4.070729993496045</v>
      </c>
      <c r="U71" s="16">
        <v>3.9972563877576084</v>
      </c>
      <c r="V71" s="16">
        <v>4.051672497529033</v>
      </c>
      <c r="W71" s="16">
        <v>4.056341112950615</v>
      </c>
      <c r="X71" s="16">
        <v>4.055637770115804</v>
      </c>
      <c r="Y71" s="16">
        <f>AVERAGE(O71:X71)</f>
        <v>4.0450779161174975</v>
      </c>
      <c r="Z71" s="16"/>
      <c r="AA71" s="16">
        <v>4.078307840691278</v>
      </c>
      <c r="AB71" s="16">
        <v>4.062837074044179</v>
      </c>
      <c r="AC71" s="16">
        <v>4.069121505829959</v>
      </c>
      <c r="AD71" s="16">
        <v>4.079012079525743</v>
      </c>
      <c r="AE71" s="16">
        <v>4.048819479793633</v>
      </c>
      <c r="AF71" s="16">
        <v>4.092580107133726</v>
      </c>
      <c r="AG71" s="16">
        <v>4.075004092149397</v>
      </c>
      <c r="AH71" s="16">
        <v>4.042915400409942</v>
      </c>
      <c r="AI71" s="16">
        <v>4.084730437124738</v>
      </c>
      <c r="AJ71" s="16">
        <v>4.054304440986538</v>
      </c>
      <c r="AK71" s="16">
        <v>4.065496413719475</v>
      </c>
      <c r="AL71" s="16">
        <v>4.058748129415394</v>
      </c>
      <c r="AM71" s="16">
        <v>4.062387832714199</v>
      </c>
      <c r="AN71" s="16">
        <v>4.089668716743162</v>
      </c>
      <c r="AO71" s="16">
        <v>4.070560357662099</v>
      </c>
      <c r="AP71" s="16">
        <v>4.066732554730142</v>
      </c>
      <c r="AQ71" s="16">
        <v>4.047109523785701</v>
      </c>
      <c r="AR71" s="16">
        <v>4.078285359448202</v>
      </c>
      <c r="AS71" s="16">
        <v>4.0664973393164505</v>
      </c>
      <c r="AT71" s="16">
        <v>4.076683695968049</v>
      </c>
      <c r="AU71" s="16">
        <v>4.07238139582641</v>
      </c>
      <c r="AV71" s="16">
        <v>4.08518011548496</v>
      </c>
      <c r="AW71" s="16">
        <v>4.068470197271399</v>
      </c>
      <c r="AX71" s="16">
        <v>4.037287681224652</v>
      </c>
      <c r="AY71" s="16">
        <v>4.075519925127138</v>
      </c>
      <c r="AZ71" s="16">
        <v>4.052172601739226</v>
      </c>
      <c r="BA71" s="16">
        <v>4.07546719320315</v>
      </c>
      <c r="BB71" s="16">
        <v>4.058004005765032</v>
      </c>
      <c r="BC71" s="16">
        <f>AVERAGE(AA71:BB71)</f>
        <v>4.067653053458356</v>
      </c>
      <c r="BD71" s="16"/>
      <c r="BE71" s="16">
        <v>4.084936168126359</v>
      </c>
      <c r="BF71" s="16">
        <v>4.08723311762378</v>
      </c>
      <c r="BG71" s="16">
        <v>4.082081741722935</v>
      </c>
      <c r="BH71" s="16">
        <v>4.071601802321282</v>
      </c>
      <c r="BI71" s="16">
        <v>4.085927696718416</v>
      </c>
      <c r="BJ71" s="16">
        <v>4.092605200323863</v>
      </c>
      <c r="BK71" s="16">
        <v>4.107442296139545</v>
      </c>
      <c r="BL71" s="16">
        <f>AVERAGE(BF71:BK71)</f>
        <v>4.087815309141638</v>
      </c>
      <c r="BM71" s="16"/>
      <c r="BN71" s="16">
        <v>4.08405164095604</v>
      </c>
      <c r="BO71" s="16">
        <v>4.0804924158719835</v>
      </c>
      <c r="BP71" s="16">
        <v>4.068478056117695</v>
      </c>
      <c r="BQ71" s="16">
        <f>AVERAGE(BN71:BP71)</f>
        <v>4.077674037648573</v>
      </c>
    </row>
    <row r="72" spans="1:69" ht="12.75">
      <c r="A72" s="2" t="s">
        <v>114</v>
      </c>
      <c r="B72" s="16">
        <v>4.001679587624899</v>
      </c>
      <c r="C72" s="16">
        <v>4.036223045420286</v>
      </c>
      <c r="D72" s="16">
        <v>4.016575709552025</v>
      </c>
      <c r="E72" s="16">
        <v>3.9829327273434827</v>
      </c>
      <c r="F72" s="16">
        <v>4.249508247799781</v>
      </c>
      <c r="G72" s="16">
        <v>3.9995124557064017</v>
      </c>
      <c r="H72" s="16">
        <v>3.9475064519373744</v>
      </c>
      <c r="I72" s="16">
        <v>3.993808199568347</v>
      </c>
      <c r="J72" s="16">
        <v>3.98207945224509</v>
      </c>
      <c r="K72" s="16">
        <v>4.009599188014025</v>
      </c>
      <c r="L72" s="16">
        <v>3.8814759658999307</v>
      </c>
      <c r="M72" s="16">
        <f>AVERAGE(B72:L72)</f>
        <v>4.009172821010149</v>
      </c>
      <c r="N72" s="16"/>
      <c r="O72" s="16">
        <v>3.992435652374123</v>
      </c>
      <c r="P72" s="16">
        <v>4.02326887750693</v>
      </c>
      <c r="Q72" s="16">
        <v>4.030153766663434</v>
      </c>
      <c r="R72" s="16">
        <v>4.018210418027176</v>
      </c>
      <c r="S72" s="16">
        <v>4.164108131883997</v>
      </c>
      <c r="T72" s="16">
        <v>4.070729993496045</v>
      </c>
      <c r="U72" s="16">
        <v>3.9972563877576084</v>
      </c>
      <c r="V72" s="16">
        <v>4.051672497529033</v>
      </c>
      <c r="W72" s="16">
        <v>4.056341112950615</v>
      </c>
      <c r="X72" s="16">
        <v>4.062991686502151</v>
      </c>
      <c r="Y72" s="16">
        <f>AVERAGE(O72:X72)</f>
        <v>4.046716852469111</v>
      </c>
      <c r="Z72" s="16"/>
      <c r="AA72" s="16">
        <v>4.078307840691278</v>
      </c>
      <c r="AB72" s="16">
        <v>4.062837074044179</v>
      </c>
      <c r="AC72" s="16">
        <v>4.069121505829959</v>
      </c>
      <c r="AD72" s="16">
        <v>4.079012079525743</v>
      </c>
      <c r="AE72" s="16">
        <v>4.048819479793633</v>
      </c>
      <c r="AF72" s="16">
        <v>4.092580107133726</v>
      </c>
      <c r="AG72" s="16">
        <v>4.075004092149397</v>
      </c>
      <c r="AH72" s="16">
        <v>4.042915400409942</v>
      </c>
      <c r="AI72" s="16">
        <v>4.084730437124738</v>
      </c>
      <c r="AJ72" s="16">
        <v>4.054304440986538</v>
      </c>
      <c r="AK72" s="16">
        <v>4.065496413719475</v>
      </c>
      <c r="AL72" s="16">
        <v>4.058748129415394</v>
      </c>
      <c r="AM72" s="16">
        <v>4.062387832714199</v>
      </c>
      <c r="AN72" s="16">
        <v>4.089668716743162</v>
      </c>
      <c r="AO72" s="16">
        <v>4.070560357662099</v>
      </c>
      <c r="AP72" s="16">
        <v>4.077555920803919</v>
      </c>
      <c r="AQ72" s="16">
        <v>4.056209477808403</v>
      </c>
      <c r="AR72" s="16">
        <v>4.087489647420004</v>
      </c>
      <c r="AS72" s="16">
        <v>4.0664973393164505</v>
      </c>
      <c r="AT72" s="16">
        <v>4.076683695968049</v>
      </c>
      <c r="AU72" s="16">
        <v>4.07238139582641</v>
      </c>
      <c r="AV72" s="16">
        <v>4.08518011548496</v>
      </c>
      <c r="AW72" s="16">
        <v>4.068470197271399</v>
      </c>
      <c r="AX72" s="16">
        <v>4.0463319112280365</v>
      </c>
      <c r="AY72" s="16">
        <v>4.075519925127138</v>
      </c>
      <c r="AZ72" s="16">
        <v>4.052172601739226</v>
      </c>
      <c r="BA72" s="16">
        <v>4.07546719320315</v>
      </c>
      <c r="BB72" s="16">
        <v>4.067206693622859</v>
      </c>
      <c r="BC72" s="16">
        <f>AVERAGE(AA72:BB72)</f>
        <v>4.069345000812981</v>
      </c>
      <c r="BD72" s="16"/>
      <c r="BE72" s="16">
        <v>4.084936168126359</v>
      </c>
      <c r="BF72" s="16">
        <v>4.08723311762378</v>
      </c>
      <c r="BG72" s="16">
        <v>4.082081741722935</v>
      </c>
      <c r="BH72" s="16">
        <v>4.071601802321282</v>
      </c>
      <c r="BI72" s="16">
        <v>4.093336536547193</v>
      </c>
      <c r="BJ72" s="16">
        <v>4.103742587511375</v>
      </c>
      <c r="BK72" s="16">
        <v>4.11488616040878</v>
      </c>
      <c r="BL72" s="16">
        <f>AVERAGE(BF72:BK72)</f>
        <v>4.092146991022559</v>
      </c>
      <c r="BM72" s="16"/>
      <c r="BN72" s="16">
        <v>4.08405164095604</v>
      </c>
      <c r="BO72" s="16">
        <v>4.0804924158719835</v>
      </c>
      <c r="BP72" s="16">
        <v>4.068478056117695</v>
      </c>
      <c r="BQ72" s="16">
        <f>AVERAGE(BN72:BP72)</f>
        <v>4.077674037648573</v>
      </c>
    </row>
    <row r="74" spans="1:69" ht="12.75">
      <c r="A74" s="12" t="s">
        <v>126</v>
      </c>
      <c r="B74" s="26">
        <v>13.128266206759704</v>
      </c>
      <c r="C74" s="26">
        <v>13.106492163081711</v>
      </c>
      <c r="D74" s="26">
        <v>13.124318335930969</v>
      </c>
      <c r="E74" s="26">
        <v>13.135440882933079</v>
      </c>
      <c r="F74" s="26">
        <v>13.054297120876392</v>
      </c>
      <c r="G74" s="26">
        <v>13.09776411934715</v>
      </c>
      <c r="H74" s="26">
        <v>13.125225425197907</v>
      </c>
      <c r="I74" s="26">
        <v>13.09260640732868</v>
      </c>
      <c r="J74" s="26">
        <v>13.106435456450145</v>
      </c>
      <c r="K74" s="26">
        <v>13.102466889144635</v>
      </c>
      <c r="L74" s="26">
        <v>13.124900037683304</v>
      </c>
      <c r="M74" s="26">
        <f>AVERAGE(B74:L74)</f>
        <v>13.108928458612153</v>
      </c>
      <c r="N74" s="26"/>
      <c r="O74" s="26">
        <v>13.147506001557371</v>
      </c>
      <c r="P74" s="26">
        <v>13.135376125710053</v>
      </c>
      <c r="Q74" s="26">
        <v>13.118012436815643</v>
      </c>
      <c r="R74" s="26">
        <v>13.13390184296717</v>
      </c>
      <c r="S74" s="26">
        <v>13.069304136041204</v>
      </c>
      <c r="T74" s="26">
        <v>13.134814890979971</v>
      </c>
      <c r="U74" s="26">
        <v>13.150978355029032</v>
      </c>
      <c r="V74" s="26">
        <v>13.131268536387768</v>
      </c>
      <c r="W74" s="26">
        <v>13.122370155119661</v>
      </c>
      <c r="X74" s="26">
        <v>13.115424583400777</v>
      </c>
      <c r="Y74" s="26">
        <f>AVERAGE(O74:X74)</f>
        <v>13.125895706400865</v>
      </c>
      <c r="Z74" s="26"/>
      <c r="AA74" s="26">
        <v>13.243060835176983</v>
      </c>
      <c r="AB74" s="26">
        <v>13.239550126391654</v>
      </c>
      <c r="AC74" s="26">
        <v>13.236272250658288</v>
      </c>
      <c r="AD74" s="26">
        <v>13.238333222911141</v>
      </c>
      <c r="AE74" s="26">
        <v>13.229633183929618</v>
      </c>
      <c r="AF74" s="26">
        <v>13.26194416237446</v>
      </c>
      <c r="AG74" s="26">
        <v>13.225754188554001</v>
      </c>
      <c r="AH74" s="26">
        <v>13.253797597466402</v>
      </c>
      <c r="AI74" s="26">
        <v>13.229383945544566</v>
      </c>
      <c r="AJ74" s="26">
        <v>13.224582815924265</v>
      </c>
      <c r="AK74" s="26">
        <v>13.225540175262193</v>
      </c>
      <c r="AL74" s="26">
        <v>13.250648967106422</v>
      </c>
      <c r="AM74" s="26">
        <v>13.246181706742945</v>
      </c>
      <c r="AN74" s="26">
        <v>13.20708636557117</v>
      </c>
      <c r="AO74" s="26">
        <v>13.223549814812163</v>
      </c>
      <c r="AP74" s="26">
        <v>13.232260981797172</v>
      </c>
      <c r="AQ74" s="26">
        <v>13.234656821887523</v>
      </c>
      <c r="AR74" s="26">
        <v>13.22873517847253</v>
      </c>
      <c r="AS74" s="26">
        <v>13.222317173267259</v>
      </c>
      <c r="AT74" s="26">
        <v>13.237452196450002</v>
      </c>
      <c r="AU74" s="26">
        <v>13.224673803048207</v>
      </c>
      <c r="AV74" s="26">
        <v>13.220385796292838</v>
      </c>
      <c r="AW74" s="26">
        <v>13.200256136998602</v>
      </c>
      <c r="AX74" s="26">
        <v>13.227504458676087</v>
      </c>
      <c r="AY74" s="26">
        <v>13.215305333902577</v>
      </c>
      <c r="AZ74" s="26">
        <v>13.22753093917509</v>
      </c>
      <c r="BA74" s="26">
        <v>13.228970230199252</v>
      </c>
      <c r="BB74" s="26">
        <v>13.201321654690785</v>
      </c>
      <c r="BC74" s="26">
        <f>AVERAGE(AA74:BB74)</f>
        <v>13.229881787974435</v>
      </c>
      <c r="BD74" s="26"/>
      <c r="BE74" s="26">
        <f>(BE54+BE56+BE66+BE68+BE72)</f>
        <v>13.182301776591423</v>
      </c>
      <c r="BF74" s="26">
        <f>(BF54+BF56+BF66+BF68+BF72)</f>
        <v>13.186919583917359</v>
      </c>
      <c r="BG74" s="26">
        <v>13.183854757499269</v>
      </c>
      <c r="BH74" s="26">
        <v>13.201615414196223</v>
      </c>
      <c r="BI74" s="26">
        <v>13.184693184623676</v>
      </c>
      <c r="BJ74" s="26">
        <v>13.199355325933203</v>
      </c>
      <c r="BK74" s="26">
        <v>13.193761444648585</v>
      </c>
      <c r="BL74" s="26">
        <f>AVERAGE(BF74:BK74)</f>
        <v>13.191699951803052</v>
      </c>
      <c r="BM74" s="26"/>
      <c r="BN74" s="26">
        <v>13.110949918243499</v>
      </c>
      <c r="BO74" s="26">
        <v>13.167443675282222</v>
      </c>
      <c r="BP74" s="26">
        <v>13.173998087344291</v>
      </c>
      <c r="BQ74" s="26">
        <f>AVERAGE(BN74:BP74)</f>
        <v>13.15079722695667</v>
      </c>
    </row>
    <row r="75" ht="12.75">
      <c r="BL75" s="16"/>
    </row>
    <row r="76" ht="12.75">
      <c r="BL76" s="16"/>
    </row>
    <row r="78" ht="14.25">
      <c r="A78" s="2" t="s">
        <v>175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BL31:BL33 BL39:BL72 BL10:BL2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W79"/>
  <sheetViews>
    <sheetView tabSelected="1" workbookViewId="0" topLeftCell="A1">
      <selection activeCell="F37" sqref="F37"/>
    </sheetView>
  </sheetViews>
  <sheetFormatPr defaultColWidth="9.140625" defaultRowHeight="12.75"/>
  <cols>
    <col min="6" max="6" width="10.140625" style="0" customWidth="1"/>
  </cols>
  <sheetData>
    <row r="1" spans="1:23" ht="12.75">
      <c r="A1" s="11" t="s">
        <v>153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ht="12.75">
      <c r="A2" s="2"/>
    </row>
    <row r="3" spans="1:9" ht="15.75">
      <c r="A3" s="2" t="s">
        <v>33</v>
      </c>
      <c r="B3" s="4" t="s">
        <v>94</v>
      </c>
      <c r="I3" s="4" t="s">
        <v>95</v>
      </c>
    </row>
    <row r="4" spans="1:9" ht="15.75">
      <c r="A4" s="2"/>
      <c r="B4" s="4"/>
      <c r="I4" s="4"/>
    </row>
    <row r="5" spans="1:23" ht="12.75">
      <c r="A5" t="s">
        <v>106</v>
      </c>
      <c r="B5" t="s">
        <v>128</v>
      </c>
      <c r="C5" t="s">
        <v>129</v>
      </c>
      <c r="D5" t="s">
        <v>130</v>
      </c>
      <c r="E5" t="s">
        <v>130</v>
      </c>
      <c r="F5" t="s">
        <v>130</v>
      </c>
      <c r="G5" t="s">
        <v>131</v>
      </c>
      <c r="I5" t="s">
        <v>132</v>
      </c>
      <c r="J5" t="s">
        <v>100</v>
      </c>
      <c r="K5" t="s">
        <v>132</v>
      </c>
      <c r="L5" t="s">
        <v>132</v>
      </c>
      <c r="M5" t="s">
        <v>18</v>
      </c>
      <c r="N5" t="s">
        <v>38</v>
      </c>
      <c r="O5" t="s">
        <v>38</v>
      </c>
      <c r="P5" t="s">
        <v>133</v>
      </c>
      <c r="Q5" t="s">
        <v>10</v>
      </c>
      <c r="R5" t="s">
        <v>10</v>
      </c>
      <c r="S5" t="s">
        <v>100</v>
      </c>
      <c r="U5" s="12" t="s">
        <v>102</v>
      </c>
      <c r="V5" s="12" t="s">
        <v>103</v>
      </c>
      <c r="W5" s="12" t="s">
        <v>104</v>
      </c>
    </row>
    <row r="6" spans="1:23" ht="12.75">
      <c r="A6" s="12"/>
      <c r="B6" s="12"/>
      <c r="C6" s="12" t="s">
        <v>134</v>
      </c>
      <c r="D6" s="12"/>
      <c r="E6" s="12"/>
      <c r="F6" s="12"/>
      <c r="G6" s="12"/>
      <c r="H6" s="12"/>
      <c r="I6" s="12"/>
      <c r="J6" s="12"/>
      <c r="K6" s="12" t="s">
        <v>135</v>
      </c>
      <c r="L6" s="12"/>
      <c r="M6" s="12"/>
      <c r="N6" s="12"/>
      <c r="O6" s="12"/>
      <c r="P6" s="12"/>
      <c r="Q6" s="12"/>
      <c r="R6" s="12"/>
      <c r="S6" s="12"/>
      <c r="T6" s="12"/>
      <c r="U6" s="12" t="s">
        <v>172</v>
      </c>
      <c r="V6" s="12"/>
      <c r="W6" s="12"/>
    </row>
    <row r="9" ht="12.75">
      <c r="A9" t="s">
        <v>136</v>
      </c>
    </row>
    <row r="10" spans="1:23" ht="15.75">
      <c r="A10" s="2" t="s">
        <v>81</v>
      </c>
      <c r="B10" s="6">
        <v>1.1</v>
      </c>
      <c r="C10" s="6">
        <v>1.3</v>
      </c>
      <c r="D10" s="6">
        <v>2.31</v>
      </c>
      <c r="E10" s="6">
        <v>2.52</v>
      </c>
      <c r="F10" s="6">
        <v>2.88</v>
      </c>
      <c r="G10" s="6">
        <v>1.51</v>
      </c>
      <c r="H10" s="6"/>
      <c r="I10" s="6">
        <v>0.62</v>
      </c>
      <c r="J10" s="6">
        <v>0.57</v>
      </c>
      <c r="K10" s="6">
        <v>0.78</v>
      </c>
      <c r="L10" s="6">
        <v>0.74</v>
      </c>
      <c r="M10" s="6">
        <v>0.71</v>
      </c>
      <c r="N10" s="6">
        <v>1.02</v>
      </c>
      <c r="O10" s="6">
        <v>0.91</v>
      </c>
      <c r="P10" s="6">
        <v>0.52</v>
      </c>
      <c r="Q10" s="6">
        <v>1.47</v>
      </c>
      <c r="R10" s="6">
        <v>0.74</v>
      </c>
      <c r="S10" s="6">
        <v>1</v>
      </c>
      <c r="T10" s="6"/>
      <c r="U10" s="6">
        <v>0.68</v>
      </c>
      <c r="V10" s="6">
        <v>0.73</v>
      </c>
      <c r="W10" s="6">
        <v>0.55</v>
      </c>
    </row>
    <row r="11" spans="1:23" ht="15.75">
      <c r="A11" s="2" t="s">
        <v>82</v>
      </c>
      <c r="B11" s="6">
        <v>0.16</v>
      </c>
      <c r="C11" s="6">
        <v>0.15</v>
      </c>
      <c r="D11" s="6">
        <v>0.14</v>
      </c>
      <c r="E11" s="6">
        <v>0.06</v>
      </c>
      <c r="F11" s="6">
        <v>0.1</v>
      </c>
      <c r="G11" s="6">
        <v>0.17</v>
      </c>
      <c r="H11" s="6"/>
      <c r="I11" s="6">
        <v>0.1</v>
      </c>
      <c r="J11" s="6">
        <v>0.09</v>
      </c>
      <c r="K11" s="6">
        <v>0.11</v>
      </c>
      <c r="L11" s="6">
        <v>0.07</v>
      </c>
      <c r="M11" s="6">
        <v>0.15</v>
      </c>
      <c r="N11" s="6">
        <v>0.14</v>
      </c>
      <c r="O11" s="6">
        <v>0.12</v>
      </c>
      <c r="P11" s="6">
        <v>0.04</v>
      </c>
      <c r="Q11" s="6">
        <v>0.17</v>
      </c>
      <c r="R11" s="6">
        <v>0.14</v>
      </c>
      <c r="S11" s="6">
        <v>0.14</v>
      </c>
      <c r="T11" s="6"/>
      <c r="U11" s="6">
        <v>0.17</v>
      </c>
      <c r="V11" s="6">
        <v>0.1</v>
      </c>
      <c r="W11" s="6">
        <v>0.11</v>
      </c>
    </row>
    <row r="12" spans="1:23" ht="15.75">
      <c r="A12" s="2" t="s">
        <v>88</v>
      </c>
      <c r="B12" s="9" t="s">
        <v>105</v>
      </c>
      <c r="C12" s="9" t="s">
        <v>105</v>
      </c>
      <c r="D12" s="9" t="s">
        <v>105</v>
      </c>
      <c r="E12" s="6" t="s">
        <v>105</v>
      </c>
      <c r="F12" s="9" t="s">
        <v>105</v>
      </c>
      <c r="G12" s="9" t="s">
        <v>105</v>
      </c>
      <c r="H12" s="9"/>
      <c r="I12" s="6">
        <v>0.06</v>
      </c>
      <c r="J12" s="9" t="s">
        <v>105</v>
      </c>
      <c r="K12" s="9" t="s">
        <v>105</v>
      </c>
      <c r="L12" s="9" t="s">
        <v>105</v>
      </c>
      <c r="M12" s="9" t="s">
        <v>105</v>
      </c>
      <c r="N12" s="6">
        <v>0.06</v>
      </c>
      <c r="O12" s="6">
        <v>0.04</v>
      </c>
      <c r="P12" s="6" t="s">
        <v>105</v>
      </c>
      <c r="Q12" s="9" t="s">
        <v>105</v>
      </c>
      <c r="R12" s="9" t="s">
        <v>105</v>
      </c>
      <c r="S12" s="9" t="s">
        <v>105</v>
      </c>
      <c r="T12" s="6"/>
      <c r="U12" s="6" t="s">
        <v>105</v>
      </c>
      <c r="V12" s="6" t="s">
        <v>105</v>
      </c>
      <c r="W12" s="6" t="s">
        <v>105</v>
      </c>
    </row>
    <row r="13" spans="1:23" ht="15.75">
      <c r="A13" s="2" t="s">
        <v>87</v>
      </c>
      <c r="B13" s="6">
        <v>15.79</v>
      </c>
      <c r="C13" s="6">
        <v>16.19</v>
      </c>
      <c r="D13" s="6">
        <v>26.17</v>
      </c>
      <c r="E13" s="6">
        <v>24.27</v>
      </c>
      <c r="F13" s="6">
        <v>22.53</v>
      </c>
      <c r="G13" s="6">
        <v>16.88</v>
      </c>
      <c r="H13" s="6"/>
      <c r="I13" s="6">
        <v>31.32</v>
      </c>
      <c r="J13" s="6">
        <v>31.76</v>
      </c>
      <c r="K13" s="6">
        <v>31.73</v>
      </c>
      <c r="L13" s="6">
        <v>31.76</v>
      </c>
      <c r="M13" s="6">
        <v>30.04</v>
      </c>
      <c r="N13" s="6">
        <v>31.25</v>
      </c>
      <c r="O13" s="6">
        <v>31.1</v>
      </c>
      <c r="P13" s="6">
        <v>31.91</v>
      </c>
      <c r="Q13" s="6">
        <v>31.56</v>
      </c>
      <c r="R13" s="6">
        <v>31.46</v>
      </c>
      <c r="S13" s="6">
        <v>31.43</v>
      </c>
      <c r="T13" s="6"/>
      <c r="U13" s="6">
        <v>17.66</v>
      </c>
      <c r="V13" s="6">
        <v>16.31</v>
      </c>
      <c r="W13" s="6">
        <v>17.16</v>
      </c>
    </row>
    <row r="14" spans="1:23" ht="15.75">
      <c r="A14" s="2" t="s">
        <v>83</v>
      </c>
      <c r="B14" s="6">
        <v>0.1</v>
      </c>
      <c r="C14" s="9" t="s">
        <v>105</v>
      </c>
      <c r="D14" s="6">
        <v>0.09</v>
      </c>
      <c r="E14" s="9" t="s">
        <v>105</v>
      </c>
      <c r="F14" s="9" t="s">
        <v>105</v>
      </c>
      <c r="G14" s="6">
        <v>0.15</v>
      </c>
      <c r="H14" s="6"/>
      <c r="I14" s="6" t="s">
        <v>105</v>
      </c>
      <c r="J14" s="9" t="s">
        <v>105</v>
      </c>
      <c r="K14" s="6" t="s">
        <v>105</v>
      </c>
      <c r="L14" s="6" t="s">
        <v>105</v>
      </c>
      <c r="M14" s="9" t="s">
        <v>105</v>
      </c>
      <c r="N14" s="6">
        <v>0.09</v>
      </c>
      <c r="O14" s="9" t="s">
        <v>105</v>
      </c>
      <c r="P14" s="6" t="s">
        <v>105</v>
      </c>
      <c r="Q14" s="6" t="s">
        <v>105</v>
      </c>
      <c r="R14" s="6" t="s">
        <v>105</v>
      </c>
      <c r="S14" s="9" t="s">
        <v>105</v>
      </c>
      <c r="T14" s="6"/>
      <c r="U14" s="6" t="s">
        <v>105</v>
      </c>
      <c r="V14" s="6">
        <v>0.07</v>
      </c>
      <c r="W14" s="6" t="s">
        <v>105</v>
      </c>
    </row>
    <row r="15" spans="1:23" ht="15.75">
      <c r="A15" s="2" t="s">
        <v>80</v>
      </c>
      <c r="B15" s="6">
        <v>1.83</v>
      </c>
      <c r="C15" s="6">
        <v>1.98</v>
      </c>
      <c r="D15" s="6">
        <v>2.66</v>
      </c>
      <c r="E15" s="6">
        <v>3.43</v>
      </c>
      <c r="F15" s="6">
        <v>2.91</v>
      </c>
      <c r="G15" s="6">
        <v>2.74</v>
      </c>
      <c r="H15" s="6"/>
      <c r="I15" s="6">
        <v>0.77</v>
      </c>
      <c r="J15" s="6">
        <v>0.78</v>
      </c>
      <c r="K15" s="6">
        <v>0.77</v>
      </c>
      <c r="L15" s="6">
        <v>0.87</v>
      </c>
      <c r="M15" s="6">
        <v>1.61</v>
      </c>
      <c r="N15" s="6">
        <v>1.51</v>
      </c>
      <c r="O15" s="6">
        <v>1.23</v>
      </c>
      <c r="P15" s="6">
        <v>1.08</v>
      </c>
      <c r="Q15" s="6">
        <v>0.81</v>
      </c>
      <c r="R15" s="6">
        <v>0.84</v>
      </c>
      <c r="S15" s="6">
        <v>0.74</v>
      </c>
      <c r="T15" s="6"/>
      <c r="U15" s="6">
        <v>0.91</v>
      </c>
      <c r="V15" s="6">
        <v>0.79</v>
      </c>
      <c r="W15" s="6">
        <v>0.7</v>
      </c>
    </row>
    <row r="16" spans="1:23" ht="15.75">
      <c r="A16" s="2" t="s">
        <v>74</v>
      </c>
      <c r="B16" s="6">
        <v>0.09</v>
      </c>
      <c r="C16" s="6">
        <v>0.3</v>
      </c>
      <c r="D16" s="6">
        <v>0.27</v>
      </c>
      <c r="E16" s="6">
        <v>0.2</v>
      </c>
      <c r="F16" s="6">
        <v>0.16</v>
      </c>
      <c r="G16" s="6">
        <v>0.17</v>
      </c>
      <c r="H16" s="6"/>
      <c r="I16" s="9" t="s">
        <v>105</v>
      </c>
      <c r="J16" s="6" t="s">
        <v>105</v>
      </c>
      <c r="K16" s="6" t="s">
        <v>105</v>
      </c>
      <c r="L16" s="6" t="s">
        <v>105</v>
      </c>
      <c r="M16" s="6" t="s">
        <v>105</v>
      </c>
      <c r="N16" s="9" t="s">
        <v>105</v>
      </c>
      <c r="O16" s="9" t="s">
        <v>105</v>
      </c>
      <c r="P16" s="6" t="s">
        <v>105</v>
      </c>
      <c r="Q16" s="9" t="s">
        <v>105</v>
      </c>
      <c r="R16" s="6" t="s">
        <v>105</v>
      </c>
      <c r="S16" s="9" t="s">
        <v>105</v>
      </c>
      <c r="T16" s="6"/>
      <c r="U16" s="9" t="s">
        <v>105</v>
      </c>
      <c r="V16" s="6" t="s">
        <v>105</v>
      </c>
      <c r="W16" s="9" t="s">
        <v>105</v>
      </c>
    </row>
    <row r="17" spans="1:23" ht="15.75">
      <c r="A17" s="2" t="s">
        <v>89</v>
      </c>
      <c r="B17" s="6">
        <v>17.29</v>
      </c>
      <c r="C17" s="6">
        <v>17.66</v>
      </c>
      <c r="D17" s="6">
        <v>22.08</v>
      </c>
      <c r="E17" s="6">
        <v>21.66</v>
      </c>
      <c r="F17" s="6">
        <v>16.52</v>
      </c>
      <c r="G17" s="6">
        <v>19.27</v>
      </c>
      <c r="H17" s="6"/>
      <c r="I17" s="6">
        <v>14.59</v>
      </c>
      <c r="J17" s="6">
        <v>14.71</v>
      </c>
      <c r="K17" s="6">
        <v>14.72</v>
      </c>
      <c r="L17" s="6">
        <v>14.8</v>
      </c>
      <c r="M17" s="6">
        <v>16.68</v>
      </c>
      <c r="N17" s="6">
        <v>14.7</v>
      </c>
      <c r="O17" s="6">
        <v>14.61</v>
      </c>
      <c r="P17" s="6">
        <v>14.56</v>
      </c>
      <c r="Q17" s="6">
        <v>14.75</v>
      </c>
      <c r="R17" s="6">
        <v>14.68</v>
      </c>
      <c r="S17" s="6">
        <v>14.75</v>
      </c>
      <c r="T17" s="6"/>
      <c r="U17" s="6">
        <v>19.05</v>
      </c>
      <c r="V17" s="6">
        <v>17.4</v>
      </c>
      <c r="W17" s="6">
        <v>18.56</v>
      </c>
    </row>
    <row r="18" spans="1:23" ht="15.75">
      <c r="A18" s="2" t="s">
        <v>85</v>
      </c>
      <c r="B18" s="6">
        <v>0.23</v>
      </c>
      <c r="C18" s="6">
        <v>0.39</v>
      </c>
      <c r="D18" s="6">
        <v>0.37</v>
      </c>
      <c r="E18" s="6">
        <v>0.32</v>
      </c>
      <c r="F18" s="6">
        <v>0.1</v>
      </c>
      <c r="G18" s="6">
        <v>0.09</v>
      </c>
      <c r="H18" s="6"/>
      <c r="I18" s="6">
        <v>0.18</v>
      </c>
      <c r="J18" s="6">
        <v>0.17</v>
      </c>
      <c r="K18" s="6">
        <v>0.14</v>
      </c>
      <c r="L18" s="6">
        <v>0.14</v>
      </c>
      <c r="M18" s="6">
        <v>0.39</v>
      </c>
      <c r="N18" s="6">
        <v>0.1</v>
      </c>
      <c r="O18" s="6">
        <v>0.05</v>
      </c>
      <c r="P18" s="6">
        <v>0.03</v>
      </c>
      <c r="Q18" s="6">
        <v>0.05</v>
      </c>
      <c r="R18" s="6">
        <v>0.04</v>
      </c>
      <c r="S18" s="6">
        <v>0.05</v>
      </c>
      <c r="T18" s="6"/>
      <c r="U18" s="6">
        <v>0.33</v>
      </c>
      <c r="V18" s="6">
        <v>0.35</v>
      </c>
      <c r="W18" s="6">
        <v>0.73</v>
      </c>
    </row>
    <row r="19" spans="1:23" ht="15.75">
      <c r="A19" s="2" t="s">
        <v>69</v>
      </c>
      <c r="B19" s="6">
        <v>8.75</v>
      </c>
      <c r="C19" s="6">
        <v>8.44</v>
      </c>
      <c r="D19" s="6">
        <v>4.47</v>
      </c>
      <c r="E19" s="6">
        <v>4.79</v>
      </c>
      <c r="F19" s="6">
        <v>5.35</v>
      </c>
      <c r="G19" s="6">
        <v>9.03</v>
      </c>
      <c r="H19" s="6"/>
      <c r="I19" s="6">
        <v>10.32</v>
      </c>
      <c r="J19" s="6">
        <v>10.83</v>
      </c>
      <c r="K19" s="6">
        <v>10.9</v>
      </c>
      <c r="L19" s="6">
        <v>11.2</v>
      </c>
      <c r="M19" s="6">
        <v>9.78</v>
      </c>
      <c r="N19" s="6">
        <v>9.41</v>
      </c>
      <c r="O19" s="6">
        <v>9.81</v>
      </c>
      <c r="P19" s="6">
        <v>9.41</v>
      </c>
      <c r="Q19" s="6">
        <v>10.49</v>
      </c>
      <c r="R19" s="6">
        <v>10.52</v>
      </c>
      <c r="S19" s="6">
        <v>10.38</v>
      </c>
      <c r="T19" s="6"/>
      <c r="U19" s="6">
        <v>11.32</v>
      </c>
      <c r="V19" s="6">
        <v>12.95</v>
      </c>
      <c r="W19" s="6">
        <v>12</v>
      </c>
    </row>
    <row r="20" spans="1:23" ht="15.75">
      <c r="A20" s="2" t="s">
        <v>70</v>
      </c>
      <c r="B20" s="6">
        <v>20.54</v>
      </c>
      <c r="C20" s="6">
        <v>19.68</v>
      </c>
      <c r="D20" s="6">
        <v>11.89</v>
      </c>
      <c r="E20" s="6">
        <v>12.37</v>
      </c>
      <c r="F20" s="6">
        <v>15.57</v>
      </c>
      <c r="G20" s="6">
        <v>19.65</v>
      </c>
      <c r="H20" s="6"/>
      <c r="I20" s="6">
        <v>18.49</v>
      </c>
      <c r="J20" s="6">
        <v>19.16</v>
      </c>
      <c r="K20" s="6">
        <v>18.79</v>
      </c>
      <c r="L20" s="6">
        <v>18.9</v>
      </c>
      <c r="M20" s="6">
        <v>18.68</v>
      </c>
      <c r="N20" s="6">
        <v>17.8</v>
      </c>
      <c r="O20" s="6">
        <v>18.06</v>
      </c>
      <c r="P20" s="6">
        <v>19.32</v>
      </c>
      <c r="Q20" s="6">
        <v>18.47</v>
      </c>
      <c r="R20" s="6">
        <v>19.22</v>
      </c>
      <c r="S20" s="6">
        <v>19.19</v>
      </c>
      <c r="T20" s="6"/>
      <c r="U20" s="6">
        <v>21.34</v>
      </c>
      <c r="V20" s="6">
        <v>22.38</v>
      </c>
      <c r="W20" s="6">
        <v>22.13</v>
      </c>
    </row>
    <row r="21" spans="1:23" ht="15.75">
      <c r="A21" s="2" t="s">
        <v>71</v>
      </c>
      <c r="B21" s="6">
        <v>2</v>
      </c>
      <c r="C21" s="6">
        <v>2.1</v>
      </c>
      <c r="D21" s="6">
        <v>1.15</v>
      </c>
      <c r="E21" s="6">
        <v>1.43</v>
      </c>
      <c r="F21" s="6">
        <v>1.54</v>
      </c>
      <c r="G21" s="6">
        <v>2.2</v>
      </c>
      <c r="H21" s="6"/>
      <c r="I21" s="6">
        <v>1.75</v>
      </c>
      <c r="J21" s="6">
        <v>1.22</v>
      </c>
      <c r="K21" s="6">
        <v>1.73</v>
      </c>
      <c r="L21" s="6">
        <v>1.76</v>
      </c>
      <c r="M21" s="6">
        <v>1.7</v>
      </c>
      <c r="N21" s="6">
        <v>1.75</v>
      </c>
      <c r="O21" s="6">
        <v>1.85</v>
      </c>
      <c r="P21" s="6">
        <v>1.44</v>
      </c>
      <c r="Q21" s="6">
        <v>1.62</v>
      </c>
      <c r="R21" s="6">
        <v>1.37</v>
      </c>
      <c r="S21" s="6">
        <v>2.02</v>
      </c>
      <c r="T21" s="6"/>
      <c r="U21" s="6">
        <v>2.22</v>
      </c>
      <c r="V21" s="6">
        <v>2.13</v>
      </c>
      <c r="W21" s="6">
        <v>1.89</v>
      </c>
    </row>
    <row r="22" spans="1:23" ht="15.75">
      <c r="A22" s="2" t="s">
        <v>72</v>
      </c>
      <c r="B22" s="6">
        <v>7.26</v>
      </c>
      <c r="C22" s="6">
        <v>6.86</v>
      </c>
      <c r="D22" s="6">
        <v>4.32</v>
      </c>
      <c r="E22" s="6">
        <v>4.89</v>
      </c>
      <c r="F22" s="6">
        <v>6.93</v>
      </c>
      <c r="G22" s="6">
        <v>7.17</v>
      </c>
      <c r="H22" s="6"/>
      <c r="I22" s="6">
        <v>5.23</v>
      </c>
      <c r="J22" s="6">
        <v>5.09</v>
      </c>
      <c r="K22" s="6">
        <v>5.59</v>
      </c>
      <c r="L22" s="6">
        <v>4.86</v>
      </c>
      <c r="M22" s="6">
        <v>5.31</v>
      </c>
      <c r="N22" s="6">
        <v>5.69</v>
      </c>
      <c r="O22" s="6">
        <v>5.35</v>
      </c>
      <c r="P22" s="6">
        <v>6.01</v>
      </c>
      <c r="Q22" s="6">
        <v>5.24</v>
      </c>
      <c r="R22" s="6">
        <v>5.37</v>
      </c>
      <c r="S22" s="6">
        <v>5.86</v>
      </c>
      <c r="T22" s="6"/>
      <c r="U22" s="6">
        <v>6.15</v>
      </c>
      <c r="V22" s="6">
        <v>6.27</v>
      </c>
      <c r="W22" s="6">
        <v>6.04</v>
      </c>
    </row>
    <row r="23" spans="1:23" ht="15.75">
      <c r="A23" s="2" t="s">
        <v>73</v>
      </c>
      <c r="B23" s="6">
        <v>1.33</v>
      </c>
      <c r="C23" s="6">
        <v>1.18</v>
      </c>
      <c r="D23" s="6">
        <v>0.9</v>
      </c>
      <c r="E23" s="6">
        <v>1.13</v>
      </c>
      <c r="F23" s="6">
        <v>2.12</v>
      </c>
      <c r="G23" s="6">
        <v>1.47</v>
      </c>
      <c r="H23" s="6"/>
      <c r="I23" s="6">
        <v>0.69</v>
      </c>
      <c r="J23" s="6">
        <v>0.46</v>
      </c>
      <c r="K23" s="6">
        <v>0.41</v>
      </c>
      <c r="L23" s="6">
        <v>0.64</v>
      </c>
      <c r="M23" s="6">
        <v>0.63</v>
      </c>
      <c r="N23" s="6">
        <v>0.69</v>
      </c>
      <c r="O23" s="6">
        <v>0.65</v>
      </c>
      <c r="P23" s="6">
        <v>0.79</v>
      </c>
      <c r="Q23" s="6">
        <v>0.68</v>
      </c>
      <c r="R23" s="6">
        <v>1.03</v>
      </c>
      <c r="S23" s="6">
        <v>0.81</v>
      </c>
      <c r="T23" s="6"/>
      <c r="U23" s="6">
        <v>0.84</v>
      </c>
      <c r="V23" s="6">
        <v>0.76</v>
      </c>
      <c r="W23" s="6">
        <v>0.69</v>
      </c>
    </row>
    <row r="24" spans="1:23" ht="15.75">
      <c r="A24" s="2" t="s">
        <v>75</v>
      </c>
      <c r="B24" s="6">
        <v>1.14</v>
      </c>
      <c r="C24" s="6">
        <v>1.24</v>
      </c>
      <c r="D24" s="6">
        <v>1.23</v>
      </c>
      <c r="E24" s="6">
        <v>1.31</v>
      </c>
      <c r="F24" s="6">
        <v>2.42</v>
      </c>
      <c r="G24" s="6">
        <v>1.27</v>
      </c>
      <c r="H24" s="6"/>
      <c r="I24" s="6">
        <v>0.23</v>
      </c>
      <c r="J24" s="6">
        <v>0.3</v>
      </c>
      <c r="K24" s="6">
        <v>0.36</v>
      </c>
      <c r="L24" s="6">
        <v>0.29</v>
      </c>
      <c r="M24" s="6">
        <v>0.35</v>
      </c>
      <c r="N24" s="6">
        <v>0.63</v>
      </c>
      <c r="O24" s="6">
        <v>0.36</v>
      </c>
      <c r="P24" s="6">
        <v>0.39</v>
      </c>
      <c r="Q24" s="6">
        <v>0.46</v>
      </c>
      <c r="R24" s="6">
        <v>0.46</v>
      </c>
      <c r="S24" s="6">
        <v>0.27</v>
      </c>
      <c r="T24" s="6"/>
      <c r="U24" s="6">
        <v>0.69</v>
      </c>
      <c r="V24" s="6">
        <v>0.3</v>
      </c>
      <c r="W24" s="6">
        <v>0.6</v>
      </c>
    </row>
    <row r="25" spans="1:23" ht="15.75">
      <c r="A25" s="2" t="s">
        <v>76</v>
      </c>
      <c r="B25" s="6">
        <v>0.5</v>
      </c>
      <c r="C25" s="9" t="s">
        <v>105</v>
      </c>
      <c r="D25" s="6">
        <v>0.79</v>
      </c>
      <c r="E25" s="6">
        <v>1.08</v>
      </c>
      <c r="F25" s="6">
        <v>1.69</v>
      </c>
      <c r="G25" s="9" t="s">
        <v>105</v>
      </c>
      <c r="H25" s="9"/>
      <c r="I25" s="9" t="s">
        <v>105</v>
      </c>
      <c r="J25" s="6" t="s">
        <v>105</v>
      </c>
      <c r="K25" s="9" t="s">
        <v>105</v>
      </c>
      <c r="L25" s="9" t="s">
        <v>105</v>
      </c>
      <c r="M25" s="9" t="s">
        <v>105</v>
      </c>
      <c r="N25" s="9" t="s">
        <v>105</v>
      </c>
      <c r="O25" s="9" t="s">
        <v>105</v>
      </c>
      <c r="P25" s="9" t="s">
        <v>105</v>
      </c>
      <c r="Q25" s="6" t="s">
        <v>105</v>
      </c>
      <c r="R25" s="9" t="s">
        <v>105</v>
      </c>
      <c r="S25" s="9" t="s">
        <v>105</v>
      </c>
      <c r="T25" s="6"/>
      <c r="U25" s="6" t="s">
        <v>105</v>
      </c>
      <c r="V25" s="6" t="s">
        <v>105</v>
      </c>
      <c r="W25" s="6" t="s">
        <v>105</v>
      </c>
    </row>
    <row r="26" spans="1:23" ht="15.75">
      <c r="A26" s="2" t="s">
        <v>77</v>
      </c>
      <c r="B26" s="6" t="s">
        <v>105</v>
      </c>
      <c r="C26" s="9" t="s">
        <v>105</v>
      </c>
      <c r="D26" s="6">
        <v>0.21</v>
      </c>
      <c r="E26" s="6">
        <v>0.22</v>
      </c>
      <c r="F26" s="6">
        <v>0.16</v>
      </c>
      <c r="G26" s="6" t="s">
        <v>105</v>
      </c>
      <c r="H26" s="6"/>
      <c r="I26" s="9" t="s">
        <v>105</v>
      </c>
      <c r="J26" s="6">
        <v>0.16</v>
      </c>
      <c r="K26" s="9" t="s">
        <v>105</v>
      </c>
      <c r="L26" s="9" t="s">
        <v>105</v>
      </c>
      <c r="M26" s="9" t="s">
        <v>105</v>
      </c>
      <c r="N26" s="9" t="s">
        <v>105</v>
      </c>
      <c r="O26" s="6" t="s">
        <v>105</v>
      </c>
      <c r="P26" s="9" t="s">
        <v>105</v>
      </c>
      <c r="Q26" s="9" t="s">
        <v>105</v>
      </c>
      <c r="R26" s="9" t="s">
        <v>105</v>
      </c>
      <c r="S26" s="9" t="s">
        <v>105</v>
      </c>
      <c r="T26" s="6"/>
      <c r="U26" s="6" t="s">
        <v>105</v>
      </c>
      <c r="V26" s="6" t="s">
        <v>105</v>
      </c>
      <c r="W26" s="6" t="s">
        <v>105</v>
      </c>
    </row>
    <row r="27" spans="1:23" ht="15.75">
      <c r="A27" s="2" t="s">
        <v>78</v>
      </c>
      <c r="B27" s="6">
        <v>1.07</v>
      </c>
      <c r="C27" s="6">
        <v>1.26</v>
      </c>
      <c r="D27" s="6">
        <v>3.76</v>
      </c>
      <c r="E27" s="6">
        <v>3.84</v>
      </c>
      <c r="F27" s="6">
        <v>5.8</v>
      </c>
      <c r="G27" s="6">
        <v>1.88</v>
      </c>
      <c r="H27" s="6"/>
      <c r="I27" s="6">
        <v>0.52</v>
      </c>
      <c r="J27" s="6">
        <v>0.5</v>
      </c>
      <c r="K27" s="6">
        <v>0.51</v>
      </c>
      <c r="L27" s="6">
        <v>0.49</v>
      </c>
      <c r="M27" s="6">
        <v>0.62</v>
      </c>
      <c r="N27" s="6">
        <v>0.64</v>
      </c>
      <c r="O27" s="6">
        <v>0.62</v>
      </c>
      <c r="P27" s="6">
        <v>0.38</v>
      </c>
      <c r="Q27" s="6">
        <v>0.5</v>
      </c>
      <c r="R27" s="6">
        <v>0.43</v>
      </c>
      <c r="S27" s="6">
        <v>0.35</v>
      </c>
      <c r="T27" s="6"/>
      <c r="U27" s="6">
        <v>0.6</v>
      </c>
      <c r="V27" s="6">
        <v>0.55</v>
      </c>
      <c r="W27" s="6">
        <v>0.59</v>
      </c>
    </row>
    <row r="28" spans="1:23" ht="12.75">
      <c r="A28" t="s">
        <v>1</v>
      </c>
      <c r="B28" s="6">
        <v>11.02</v>
      </c>
      <c r="C28" s="6">
        <v>11.07</v>
      </c>
      <c r="D28" s="6">
        <v>4.19</v>
      </c>
      <c r="E28" s="6">
        <v>3.49</v>
      </c>
      <c r="F28" s="6">
        <v>1.56</v>
      </c>
      <c r="G28" s="6">
        <v>6.23</v>
      </c>
      <c r="H28" s="6"/>
      <c r="I28" s="6">
        <v>7.8</v>
      </c>
      <c r="J28" s="6">
        <v>9.76</v>
      </c>
      <c r="K28" s="6">
        <v>9.61</v>
      </c>
      <c r="L28" s="6">
        <v>9.68</v>
      </c>
      <c r="M28" s="6">
        <v>4.86</v>
      </c>
      <c r="N28" s="6">
        <v>8.2</v>
      </c>
      <c r="O28" s="6">
        <v>9.27</v>
      </c>
      <c r="P28" s="6">
        <v>9.85</v>
      </c>
      <c r="Q28" s="6">
        <v>10.03</v>
      </c>
      <c r="R28" s="6">
        <v>9.85</v>
      </c>
      <c r="S28" s="6">
        <v>9.87</v>
      </c>
      <c r="T28" s="6"/>
      <c r="U28" s="6">
        <v>7.96</v>
      </c>
      <c r="V28" s="6">
        <v>7.53</v>
      </c>
      <c r="W28" s="6">
        <v>8.66</v>
      </c>
    </row>
    <row r="29" spans="1:23" ht="12.75">
      <c r="A29" t="s">
        <v>3</v>
      </c>
      <c r="B29" s="6">
        <v>0.35</v>
      </c>
      <c r="C29" s="6">
        <v>0.32</v>
      </c>
      <c r="D29" s="6">
        <v>0.4</v>
      </c>
      <c r="E29" s="6">
        <v>0.33</v>
      </c>
      <c r="F29" s="6">
        <v>0.09</v>
      </c>
      <c r="G29" s="6">
        <v>0.27</v>
      </c>
      <c r="H29" s="6"/>
      <c r="I29" s="6">
        <v>0.13</v>
      </c>
      <c r="J29" s="6">
        <v>0.23</v>
      </c>
      <c r="K29" s="6">
        <v>0.2</v>
      </c>
      <c r="L29" s="6">
        <v>0.23</v>
      </c>
      <c r="M29" s="6">
        <v>0.24</v>
      </c>
      <c r="N29" s="6">
        <v>0.25</v>
      </c>
      <c r="O29" s="6">
        <v>0.23</v>
      </c>
      <c r="P29" s="6">
        <v>0.26</v>
      </c>
      <c r="Q29" s="6">
        <v>0.18</v>
      </c>
      <c r="R29" s="6">
        <v>0.26</v>
      </c>
      <c r="S29" s="6">
        <v>0.18</v>
      </c>
      <c r="T29" s="6"/>
      <c r="U29" s="6">
        <v>0.61</v>
      </c>
      <c r="V29" s="6">
        <v>0.53</v>
      </c>
      <c r="W29" s="6">
        <v>0.25</v>
      </c>
    </row>
    <row r="30" spans="1:23" ht="12.75">
      <c r="A30" t="s">
        <v>2</v>
      </c>
      <c r="B30" s="6" t="s">
        <v>105</v>
      </c>
      <c r="C30" s="6" t="s">
        <v>105</v>
      </c>
      <c r="D30" s="6" t="s">
        <v>105</v>
      </c>
      <c r="E30" s="6" t="s">
        <v>105</v>
      </c>
      <c r="F30" s="6" t="s">
        <v>105</v>
      </c>
      <c r="G30" s="6" t="s">
        <v>105</v>
      </c>
      <c r="H30" s="6"/>
      <c r="I30" s="6">
        <v>0.06</v>
      </c>
      <c r="J30" s="6">
        <v>0.07</v>
      </c>
      <c r="K30" s="6">
        <v>0.08</v>
      </c>
      <c r="L30" s="6">
        <v>0.08</v>
      </c>
      <c r="M30" s="6">
        <v>0.05</v>
      </c>
      <c r="N30" s="6">
        <v>0.08</v>
      </c>
      <c r="O30" s="6">
        <v>0.08</v>
      </c>
      <c r="P30" s="6">
        <v>0.05</v>
      </c>
      <c r="Q30" s="6">
        <v>0.06</v>
      </c>
      <c r="R30" s="6">
        <v>0.06</v>
      </c>
      <c r="S30" s="6">
        <v>0.04</v>
      </c>
      <c r="T30" s="6"/>
      <c r="U30" s="6">
        <v>0.08</v>
      </c>
      <c r="V30" s="6">
        <v>0.09</v>
      </c>
      <c r="W30" s="6">
        <v>0.12</v>
      </c>
    </row>
    <row r="31" spans="1:23" ht="12.75">
      <c r="A31" t="s">
        <v>0</v>
      </c>
      <c r="B31" s="6">
        <v>1.11</v>
      </c>
      <c r="C31" s="6">
        <v>1.04</v>
      </c>
      <c r="D31" s="6">
        <v>4.81</v>
      </c>
      <c r="E31" s="6">
        <v>4.5</v>
      </c>
      <c r="F31" s="6">
        <v>2.3</v>
      </c>
      <c r="G31" s="6">
        <v>1.98</v>
      </c>
      <c r="H31" s="6"/>
      <c r="I31" s="6">
        <v>1.16</v>
      </c>
      <c r="J31" s="6">
        <v>0.68</v>
      </c>
      <c r="K31" s="6">
        <v>0.63</v>
      </c>
      <c r="L31" s="6">
        <v>0.64</v>
      </c>
      <c r="M31" s="6">
        <v>2.29</v>
      </c>
      <c r="N31" s="6">
        <v>1.13</v>
      </c>
      <c r="O31" s="6">
        <v>0.82</v>
      </c>
      <c r="P31" s="6">
        <v>0.56</v>
      </c>
      <c r="Q31" s="6">
        <v>0.95</v>
      </c>
      <c r="R31" s="6">
        <v>0.48</v>
      </c>
      <c r="S31" s="6">
        <v>0.6</v>
      </c>
      <c r="T31" s="6"/>
      <c r="U31" s="6">
        <v>3.26</v>
      </c>
      <c r="V31" s="6">
        <v>3.36</v>
      </c>
      <c r="W31" s="6">
        <v>2.5</v>
      </c>
    </row>
    <row r="32" spans="1:23" ht="12.75">
      <c r="A32" t="s">
        <v>5</v>
      </c>
      <c r="B32" s="6">
        <v>0.09</v>
      </c>
      <c r="C32" s="9" t="s">
        <v>105</v>
      </c>
      <c r="D32" s="6">
        <v>0.21</v>
      </c>
      <c r="E32" s="6">
        <v>0.13</v>
      </c>
      <c r="F32" s="6">
        <v>0.04</v>
      </c>
      <c r="G32" s="6">
        <v>0.1</v>
      </c>
      <c r="H32" s="6"/>
      <c r="I32" s="6">
        <v>0.04</v>
      </c>
      <c r="J32" s="6" t="s">
        <v>105</v>
      </c>
      <c r="K32" s="6" t="s">
        <v>105</v>
      </c>
      <c r="L32" s="6" t="s">
        <v>105</v>
      </c>
      <c r="M32" s="6">
        <v>0.04</v>
      </c>
      <c r="N32" s="6" t="s">
        <v>105</v>
      </c>
      <c r="O32" s="6" t="s">
        <v>105</v>
      </c>
      <c r="P32" s="6" t="s">
        <v>105</v>
      </c>
      <c r="Q32" s="9" t="s">
        <v>105</v>
      </c>
      <c r="R32" s="9" t="s">
        <v>105</v>
      </c>
      <c r="S32" s="9" t="s">
        <v>105</v>
      </c>
      <c r="T32" s="6"/>
      <c r="U32" s="6">
        <v>0.02</v>
      </c>
      <c r="V32" s="6">
        <v>0.05</v>
      </c>
      <c r="W32" s="6">
        <v>0.04</v>
      </c>
    </row>
    <row r="33" spans="1:23" ht="12.75">
      <c r="A33" t="s">
        <v>35</v>
      </c>
      <c r="B33" s="9" t="s">
        <v>105</v>
      </c>
      <c r="C33" s="6" t="s">
        <v>105</v>
      </c>
      <c r="D33" s="6">
        <v>0.14</v>
      </c>
      <c r="E33" s="9" t="s">
        <v>105</v>
      </c>
      <c r="F33" s="6">
        <v>0.21</v>
      </c>
      <c r="G33" s="6" t="s">
        <v>105</v>
      </c>
      <c r="H33" s="6"/>
      <c r="I33" s="6" t="s">
        <v>105</v>
      </c>
      <c r="J33" s="6" t="s">
        <v>105</v>
      </c>
      <c r="K33" s="6">
        <v>0.2</v>
      </c>
      <c r="L33" s="6" t="s">
        <v>105</v>
      </c>
      <c r="M33" s="6">
        <v>0.16</v>
      </c>
      <c r="N33" s="6">
        <v>0.16</v>
      </c>
      <c r="O33" s="6">
        <v>0.23</v>
      </c>
      <c r="P33" s="6">
        <v>0.17</v>
      </c>
      <c r="Q33" s="9" t="s">
        <v>105</v>
      </c>
      <c r="R33" s="6">
        <v>0.26</v>
      </c>
      <c r="S33" s="9" t="s">
        <v>105</v>
      </c>
      <c r="T33" s="6"/>
      <c r="U33" s="6" t="s">
        <v>105</v>
      </c>
      <c r="V33" s="6">
        <v>0.18</v>
      </c>
      <c r="W33" s="6" t="s">
        <v>105</v>
      </c>
    </row>
    <row r="34" spans="1:23" ht="15.75">
      <c r="A34" s="2" t="s">
        <v>79</v>
      </c>
      <c r="B34" s="6" t="s">
        <v>105</v>
      </c>
      <c r="C34" s="6" t="s">
        <v>105</v>
      </c>
      <c r="D34" s="6" t="s">
        <v>105</v>
      </c>
      <c r="E34" s="6" t="s">
        <v>105</v>
      </c>
      <c r="F34" s="6" t="s">
        <v>105</v>
      </c>
      <c r="G34" s="6" t="s">
        <v>105</v>
      </c>
      <c r="H34" s="6"/>
      <c r="I34" s="6">
        <v>0.02</v>
      </c>
      <c r="J34" s="6" t="s">
        <v>105</v>
      </c>
      <c r="K34" s="6" t="s">
        <v>105</v>
      </c>
      <c r="L34" s="9" t="s">
        <v>105</v>
      </c>
      <c r="M34" s="6">
        <v>0.12</v>
      </c>
      <c r="N34" s="6">
        <v>0.01</v>
      </c>
      <c r="O34" s="6" t="s">
        <v>105</v>
      </c>
      <c r="P34" s="6" t="s">
        <v>105</v>
      </c>
      <c r="Q34" s="6" t="s">
        <v>105</v>
      </c>
      <c r="R34" s="6" t="s">
        <v>105</v>
      </c>
      <c r="S34" s="6" t="s">
        <v>105</v>
      </c>
      <c r="T34" s="6"/>
      <c r="U34" s="6">
        <v>0.02</v>
      </c>
      <c r="V34" s="6" t="s">
        <v>105</v>
      </c>
      <c r="W34" s="6" t="s">
        <v>105</v>
      </c>
    </row>
    <row r="35" spans="1:23" ht="13.5" customHeight="1">
      <c r="A35" s="2" t="s">
        <v>41</v>
      </c>
      <c r="B35" s="6">
        <f aca="true" t="shared" si="0" ref="B35:G35">SUM(B10:B34)</f>
        <v>91.74999999999999</v>
      </c>
      <c r="C35" s="6">
        <f t="shared" si="0"/>
        <v>91.16000000000001</v>
      </c>
      <c r="D35" s="6">
        <f t="shared" si="0"/>
        <v>92.56</v>
      </c>
      <c r="E35" s="6">
        <f t="shared" si="0"/>
        <v>91.97</v>
      </c>
      <c r="F35" s="6">
        <f t="shared" si="0"/>
        <v>90.98</v>
      </c>
      <c r="G35" s="6">
        <f t="shared" si="0"/>
        <v>92.22999999999999</v>
      </c>
      <c r="H35" s="6"/>
      <c r="I35" s="6">
        <f aca="true" t="shared" si="1" ref="I35:S35">SUM(I10:I34)</f>
        <v>94.08</v>
      </c>
      <c r="J35" s="6">
        <f t="shared" si="1"/>
        <v>96.54</v>
      </c>
      <c r="K35" s="6">
        <f t="shared" si="1"/>
        <v>97.26</v>
      </c>
      <c r="L35" s="6">
        <f t="shared" si="1"/>
        <v>97.14999999999999</v>
      </c>
      <c r="M35" s="6">
        <f t="shared" si="1"/>
        <v>94.41</v>
      </c>
      <c r="N35" s="6">
        <f t="shared" si="1"/>
        <v>95.30999999999999</v>
      </c>
      <c r="O35" s="6">
        <f t="shared" si="1"/>
        <v>95.38999999999999</v>
      </c>
      <c r="P35" s="6">
        <f t="shared" si="1"/>
        <v>96.77000000000001</v>
      </c>
      <c r="Q35" s="6">
        <f t="shared" si="1"/>
        <v>97.49000000000001</v>
      </c>
      <c r="R35" s="6">
        <f t="shared" si="1"/>
        <v>97.21000000000002</v>
      </c>
      <c r="S35" s="6">
        <f t="shared" si="1"/>
        <v>97.68</v>
      </c>
      <c r="T35" s="6"/>
      <c r="U35" s="6">
        <v>94.29999999999998</v>
      </c>
      <c r="V35" s="6">
        <v>92.96</v>
      </c>
      <c r="W35" s="6">
        <v>93.59</v>
      </c>
    </row>
    <row r="36" spans="2:23" ht="13.5" customHeight="1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2:23" ht="12.7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2.75">
      <c r="A38" s="3" t="s">
        <v>173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2.75">
      <c r="A39" t="s">
        <v>43</v>
      </c>
      <c r="B39" s="8">
        <v>0.27465195845502627</v>
      </c>
      <c r="C39" s="8">
        <v>0.25498711060055973</v>
      </c>
      <c r="D39" s="8">
        <v>0.9947980859897395</v>
      </c>
      <c r="E39" s="8">
        <v>0.9574252236411646</v>
      </c>
      <c r="F39" s="8">
        <v>0.5440240168299514</v>
      </c>
      <c r="G39" s="8">
        <v>0.4727776357181709</v>
      </c>
      <c r="H39" s="8"/>
      <c r="I39" s="8">
        <v>0.25706535907861083</v>
      </c>
      <c r="J39" s="8">
        <v>0.14772304195370486</v>
      </c>
      <c r="K39" s="8">
        <v>0.13638590075738194</v>
      </c>
      <c r="L39" s="8">
        <v>0.13840542170661682</v>
      </c>
      <c r="M39" s="8">
        <v>0.4984081438060397</v>
      </c>
      <c r="N39" s="8">
        <v>0.24808593044951183</v>
      </c>
      <c r="O39" s="8">
        <v>0.18046442542219027</v>
      </c>
      <c r="P39" s="8">
        <v>0.12199751965467798</v>
      </c>
      <c r="Q39" s="8">
        <v>0.20456387591168176</v>
      </c>
      <c r="R39" s="8">
        <v>0.10444422844422674</v>
      </c>
      <c r="S39" s="8">
        <v>0.12988562641745066</v>
      </c>
      <c r="T39" s="8"/>
      <c r="U39" s="8">
        <v>0.759822852872131</v>
      </c>
      <c r="V39" s="8">
        <v>0.8181138082099341</v>
      </c>
      <c r="W39" s="8">
        <v>0.5904536699218698</v>
      </c>
    </row>
    <row r="40" spans="1:23" ht="12.75">
      <c r="A40" t="s">
        <v>44</v>
      </c>
      <c r="B40" s="8">
        <v>0.01205220882185783</v>
      </c>
      <c r="C40" s="8">
        <v>0</v>
      </c>
      <c r="D40" s="8">
        <v>0.023505720965666502</v>
      </c>
      <c r="E40" s="8">
        <v>0.014969252719195235</v>
      </c>
      <c r="F40" s="8">
        <v>0.005120526818529858</v>
      </c>
      <c r="G40" s="8">
        <v>0.012922785961855098</v>
      </c>
      <c r="H40" s="8"/>
      <c r="I40" s="8">
        <v>0.004797444687528202</v>
      </c>
      <c r="J40" s="8">
        <v>0</v>
      </c>
      <c r="K40" s="8">
        <v>0</v>
      </c>
      <c r="L40" s="8">
        <v>0</v>
      </c>
      <c r="M40" s="8">
        <v>0.004711661218416081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/>
      <c r="U40" s="8">
        <v>0.0025228368394824593</v>
      </c>
      <c r="V40" s="8">
        <v>0.006588838562549561</v>
      </c>
      <c r="W40" s="8">
        <v>0.00511293446195228</v>
      </c>
    </row>
    <row r="41" spans="1:23" ht="12.75">
      <c r="A41" t="s">
        <v>45</v>
      </c>
      <c r="B41" s="8">
        <v>0.7453404565553474</v>
      </c>
      <c r="C41" s="8">
        <v>0.7123841623655738</v>
      </c>
      <c r="D41" s="8">
        <v>0.3182616488317917</v>
      </c>
      <c r="E41" s="8">
        <v>0.3508445908672058</v>
      </c>
      <c r="F41" s="8">
        <v>0.43564319993983147</v>
      </c>
      <c r="G41" s="8">
        <v>0.7422776859882043</v>
      </c>
      <c r="H41" s="8"/>
      <c r="I41" s="8">
        <v>0.7873216352276945</v>
      </c>
      <c r="J41" s="8">
        <v>0.8099434670099989</v>
      </c>
      <c r="K41" s="8">
        <v>0.8123484300210118</v>
      </c>
      <c r="L41" s="8">
        <v>0.8338310672981812</v>
      </c>
      <c r="M41" s="8">
        <v>0.7327830633399697</v>
      </c>
      <c r="N41" s="8">
        <v>0.7112138996078661</v>
      </c>
      <c r="O41" s="8">
        <v>0.7432478793738924</v>
      </c>
      <c r="P41" s="8">
        <v>0.7057315255856479</v>
      </c>
      <c r="Q41" s="8">
        <v>0.7776205826643625</v>
      </c>
      <c r="R41" s="8">
        <v>0.7880356574038457</v>
      </c>
      <c r="S41" s="8">
        <v>0.7735602000011537</v>
      </c>
      <c r="T41" s="8"/>
      <c r="U41" s="8">
        <v>0.9082974583907895</v>
      </c>
      <c r="V41" s="8">
        <v>1.0855032659883905</v>
      </c>
      <c r="W41" s="8">
        <v>0.9756947862753135</v>
      </c>
    </row>
    <row r="42" spans="1:23" ht="12.75">
      <c r="A42" t="s">
        <v>46</v>
      </c>
      <c r="B42" s="8">
        <v>1.7368390884016156</v>
      </c>
      <c r="C42" s="8">
        <v>1.648957287756026</v>
      </c>
      <c r="D42" s="8">
        <v>0.8403711665023504</v>
      </c>
      <c r="E42" s="8">
        <v>0.8994177925682479</v>
      </c>
      <c r="F42" s="8">
        <v>1.2585726017267695</v>
      </c>
      <c r="G42" s="8">
        <v>1.6034436897544124</v>
      </c>
      <c r="H42" s="8"/>
      <c r="I42" s="8">
        <v>1.4003026249947774</v>
      </c>
      <c r="J42" s="8">
        <v>1.4224409880395186</v>
      </c>
      <c r="K42" s="8">
        <v>1.3901290879444983</v>
      </c>
      <c r="L42" s="8">
        <v>1.3968004202077966</v>
      </c>
      <c r="M42" s="8">
        <v>1.3893956773687515</v>
      </c>
      <c r="N42" s="8">
        <v>1.3354976182072962</v>
      </c>
      <c r="O42" s="8">
        <v>1.358297560208947</v>
      </c>
      <c r="P42" s="8">
        <v>1.438366368842686</v>
      </c>
      <c r="Q42" s="8">
        <v>1.3591633581321902</v>
      </c>
      <c r="R42" s="8">
        <v>1.4292099000196268</v>
      </c>
      <c r="S42" s="8">
        <v>1.4196596586118755</v>
      </c>
      <c r="T42" s="8"/>
      <c r="U42" s="8">
        <v>1.6997638572745462</v>
      </c>
      <c r="V42" s="8">
        <v>1.8622327132765395</v>
      </c>
      <c r="W42" s="8">
        <v>1.786185894547238</v>
      </c>
    </row>
    <row r="43" spans="1:23" ht="12.75">
      <c r="A43" t="s">
        <v>47</v>
      </c>
      <c r="B43" s="8">
        <v>0.1682972681249119</v>
      </c>
      <c r="C43" s="8">
        <v>0.17510217171949619</v>
      </c>
      <c r="D43" s="8">
        <v>0.08088631573050672</v>
      </c>
      <c r="E43" s="8">
        <v>0.10347030706120745</v>
      </c>
      <c r="F43" s="8">
        <v>0.12387917570672201</v>
      </c>
      <c r="G43" s="8">
        <v>0.17864948326308888</v>
      </c>
      <c r="H43" s="8"/>
      <c r="I43" s="8">
        <v>0.13188972595708406</v>
      </c>
      <c r="J43" s="8">
        <v>0.09013355683633394</v>
      </c>
      <c r="K43" s="8">
        <v>0.127368601211316</v>
      </c>
      <c r="L43" s="8">
        <v>0.12944138347843812</v>
      </c>
      <c r="M43" s="8">
        <v>0.12583049882790576</v>
      </c>
      <c r="N43" s="8">
        <v>0.13066193624623718</v>
      </c>
      <c r="O43" s="8">
        <v>0.138463985628403</v>
      </c>
      <c r="P43" s="8">
        <v>0.10668732239471379</v>
      </c>
      <c r="Q43" s="8">
        <v>0.11863359804044508</v>
      </c>
      <c r="R43" s="8">
        <v>0.10137972879622198</v>
      </c>
      <c r="S43" s="8">
        <v>0.1487128722212561</v>
      </c>
      <c r="T43" s="8"/>
      <c r="U43" s="8">
        <v>0.17596855801756303</v>
      </c>
      <c r="V43" s="8">
        <v>0.1763767753115162</v>
      </c>
      <c r="W43" s="8">
        <v>0.1518081092041792</v>
      </c>
    </row>
    <row r="44" spans="1:23" ht="12.75">
      <c r="A44" t="s">
        <v>48</v>
      </c>
      <c r="B44" s="8">
        <v>0.5987551669247347</v>
      </c>
      <c r="C44" s="8">
        <v>0.5606114146451515</v>
      </c>
      <c r="D44" s="8">
        <v>0.29780126863135664</v>
      </c>
      <c r="E44" s="8">
        <v>0.3467800798935247</v>
      </c>
      <c r="F44" s="8">
        <v>0.5463568637930049</v>
      </c>
      <c r="G44" s="8">
        <v>0.5706421166956576</v>
      </c>
      <c r="H44" s="8"/>
      <c r="I44" s="8">
        <v>0.3863137701141673</v>
      </c>
      <c r="J44" s="8">
        <v>0.3685615654328081</v>
      </c>
      <c r="K44" s="8">
        <v>0.40336077877223087</v>
      </c>
      <c r="L44" s="8">
        <v>0.35031790118529316</v>
      </c>
      <c r="M44" s="8">
        <v>0.38520959899726254</v>
      </c>
      <c r="N44" s="8">
        <v>0.41637906925257706</v>
      </c>
      <c r="O44" s="8">
        <v>0.39245011872988733</v>
      </c>
      <c r="P44" s="8">
        <v>0.4364056635791592</v>
      </c>
      <c r="Q44" s="8">
        <v>0.3760880702232335</v>
      </c>
      <c r="R44" s="8">
        <v>0.3894667857638373</v>
      </c>
      <c r="S44" s="8">
        <v>0.42282474043402785</v>
      </c>
      <c r="T44" s="8"/>
      <c r="U44" s="8">
        <v>0.4777743158511473</v>
      </c>
      <c r="V44" s="8">
        <v>0.5088560217662035</v>
      </c>
      <c r="W44" s="8">
        <v>0.47548375994693487</v>
      </c>
    </row>
    <row r="45" spans="1:23" ht="12.75">
      <c r="A45" t="s">
        <v>49</v>
      </c>
      <c r="B45" s="8">
        <v>0.10582124986625946</v>
      </c>
      <c r="C45" s="8">
        <v>0.09303115655723844</v>
      </c>
      <c r="D45" s="8">
        <v>0.05985409911031364</v>
      </c>
      <c r="E45" s="8">
        <v>0.07730940289529822</v>
      </c>
      <c r="F45" s="8">
        <v>0.1612455069587809</v>
      </c>
      <c r="G45" s="8">
        <v>0.11286793862443319</v>
      </c>
      <c r="H45" s="8"/>
      <c r="I45" s="8">
        <v>0.04916954426318145</v>
      </c>
      <c r="J45" s="8">
        <v>0.03213354837317301</v>
      </c>
      <c r="K45" s="8">
        <v>0.028541336636580122</v>
      </c>
      <c r="L45" s="8">
        <v>0.04450559661299926</v>
      </c>
      <c r="M45" s="8">
        <v>0.044091179950535096</v>
      </c>
      <c r="N45" s="8">
        <v>0.04871181444309668</v>
      </c>
      <c r="O45" s="8">
        <v>0.045999449230040845</v>
      </c>
      <c r="P45" s="8">
        <v>0.055341584542565624</v>
      </c>
      <c r="Q45" s="8">
        <v>0.04708426285349129</v>
      </c>
      <c r="R45" s="8">
        <v>0.0720679150072487</v>
      </c>
      <c r="S45" s="8">
        <v>0.05638406539456625</v>
      </c>
      <c r="T45" s="8"/>
      <c r="U45" s="8">
        <v>0.0629557731588374</v>
      </c>
      <c r="V45" s="8">
        <v>0.05950446598704736</v>
      </c>
      <c r="W45" s="8">
        <v>0.05240303405587324</v>
      </c>
    </row>
    <row r="46" spans="1:23" ht="12.75">
      <c r="A46" t="s">
        <v>50</v>
      </c>
      <c r="B46" s="8">
        <v>0.08727594550546118</v>
      </c>
      <c r="C46" s="8">
        <v>0.09406684181153552</v>
      </c>
      <c r="D46" s="8">
        <v>0.07870910349947341</v>
      </c>
      <c r="E46" s="8">
        <v>0.08623699931923791</v>
      </c>
      <c r="F46" s="8">
        <v>0.17710694527245166</v>
      </c>
      <c r="G46" s="8">
        <v>0.09382648459788304</v>
      </c>
      <c r="H46" s="8"/>
      <c r="I46" s="8">
        <v>0.015770424863446156</v>
      </c>
      <c r="J46" s="8">
        <v>0.020164644688268805</v>
      </c>
      <c r="K46" s="8">
        <v>0.024113564735287425</v>
      </c>
      <c r="L46" s="8">
        <v>0.019404440123267676</v>
      </c>
      <c r="M46" s="8">
        <v>0.023569354125282205</v>
      </c>
      <c r="N46" s="8">
        <v>0.042795118252808954</v>
      </c>
      <c r="O46" s="8">
        <v>0.024513777574186817</v>
      </c>
      <c r="P46" s="8">
        <v>0.026288001496269878</v>
      </c>
      <c r="Q46" s="8">
        <v>0.030647366354227067</v>
      </c>
      <c r="R46" s="8">
        <v>0.03096927439459803</v>
      </c>
      <c r="S46" s="8">
        <v>0.01808437885942502</v>
      </c>
      <c r="T46" s="8"/>
      <c r="U46" s="8">
        <v>0.049759250698468684</v>
      </c>
      <c r="V46" s="8">
        <v>0.022600897716459657</v>
      </c>
      <c r="W46" s="8">
        <v>0.04384570501634444</v>
      </c>
    </row>
    <row r="47" spans="1:23" ht="12.75">
      <c r="A47" t="s">
        <v>51</v>
      </c>
      <c r="B47" s="8">
        <v>0.03720136664047985</v>
      </c>
      <c r="C47" s="8">
        <v>0</v>
      </c>
      <c r="D47" s="8">
        <v>0.0491299276676948</v>
      </c>
      <c r="E47" s="8">
        <v>0.0690947858982904</v>
      </c>
      <c r="F47" s="8">
        <v>0.12020045459811636</v>
      </c>
      <c r="G47" s="8">
        <v>0</v>
      </c>
      <c r="H47" s="8"/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/>
      <c r="U47" s="8">
        <v>0</v>
      </c>
      <c r="V47" s="8">
        <v>0</v>
      </c>
      <c r="W47" s="8">
        <v>0</v>
      </c>
    </row>
    <row r="48" spans="1:23" ht="12.75">
      <c r="A48" t="s">
        <v>52</v>
      </c>
      <c r="B48" s="8">
        <v>0</v>
      </c>
      <c r="C48" s="8">
        <v>0</v>
      </c>
      <c r="D48" s="8">
        <v>0.012360633374586974</v>
      </c>
      <c r="E48" s="8">
        <v>0.013321299657949455</v>
      </c>
      <c r="F48" s="8">
        <v>0.010770646819306041</v>
      </c>
      <c r="G48" s="8">
        <v>0</v>
      </c>
      <c r="H48" s="8"/>
      <c r="I48" s="8">
        <v>0</v>
      </c>
      <c r="J48" s="8">
        <v>0.009892154207219747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/>
      <c r="U48" s="8">
        <v>0</v>
      </c>
      <c r="V48" s="8">
        <v>0</v>
      </c>
      <c r="W48" s="8">
        <v>0</v>
      </c>
    </row>
    <row r="49" spans="1:23" ht="12.75">
      <c r="A49" t="s">
        <v>53</v>
      </c>
      <c r="B49" s="8">
        <v>0.1315096318855794</v>
      </c>
      <c r="C49" s="8">
        <v>0.15345092001706778</v>
      </c>
      <c r="D49" s="8">
        <v>0.3862707053143736</v>
      </c>
      <c r="E49" s="8">
        <v>0.40582391717448785</v>
      </c>
      <c r="F49" s="8">
        <v>0.6814473285715612</v>
      </c>
      <c r="G49" s="8">
        <v>0.22297883728704687</v>
      </c>
      <c r="H49" s="8"/>
      <c r="I49" s="8">
        <v>0.057240441459537106</v>
      </c>
      <c r="J49" s="8">
        <v>0.05395396884778153</v>
      </c>
      <c r="K49" s="8">
        <v>0.05484198504620931</v>
      </c>
      <c r="L49" s="8">
        <v>0.05263604772144133</v>
      </c>
      <c r="M49" s="8">
        <v>0.06702786713472322</v>
      </c>
      <c r="N49" s="8">
        <v>0.06979394206596423</v>
      </c>
      <c r="O49" s="8">
        <v>0.06777718125428706</v>
      </c>
      <c r="P49" s="8">
        <v>0.04112071274909922</v>
      </c>
      <c r="Q49" s="8">
        <v>0.053479754608769345</v>
      </c>
      <c r="R49" s="8">
        <v>0.046475677265933366</v>
      </c>
      <c r="S49" s="8">
        <v>0.037635002588156496</v>
      </c>
      <c r="T49" s="8"/>
      <c r="U49" s="8">
        <v>0.06946404428002811</v>
      </c>
      <c r="V49" s="8">
        <v>0.06651984030438654</v>
      </c>
      <c r="W49" s="8">
        <v>0.06921685976063378</v>
      </c>
    </row>
    <row r="50" spans="1:23" ht="12.75">
      <c r="A50" t="s">
        <v>54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/>
      <c r="I50" s="8">
        <v>0.008020510140717528</v>
      </c>
      <c r="J50" s="8">
        <v>0</v>
      </c>
      <c r="K50" s="8">
        <v>0</v>
      </c>
      <c r="L50" s="8">
        <v>0</v>
      </c>
      <c r="M50" s="8">
        <v>0.04726256877563159</v>
      </c>
      <c r="N50" s="8">
        <v>0.003972922746877704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/>
      <c r="U50" s="8">
        <v>0.008435506721754518</v>
      </c>
      <c r="V50" s="8">
        <v>0</v>
      </c>
      <c r="W50" s="8">
        <v>0</v>
      </c>
    </row>
    <row r="51" spans="1:23" ht="12.75">
      <c r="A51" t="s">
        <v>55</v>
      </c>
      <c r="B51" s="8">
        <v>0</v>
      </c>
      <c r="C51" s="8">
        <v>0</v>
      </c>
      <c r="D51" s="8">
        <v>0.010592140928299035</v>
      </c>
      <c r="E51" s="8">
        <v>0</v>
      </c>
      <c r="F51" s="8">
        <v>0.018170855785481638</v>
      </c>
      <c r="G51" s="8">
        <v>0</v>
      </c>
      <c r="H51" s="8"/>
      <c r="I51" s="8">
        <v>0</v>
      </c>
      <c r="J51" s="8">
        <v>0</v>
      </c>
      <c r="K51" s="8">
        <v>0.015838891093247973</v>
      </c>
      <c r="L51" s="8">
        <v>0</v>
      </c>
      <c r="M51" s="8">
        <v>0.01273900418662164</v>
      </c>
      <c r="N51" s="8">
        <v>0.012850189268179</v>
      </c>
      <c r="O51" s="8">
        <v>0.018517034547798666</v>
      </c>
      <c r="P51" s="8">
        <v>0.013548079784966891</v>
      </c>
      <c r="Q51" s="8">
        <v>0</v>
      </c>
      <c r="R51" s="8">
        <v>0.020695808954386566</v>
      </c>
      <c r="S51" s="8">
        <v>0</v>
      </c>
      <c r="T51" s="8"/>
      <c r="U51" s="8">
        <v>0</v>
      </c>
      <c r="V51" s="8">
        <v>0.016032926462263453</v>
      </c>
      <c r="W51" s="8">
        <v>3</v>
      </c>
    </row>
    <row r="52" spans="1:23" ht="12.75">
      <c r="A52" t="s">
        <v>56</v>
      </c>
      <c r="B52" s="8">
        <v>0.09618666990577705</v>
      </c>
      <c r="C52" s="8">
        <v>0.10312267184480328</v>
      </c>
      <c r="D52" s="8">
        <v>0.11686260940097197</v>
      </c>
      <c r="E52" s="8">
        <v>0.15502100541949665</v>
      </c>
      <c r="F52" s="8">
        <v>0.14621344297385852</v>
      </c>
      <c r="G52" s="8">
        <v>0.13897810162677066</v>
      </c>
      <c r="H52" s="8"/>
      <c r="I52" s="8">
        <v>0.03624769301720527</v>
      </c>
      <c r="J52" s="8">
        <v>0.03599465458085862</v>
      </c>
      <c r="K52" s="8">
        <v>0.0354098209003425</v>
      </c>
      <c r="L52" s="8">
        <v>0.03996653150388939</v>
      </c>
      <c r="M52" s="8">
        <v>0.07443541288618956</v>
      </c>
      <c r="N52" s="8">
        <v>0.07042141009388919</v>
      </c>
      <c r="O52" s="8">
        <v>0.05750252828225245</v>
      </c>
      <c r="P52" s="8">
        <v>0.0499793734741145</v>
      </c>
      <c r="Q52" s="8">
        <v>0.03705053090316173</v>
      </c>
      <c r="R52" s="8">
        <v>0.0388263506799864</v>
      </c>
      <c r="S52" s="8">
        <v>0.03402872214534765</v>
      </c>
      <c r="T52" s="8"/>
      <c r="U52" s="8">
        <v>0.04505471240710738</v>
      </c>
      <c r="V52" s="8">
        <v>0.0408606823456511</v>
      </c>
      <c r="W52" s="8">
        <v>0.03511946858553472</v>
      </c>
    </row>
    <row r="53" spans="1:23" ht="12.75">
      <c r="A53" t="s">
        <v>57</v>
      </c>
      <c r="B53" s="8">
        <v>0.004625369918966328</v>
      </c>
      <c r="C53" s="8">
        <v>0.015277432865896784</v>
      </c>
      <c r="D53" s="8">
        <v>0.011598394316487444</v>
      </c>
      <c r="E53" s="8">
        <v>0.008838256220871853</v>
      </c>
      <c r="F53" s="8">
        <v>0.007860577613867614</v>
      </c>
      <c r="G53" s="8">
        <v>0.008431112734535642</v>
      </c>
      <c r="H53" s="8"/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/>
      <c r="U53" s="8">
        <v>0</v>
      </c>
      <c r="V53" s="8">
        <v>0</v>
      </c>
      <c r="W53" s="8">
        <v>0.000490557656432866</v>
      </c>
    </row>
    <row r="54" spans="1:23" ht="12.75">
      <c r="A54" s="2" t="s">
        <v>111</v>
      </c>
      <c r="B54" s="8">
        <v>3.9985563810060167</v>
      </c>
      <c r="C54" s="8">
        <v>3.810991170183349</v>
      </c>
      <c r="D54" s="8">
        <v>3.281001820263613</v>
      </c>
      <c r="E54" s="8">
        <v>3.4885529133361772</v>
      </c>
      <c r="F54" s="8">
        <v>4.236612143408235</v>
      </c>
      <c r="G54" s="8">
        <v>4.157795872252058</v>
      </c>
      <c r="H54" s="8"/>
      <c r="I54" s="8">
        <v>3.13413917380395</v>
      </c>
      <c r="J54" s="8">
        <v>2.990941589969666</v>
      </c>
      <c r="K54" s="8">
        <v>3.0283383971181057</v>
      </c>
      <c r="L54" s="8">
        <v>3.0053088098379237</v>
      </c>
      <c r="M54" s="8">
        <v>3.405464030617328</v>
      </c>
      <c r="N54" s="8">
        <v>3.090383850634304</v>
      </c>
      <c r="O54" s="8">
        <v>3.027233940251886</v>
      </c>
      <c r="P54" s="8">
        <v>2.995466152103901</v>
      </c>
      <c r="Q54" s="8">
        <v>3.004331399691563</v>
      </c>
      <c r="R54" s="8">
        <v>3.021571326729911</v>
      </c>
      <c r="S54" s="8">
        <v>3.0407752666732595</v>
      </c>
      <c r="T54" s="8"/>
      <c r="U54" s="8">
        <v>4.26</v>
      </c>
      <c r="V54" s="8">
        <v>4.6631902359309425</v>
      </c>
      <c r="W54" s="8">
        <v>4.185</v>
      </c>
    </row>
    <row r="55" spans="2:23" ht="12.7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</row>
    <row r="56" spans="1:23" ht="14.25">
      <c r="A56" s="2" t="s">
        <v>68</v>
      </c>
      <c r="B56" s="8">
        <v>1</v>
      </c>
      <c r="C56" s="8">
        <v>1</v>
      </c>
      <c r="D56" s="8">
        <v>0.6763712204047654</v>
      </c>
      <c r="E56" s="8">
        <v>0.5795608098070667</v>
      </c>
      <c r="F56" s="8">
        <v>0.2880023739527696</v>
      </c>
      <c r="G56" s="8">
        <v>1</v>
      </c>
      <c r="H56" s="8"/>
      <c r="I56" s="8">
        <v>1</v>
      </c>
      <c r="J56" s="8">
        <v>1</v>
      </c>
      <c r="K56" s="8">
        <v>1</v>
      </c>
      <c r="L56" s="8">
        <v>1</v>
      </c>
      <c r="M56" s="8">
        <v>0.8255951810362052</v>
      </c>
      <c r="N56" s="8">
        <v>1</v>
      </c>
      <c r="O56" s="8">
        <v>1</v>
      </c>
      <c r="P56" s="8">
        <v>1</v>
      </c>
      <c r="Q56" s="8">
        <v>1</v>
      </c>
      <c r="R56" s="8">
        <v>1</v>
      </c>
      <c r="S56" s="8">
        <v>1</v>
      </c>
      <c r="T56" s="8"/>
      <c r="U56" s="8">
        <v>1</v>
      </c>
      <c r="V56" s="8">
        <v>1</v>
      </c>
      <c r="W56" s="8">
        <v>1</v>
      </c>
    </row>
    <row r="57" spans="1:23" ht="12.75">
      <c r="A57" t="s">
        <v>58</v>
      </c>
      <c r="B57" s="8">
        <v>0</v>
      </c>
      <c r="C57" s="8">
        <v>0</v>
      </c>
      <c r="D57" s="8">
        <v>0.065389</v>
      </c>
      <c r="E57" s="8">
        <v>0.055496</v>
      </c>
      <c r="F57" s="8">
        <v>0.016826</v>
      </c>
      <c r="G57" s="8">
        <v>0</v>
      </c>
      <c r="H57" s="8"/>
      <c r="I57" s="8">
        <v>0</v>
      </c>
      <c r="J57" s="8">
        <v>0</v>
      </c>
      <c r="K57" s="8">
        <v>0</v>
      </c>
      <c r="L57" s="8">
        <v>0</v>
      </c>
      <c r="M57" s="8">
        <v>0.041287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/>
      <c r="U57" s="8">
        <v>0</v>
      </c>
      <c r="V57" s="8">
        <v>0</v>
      </c>
      <c r="W57" s="8">
        <v>0</v>
      </c>
    </row>
    <row r="58" spans="1:23" ht="12.75">
      <c r="A58" t="s">
        <v>59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/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/>
      <c r="U58" s="8">
        <v>0</v>
      </c>
      <c r="V58" s="8">
        <v>0</v>
      </c>
      <c r="W58" s="8">
        <v>0</v>
      </c>
    </row>
    <row r="59" spans="1:23" ht="12.75">
      <c r="A59" s="2" t="s">
        <v>139</v>
      </c>
      <c r="B59" s="8">
        <v>1</v>
      </c>
      <c r="C59" s="8">
        <v>1</v>
      </c>
      <c r="D59" s="8">
        <v>0.7417602204047654</v>
      </c>
      <c r="E59" s="8">
        <v>0.6350568098070667</v>
      </c>
      <c r="F59" s="8">
        <v>0.3048283739527696</v>
      </c>
      <c r="G59" s="8">
        <v>1</v>
      </c>
      <c r="H59" s="8"/>
      <c r="I59" s="8">
        <v>1</v>
      </c>
      <c r="J59" s="8">
        <v>1</v>
      </c>
      <c r="K59" s="8">
        <v>1</v>
      </c>
      <c r="L59" s="8">
        <v>1</v>
      </c>
      <c r="M59" s="8">
        <v>0.8668821810362052</v>
      </c>
      <c r="N59" s="8">
        <v>1</v>
      </c>
      <c r="O59" s="8">
        <v>1</v>
      </c>
      <c r="P59" s="8">
        <v>1</v>
      </c>
      <c r="Q59" s="8">
        <v>1</v>
      </c>
      <c r="R59" s="8">
        <v>1</v>
      </c>
      <c r="S59" s="8">
        <v>1</v>
      </c>
      <c r="T59" s="8"/>
      <c r="U59" s="8">
        <v>1</v>
      </c>
      <c r="V59" s="8">
        <v>1</v>
      </c>
      <c r="W59" s="8">
        <v>1</v>
      </c>
    </row>
    <row r="60" spans="2:23" ht="12.7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</row>
    <row r="61" spans="1:23" ht="14.25">
      <c r="A61" s="2" t="s">
        <v>68</v>
      </c>
      <c r="B61" s="8">
        <v>1.12825</v>
      </c>
      <c r="C61" s="8">
        <v>1.118428</v>
      </c>
      <c r="D61" s="8">
        <v>0</v>
      </c>
      <c r="E61" s="8">
        <v>0</v>
      </c>
      <c r="F61" s="8">
        <v>0</v>
      </c>
      <c r="G61" s="8">
        <v>0.161077</v>
      </c>
      <c r="H61" s="8"/>
      <c r="I61" s="8">
        <v>0.349154</v>
      </c>
      <c r="J61" s="8">
        <v>0.654895</v>
      </c>
      <c r="K61" s="8">
        <v>0.623804</v>
      </c>
      <c r="L61" s="8">
        <v>0.633916</v>
      </c>
      <c r="M61" s="8">
        <v>0</v>
      </c>
      <c r="N61" s="8">
        <v>0.405137</v>
      </c>
      <c r="O61" s="8">
        <v>0.592351</v>
      </c>
      <c r="P61" s="8">
        <v>0.674867</v>
      </c>
      <c r="Q61" s="8">
        <v>0.685728</v>
      </c>
      <c r="R61" s="8">
        <v>0.672864</v>
      </c>
      <c r="S61" s="8">
        <v>0.667663</v>
      </c>
      <c r="T61" s="8"/>
      <c r="U61" s="8">
        <v>0.44806831755399656</v>
      </c>
      <c r="V61" s="8">
        <v>0.4310363124400649</v>
      </c>
      <c r="W61" s="8">
        <v>0.596411847280901</v>
      </c>
    </row>
    <row r="62" spans="1:23" ht="12.75">
      <c r="A62" t="s">
        <v>58</v>
      </c>
      <c r="B62" s="8">
        <v>0.06845156328279978</v>
      </c>
      <c r="C62" s="8">
        <v>0.062014103810828385</v>
      </c>
      <c r="D62" s="8">
        <v>0</v>
      </c>
      <c r="E62" s="8">
        <v>0</v>
      </c>
      <c r="F62" s="8">
        <v>0</v>
      </c>
      <c r="G62" s="8">
        <v>0.05095785087656164</v>
      </c>
      <c r="H62" s="8"/>
      <c r="I62" s="8">
        <v>0.022771126993593162</v>
      </c>
      <c r="J62" s="8">
        <v>0.0394932405657602</v>
      </c>
      <c r="K62" s="8">
        <v>0.03422272029027363</v>
      </c>
      <c r="L62" s="8">
        <v>0.03931484521098983</v>
      </c>
      <c r="M62" s="8">
        <v>0</v>
      </c>
      <c r="N62" s="8">
        <v>0.04338297248968993</v>
      </c>
      <c r="O62" s="8">
        <v>0.040009322003911704</v>
      </c>
      <c r="P62" s="8">
        <v>0.04477049820247982</v>
      </c>
      <c r="Q62" s="8">
        <v>0.030636097904423135</v>
      </c>
      <c r="R62" s="8">
        <v>0.0447169487344251</v>
      </c>
      <c r="S62" s="8">
        <v>0.030799094839283857</v>
      </c>
      <c r="T62" s="8"/>
      <c r="U62" s="8">
        <v>0.11237771354290006</v>
      </c>
      <c r="V62" s="8">
        <v>0.10200135010041841</v>
      </c>
      <c r="W62" s="8">
        <v>0.04667039014689</v>
      </c>
    </row>
    <row r="63" spans="1:23" ht="12.75">
      <c r="A63" t="s">
        <v>59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/>
      <c r="I63" s="8">
        <v>0.018493720927145543</v>
      </c>
      <c r="J63" s="8">
        <v>0.021150705149008804</v>
      </c>
      <c r="K63" s="8">
        <v>0.024088313537647957</v>
      </c>
      <c r="L63" s="8">
        <v>0.024063045787782334</v>
      </c>
      <c r="M63" s="8">
        <v>0.01513586109413053</v>
      </c>
      <c r="N63" s="8">
        <v>0.02442874522336112</v>
      </c>
      <c r="O63" s="8">
        <v>0.024488107282414903</v>
      </c>
      <c r="P63" s="8">
        <v>0.015150273043850847</v>
      </c>
      <c r="Q63" s="8">
        <v>0.017969834212291844</v>
      </c>
      <c r="R63" s="8">
        <v>0.01815858237584398</v>
      </c>
      <c r="S63" s="8">
        <v>0.012043627528919696</v>
      </c>
      <c r="T63" s="8"/>
      <c r="U63" s="8">
        <v>0.02593416203444171</v>
      </c>
      <c r="V63" s="8">
        <v>0.030479261243365422</v>
      </c>
      <c r="W63" s="8">
        <v>0.03941981167764102</v>
      </c>
    </row>
    <row r="64" spans="1:23" ht="12.75">
      <c r="A64" t="s">
        <v>60</v>
      </c>
      <c r="B64" s="8">
        <v>0.11485117180277564</v>
      </c>
      <c r="C64" s="8">
        <v>0.13449658730699202</v>
      </c>
      <c r="D64" s="8">
        <v>0.20159737299537994</v>
      </c>
      <c r="E64" s="8">
        <v>0.22624339852073772</v>
      </c>
      <c r="F64" s="8">
        <v>0.28745227391570055</v>
      </c>
      <c r="G64" s="8">
        <v>0.15214290540743508</v>
      </c>
      <c r="H64" s="8"/>
      <c r="I64" s="8">
        <v>0.05797760637385944</v>
      </c>
      <c r="J64" s="8">
        <v>0.052251313126580656</v>
      </c>
      <c r="K64" s="8">
        <v>0.07125355769691621</v>
      </c>
      <c r="L64" s="8">
        <v>0.0675286196915824</v>
      </c>
      <c r="M64" s="8">
        <v>0.06520651959577027</v>
      </c>
      <c r="N64" s="8">
        <v>0.09449457745993592</v>
      </c>
      <c r="O64" s="8">
        <v>0.08450884517687564</v>
      </c>
      <c r="P64" s="8">
        <v>0.04780236038323466</v>
      </c>
      <c r="Q64" s="8">
        <v>0.13356900698472818</v>
      </c>
      <c r="R64" s="8">
        <v>0.06794507030744693</v>
      </c>
      <c r="S64" s="8">
        <v>0.09134670089654669</v>
      </c>
      <c r="T64" s="8"/>
      <c r="U64" s="8">
        <v>0.06687852530055578</v>
      </c>
      <c r="V64" s="8">
        <v>0.07500329267893324</v>
      </c>
      <c r="W64" s="8">
        <v>0.054814004499834916</v>
      </c>
    </row>
    <row r="65" spans="1:23" ht="12.75">
      <c r="A65" t="s">
        <v>61</v>
      </c>
      <c r="B65" s="8">
        <v>0.010046052312687048</v>
      </c>
      <c r="C65" s="8">
        <v>0.009332368492742379</v>
      </c>
      <c r="D65" s="8">
        <v>0.007347399114516933</v>
      </c>
      <c r="E65" s="8">
        <v>0.003239360877333122</v>
      </c>
      <c r="F65" s="8">
        <v>0.0060021378838921256</v>
      </c>
      <c r="G65" s="8">
        <v>0.01030045447205712</v>
      </c>
      <c r="H65" s="8"/>
      <c r="I65" s="8">
        <v>0.005623430073774573</v>
      </c>
      <c r="J65" s="8">
        <v>0.00496132377793944</v>
      </c>
      <c r="K65" s="8">
        <v>0.0060427877942407365</v>
      </c>
      <c r="L65" s="8">
        <v>0.0038413767212351173</v>
      </c>
      <c r="M65" s="8">
        <v>0.00828431564681461</v>
      </c>
      <c r="N65" s="8">
        <v>0.007799512502083081</v>
      </c>
      <c r="O65" s="8">
        <v>0.006701541757649109</v>
      </c>
      <c r="P65" s="8">
        <v>0.002211254331685307</v>
      </c>
      <c r="Q65" s="8">
        <v>0.009289021992815479</v>
      </c>
      <c r="R65" s="8">
        <v>0.007730133167056118</v>
      </c>
      <c r="S65" s="8">
        <v>0.007690482881815148</v>
      </c>
      <c r="T65" s="8"/>
      <c r="U65" s="8">
        <v>0.010054475127198943</v>
      </c>
      <c r="V65" s="8">
        <v>0.006178601374220683</v>
      </c>
      <c r="W65" s="8">
        <v>0.006592562170161141</v>
      </c>
    </row>
    <row r="66" spans="1:23" ht="12.75">
      <c r="A66" t="s">
        <v>62</v>
      </c>
      <c r="B66" s="8">
        <v>0.011263076101379046</v>
      </c>
      <c r="C66" s="8">
        <v>0</v>
      </c>
      <c r="D66" s="8">
        <v>0.008472852990940501</v>
      </c>
      <c r="E66" s="8">
        <v>0</v>
      </c>
      <c r="F66" s="8">
        <v>0</v>
      </c>
      <c r="G66" s="8">
        <v>0.016303479075090405</v>
      </c>
      <c r="H66" s="8"/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0.008994219832237502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/>
      <c r="U66" s="8">
        <v>0</v>
      </c>
      <c r="V66" s="8">
        <v>0.007758357407402109</v>
      </c>
      <c r="W66" s="8">
        <v>0</v>
      </c>
    </row>
    <row r="67" spans="1:23" ht="12.75">
      <c r="A67" t="s">
        <v>64</v>
      </c>
      <c r="B67" s="8">
        <v>0.06260308442696678</v>
      </c>
      <c r="C67" s="8">
        <v>0.10518593440427171</v>
      </c>
      <c r="D67" s="8">
        <v>0.08417822473715877</v>
      </c>
      <c r="E67" s="8">
        <v>0.07489459959624639</v>
      </c>
      <c r="F67" s="8">
        <v>0.026019467876425263</v>
      </c>
      <c r="G67" s="8">
        <v>0.02363972485740845</v>
      </c>
      <c r="H67" s="8"/>
      <c r="I67" s="8">
        <v>0.043879962403835335</v>
      </c>
      <c r="J67" s="8">
        <v>0.04062528537055595</v>
      </c>
      <c r="K67" s="8">
        <v>0.033339964755128286</v>
      </c>
      <c r="L67" s="8">
        <v>0.03330499236535743</v>
      </c>
      <c r="M67" s="8">
        <v>0.0933732399109391</v>
      </c>
      <c r="N67" s="8">
        <v>0.024150819130196167</v>
      </c>
      <c r="O67" s="8">
        <v>0.012104752913237656</v>
      </c>
      <c r="P67" s="8">
        <v>0.007189395948937616</v>
      </c>
      <c r="Q67" s="8">
        <v>0.011843594145410084</v>
      </c>
      <c r="R67" s="8">
        <v>0.009574395728965993</v>
      </c>
      <c r="S67" s="8">
        <v>0.01190660705095239</v>
      </c>
      <c r="T67" s="8"/>
      <c r="U67" s="8">
        <v>0.08460905903429475</v>
      </c>
      <c r="V67" s="8">
        <v>0.09374555046998231</v>
      </c>
      <c r="W67" s="8">
        <v>0.1896604827048213</v>
      </c>
    </row>
    <row r="68" spans="1:23" ht="12.75">
      <c r="A68" t="s">
        <v>66</v>
      </c>
      <c r="B68" s="8">
        <v>0.742224944448497</v>
      </c>
      <c r="C68" s="8">
        <v>0.7860760236418276</v>
      </c>
      <c r="D68" s="8">
        <v>1.798873332446513</v>
      </c>
      <c r="E68" s="8">
        <v>1.6242934411608982</v>
      </c>
      <c r="F68" s="8">
        <v>1.7403535421556695</v>
      </c>
      <c r="G68" s="8">
        <v>0.8289508502480771</v>
      </c>
      <c r="H68" s="8"/>
      <c r="I68" s="8">
        <v>2.871565508166074</v>
      </c>
      <c r="J68" s="8">
        <v>2.8426273319991395</v>
      </c>
      <c r="K68" s="8">
        <v>2.821256358310177</v>
      </c>
      <c r="L68" s="8">
        <v>2.8207526463937844</v>
      </c>
      <c r="M68" s="8">
        <v>2.588923328218498</v>
      </c>
      <c r="N68" s="8">
        <v>2.815428501476065</v>
      </c>
      <c r="O68" s="8">
        <v>2.8039598096055594</v>
      </c>
      <c r="P68" s="8">
        <v>2.8792267787926376</v>
      </c>
      <c r="Q68" s="8">
        <v>2.7698372255473505</v>
      </c>
      <c r="R68" s="8">
        <v>2.8046654447760044</v>
      </c>
      <c r="S68" s="8">
        <v>2.7754626150164903</v>
      </c>
      <c r="T68" s="8"/>
      <c r="U68" s="8">
        <v>0.8889942424309547</v>
      </c>
      <c r="V68" s="8">
        <v>0.7873379773957687</v>
      </c>
      <c r="W68" s="8">
        <v>0.8446204427844237</v>
      </c>
    </row>
    <row r="69" spans="1:23" ht="12.75">
      <c r="A69" s="2" t="s">
        <v>112</v>
      </c>
      <c r="B69" s="8">
        <v>2.1376898923751053</v>
      </c>
      <c r="C69" s="8">
        <v>2.215533017656662</v>
      </c>
      <c r="D69" s="8">
        <v>2.100469182284509</v>
      </c>
      <c r="E69" s="8">
        <v>1.9286708001552155</v>
      </c>
      <c r="F69" s="8">
        <v>2.0598274218316877</v>
      </c>
      <c r="G69" s="8">
        <v>1.24337226493663</v>
      </c>
      <c r="H69" s="8"/>
      <c r="I69" s="8">
        <v>3.3694653549382823</v>
      </c>
      <c r="J69" s="8">
        <v>3.6560041999889847</v>
      </c>
      <c r="K69" s="8">
        <v>3.614007702384384</v>
      </c>
      <c r="L69" s="8">
        <v>3.6227215261707313</v>
      </c>
      <c r="M69" s="8">
        <v>2.7709232644661523</v>
      </c>
      <c r="N69" s="8">
        <v>3.4238163481135686</v>
      </c>
      <c r="O69" s="8">
        <v>3.5641233787396485</v>
      </c>
      <c r="P69" s="8">
        <v>3.671217560702826</v>
      </c>
      <c r="Q69" s="8">
        <v>3.658872780787019</v>
      </c>
      <c r="R69" s="8">
        <v>3.6256545750897424</v>
      </c>
      <c r="S69" s="8">
        <v>3.596912128214008</v>
      </c>
      <c r="T69" s="8"/>
      <c r="U69" s="8">
        <v>1.6369164950243427</v>
      </c>
      <c r="V69" s="8">
        <v>1.5335407031101558</v>
      </c>
      <c r="W69" s="8">
        <f>SUM(W61:W68)</f>
        <v>1.7781895412646729</v>
      </c>
    </row>
    <row r="70" spans="2:23" ht="12.7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</row>
    <row r="71" spans="1:23" ht="12.75">
      <c r="A71" s="2" t="s">
        <v>125</v>
      </c>
      <c r="B71" s="8">
        <v>2</v>
      </c>
      <c r="C71" s="8">
        <v>2</v>
      </c>
      <c r="D71" s="8">
        <v>2</v>
      </c>
      <c r="E71" s="8">
        <v>2</v>
      </c>
      <c r="F71" s="8">
        <v>2</v>
      </c>
      <c r="G71" s="8">
        <v>2</v>
      </c>
      <c r="H71" s="8"/>
      <c r="I71" s="8">
        <v>2</v>
      </c>
      <c r="J71" s="8">
        <v>2</v>
      </c>
      <c r="K71" s="8">
        <v>2</v>
      </c>
      <c r="L71" s="8">
        <v>2</v>
      </c>
      <c r="M71" s="8">
        <v>2</v>
      </c>
      <c r="N71" s="8">
        <v>2</v>
      </c>
      <c r="O71" s="8">
        <v>2</v>
      </c>
      <c r="P71" s="8">
        <v>2</v>
      </c>
      <c r="Q71" s="8">
        <v>2</v>
      </c>
      <c r="R71" s="8">
        <v>2</v>
      </c>
      <c r="S71" s="8">
        <v>2</v>
      </c>
      <c r="T71" s="8"/>
      <c r="U71" s="8">
        <v>2</v>
      </c>
      <c r="V71" s="8">
        <v>2</v>
      </c>
      <c r="W71" s="8">
        <v>2</v>
      </c>
    </row>
    <row r="72" spans="2:23" ht="12.7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</row>
    <row r="73" spans="1:23" ht="12.75">
      <c r="A73" t="s">
        <v>67</v>
      </c>
      <c r="B73" s="8">
        <v>0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/>
      <c r="I73" s="8">
        <v>0.010502349687077582</v>
      </c>
      <c r="J73" s="8">
        <v>0</v>
      </c>
      <c r="K73" s="8">
        <v>0</v>
      </c>
      <c r="L73" s="8">
        <v>0</v>
      </c>
      <c r="M73" s="8">
        <v>0</v>
      </c>
      <c r="N73" s="8">
        <v>0.010404581064147045</v>
      </c>
      <c r="O73" s="8">
        <v>0.00695324285652795</v>
      </c>
      <c r="P73" s="8">
        <v>0</v>
      </c>
      <c r="Q73" s="8">
        <v>0</v>
      </c>
      <c r="R73" s="8">
        <v>0</v>
      </c>
      <c r="S73" s="8">
        <v>0</v>
      </c>
      <c r="T73" s="8"/>
      <c r="U73" s="8">
        <v>0</v>
      </c>
      <c r="V73" s="8">
        <v>0</v>
      </c>
      <c r="W73" s="8">
        <v>0</v>
      </c>
    </row>
    <row r="74" spans="1:23" ht="12.75">
      <c r="A74" t="s">
        <v>42</v>
      </c>
      <c r="B74" s="8">
        <v>3.992643329951463</v>
      </c>
      <c r="C74" s="8">
        <v>4.040930570320577</v>
      </c>
      <c r="D74" s="8">
        <v>4.261816383891541</v>
      </c>
      <c r="E74" s="8">
        <v>4.300872859951969</v>
      </c>
      <c r="F74" s="8">
        <v>3.646750747721657</v>
      </c>
      <c r="G74" s="8">
        <v>4.2941701610834215</v>
      </c>
      <c r="H74" s="8"/>
      <c r="I74" s="8">
        <v>3.0174957057044423</v>
      </c>
      <c r="J74" s="8">
        <v>2.982344461629982</v>
      </c>
      <c r="K74" s="8">
        <v>2.9740107761388863</v>
      </c>
      <c r="L74" s="8">
        <v>2.9870372963925114</v>
      </c>
      <c r="M74" s="8">
        <v>3.3880631366882743</v>
      </c>
      <c r="N74" s="8">
        <v>3.011943544863336</v>
      </c>
      <c r="O74" s="8">
        <v>3.0007773121588484</v>
      </c>
      <c r="P74" s="8">
        <v>2.9602619979712568</v>
      </c>
      <c r="Q74" s="8">
        <v>2.9641703563361084</v>
      </c>
      <c r="R74" s="8">
        <v>2.9810898451390555</v>
      </c>
      <c r="S74" s="8">
        <v>2.979940990181029</v>
      </c>
      <c r="T74" s="8"/>
      <c r="U74" s="8">
        <v>4.143768955318385</v>
      </c>
      <c r="V74" s="8">
        <v>3.9539347186600455</v>
      </c>
      <c r="W74" s="8">
        <v>4.091001044959857</v>
      </c>
    </row>
    <row r="75" spans="1:23" ht="12.75">
      <c r="A75" s="2" t="s">
        <v>114</v>
      </c>
      <c r="B75" s="8">
        <v>3.992643329951463</v>
      </c>
      <c r="C75" s="8">
        <v>4.040930570320577</v>
      </c>
      <c r="D75" s="8">
        <v>4.261816383891541</v>
      </c>
      <c r="E75" s="8">
        <v>4.300872859951969</v>
      </c>
      <c r="F75" s="8">
        <v>3.646750747721657</v>
      </c>
      <c r="G75" s="8">
        <v>4.2941701610834215</v>
      </c>
      <c r="H75" s="8"/>
      <c r="I75" s="8">
        <v>3.02799805539152</v>
      </c>
      <c r="J75" s="8">
        <v>2.982344461629982</v>
      </c>
      <c r="K75" s="8">
        <v>2.9740107761388863</v>
      </c>
      <c r="L75" s="8">
        <v>2.9870372963925114</v>
      </c>
      <c r="M75" s="8">
        <v>3.3880631366882743</v>
      </c>
      <c r="N75" s="8">
        <v>3.0223481259274827</v>
      </c>
      <c r="O75" s="8">
        <v>3.0077305550153763</v>
      </c>
      <c r="P75" s="8">
        <v>2.9602619979712568</v>
      </c>
      <c r="Q75" s="8">
        <v>2.9641703563361084</v>
      </c>
      <c r="R75" s="8">
        <v>2.9810898451390555</v>
      </c>
      <c r="S75" s="8">
        <v>2.979940990181029</v>
      </c>
      <c r="T75" s="8"/>
      <c r="U75" s="8">
        <v>4.143768955318385</v>
      </c>
      <c r="V75" s="8">
        <v>3.9539347186600455</v>
      </c>
      <c r="W75" s="8">
        <v>4.091001044959857</v>
      </c>
    </row>
    <row r="76" spans="2:23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23" ht="12.75">
      <c r="A77" s="12" t="s">
        <v>138</v>
      </c>
      <c r="B77" s="14">
        <v>13.128889603332585</v>
      </c>
      <c r="C77" s="14">
        <v>13.06745475816059</v>
      </c>
      <c r="D77" s="14">
        <v>12.385047606844427</v>
      </c>
      <c r="E77" s="14">
        <v>12.35315338325043</v>
      </c>
      <c r="F77" s="14">
        <v>12.24801868691435</v>
      </c>
      <c r="G77" s="14">
        <v>12.695338298272109</v>
      </c>
      <c r="H77" s="14"/>
      <c r="I77" s="14">
        <v>12.531602584133754</v>
      </c>
      <c r="J77" s="14">
        <v>12.629290251588632</v>
      </c>
      <c r="K77" s="14">
        <v>12.616356875641376</v>
      </c>
      <c r="L77" s="14">
        <v>12.615067632401168</v>
      </c>
      <c r="M77" s="14">
        <v>12.43133261280796</v>
      </c>
      <c r="N77" s="14">
        <v>12.536548324675355</v>
      </c>
      <c r="O77" s="14">
        <v>12.59908787400691</v>
      </c>
      <c r="P77" s="14">
        <v>12.626945710777983</v>
      </c>
      <c r="Q77" s="14">
        <v>12.62737453681469</v>
      </c>
      <c r="R77" s="14">
        <v>12.628315746958709</v>
      </c>
      <c r="S77" s="14">
        <v>12.617628385068297</v>
      </c>
      <c r="T77" s="14"/>
      <c r="U77" s="14">
        <v>13.01</v>
      </c>
      <c r="V77" s="14">
        <v>13.150665657701143</v>
      </c>
      <c r="W77" s="14">
        <v>13.05</v>
      </c>
    </row>
    <row r="78" spans="2:23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7" ht="14.25">
      <c r="A79" s="2" t="s">
        <v>116</v>
      </c>
      <c r="G79" s="2" t="s">
        <v>169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Lancaster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romanowi</dc:creator>
  <cp:keywords/>
  <dc:description/>
  <cp:lastModifiedBy>IGMiP</cp:lastModifiedBy>
  <cp:lastPrinted>2012-02-16T13:45:52Z</cp:lastPrinted>
  <dcterms:created xsi:type="dcterms:W3CDTF">2010-01-24T10:02:27Z</dcterms:created>
  <dcterms:modified xsi:type="dcterms:W3CDTF">2012-02-22T10:18:46Z</dcterms:modified>
  <cp:category/>
  <cp:version/>
  <cp:contentType/>
  <cp:contentStatus/>
</cp:coreProperties>
</file>