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795" windowHeight="9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<sst xmlns="http://schemas.openxmlformats.org/spreadsheetml/2006/main" count="1076" uniqueCount="89">
  <si>
    <t>sample number</t>
  </si>
  <si>
    <t>comment</t>
  </si>
  <si>
    <t>center</t>
  </si>
  <si>
    <t>NW-chill</t>
  </si>
  <si>
    <t>SE-chill</t>
  </si>
  <si>
    <t>margin</t>
  </si>
  <si>
    <t>chill</t>
  </si>
  <si>
    <t>1m to chill</t>
  </si>
  <si>
    <t>2m to chill</t>
  </si>
  <si>
    <t>6m to chill</t>
  </si>
  <si>
    <t>10m to chill</t>
  </si>
  <si>
    <t>16m to chill</t>
  </si>
  <si>
    <t>loose</t>
  </si>
  <si>
    <t>BD</t>
  </si>
  <si>
    <t>FeO</t>
  </si>
  <si>
    <t>MnO</t>
  </si>
  <si>
    <t>MgO</t>
  </si>
  <si>
    <t>CaO</t>
  </si>
  <si>
    <t>LOI</t>
  </si>
  <si>
    <t>Mg#</t>
  </si>
  <si>
    <t>La</t>
  </si>
  <si>
    <t>Zr</t>
  </si>
  <si>
    <t>Cr</t>
  </si>
  <si>
    <t>Sc</t>
  </si>
  <si>
    <t>V</t>
  </si>
  <si>
    <t>&lt; 20</t>
  </si>
  <si>
    <t>Co</t>
  </si>
  <si>
    <t>Ni</t>
  </si>
  <si>
    <t>b.d.</t>
  </si>
  <si>
    <t>Cu</t>
  </si>
  <si>
    <t>&lt; 10</t>
  </si>
  <si>
    <t>Zn</t>
  </si>
  <si>
    <t>Ga</t>
  </si>
  <si>
    <t>Rb</t>
  </si>
  <si>
    <t>Sr</t>
  </si>
  <si>
    <t>Y</t>
  </si>
  <si>
    <t>Nb</t>
  </si>
  <si>
    <t>Ba</t>
  </si>
  <si>
    <t>Pb</t>
  </si>
  <si>
    <t>&lt; 5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</si>
  <si>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</si>
  <si>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</si>
  <si>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</si>
  <si>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</si>
  <si>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</si>
  <si>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</si>
  <si>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</si>
  <si>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</si>
  <si>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</si>
  <si>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</si>
  <si>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</si>
  <si>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</si>
  <si>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</si>
  <si>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Cs</t>
  </si>
  <si>
    <t>Hf</t>
  </si>
  <si>
    <t>Ta</t>
  </si>
  <si>
    <t>Th</t>
  </si>
  <si>
    <t>U</t>
  </si>
  <si>
    <t>generation</t>
  </si>
  <si>
    <t>Total</t>
  </si>
  <si>
    <t>Major elements [wt%]</t>
  </si>
  <si>
    <t>Tracen elements [ppm]</t>
  </si>
  <si>
    <t>*</t>
  </si>
  <si>
    <t>0.5m to NW-chill</t>
  </si>
  <si>
    <r>
      <t>BD</t>
    </r>
    <r>
      <rPr>
        <vertAlign val="subscript"/>
        <sz val="8"/>
        <rFont val="Arial"/>
        <family val="2"/>
      </rPr>
      <t>0Arch</t>
    </r>
  </si>
  <si>
    <r>
      <t>BD</t>
    </r>
    <r>
      <rPr>
        <vertAlign val="subscript"/>
        <sz val="8"/>
        <rFont val="Arial"/>
        <family val="2"/>
      </rPr>
      <t xml:space="preserve">1 </t>
    </r>
  </si>
  <si>
    <r>
      <t>BD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</si>
  <si>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BD</t>
    </r>
    <r>
      <rPr>
        <vertAlign val="subscript"/>
        <sz val="8"/>
        <rFont val="Arial"/>
        <family val="2"/>
      </rPr>
      <t>0Ket</t>
    </r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</si>
  <si>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</si>
  <si>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</si>
  <si>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</si>
  <si>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</si>
  <si>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</si>
  <si>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</si>
  <si>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</si>
  <si>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t>1m to NW-chill</t>
  </si>
  <si>
    <t>9m to NW-chill</t>
  </si>
  <si>
    <t>2m to SE-chill</t>
  </si>
  <si>
    <t>1m to SE-chill</t>
  </si>
  <si>
    <t>0.5m to SE-chill</t>
  </si>
  <si>
    <t>chill = fine grained rim zone in contact with basement rocks</t>
  </si>
  <si>
    <t>margin &gt; 0.2m from the chill</t>
  </si>
  <si>
    <t>n.d.</t>
  </si>
  <si>
    <t>LOI: lost on ignition; n.d.: not determined; b.d.: below detection limit</t>
  </si>
  <si>
    <r>
      <t>Mg# = 100*Mg/(Mg+Fe</t>
    </r>
    <r>
      <rPr>
        <vertAlign val="superscript"/>
        <sz val="8"/>
        <color indexed="8"/>
        <rFont val="Arial"/>
        <family val="2"/>
      </rPr>
      <t>2+</t>
    </r>
    <r>
      <rPr>
        <sz val="8"/>
        <color indexed="8"/>
        <rFont val="Arial"/>
        <family val="2"/>
      </rPr>
      <t>); with total iron expressed as Fe</t>
    </r>
    <r>
      <rPr>
        <vertAlign val="superscript"/>
        <sz val="8"/>
        <color indexed="8"/>
        <rFont val="Arial"/>
        <family val="2"/>
      </rPr>
      <t>2+</t>
    </r>
  </si>
  <si>
    <r>
      <t>Table 2</t>
    </r>
    <r>
      <rPr>
        <sz val="10"/>
        <rFont val="Arial"/>
        <family val="2"/>
      </rPr>
      <t xml:space="preserve"> Major and trace element concentrations of the investigated samples </t>
    </r>
  </si>
  <si>
    <t>element concentrations marked with (*) are determined by Brian G. J. Upton using XRF analyses</t>
  </si>
  <si>
    <t>Ketilidian granite</t>
  </si>
  <si>
    <t>Archean gneiss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</si>
</sst>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i/>
      <sz val="11"/>
      <name val="Calibri"/>
      <family val="2"/>
    </font>
    <font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NumberFormat="1" applyFont="1" applyBorder="1" applyAlignment="1" quotePrefix="1">
      <alignment horizontal="right"/>
    </xf>
    <xf numFmtId="0" fontId="6" fillId="0" borderId="0" xfId="0" applyFont="1" applyFill="1" applyBorder="1" applyAlignment="1" quotePrefix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 quotePrefix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46" fillId="0" borderId="0" xfId="0" applyFont="1" applyFill="1" applyBorder="1" applyAlignment="1" quotePrefix="1">
      <alignment horizontal="right"/>
    </xf>
    <xf numFmtId="0" fontId="46" fillId="0" borderId="0" xfId="0" applyNumberFormat="1" applyFont="1" applyBorder="1" applyAlignment="1" quotePrefix="1">
      <alignment horizontal="right"/>
    </xf>
    <xf numFmtId="2" fontId="46" fillId="0" borderId="0" xfId="0" applyNumberFormat="1" applyFont="1" applyBorder="1" applyAlignment="1">
      <alignment horizontal="right"/>
    </xf>
    <xf numFmtId="2" fontId="46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Border="1" applyAlignment="1">
      <alignment horizontal="right"/>
    </xf>
    <xf numFmtId="1" fontId="46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51"/>
  <sheetViews>
    <sheetView tabSelected="1" zoomScalePageLayoutView="0" workbookViewId="0" topLeftCell="CX1">
      <selection activeCell="DW12" sqref="DW12"/>
    </sheetView>
  </sheetViews>
  <sheetFormatPr defaultColWidth="9.140625" defaultRowHeight="15"/>
  <cols>
    <col min="1" max="1" width="19.421875" style="4" customWidth="1"/>
    <col min="2" max="2" width="6.28125" style="17" customWidth="1"/>
    <col min="3" max="3" width="1.421875" style="31" customWidth="1"/>
    <col min="4" max="4" width="6.28125" style="17" customWidth="1"/>
    <col min="5" max="5" width="1.421875" style="4" customWidth="1"/>
    <col min="6" max="6" width="6.28125" style="17" customWidth="1"/>
    <col min="7" max="7" width="1.421875" style="4" customWidth="1"/>
    <col min="8" max="9" width="6.28125" style="17" customWidth="1"/>
    <col min="10" max="10" width="1.421875" style="4" customWidth="1"/>
    <col min="11" max="26" width="6.28125" style="17" customWidth="1"/>
    <col min="27" max="27" width="1.421875" style="31" customWidth="1"/>
    <col min="28" max="28" width="6.28125" style="17" customWidth="1"/>
    <col min="29" max="29" width="1.421875" style="17" customWidth="1"/>
    <col min="30" max="30" width="6.28125" style="17" customWidth="1"/>
    <col min="31" max="31" width="1.421875" style="17" customWidth="1"/>
    <col min="32" max="32" width="6.28125" style="17" customWidth="1"/>
    <col min="33" max="33" width="1.421875" style="31" customWidth="1"/>
    <col min="34" max="34" width="6.28125" style="17" customWidth="1"/>
    <col min="35" max="35" width="1.421875" style="31" customWidth="1"/>
    <col min="36" max="36" width="6.28125" style="17" customWidth="1"/>
    <col min="37" max="37" width="1.421875" style="17" customWidth="1"/>
    <col min="38" max="38" width="6.28125" style="17" customWidth="1"/>
    <col min="39" max="39" width="1.421875" style="17" customWidth="1"/>
    <col min="40" max="51" width="6.28125" style="17" customWidth="1"/>
    <col min="52" max="52" width="1.421875" style="17" customWidth="1"/>
    <col min="53" max="53" width="6.28125" style="17" customWidth="1"/>
    <col min="54" max="54" width="1.421875" style="17" customWidth="1"/>
    <col min="55" max="55" width="6.28125" style="17" customWidth="1"/>
    <col min="56" max="56" width="1.421875" style="17" customWidth="1"/>
    <col min="57" max="57" width="6.28125" style="17" customWidth="1"/>
    <col min="58" max="58" width="1.421875" style="17" customWidth="1"/>
    <col min="59" max="59" width="6.28125" style="17" customWidth="1"/>
    <col min="60" max="60" width="1.421875" style="17" customWidth="1"/>
    <col min="61" max="74" width="6.28125" style="17" customWidth="1"/>
    <col min="75" max="75" width="1.421875" style="17" customWidth="1"/>
    <col min="76" max="76" width="6.28125" style="17" customWidth="1"/>
    <col min="77" max="77" width="1.421875" style="17" customWidth="1"/>
    <col min="78" max="78" width="6.28125" style="17" customWidth="1"/>
    <col min="79" max="79" width="1.421875" style="17" customWidth="1"/>
    <col min="80" max="81" width="6.28125" style="17" customWidth="1"/>
    <col min="82" max="82" width="1.421875" style="17" customWidth="1"/>
    <col min="83" max="83" width="6.28125" style="17" customWidth="1"/>
    <col min="84" max="84" width="1.421875" style="17" customWidth="1"/>
    <col min="85" max="85" width="6.28125" style="17" customWidth="1"/>
    <col min="86" max="86" width="1.421875" style="17" customWidth="1"/>
    <col min="87" max="87" width="6.28125" style="17" customWidth="1"/>
    <col min="88" max="88" width="1.421875" style="17" customWidth="1"/>
    <col min="89" max="89" width="6.28125" style="17" customWidth="1"/>
    <col min="90" max="90" width="1.421875" style="17" customWidth="1"/>
    <col min="91" max="91" width="6.28125" style="17" customWidth="1"/>
    <col min="92" max="92" width="1.421875" style="17" customWidth="1"/>
    <col min="93" max="93" width="6.28125" style="17" customWidth="1"/>
    <col min="94" max="94" width="1.421875" style="17" customWidth="1"/>
    <col min="95" max="95" width="6.28125" style="17" customWidth="1"/>
    <col min="96" max="96" width="1.421875" style="17" customWidth="1"/>
    <col min="97" max="97" width="6.28125" style="17" customWidth="1"/>
    <col min="98" max="98" width="1.421875" style="17" customWidth="1"/>
    <col min="99" max="99" width="6.28125" style="17" customWidth="1"/>
    <col min="100" max="100" width="1.421875" style="17" customWidth="1"/>
    <col min="101" max="101" width="6.28125" style="17" customWidth="1"/>
    <col min="102" max="102" width="1.421875" style="17" customWidth="1"/>
    <col min="103" max="103" width="6.28125" style="17" customWidth="1"/>
    <col min="104" max="104" width="1.421875" style="17" customWidth="1"/>
    <col min="105" max="105" width="6.28125" style="17" customWidth="1"/>
    <col min="106" max="106" width="1.421875" style="17" customWidth="1"/>
    <col min="107" max="126" width="6.28125" style="20" customWidth="1"/>
    <col min="127" max="127" width="6.28125" style="21" customWidth="1"/>
    <col min="128" max="128" width="7.57421875" style="21" customWidth="1"/>
    <col min="129" max="130" width="7.140625" style="21" customWidth="1"/>
    <col min="131" max="140" width="9.140625" style="21" customWidth="1"/>
  </cols>
  <sheetData>
    <row r="1" ht="14.25">
      <c r="A1" s="46" t="s">
        <v>85</v>
      </c>
    </row>
    <row r="2" spans="1:140" s="6" customFormat="1" ht="9.75">
      <c r="A2" s="28" t="s">
        <v>0</v>
      </c>
      <c r="B2" s="13">
        <v>101406</v>
      </c>
      <c r="C2" s="7"/>
      <c r="D2" s="13">
        <v>101417</v>
      </c>
      <c r="E2" s="7"/>
      <c r="F2" s="13">
        <v>101418</v>
      </c>
      <c r="G2" s="7"/>
      <c r="H2" s="23">
        <v>101427</v>
      </c>
      <c r="I2" s="13">
        <v>101428</v>
      </c>
      <c r="J2" s="7"/>
      <c r="K2" s="37">
        <v>540413</v>
      </c>
      <c r="L2" s="37">
        <v>542659</v>
      </c>
      <c r="M2" s="37">
        <v>542660</v>
      </c>
      <c r="N2" s="37">
        <v>542665</v>
      </c>
      <c r="O2" s="37">
        <v>542666</v>
      </c>
      <c r="P2" s="37"/>
      <c r="Q2" s="23">
        <v>38518</v>
      </c>
      <c r="R2" s="23">
        <v>38519</v>
      </c>
      <c r="S2" s="23">
        <v>38520</v>
      </c>
      <c r="T2" s="23">
        <v>38521</v>
      </c>
      <c r="U2" s="23">
        <v>38522</v>
      </c>
      <c r="V2" s="23">
        <v>38523</v>
      </c>
      <c r="W2" s="23">
        <v>38524</v>
      </c>
      <c r="X2" s="23">
        <v>38525</v>
      </c>
      <c r="Y2" s="23">
        <v>81166</v>
      </c>
      <c r="Z2" s="13">
        <v>101398</v>
      </c>
      <c r="AA2" s="25"/>
      <c r="AB2" s="13">
        <v>101400</v>
      </c>
      <c r="AC2" s="13"/>
      <c r="AD2" s="13">
        <v>101404</v>
      </c>
      <c r="AE2" s="13"/>
      <c r="AF2" s="13">
        <v>101405</v>
      </c>
      <c r="AG2" s="25"/>
      <c r="AH2" s="13">
        <v>101407</v>
      </c>
      <c r="AI2" s="25"/>
      <c r="AJ2" s="13">
        <v>101419</v>
      </c>
      <c r="AK2" s="13"/>
      <c r="AL2" s="13">
        <v>101422</v>
      </c>
      <c r="AM2" s="13"/>
      <c r="AN2" s="37">
        <v>542648</v>
      </c>
      <c r="AO2" s="37">
        <v>542649</v>
      </c>
      <c r="AP2" s="37">
        <v>542650</v>
      </c>
      <c r="AQ2" s="37">
        <v>542651</v>
      </c>
      <c r="AR2" s="37">
        <v>542652</v>
      </c>
      <c r="AS2" s="37">
        <v>542657</v>
      </c>
      <c r="AT2" s="37">
        <v>542658</v>
      </c>
      <c r="AU2" s="37">
        <v>542667</v>
      </c>
      <c r="AV2" s="37">
        <v>542668</v>
      </c>
      <c r="AW2" s="37">
        <v>542669</v>
      </c>
      <c r="AX2" s="13"/>
      <c r="AY2" s="13">
        <v>101403</v>
      </c>
      <c r="AZ2" s="13"/>
      <c r="BA2" s="13">
        <v>101415</v>
      </c>
      <c r="BB2" s="13"/>
      <c r="BC2" s="13">
        <v>101425</v>
      </c>
      <c r="BD2" s="13"/>
      <c r="BE2" s="13">
        <v>101426</v>
      </c>
      <c r="BF2" s="13"/>
      <c r="BG2" s="13">
        <v>101429</v>
      </c>
      <c r="BH2" s="13"/>
      <c r="BI2" s="37">
        <v>542655</v>
      </c>
      <c r="BJ2" s="37">
        <v>542656</v>
      </c>
      <c r="BK2" s="37">
        <v>542661</v>
      </c>
      <c r="BL2" s="37">
        <v>542662</v>
      </c>
      <c r="BM2" s="37">
        <v>542663</v>
      </c>
      <c r="BN2" s="37">
        <v>542664</v>
      </c>
      <c r="BO2" s="13"/>
      <c r="BP2" s="23">
        <v>22400</v>
      </c>
      <c r="BQ2" s="23">
        <v>22401</v>
      </c>
      <c r="BR2" s="23">
        <v>22403</v>
      </c>
      <c r="BS2" s="23">
        <v>22431</v>
      </c>
      <c r="BT2" s="23">
        <v>22466</v>
      </c>
      <c r="BU2" s="23">
        <v>40428</v>
      </c>
      <c r="BV2" s="13">
        <v>101262</v>
      </c>
      <c r="BW2" s="13"/>
      <c r="BX2" s="13">
        <v>101263</v>
      </c>
      <c r="BY2" s="13"/>
      <c r="BZ2" s="13">
        <v>101264</v>
      </c>
      <c r="CA2" s="13"/>
      <c r="CB2" s="23">
        <v>101265</v>
      </c>
      <c r="CC2" s="13">
        <v>101266</v>
      </c>
      <c r="CD2" s="13"/>
      <c r="CE2" s="13">
        <v>101267</v>
      </c>
      <c r="CF2" s="13"/>
      <c r="CG2" s="13">
        <v>101292</v>
      </c>
      <c r="CH2" s="13"/>
      <c r="CI2" s="13">
        <v>101293</v>
      </c>
      <c r="CJ2" s="13"/>
      <c r="CK2" s="13">
        <v>101296</v>
      </c>
      <c r="CL2" s="13"/>
      <c r="CM2" s="13">
        <v>101331</v>
      </c>
      <c r="CN2" s="13"/>
      <c r="CO2" s="23">
        <v>101332</v>
      </c>
      <c r="CP2" s="23"/>
      <c r="CQ2" s="13">
        <v>101333</v>
      </c>
      <c r="CR2" s="13"/>
      <c r="CS2" s="13">
        <v>101345</v>
      </c>
      <c r="CT2" s="13"/>
      <c r="CU2" s="13">
        <v>101430</v>
      </c>
      <c r="CV2" s="13"/>
      <c r="CW2" s="13">
        <v>101438</v>
      </c>
      <c r="CX2" s="13"/>
      <c r="CY2" s="13">
        <v>186373</v>
      </c>
      <c r="CZ2" s="13"/>
      <c r="DA2" s="13">
        <v>186379</v>
      </c>
      <c r="DB2" s="13"/>
      <c r="DC2" s="23">
        <v>522106</v>
      </c>
      <c r="DD2" s="23">
        <v>522136</v>
      </c>
      <c r="DE2" s="23">
        <v>522137</v>
      </c>
      <c r="DF2" s="23">
        <v>522138</v>
      </c>
      <c r="DG2" s="22">
        <v>540434</v>
      </c>
      <c r="DH2" s="22">
        <v>540437</v>
      </c>
      <c r="DI2" s="22">
        <v>540438</v>
      </c>
      <c r="DJ2" s="22">
        <v>540439</v>
      </c>
      <c r="DK2" s="22">
        <v>540440</v>
      </c>
      <c r="DL2" s="22">
        <v>540441</v>
      </c>
      <c r="DM2" s="22">
        <v>540442</v>
      </c>
      <c r="DN2" s="22">
        <v>540444</v>
      </c>
      <c r="DO2" s="22">
        <v>540447</v>
      </c>
      <c r="DP2" s="22">
        <v>540448</v>
      </c>
      <c r="DQ2" s="22">
        <v>540449</v>
      </c>
      <c r="DR2" s="22">
        <v>540450</v>
      </c>
      <c r="DS2" s="22">
        <v>542624</v>
      </c>
      <c r="DT2" s="22">
        <v>542625</v>
      </c>
      <c r="DU2" s="22">
        <v>542626</v>
      </c>
      <c r="DV2" s="22">
        <v>542627</v>
      </c>
      <c r="DW2" s="12"/>
      <c r="DX2" s="49">
        <v>522142</v>
      </c>
      <c r="DY2" s="50">
        <v>540435</v>
      </c>
      <c r="DZ2" s="50">
        <v>540414</v>
      </c>
      <c r="EA2" s="12"/>
      <c r="EB2" s="12"/>
      <c r="EC2" s="12"/>
      <c r="ED2" s="12"/>
      <c r="EE2" s="12"/>
      <c r="EF2" s="12"/>
      <c r="EG2" s="12"/>
      <c r="EH2" s="12"/>
      <c r="EI2" s="12"/>
      <c r="EJ2" s="12"/>
    </row>
    <row r="3" spans="1:140" s="6" customFormat="1" ht="23.25" customHeight="1">
      <c r="A3" s="28" t="s">
        <v>1</v>
      </c>
      <c r="B3" s="13" t="s">
        <v>2</v>
      </c>
      <c r="C3" s="7"/>
      <c r="D3" s="13" t="s">
        <v>5</v>
      </c>
      <c r="E3" s="7"/>
      <c r="F3" s="13" t="s">
        <v>2</v>
      </c>
      <c r="G3" s="7"/>
      <c r="H3" s="13" t="s">
        <v>2</v>
      </c>
      <c r="I3" s="13" t="s">
        <v>5</v>
      </c>
      <c r="J3" s="7"/>
      <c r="K3" s="13" t="s">
        <v>5</v>
      </c>
      <c r="L3" s="23" t="s">
        <v>2</v>
      </c>
      <c r="M3" s="38" t="s">
        <v>5</v>
      </c>
      <c r="N3" s="23" t="s">
        <v>2</v>
      </c>
      <c r="O3" s="13" t="s">
        <v>5</v>
      </c>
      <c r="P3" s="23"/>
      <c r="Q3" s="13" t="s">
        <v>3</v>
      </c>
      <c r="R3" s="38" t="s">
        <v>63</v>
      </c>
      <c r="S3" s="38" t="s">
        <v>75</v>
      </c>
      <c r="T3" s="38" t="s">
        <v>76</v>
      </c>
      <c r="U3" s="38" t="s">
        <v>77</v>
      </c>
      <c r="V3" s="38" t="s">
        <v>78</v>
      </c>
      <c r="W3" s="38" t="s">
        <v>79</v>
      </c>
      <c r="X3" s="13" t="s">
        <v>4</v>
      </c>
      <c r="Y3" s="13"/>
      <c r="Z3" s="13"/>
      <c r="AA3" s="25"/>
      <c r="AB3" s="13"/>
      <c r="AC3" s="13"/>
      <c r="AD3" s="13" t="s">
        <v>6</v>
      </c>
      <c r="AE3" s="13"/>
      <c r="AF3" s="13" t="s">
        <v>2</v>
      </c>
      <c r="AG3" s="25"/>
      <c r="AH3" s="13"/>
      <c r="AI3" s="25"/>
      <c r="AJ3" s="13" t="s">
        <v>5</v>
      </c>
      <c r="AK3" s="13"/>
      <c r="AL3" s="13"/>
      <c r="AM3" s="13"/>
      <c r="AN3" s="23" t="s">
        <v>2</v>
      </c>
      <c r="AO3" s="23" t="s">
        <v>5</v>
      </c>
      <c r="AP3" s="23" t="s">
        <v>2</v>
      </c>
      <c r="AQ3" s="13" t="s">
        <v>6</v>
      </c>
      <c r="AR3" s="13" t="s">
        <v>6</v>
      </c>
      <c r="AS3" s="23" t="s">
        <v>5</v>
      </c>
      <c r="AT3" s="23" t="s">
        <v>2</v>
      </c>
      <c r="AU3" s="13" t="s">
        <v>5</v>
      </c>
      <c r="AV3" s="23" t="s">
        <v>2</v>
      </c>
      <c r="AW3" s="13" t="s">
        <v>5</v>
      </c>
      <c r="AX3" s="13"/>
      <c r="AY3" s="13" t="s">
        <v>6</v>
      </c>
      <c r="AZ3" s="13"/>
      <c r="BA3" s="13" t="s">
        <v>5</v>
      </c>
      <c r="BB3" s="13"/>
      <c r="BC3" s="13"/>
      <c r="BD3" s="13"/>
      <c r="BE3" s="13"/>
      <c r="BF3" s="13"/>
      <c r="BG3" s="13"/>
      <c r="BH3" s="13"/>
      <c r="BI3" s="23" t="s">
        <v>5</v>
      </c>
      <c r="BJ3" s="23" t="s">
        <v>2</v>
      </c>
      <c r="BK3" s="13" t="s">
        <v>5</v>
      </c>
      <c r="BL3" s="23" t="s">
        <v>2</v>
      </c>
      <c r="BM3" s="23" t="s">
        <v>5</v>
      </c>
      <c r="BN3" s="23" t="s">
        <v>2</v>
      </c>
      <c r="BO3" s="13"/>
      <c r="BP3" s="23"/>
      <c r="BQ3" s="13"/>
      <c r="BR3" s="13"/>
      <c r="BS3" s="13"/>
      <c r="BT3" s="13"/>
      <c r="BU3" s="13" t="s">
        <v>2</v>
      </c>
      <c r="BV3" s="13" t="s">
        <v>5</v>
      </c>
      <c r="BW3" s="13"/>
      <c r="BX3" s="13" t="s">
        <v>2</v>
      </c>
      <c r="BY3" s="13"/>
      <c r="BZ3" s="13" t="s">
        <v>2</v>
      </c>
      <c r="CA3" s="13"/>
      <c r="CB3" s="13" t="s">
        <v>5</v>
      </c>
      <c r="CC3" s="13" t="s">
        <v>2</v>
      </c>
      <c r="CD3" s="13"/>
      <c r="CE3" s="13" t="s">
        <v>2</v>
      </c>
      <c r="CF3" s="13"/>
      <c r="CG3" s="13"/>
      <c r="CH3" s="13"/>
      <c r="CI3" s="13"/>
      <c r="CJ3" s="13"/>
      <c r="CK3" s="13" t="s">
        <v>6</v>
      </c>
      <c r="CL3" s="13"/>
      <c r="CM3" s="13" t="s">
        <v>2</v>
      </c>
      <c r="CN3" s="13"/>
      <c r="CO3" s="13" t="s">
        <v>6</v>
      </c>
      <c r="CP3" s="13"/>
      <c r="CQ3" s="13" t="s">
        <v>5</v>
      </c>
      <c r="CR3" s="13"/>
      <c r="CS3" s="13" t="s">
        <v>2</v>
      </c>
      <c r="CT3" s="13"/>
      <c r="CU3" s="13" t="s">
        <v>5</v>
      </c>
      <c r="CV3" s="13"/>
      <c r="CW3" s="13" t="s">
        <v>2</v>
      </c>
      <c r="CX3" s="13"/>
      <c r="CY3" s="13"/>
      <c r="CZ3" s="13"/>
      <c r="DA3" s="13" t="s">
        <v>5</v>
      </c>
      <c r="DB3" s="13"/>
      <c r="DC3" s="13" t="s">
        <v>12</v>
      </c>
      <c r="DD3" s="13" t="s">
        <v>5</v>
      </c>
      <c r="DE3" s="13" t="s">
        <v>2</v>
      </c>
      <c r="DF3" s="13" t="s">
        <v>2</v>
      </c>
      <c r="DG3" s="11" t="s">
        <v>5</v>
      </c>
      <c r="DH3" s="11" t="s">
        <v>6</v>
      </c>
      <c r="DI3" s="24" t="s">
        <v>7</v>
      </c>
      <c r="DJ3" s="24" t="s">
        <v>8</v>
      </c>
      <c r="DK3" s="24" t="s">
        <v>9</v>
      </c>
      <c r="DL3" s="24" t="s">
        <v>10</v>
      </c>
      <c r="DM3" s="24" t="s">
        <v>11</v>
      </c>
      <c r="DN3" s="11" t="s">
        <v>5</v>
      </c>
      <c r="DO3" s="11" t="s">
        <v>6</v>
      </c>
      <c r="DP3" s="11" t="s">
        <v>6</v>
      </c>
      <c r="DQ3" s="11" t="s">
        <v>2</v>
      </c>
      <c r="DR3" s="11" t="s">
        <v>2</v>
      </c>
      <c r="DS3" s="11" t="s">
        <v>6</v>
      </c>
      <c r="DT3" s="11" t="s">
        <v>5</v>
      </c>
      <c r="DU3" s="11" t="s">
        <v>2</v>
      </c>
      <c r="DV3" s="11" t="s">
        <v>2</v>
      </c>
      <c r="DW3" s="12"/>
      <c r="DX3" s="47" t="s">
        <v>87</v>
      </c>
      <c r="DY3" s="47" t="s">
        <v>87</v>
      </c>
      <c r="DZ3" s="47" t="s">
        <v>88</v>
      </c>
      <c r="EA3" s="12"/>
      <c r="EB3" s="12"/>
      <c r="EC3" s="12"/>
      <c r="ED3" s="12"/>
      <c r="EE3" s="12"/>
      <c r="EF3" s="12"/>
      <c r="EG3" s="12"/>
      <c r="EH3" s="12"/>
      <c r="EI3" s="12"/>
      <c r="EJ3" s="12"/>
    </row>
    <row r="4" spans="1:140" s="6" customFormat="1" ht="12">
      <c r="A4" s="28" t="s">
        <v>58</v>
      </c>
      <c r="B4" s="13" t="s">
        <v>64</v>
      </c>
      <c r="C4" s="7"/>
      <c r="D4" s="13" t="s">
        <v>64</v>
      </c>
      <c r="E4" s="7"/>
      <c r="F4" s="13" t="s">
        <v>64</v>
      </c>
      <c r="G4" s="7"/>
      <c r="H4" s="13" t="s">
        <v>64</v>
      </c>
      <c r="I4" s="13" t="s">
        <v>64</v>
      </c>
      <c r="J4" s="7"/>
      <c r="K4" s="13" t="s">
        <v>64</v>
      </c>
      <c r="L4" s="13" t="s">
        <v>64</v>
      </c>
      <c r="M4" s="13" t="s">
        <v>64</v>
      </c>
      <c r="N4" s="13" t="s">
        <v>64</v>
      </c>
      <c r="O4" s="13" t="s">
        <v>64</v>
      </c>
      <c r="P4" s="13"/>
      <c r="Q4" s="13" t="s">
        <v>65</v>
      </c>
      <c r="R4" s="13" t="s">
        <v>65</v>
      </c>
      <c r="S4" s="13" t="s">
        <v>65</v>
      </c>
      <c r="T4" s="13" t="s">
        <v>65</v>
      </c>
      <c r="U4" s="13" t="s">
        <v>65</v>
      </c>
      <c r="V4" s="13" t="s">
        <v>65</v>
      </c>
      <c r="W4" s="13" t="s">
        <v>65</v>
      </c>
      <c r="X4" s="13" t="s">
        <v>65</v>
      </c>
      <c r="Y4" s="13" t="s">
        <v>65</v>
      </c>
      <c r="Z4" s="13" t="s">
        <v>65</v>
      </c>
      <c r="AA4" s="25"/>
      <c r="AB4" s="13" t="s">
        <v>65</v>
      </c>
      <c r="AC4" s="13"/>
      <c r="AD4" s="13" t="s">
        <v>65</v>
      </c>
      <c r="AE4" s="13"/>
      <c r="AF4" s="13" t="s">
        <v>65</v>
      </c>
      <c r="AG4" s="25"/>
      <c r="AH4" s="13" t="s">
        <v>65</v>
      </c>
      <c r="AI4" s="25"/>
      <c r="AJ4" s="13" t="s">
        <v>65</v>
      </c>
      <c r="AK4" s="13"/>
      <c r="AL4" s="13" t="s">
        <v>65</v>
      </c>
      <c r="AM4" s="13"/>
      <c r="AN4" s="13" t="s">
        <v>65</v>
      </c>
      <c r="AO4" s="13" t="s">
        <v>65</v>
      </c>
      <c r="AP4" s="13" t="s">
        <v>65</v>
      </c>
      <c r="AQ4" s="13" t="s">
        <v>65</v>
      </c>
      <c r="AR4" s="13" t="s">
        <v>65</v>
      </c>
      <c r="AS4" s="13" t="s">
        <v>65</v>
      </c>
      <c r="AT4" s="13" t="s">
        <v>65</v>
      </c>
      <c r="AU4" s="13" t="s">
        <v>65</v>
      </c>
      <c r="AV4" s="13" t="s">
        <v>65</v>
      </c>
      <c r="AW4" s="13" t="s">
        <v>65</v>
      </c>
      <c r="AX4" s="13"/>
      <c r="AY4" s="13" t="s">
        <v>66</v>
      </c>
      <c r="AZ4" s="13"/>
      <c r="BA4" s="13" t="s">
        <v>66</v>
      </c>
      <c r="BB4" s="13"/>
      <c r="BC4" s="13" t="s">
        <v>66</v>
      </c>
      <c r="BD4" s="13"/>
      <c r="BE4" s="13" t="s">
        <v>66</v>
      </c>
      <c r="BF4" s="13"/>
      <c r="BG4" s="13" t="s">
        <v>66</v>
      </c>
      <c r="BH4" s="13"/>
      <c r="BI4" s="13" t="s">
        <v>66</v>
      </c>
      <c r="BJ4" s="13" t="s">
        <v>66</v>
      </c>
      <c r="BK4" s="13" t="s">
        <v>66</v>
      </c>
      <c r="BL4" s="13" t="s">
        <v>66</v>
      </c>
      <c r="BM4" s="13" t="s">
        <v>66</v>
      </c>
      <c r="BN4" s="13" t="s">
        <v>66</v>
      </c>
      <c r="BO4" s="13"/>
      <c r="BP4" s="23" t="s">
        <v>13</v>
      </c>
      <c r="BQ4" s="13" t="s">
        <v>13</v>
      </c>
      <c r="BR4" s="13" t="s">
        <v>13</v>
      </c>
      <c r="BS4" s="13" t="s">
        <v>13</v>
      </c>
      <c r="BT4" s="13" t="s">
        <v>13</v>
      </c>
      <c r="BU4" s="13" t="s">
        <v>67</v>
      </c>
      <c r="BV4" s="13" t="s">
        <v>67</v>
      </c>
      <c r="BW4" s="13"/>
      <c r="BX4" s="13" t="s">
        <v>67</v>
      </c>
      <c r="BY4" s="13"/>
      <c r="BZ4" s="13" t="s">
        <v>67</v>
      </c>
      <c r="CA4" s="13"/>
      <c r="CB4" s="13" t="s">
        <v>67</v>
      </c>
      <c r="CC4" s="13" t="s">
        <v>67</v>
      </c>
      <c r="CD4" s="13"/>
      <c r="CE4" s="13" t="s">
        <v>67</v>
      </c>
      <c r="CF4" s="13"/>
      <c r="CG4" s="13" t="s">
        <v>67</v>
      </c>
      <c r="CH4" s="13"/>
      <c r="CI4" s="13" t="s">
        <v>67</v>
      </c>
      <c r="CJ4" s="13"/>
      <c r="CK4" s="13" t="s">
        <v>67</v>
      </c>
      <c r="CL4" s="13"/>
      <c r="CM4" s="13" t="s">
        <v>67</v>
      </c>
      <c r="CN4" s="13"/>
      <c r="CO4" s="13" t="s">
        <v>67</v>
      </c>
      <c r="CP4" s="13"/>
      <c r="CQ4" s="13" t="s">
        <v>67</v>
      </c>
      <c r="CR4" s="13"/>
      <c r="CS4" s="13" t="s">
        <v>67</v>
      </c>
      <c r="CT4" s="13"/>
      <c r="CU4" s="13" t="s">
        <v>67</v>
      </c>
      <c r="CV4" s="13"/>
      <c r="CW4" s="13" t="s">
        <v>67</v>
      </c>
      <c r="CX4" s="13"/>
      <c r="CY4" s="13" t="s">
        <v>67</v>
      </c>
      <c r="CZ4" s="13"/>
      <c r="DA4" s="13" t="s">
        <v>67</v>
      </c>
      <c r="DB4" s="13"/>
      <c r="DC4" s="11" t="s">
        <v>13</v>
      </c>
      <c r="DD4" s="11" t="s">
        <v>13</v>
      </c>
      <c r="DE4" s="11" t="s">
        <v>13</v>
      </c>
      <c r="DF4" s="11" t="s">
        <v>13</v>
      </c>
      <c r="DG4" s="13" t="s">
        <v>67</v>
      </c>
      <c r="DH4" s="13" t="s">
        <v>67</v>
      </c>
      <c r="DI4" s="13" t="s">
        <v>67</v>
      </c>
      <c r="DJ4" s="13" t="s">
        <v>67</v>
      </c>
      <c r="DK4" s="13" t="s">
        <v>67</v>
      </c>
      <c r="DL4" s="13" t="s">
        <v>67</v>
      </c>
      <c r="DM4" s="13" t="s">
        <v>67</v>
      </c>
      <c r="DN4" s="13" t="s">
        <v>67</v>
      </c>
      <c r="DO4" s="13" t="s">
        <v>67</v>
      </c>
      <c r="DP4" s="13" t="s">
        <v>67</v>
      </c>
      <c r="DQ4" s="13" t="s">
        <v>67</v>
      </c>
      <c r="DR4" s="13" t="s">
        <v>67</v>
      </c>
      <c r="DS4" s="13" t="s">
        <v>67</v>
      </c>
      <c r="DT4" s="13" t="s">
        <v>67</v>
      </c>
      <c r="DU4" s="13" t="s">
        <v>67</v>
      </c>
      <c r="DV4" s="13" t="s">
        <v>67</v>
      </c>
      <c r="DW4" s="12"/>
      <c r="DX4" s="48"/>
      <c r="DY4" s="48"/>
      <c r="DZ4" s="48"/>
      <c r="EA4" s="12"/>
      <c r="EB4" s="12"/>
      <c r="EC4" s="12"/>
      <c r="ED4" s="12"/>
      <c r="EE4" s="12"/>
      <c r="EF4" s="12"/>
      <c r="EG4" s="12"/>
      <c r="EH4" s="12"/>
      <c r="EI4" s="12"/>
      <c r="EJ4" s="12"/>
    </row>
    <row r="5" spans="1:140" s="6" customFormat="1" ht="9.75">
      <c r="A5" s="26" t="s">
        <v>60</v>
      </c>
      <c r="B5" s="13"/>
      <c r="C5" s="25"/>
      <c r="D5" s="13"/>
      <c r="E5" s="7"/>
      <c r="F5" s="13"/>
      <c r="G5" s="7"/>
      <c r="H5" s="13"/>
      <c r="I5" s="13"/>
      <c r="J5" s="7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25"/>
      <c r="AB5" s="13"/>
      <c r="AC5" s="13"/>
      <c r="AD5" s="13"/>
      <c r="AE5" s="13"/>
      <c r="AF5" s="13"/>
      <c r="AG5" s="25"/>
      <c r="AH5" s="13"/>
      <c r="AI5" s="25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2"/>
      <c r="DX5" s="48"/>
      <c r="DY5" s="48"/>
      <c r="DZ5" s="48"/>
      <c r="EA5" s="12"/>
      <c r="EB5" s="12"/>
      <c r="EC5" s="12"/>
      <c r="ED5" s="12"/>
      <c r="EE5" s="12"/>
      <c r="EF5" s="12"/>
      <c r="EG5" s="12"/>
      <c r="EH5" s="12"/>
      <c r="EI5" s="12"/>
      <c r="EJ5" s="12"/>
    </row>
    <row r="6" spans="1:140" s="6" customFormat="1" ht="12">
      <c r="A6" s="39" t="s">
        <v>68</v>
      </c>
      <c r="B6" s="15">
        <v>49.15</v>
      </c>
      <c r="C6" s="29" t="s">
        <v>62</v>
      </c>
      <c r="D6" s="15">
        <v>46.42</v>
      </c>
      <c r="E6" s="29" t="s">
        <v>62</v>
      </c>
      <c r="F6" s="15">
        <v>44.95</v>
      </c>
      <c r="G6" s="29" t="s">
        <v>62</v>
      </c>
      <c r="H6" s="15">
        <v>46.48</v>
      </c>
      <c r="I6" s="15">
        <v>46.82</v>
      </c>
      <c r="J6" s="29" t="s">
        <v>62</v>
      </c>
      <c r="K6" s="15">
        <v>48.65</v>
      </c>
      <c r="L6" s="15">
        <v>47.4</v>
      </c>
      <c r="M6" s="15">
        <v>44.51</v>
      </c>
      <c r="N6" s="15">
        <v>48.93</v>
      </c>
      <c r="O6" s="15">
        <v>49.32</v>
      </c>
      <c r="P6" s="15"/>
      <c r="Q6" s="15">
        <v>47.88</v>
      </c>
      <c r="R6" s="15">
        <v>47.42</v>
      </c>
      <c r="S6" s="15">
        <v>47.26</v>
      </c>
      <c r="T6" s="15">
        <v>47.8</v>
      </c>
      <c r="U6" s="15">
        <v>47.77</v>
      </c>
      <c r="V6" s="15">
        <v>47.26</v>
      </c>
      <c r="W6" s="15">
        <v>48.06</v>
      </c>
      <c r="X6" s="15">
        <v>48.18</v>
      </c>
      <c r="Y6" s="15"/>
      <c r="Z6" s="15">
        <v>42.34</v>
      </c>
      <c r="AA6" s="29" t="s">
        <v>62</v>
      </c>
      <c r="AB6" s="15">
        <v>46.77</v>
      </c>
      <c r="AC6" s="29" t="s">
        <v>62</v>
      </c>
      <c r="AD6" s="15">
        <v>48.06</v>
      </c>
      <c r="AE6" s="29" t="s">
        <v>62</v>
      </c>
      <c r="AF6" s="15">
        <v>47.75</v>
      </c>
      <c r="AG6" s="29" t="s">
        <v>62</v>
      </c>
      <c r="AH6" s="15">
        <v>47.85</v>
      </c>
      <c r="AI6" s="29" t="s">
        <v>62</v>
      </c>
      <c r="AJ6" s="15">
        <v>48.79</v>
      </c>
      <c r="AK6" s="29" t="s">
        <v>62</v>
      </c>
      <c r="AL6" s="15">
        <v>48.04</v>
      </c>
      <c r="AM6" s="29" t="s">
        <v>62</v>
      </c>
      <c r="AN6" s="15">
        <v>47.64</v>
      </c>
      <c r="AO6" s="15">
        <v>50.05</v>
      </c>
      <c r="AP6" s="15">
        <v>50.43</v>
      </c>
      <c r="AQ6" s="15">
        <v>51.94</v>
      </c>
      <c r="AR6" s="15">
        <v>52.33</v>
      </c>
      <c r="AS6" s="15">
        <v>48.31</v>
      </c>
      <c r="AT6" s="15">
        <v>48.41</v>
      </c>
      <c r="AU6" s="15">
        <v>47.51</v>
      </c>
      <c r="AV6" s="15">
        <v>46.75</v>
      </c>
      <c r="AW6" s="15">
        <v>47.74</v>
      </c>
      <c r="AX6" s="15"/>
      <c r="AY6" s="15">
        <v>47.36</v>
      </c>
      <c r="AZ6" s="29" t="s">
        <v>62</v>
      </c>
      <c r="BA6" s="15">
        <v>47.16</v>
      </c>
      <c r="BB6" s="29" t="s">
        <v>62</v>
      </c>
      <c r="BC6" s="15">
        <v>46.57</v>
      </c>
      <c r="BD6" s="29" t="s">
        <v>62</v>
      </c>
      <c r="BE6" s="15">
        <v>47.59</v>
      </c>
      <c r="BF6" s="29" t="s">
        <v>62</v>
      </c>
      <c r="BG6" s="15">
        <v>48.42</v>
      </c>
      <c r="BH6" s="29" t="s">
        <v>62</v>
      </c>
      <c r="BI6" s="15">
        <v>48.41</v>
      </c>
      <c r="BJ6" s="15">
        <v>48</v>
      </c>
      <c r="BK6" s="15">
        <v>45.93</v>
      </c>
      <c r="BL6" s="15">
        <v>46.57</v>
      </c>
      <c r="BM6" s="15">
        <v>48.33</v>
      </c>
      <c r="BN6" s="15">
        <v>48.06</v>
      </c>
      <c r="BO6" s="15"/>
      <c r="BP6" s="15">
        <v>48.08</v>
      </c>
      <c r="BQ6" s="15">
        <v>46.9</v>
      </c>
      <c r="BR6" s="15">
        <v>52.31</v>
      </c>
      <c r="BS6" s="15">
        <v>48.21</v>
      </c>
      <c r="BT6" s="15">
        <v>48.79</v>
      </c>
      <c r="BU6" s="15">
        <v>48.33</v>
      </c>
      <c r="BV6" s="15">
        <v>49.56</v>
      </c>
      <c r="BW6" s="29" t="s">
        <v>62</v>
      </c>
      <c r="BX6" s="15">
        <v>49.3</v>
      </c>
      <c r="BY6" s="29" t="s">
        <v>62</v>
      </c>
      <c r="BZ6" s="15">
        <v>47.02</v>
      </c>
      <c r="CA6" s="29" t="s">
        <v>62</v>
      </c>
      <c r="CB6" s="15">
        <v>62.83</v>
      </c>
      <c r="CC6" s="15">
        <v>48.77</v>
      </c>
      <c r="CD6" s="29" t="s">
        <v>62</v>
      </c>
      <c r="CE6" s="15">
        <v>49.34</v>
      </c>
      <c r="CF6" s="29" t="s">
        <v>62</v>
      </c>
      <c r="CG6" s="15">
        <v>48.46</v>
      </c>
      <c r="CH6" s="29" t="s">
        <v>62</v>
      </c>
      <c r="CI6" s="15">
        <v>48.34</v>
      </c>
      <c r="CJ6" s="29" t="s">
        <v>62</v>
      </c>
      <c r="CK6" s="15">
        <v>50</v>
      </c>
      <c r="CL6" s="29" t="s">
        <v>62</v>
      </c>
      <c r="CM6" s="15">
        <v>47.72</v>
      </c>
      <c r="CN6" s="29" t="s">
        <v>62</v>
      </c>
      <c r="CO6" s="15">
        <v>50.12</v>
      </c>
      <c r="CP6" s="29" t="s">
        <v>62</v>
      </c>
      <c r="CQ6" s="15">
        <v>47.03</v>
      </c>
      <c r="CR6" s="29" t="s">
        <v>62</v>
      </c>
      <c r="CS6" s="15">
        <v>47.1</v>
      </c>
      <c r="CT6" s="29" t="s">
        <v>62</v>
      </c>
      <c r="CU6" s="15">
        <v>47.49</v>
      </c>
      <c r="CV6" s="29" t="s">
        <v>62</v>
      </c>
      <c r="CW6" s="15">
        <v>48.67</v>
      </c>
      <c r="CX6" s="29" t="s">
        <v>62</v>
      </c>
      <c r="CY6" s="15">
        <v>54.59</v>
      </c>
      <c r="CZ6" s="29" t="s">
        <v>62</v>
      </c>
      <c r="DA6" s="15">
        <v>48.49</v>
      </c>
      <c r="DB6" s="29" t="s">
        <v>62</v>
      </c>
      <c r="DC6" s="15">
        <v>49.62</v>
      </c>
      <c r="DD6" s="15">
        <v>53.71</v>
      </c>
      <c r="DE6" s="15">
        <v>47.91</v>
      </c>
      <c r="DF6" s="15">
        <v>47.28</v>
      </c>
      <c r="DG6" s="14">
        <v>50.71</v>
      </c>
      <c r="DH6" s="14">
        <v>49.09</v>
      </c>
      <c r="DI6" s="14">
        <v>47.52</v>
      </c>
      <c r="DJ6" s="14">
        <v>48.83</v>
      </c>
      <c r="DK6" s="14">
        <v>49.79</v>
      </c>
      <c r="DL6" s="14">
        <v>49.06</v>
      </c>
      <c r="DM6" s="14">
        <v>49.42</v>
      </c>
      <c r="DN6" s="14">
        <v>49.46</v>
      </c>
      <c r="DO6" s="14">
        <v>51.43</v>
      </c>
      <c r="DP6" s="14">
        <v>48.37</v>
      </c>
      <c r="DQ6" s="14">
        <v>48.07</v>
      </c>
      <c r="DR6" s="14">
        <v>47.74</v>
      </c>
      <c r="DS6" s="14">
        <v>55.78</v>
      </c>
      <c r="DT6" s="14">
        <v>48.1</v>
      </c>
      <c r="DU6" s="14">
        <v>48.17</v>
      </c>
      <c r="DV6" s="14">
        <v>47.66</v>
      </c>
      <c r="DW6" s="12"/>
      <c r="DX6" s="52">
        <v>63.54</v>
      </c>
      <c r="DY6" s="51">
        <v>61.74</v>
      </c>
      <c r="DZ6" s="51">
        <v>71.36</v>
      </c>
      <c r="EA6" s="12"/>
      <c r="EB6" s="12"/>
      <c r="EC6" s="12"/>
      <c r="ED6" s="12"/>
      <c r="EE6" s="12"/>
      <c r="EF6" s="12"/>
      <c r="EG6" s="12"/>
      <c r="EH6" s="12"/>
      <c r="EI6" s="12"/>
      <c r="EJ6" s="12"/>
    </row>
    <row r="7" spans="1:140" s="6" customFormat="1" ht="12">
      <c r="A7" s="39" t="s">
        <v>69</v>
      </c>
      <c r="B7" s="15">
        <v>2.86</v>
      </c>
      <c r="C7" s="29" t="s">
        <v>62</v>
      </c>
      <c r="D7" s="15">
        <v>1.68</v>
      </c>
      <c r="E7" s="29" t="s">
        <v>62</v>
      </c>
      <c r="F7" s="15">
        <v>2.64</v>
      </c>
      <c r="G7" s="29" t="s">
        <v>62</v>
      </c>
      <c r="H7" s="15">
        <v>2.403</v>
      </c>
      <c r="I7" s="15">
        <v>1.84</v>
      </c>
      <c r="J7" s="29" t="s">
        <v>62</v>
      </c>
      <c r="K7" s="15">
        <v>2.964</v>
      </c>
      <c r="L7" s="15">
        <v>1.793</v>
      </c>
      <c r="M7" s="15">
        <v>2.071</v>
      </c>
      <c r="N7" s="15">
        <v>3.247</v>
      </c>
      <c r="O7" s="15">
        <v>3.491</v>
      </c>
      <c r="P7" s="15"/>
      <c r="Q7" s="15">
        <v>2.086</v>
      </c>
      <c r="R7" s="15">
        <v>2.245</v>
      </c>
      <c r="S7" s="15">
        <v>2.199</v>
      </c>
      <c r="T7" s="15">
        <v>1.956</v>
      </c>
      <c r="U7" s="15">
        <v>2.082</v>
      </c>
      <c r="V7" s="15">
        <v>2.139</v>
      </c>
      <c r="W7" s="15">
        <v>2.141</v>
      </c>
      <c r="X7" s="15">
        <v>2.131</v>
      </c>
      <c r="Y7" s="15"/>
      <c r="Z7" s="15">
        <v>2.18</v>
      </c>
      <c r="AA7" s="29" t="s">
        <v>62</v>
      </c>
      <c r="AB7" s="15">
        <v>1.2</v>
      </c>
      <c r="AC7" s="29" t="s">
        <v>62</v>
      </c>
      <c r="AD7" s="15">
        <v>1.24</v>
      </c>
      <c r="AE7" s="29" t="s">
        <v>62</v>
      </c>
      <c r="AF7" s="15">
        <v>1.73</v>
      </c>
      <c r="AG7" s="29" t="s">
        <v>62</v>
      </c>
      <c r="AH7" s="15">
        <v>0.96</v>
      </c>
      <c r="AI7" s="29" t="s">
        <v>62</v>
      </c>
      <c r="AJ7" s="15">
        <v>1.91</v>
      </c>
      <c r="AK7" s="29" t="s">
        <v>62</v>
      </c>
      <c r="AL7" s="15">
        <v>0.83</v>
      </c>
      <c r="AM7" s="29" t="s">
        <v>62</v>
      </c>
      <c r="AN7" s="15">
        <v>0.914</v>
      </c>
      <c r="AO7" s="15">
        <v>2.104</v>
      </c>
      <c r="AP7" s="15">
        <v>1.736</v>
      </c>
      <c r="AQ7" s="15">
        <v>2.354</v>
      </c>
      <c r="AR7" s="15">
        <v>2.392</v>
      </c>
      <c r="AS7" s="15">
        <v>1.86</v>
      </c>
      <c r="AT7" s="15">
        <v>1.824</v>
      </c>
      <c r="AU7" s="15">
        <v>1.261</v>
      </c>
      <c r="AV7" s="15">
        <v>2.035</v>
      </c>
      <c r="AW7" s="15">
        <v>1.578</v>
      </c>
      <c r="AX7" s="15"/>
      <c r="AY7" s="15">
        <v>1.69</v>
      </c>
      <c r="AZ7" s="29" t="s">
        <v>62</v>
      </c>
      <c r="BA7" s="15">
        <v>2.99</v>
      </c>
      <c r="BB7" s="29" t="s">
        <v>62</v>
      </c>
      <c r="BC7" s="15">
        <v>2.83</v>
      </c>
      <c r="BD7" s="29" t="s">
        <v>62</v>
      </c>
      <c r="BE7" s="15">
        <v>1.88</v>
      </c>
      <c r="BF7" s="29" t="s">
        <v>62</v>
      </c>
      <c r="BG7" s="15">
        <v>1.25</v>
      </c>
      <c r="BH7" s="29" t="s">
        <v>62</v>
      </c>
      <c r="BI7" s="15">
        <v>1.442</v>
      </c>
      <c r="BJ7" s="15">
        <v>1.873</v>
      </c>
      <c r="BK7" s="15">
        <v>1.804</v>
      </c>
      <c r="BL7" s="15">
        <v>1.752</v>
      </c>
      <c r="BM7" s="15">
        <v>1.868</v>
      </c>
      <c r="BN7" s="15">
        <v>1.91</v>
      </c>
      <c r="BO7" s="15"/>
      <c r="BP7" s="15">
        <v>3.082</v>
      </c>
      <c r="BQ7" s="15">
        <v>4.557</v>
      </c>
      <c r="BR7" s="15">
        <v>2.134</v>
      </c>
      <c r="BS7" s="15">
        <v>3.178</v>
      </c>
      <c r="BT7" s="15">
        <v>3.103</v>
      </c>
      <c r="BU7" s="15">
        <v>2.66</v>
      </c>
      <c r="BV7" s="15">
        <v>3.6</v>
      </c>
      <c r="BW7" s="29" t="s">
        <v>62</v>
      </c>
      <c r="BX7" s="15">
        <v>2.97</v>
      </c>
      <c r="BY7" s="29" t="s">
        <v>62</v>
      </c>
      <c r="BZ7" s="15">
        <v>5.18</v>
      </c>
      <c r="CA7" s="29" t="s">
        <v>62</v>
      </c>
      <c r="CB7" s="15">
        <v>0.529</v>
      </c>
      <c r="CC7" s="15">
        <v>1.22</v>
      </c>
      <c r="CD7" s="29" t="s">
        <v>62</v>
      </c>
      <c r="CE7" s="15">
        <v>3.52</v>
      </c>
      <c r="CF7" s="29" t="s">
        <v>62</v>
      </c>
      <c r="CG7" s="15">
        <v>2.71</v>
      </c>
      <c r="CH7" s="29" t="s">
        <v>62</v>
      </c>
      <c r="CI7" s="15">
        <v>2.88</v>
      </c>
      <c r="CJ7" s="29" t="s">
        <v>62</v>
      </c>
      <c r="CK7" s="15">
        <v>1.81</v>
      </c>
      <c r="CL7" s="29" t="s">
        <v>62</v>
      </c>
      <c r="CM7" s="15">
        <v>1.34</v>
      </c>
      <c r="CN7" s="29" t="s">
        <v>62</v>
      </c>
      <c r="CO7" s="15">
        <v>1.38</v>
      </c>
      <c r="CP7" s="29" t="s">
        <v>62</v>
      </c>
      <c r="CQ7" s="15">
        <v>2.5</v>
      </c>
      <c r="CR7" s="29" t="s">
        <v>62</v>
      </c>
      <c r="CS7" s="15">
        <v>1.49</v>
      </c>
      <c r="CT7" s="29" t="s">
        <v>62</v>
      </c>
      <c r="CU7" s="15">
        <v>2.77</v>
      </c>
      <c r="CV7" s="29" t="s">
        <v>62</v>
      </c>
      <c r="CW7" s="15">
        <v>3.15</v>
      </c>
      <c r="CX7" s="29" t="s">
        <v>62</v>
      </c>
      <c r="CY7" s="15">
        <v>1.37</v>
      </c>
      <c r="CZ7" s="29" t="s">
        <v>62</v>
      </c>
      <c r="DA7" s="15">
        <v>2.73</v>
      </c>
      <c r="DB7" s="29" t="s">
        <v>62</v>
      </c>
      <c r="DC7" s="15">
        <v>2.441</v>
      </c>
      <c r="DD7" s="15">
        <v>0.88</v>
      </c>
      <c r="DE7" s="15">
        <v>1.251</v>
      </c>
      <c r="DF7" s="15">
        <v>1.273</v>
      </c>
      <c r="DG7" s="14">
        <v>2.421</v>
      </c>
      <c r="DH7" s="14">
        <v>1.517</v>
      </c>
      <c r="DI7" s="14">
        <v>1.778</v>
      </c>
      <c r="DJ7" s="14">
        <v>2.851</v>
      </c>
      <c r="DK7" s="14">
        <v>2.489</v>
      </c>
      <c r="DL7" s="14">
        <v>2.303</v>
      </c>
      <c r="DM7" s="14">
        <v>2.437</v>
      </c>
      <c r="DN7" s="14">
        <v>2.185</v>
      </c>
      <c r="DO7" s="14">
        <v>1.612</v>
      </c>
      <c r="DP7" s="14">
        <v>1.717</v>
      </c>
      <c r="DQ7" s="14">
        <v>1.822</v>
      </c>
      <c r="DR7" s="14">
        <v>1.929</v>
      </c>
      <c r="DS7" s="14">
        <v>1.095</v>
      </c>
      <c r="DT7" s="14">
        <v>1.009</v>
      </c>
      <c r="DU7" s="14">
        <v>1.711</v>
      </c>
      <c r="DV7" s="14">
        <v>1.987</v>
      </c>
      <c r="DW7" s="12"/>
      <c r="DX7" s="52">
        <v>0.572</v>
      </c>
      <c r="DY7" s="51">
        <v>0.589</v>
      </c>
      <c r="DZ7" s="51">
        <v>0.197</v>
      </c>
      <c r="EA7" s="12"/>
      <c r="EB7" s="12"/>
      <c r="EC7" s="12"/>
      <c r="ED7" s="12"/>
      <c r="EE7" s="12"/>
      <c r="EF7" s="12"/>
      <c r="EG7" s="12"/>
      <c r="EH7" s="12"/>
      <c r="EI7" s="12"/>
      <c r="EJ7" s="12"/>
    </row>
    <row r="8" spans="1:140" s="6" customFormat="1" ht="12">
      <c r="A8" s="39" t="s">
        <v>70</v>
      </c>
      <c r="B8" s="15">
        <v>13.65</v>
      </c>
      <c r="C8" s="29" t="s">
        <v>62</v>
      </c>
      <c r="D8" s="15">
        <v>16.76</v>
      </c>
      <c r="E8" s="29" t="s">
        <v>62</v>
      </c>
      <c r="F8" s="15">
        <v>15.73</v>
      </c>
      <c r="G8" s="29" t="s">
        <v>62</v>
      </c>
      <c r="H8" s="15">
        <v>16.79</v>
      </c>
      <c r="I8" s="15">
        <v>17.87</v>
      </c>
      <c r="J8" s="29" t="s">
        <v>62</v>
      </c>
      <c r="K8" s="15">
        <v>14.34</v>
      </c>
      <c r="L8" s="15">
        <v>16.93</v>
      </c>
      <c r="M8" s="15">
        <v>13.05</v>
      </c>
      <c r="N8" s="15">
        <v>13.5</v>
      </c>
      <c r="O8" s="15">
        <v>12.76</v>
      </c>
      <c r="P8" s="15"/>
      <c r="Q8" s="15">
        <v>15.76</v>
      </c>
      <c r="R8" s="15">
        <v>15.77</v>
      </c>
      <c r="S8" s="15">
        <v>16.34</v>
      </c>
      <c r="T8" s="15">
        <v>16.53</v>
      </c>
      <c r="U8" s="15">
        <v>15.65</v>
      </c>
      <c r="V8" s="15">
        <v>15.84</v>
      </c>
      <c r="W8" s="15">
        <v>15.77</v>
      </c>
      <c r="X8" s="15">
        <v>15.84</v>
      </c>
      <c r="Y8" s="15"/>
      <c r="Z8" s="15">
        <v>16.4</v>
      </c>
      <c r="AA8" s="29" t="s">
        <v>62</v>
      </c>
      <c r="AB8" s="15">
        <v>18.66</v>
      </c>
      <c r="AC8" s="29" t="s">
        <v>62</v>
      </c>
      <c r="AD8" s="15">
        <v>18.72</v>
      </c>
      <c r="AE8" s="29" t="s">
        <v>62</v>
      </c>
      <c r="AF8" s="15">
        <v>16.64</v>
      </c>
      <c r="AG8" s="29" t="s">
        <v>62</v>
      </c>
      <c r="AH8" s="15">
        <v>19.27</v>
      </c>
      <c r="AI8" s="29" t="s">
        <v>62</v>
      </c>
      <c r="AJ8" s="15">
        <v>15.65</v>
      </c>
      <c r="AK8" s="29" t="s">
        <v>62</v>
      </c>
      <c r="AL8" s="15">
        <v>20.35</v>
      </c>
      <c r="AM8" s="29" t="s">
        <v>62</v>
      </c>
      <c r="AN8" s="15">
        <v>18.93</v>
      </c>
      <c r="AO8" s="15">
        <v>15.05</v>
      </c>
      <c r="AP8" s="15">
        <v>15.68</v>
      </c>
      <c r="AQ8" s="15">
        <v>12.98</v>
      </c>
      <c r="AR8" s="15">
        <v>12.81</v>
      </c>
      <c r="AS8" s="15">
        <v>15.85</v>
      </c>
      <c r="AT8" s="15">
        <v>16.13</v>
      </c>
      <c r="AU8" s="15">
        <v>17.93</v>
      </c>
      <c r="AV8" s="15">
        <v>16.63</v>
      </c>
      <c r="AW8" s="15">
        <v>16.83</v>
      </c>
      <c r="AX8" s="15"/>
      <c r="AY8" s="15">
        <v>17.24</v>
      </c>
      <c r="AZ8" s="29" t="s">
        <v>62</v>
      </c>
      <c r="BA8" s="15">
        <v>14.77</v>
      </c>
      <c r="BB8" s="29" t="s">
        <v>62</v>
      </c>
      <c r="BC8" s="15">
        <v>14.77</v>
      </c>
      <c r="BD8" s="29" t="s">
        <v>62</v>
      </c>
      <c r="BE8" s="15">
        <v>15.18</v>
      </c>
      <c r="BF8" s="29" t="s">
        <v>62</v>
      </c>
      <c r="BG8" s="15">
        <v>17.99</v>
      </c>
      <c r="BH8" s="29" t="s">
        <v>62</v>
      </c>
      <c r="BI8" s="15">
        <v>16.36</v>
      </c>
      <c r="BJ8" s="15">
        <v>15.71</v>
      </c>
      <c r="BK8" s="15">
        <v>16.36</v>
      </c>
      <c r="BL8" s="15">
        <v>16.62</v>
      </c>
      <c r="BM8" s="15">
        <v>16.31</v>
      </c>
      <c r="BN8" s="15">
        <v>15.5</v>
      </c>
      <c r="BO8" s="15"/>
      <c r="BP8" s="15">
        <v>15.96</v>
      </c>
      <c r="BQ8" s="15">
        <v>14.64</v>
      </c>
      <c r="BR8" s="15">
        <v>14.73</v>
      </c>
      <c r="BS8" s="15">
        <v>14.95</v>
      </c>
      <c r="BT8" s="15">
        <v>14.92</v>
      </c>
      <c r="BU8" s="15">
        <v>15.17</v>
      </c>
      <c r="BV8" s="15">
        <v>12.6</v>
      </c>
      <c r="BW8" s="29" t="s">
        <v>62</v>
      </c>
      <c r="BX8" s="15">
        <v>14.38</v>
      </c>
      <c r="BY8" s="29" t="s">
        <v>62</v>
      </c>
      <c r="BZ8" s="15">
        <v>11.79</v>
      </c>
      <c r="CA8" s="29" t="s">
        <v>62</v>
      </c>
      <c r="CB8" s="15">
        <v>14.82</v>
      </c>
      <c r="CC8" s="15">
        <v>18.2</v>
      </c>
      <c r="CD8" s="29" t="s">
        <v>62</v>
      </c>
      <c r="CE8" s="15">
        <v>12.61</v>
      </c>
      <c r="CF8" s="29" t="s">
        <v>62</v>
      </c>
      <c r="CG8" s="15">
        <v>16.31</v>
      </c>
      <c r="CH8" s="29" t="s">
        <v>62</v>
      </c>
      <c r="CI8" s="15">
        <v>15.69</v>
      </c>
      <c r="CJ8" s="29" t="s">
        <v>62</v>
      </c>
      <c r="CK8" s="15">
        <v>15.66</v>
      </c>
      <c r="CL8" s="29" t="s">
        <v>62</v>
      </c>
      <c r="CM8" s="15">
        <v>18.48</v>
      </c>
      <c r="CN8" s="29" t="s">
        <v>62</v>
      </c>
      <c r="CO8" s="15">
        <v>16.95</v>
      </c>
      <c r="CP8" s="29" t="s">
        <v>62</v>
      </c>
      <c r="CQ8" s="15">
        <v>18.49</v>
      </c>
      <c r="CR8" s="29" t="s">
        <v>62</v>
      </c>
      <c r="CS8" s="15">
        <v>17.17</v>
      </c>
      <c r="CT8" s="29" t="s">
        <v>62</v>
      </c>
      <c r="CU8" s="15">
        <v>14.54</v>
      </c>
      <c r="CV8" s="29" t="s">
        <v>62</v>
      </c>
      <c r="CW8" s="15">
        <v>13.58</v>
      </c>
      <c r="CX8" s="29" t="s">
        <v>62</v>
      </c>
      <c r="CY8" s="15">
        <v>14.77</v>
      </c>
      <c r="CZ8" s="29" t="s">
        <v>62</v>
      </c>
      <c r="DA8" s="15">
        <v>14.61</v>
      </c>
      <c r="DB8" s="29" t="s">
        <v>62</v>
      </c>
      <c r="DC8" s="15">
        <v>14.9</v>
      </c>
      <c r="DD8" s="15">
        <v>17.18</v>
      </c>
      <c r="DE8" s="15">
        <v>17.51</v>
      </c>
      <c r="DF8" s="15">
        <v>18.12</v>
      </c>
      <c r="DG8" s="14">
        <v>16.14</v>
      </c>
      <c r="DH8" s="14">
        <v>17.8</v>
      </c>
      <c r="DI8" s="14">
        <v>17.54</v>
      </c>
      <c r="DJ8" s="14">
        <v>15.66</v>
      </c>
      <c r="DK8" s="14">
        <v>16.75</v>
      </c>
      <c r="DL8" s="14">
        <v>17.31</v>
      </c>
      <c r="DM8" s="14">
        <v>15.77</v>
      </c>
      <c r="DN8" s="14">
        <v>16.61</v>
      </c>
      <c r="DO8" s="14">
        <v>14.16</v>
      </c>
      <c r="DP8" s="14">
        <v>13.73</v>
      </c>
      <c r="DQ8" s="14">
        <v>17.28</v>
      </c>
      <c r="DR8" s="14">
        <v>16.67</v>
      </c>
      <c r="DS8" s="14">
        <v>15.67</v>
      </c>
      <c r="DT8" s="14">
        <v>18.64</v>
      </c>
      <c r="DU8" s="14">
        <v>17.27</v>
      </c>
      <c r="DV8" s="14">
        <v>15.71</v>
      </c>
      <c r="DW8" s="12"/>
      <c r="DX8" s="52">
        <v>15.99</v>
      </c>
      <c r="DY8" s="51">
        <v>17.16</v>
      </c>
      <c r="DZ8" s="51">
        <v>15.1</v>
      </c>
      <c r="EA8" s="12"/>
      <c r="EB8" s="12"/>
      <c r="EC8" s="12"/>
      <c r="ED8" s="12"/>
      <c r="EE8" s="12"/>
      <c r="EF8" s="12"/>
      <c r="EG8" s="12"/>
      <c r="EH8" s="12"/>
      <c r="EI8" s="12"/>
      <c r="EJ8" s="12"/>
    </row>
    <row r="9" spans="1:140" s="6" customFormat="1" ht="12">
      <c r="A9" s="39" t="s">
        <v>71</v>
      </c>
      <c r="B9" s="15">
        <v>15.87</v>
      </c>
      <c r="C9" s="29" t="s">
        <v>62</v>
      </c>
      <c r="D9" s="15">
        <v>11.16</v>
      </c>
      <c r="E9" s="29" t="s">
        <v>62</v>
      </c>
      <c r="F9" s="15">
        <v>17.93</v>
      </c>
      <c r="G9" s="29" t="s">
        <v>62</v>
      </c>
      <c r="H9" s="15">
        <v>14.92</v>
      </c>
      <c r="I9" s="15">
        <v>13.52</v>
      </c>
      <c r="J9" s="29" t="s">
        <v>62</v>
      </c>
      <c r="K9" s="15">
        <v>15.02</v>
      </c>
      <c r="L9" s="15">
        <v>12.1</v>
      </c>
      <c r="M9" s="15">
        <v>16.37</v>
      </c>
      <c r="N9" s="15">
        <v>15.3</v>
      </c>
      <c r="O9" s="15">
        <v>16.8</v>
      </c>
      <c r="P9" s="15"/>
      <c r="Q9" s="15">
        <v>14.98</v>
      </c>
      <c r="R9" s="15">
        <v>15.88</v>
      </c>
      <c r="S9" s="15">
        <v>15.47</v>
      </c>
      <c r="T9" s="15">
        <v>14.85</v>
      </c>
      <c r="U9" s="15">
        <v>14.91</v>
      </c>
      <c r="V9" s="15">
        <v>15.13</v>
      </c>
      <c r="W9" s="15">
        <v>15.33</v>
      </c>
      <c r="X9" s="15">
        <v>15.45</v>
      </c>
      <c r="Y9" s="15"/>
      <c r="Z9" s="15">
        <v>16.79</v>
      </c>
      <c r="AA9" s="29" t="s">
        <v>62</v>
      </c>
      <c r="AB9" s="15">
        <v>11.26</v>
      </c>
      <c r="AC9" s="29" t="s">
        <v>62</v>
      </c>
      <c r="AD9" s="15">
        <v>11.64</v>
      </c>
      <c r="AE9" s="29" t="s">
        <v>62</v>
      </c>
      <c r="AF9" s="15">
        <v>14.35</v>
      </c>
      <c r="AG9" s="29" t="s">
        <v>62</v>
      </c>
      <c r="AH9" s="15">
        <v>11.25</v>
      </c>
      <c r="AI9" s="29" t="s">
        <v>62</v>
      </c>
      <c r="AJ9" s="15">
        <v>14.49</v>
      </c>
      <c r="AK9" s="29" t="s">
        <v>62</v>
      </c>
      <c r="AL9" s="15">
        <v>10.44</v>
      </c>
      <c r="AM9" s="29" t="s">
        <v>62</v>
      </c>
      <c r="AN9" s="15">
        <v>11.43</v>
      </c>
      <c r="AO9" s="15">
        <v>14.32</v>
      </c>
      <c r="AP9" s="15">
        <v>13.12</v>
      </c>
      <c r="AQ9" s="15">
        <v>14.43</v>
      </c>
      <c r="AR9" s="15">
        <v>14.72</v>
      </c>
      <c r="AS9" s="15">
        <v>12.86</v>
      </c>
      <c r="AT9" s="15">
        <v>13.36</v>
      </c>
      <c r="AU9" s="15">
        <v>11.47</v>
      </c>
      <c r="AV9" s="15">
        <v>12.16</v>
      </c>
      <c r="AW9" s="15">
        <v>13.25</v>
      </c>
      <c r="AX9" s="15"/>
      <c r="AY9" s="15">
        <v>13.81</v>
      </c>
      <c r="AZ9" s="29" t="s">
        <v>62</v>
      </c>
      <c r="BA9" s="15">
        <v>16.94</v>
      </c>
      <c r="BB9" s="29" t="s">
        <v>62</v>
      </c>
      <c r="BC9" s="15">
        <v>17.09</v>
      </c>
      <c r="BD9" s="29" t="s">
        <v>62</v>
      </c>
      <c r="BE9" s="15">
        <v>14.35</v>
      </c>
      <c r="BF9" s="29" t="s">
        <v>62</v>
      </c>
      <c r="BG9" s="15">
        <v>12.25</v>
      </c>
      <c r="BH9" s="29" t="s">
        <v>62</v>
      </c>
      <c r="BI9" s="15">
        <v>12.42</v>
      </c>
      <c r="BJ9" s="15">
        <v>13.76</v>
      </c>
      <c r="BK9" s="15">
        <v>13.45</v>
      </c>
      <c r="BL9" s="15">
        <v>13.49</v>
      </c>
      <c r="BM9" s="15">
        <v>13.56</v>
      </c>
      <c r="BN9" s="15">
        <v>14.68</v>
      </c>
      <c r="BO9" s="15"/>
      <c r="BP9" s="15">
        <v>13.71</v>
      </c>
      <c r="BQ9" s="15">
        <v>14.45</v>
      </c>
      <c r="BR9" s="15">
        <v>13.21</v>
      </c>
      <c r="BS9" s="15">
        <v>14.91</v>
      </c>
      <c r="BT9" s="15">
        <v>13.66</v>
      </c>
      <c r="BU9" s="15">
        <v>15.52</v>
      </c>
      <c r="BV9" s="15">
        <v>15.56</v>
      </c>
      <c r="BW9" s="29" t="s">
        <v>62</v>
      </c>
      <c r="BX9" s="15">
        <v>14.1</v>
      </c>
      <c r="BY9" s="29" t="s">
        <v>62</v>
      </c>
      <c r="BZ9" s="15">
        <v>15.41</v>
      </c>
      <c r="CA9" s="29" t="s">
        <v>62</v>
      </c>
      <c r="CB9" s="15">
        <v>5.08</v>
      </c>
      <c r="CC9" s="15">
        <v>12.55</v>
      </c>
      <c r="CD9" s="29" t="s">
        <v>62</v>
      </c>
      <c r="CE9" s="15">
        <v>14.71</v>
      </c>
      <c r="CF9" s="29" t="s">
        <v>62</v>
      </c>
      <c r="CG9" s="15">
        <v>14.02</v>
      </c>
      <c r="CH9" s="29" t="s">
        <v>62</v>
      </c>
      <c r="CI9" s="15">
        <v>13.45</v>
      </c>
      <c r="CJ9" s="29" t="s">
        <v>62</v>
      </c>
      <c r="CK9" s="15">
        <v>13.02</v>
      </c>
      <c r="CL9" s="29" t="s">
        <v>62</v>
      </c>
      <c r="CM9" s="15">
        <v>12.51</v>
      </c>
      <c r="CN9" s="29" t="s">
        <v>62</v>
      </c>
      <c r="CO9" s="15">
        <v>8.92</v>
      </c>
      <c r="CP9" s="29" t="s">
        <v>62</v>
      </c>
      <c r="CQ9" s="15">
        <v>13.51</v>
      </c>
      <c r="CR9" s="29" t="s">
        <v>62</v>
      </c>
      <c r="CS9" s="15">
        <v>12.91</v>
      </c>
      <c r="CT9" s="29" t="s">
        <v>62</v>
      </c>
      <c r="CU9" s="15">
        <v>16.19</v>
      </c>
      <c r="CV9" s="29" t="s">
        <v>62</v>
      </c>
      <c r="CW9" s="15">
        <v>15.44</v>
      </c>
      <c r="CX9" s="29" t="s">
        <v>62</v>
      </c>
      <c r="CY9" s="15">
        <v>10.67</v>
      </c>
      <c r="CZ9" s="29" t="s">
        <v>62</v>
      </c>
      <c r="DA9" s="15">
        <v>15.38</v>
      </c>
      <c r="DB9" s="29" t="s">
        <v>62</v>
      </c>
      <c r="DC9" s="15">
        <v>14.76</v>
      </c>
      <c r="DD9" s="15">
        <v>8.68</v>
      </c>
      <c r="DE9" s="15">
        <v>13.29</v>
      </c>
      <c r="DF9" s="15">
        <v>12.14</v>
      </c>
      <c r="DG9" s="14">
        <v>12.13</v>
      </c>
      <c r="DH9" s="14">
        <v>12.19</v>
      </c>
      <c r="DI9" s="14">
        <v>12.2</v>
      </c>
      <c r="DJ9" s="14">
        <v>13.35</v>
      </c>
      <c r="DK9" s="14">
        <v>12.3</v>
      </c>
      <c r="DL9" s="14">
        <v>11.55</v>
      </c>
      <c r="DM9" s="14">
        <v>13.49</v>
      </c>
      <c r="DN9" s="14">
        <v>13.22</v>
      </c>
      <c r="DO9" s="14">
        <v>10.8</v>
      </c>
      <c r="DP9" s="14">
        <v>12.02</v>
      </c>
      <c r="DQ9" s="14">
        <v>13.78</v>
      </c>
      <c r="DR9" s="14">
        <v>13.96</v>
      </c>
      <c r="DS9" s="14">
        <v>8.07</v>
      </c>
      <c r="DT9" s="14">
        <v>10.95</v>
      </c>
      <c r="DU9" s="14">
        <v>13.01</v>
      </c>
      <c r="DV9" s="14">
        <v>13.91</v>
      </c>
      <c r="DW9" s="12"/>
      <c r="DX9" s="52">
        <v>4.49</v>
      </c>
      <c r="DY9" s="51">
        <v>4.84</v>
      </c>
      <c r="DZ9" s="51">
        <v>1.48</v>
      </c>
      <c r="EA9" s="12"/>
      <c r="EB9" s="12"/>
      <c r="EC9" s="12"/>
      <c r="ED9" s="12"/>
      <c r="EE9" s="12"/>
      <c r="EF9" s="12"/>
      <c r="EG9" s="12"/>
      <c r="EH9" s="12"/>
      <c r="EI9" s="12"/>
      <c r="EJ9" s="12"/>
    </row>
    <row r="10" spans="1:140" s="6" customFormat="1" ht="9.75">
      <c r="A10" s="39" t="s">
        <v>14</v>
      </c>
      <c r="B10" s="15"/>
      <c r="C10" s="29"/>
      <c r="D10" s="15"/>
      <c r="E10" s="29"/>
      <c r="F10" s="15"/>
      <c r="G10" s="29"/>
      <c r="H10" s="15"/>
      <c r="I10" s="15"/>
      <c r="J10" s="2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9"/>
      <c r="AB10" s="15"/>
      <c r="AC10" s="29"/>
      <c r="AD10" s="15"/>
      <c r="AE10" s="29"/>
      <c r="AF10" s="15"/>
      <c r="AG10" s="29"/>
      <c r="AH10" s="15"/>
      <c r="AI10" s="29"/>
      <c r="AJ10" s="15"/>
      <c r="AK10" s="29"/>
      <c r="AL10" s="15"/>
      <c r="AM10" s="29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29"/>
      <c r="BA10" s="15"/>
      <c r="BB10" s="29"/>
      <c r="BC10" s="15"/>
      <c r="BD10" s="29"/>
      <c r="BE10" s="15"/>
      <c r="BF10" s="29"/>
      <c r="BG10" s="15"/>
      <c r="BH10" s="29"/>
      <c r="BI10" s="15"/>
      <c r="BJ10" s="15"/>
      <c r="BK10" s="15"/>
      <c r="BL10" s="15"/>
      <c r="BM10" s="15"/>
      <c r="BN10" s="15"/>
      <c r="BO10" s="15"/>
      <c r="BP10" s="40"/>
      <c r="BQ10" s="15"/>
      <c r="BR10" s="15"/>
      <c r="BS10" s="15"/>
      <c r="BT10" s="15"/>
      <c r="BU10" s="15"/>
      <c r="BV10" s="15"/>
      <c r="BW10" s="29"/>
      <c r="BX10" s="15"/>
      <c r="BY10" s="29"/>
      <c r="BZ10" s="15"/>
      <c r="CA10" s="29"/>
      <c r="CB10" s="15"/>
      <c r="CC10" s="15"/>
      <c r="CD10" s="29"/>
      <c r="CE10" s="15"/>
      <c r="CF10" s="29"/>
      <c r="CG10" s="15"/>
      <c r="CH10" s="29"/>
      <c r="CI10" s="15"/>
      <c r="CJ10" s="29"/>
      <c r="CK10" s="15"/>
      <c r="CL10" s="29"/>
      <c r="CM10" s="15"/>
      <c r="CN10" s="29"/>
      <c r="CO10" s="15"/>
      <c r="CP10" s="29"/>
      <c r="CQ10" s="15"/>
      <c r="CR10" s="29"/>
      <c r="CS10" s="15"/>
      <c r="CT10" s="29"/>
      <c r="CU10" s="15"/>
      <c r="CV10" s="29"/>
      <c r="CW10" s="15"/>
      <c r="CX10" s="29"/>
      <c r="CY10" s="15"/>
      <c r="CZ10" s="29"/>
      <c r="DA10" s="15"/>
      <c r="DB10" s="29"/>
      <c r="DC10" s="15"/>
      <c r="DD10" s="15"/>
      <c r="DE10" s="15"/>
      <c r="DF10" s="15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2"/>
      <c r="DX10" s="52"/>
      <c r="DY10" s="51"/>
      <c r="DZ10" s="51"/>
      <c r="EA10" s="12"/>
      <c r="EB10" s="12"/>
      <c r="EC10" s="12"/>
      <c r="ED10" s="12"/>
      <c r="EE10" s="12"/>
      <c r="EF10" s="12"/>
      <c r="EG10" s="12"/>
      <c r="EH10" s="12"/>
      <c r="EI10" s="12"/>
      <c r="EJ10" s="12"/>
    </row>
    <row r="11" spans="1:140" s="6" customFormat="1" ht="9.75">
      <c r="A11" s="39" t="s">
        <v>15</v>
      </c>
      <c r="B11" s="15">
        <v>0.19</v>
      </c>
      <c r="C11" s="29" t="s">
        <v>62</v>
      </c>
      <c r="D11" s="15">
        <v>0.15</v>
      </c>
      <c r="E11" s="29" t="s">
        <v>62</v>
      </c>
      <c r="F11" s="15">
        <v>0.19</v>
      </c>
      <c r="G11" s="29" t="s">
        <v>62</v>
      </c>
      <c r="H11" s="15">
        <v>0.177</v>
      </c>
      <c r="I11" s="15">
        <v>0.16</v>
      </c>
      <c r="J11" s="29" t="s">
        <v>62</v>
      </c>
      <c r="K11" s="15">
        <v>0.196</v>
      </c>
      <c r="L11" s="15">
        <v>0.152</v>
      </c>
      <c r="M11" s="15">
        <v>0.204</v>
      </c>
      <c r="N11" s="15">
        <v>0.206</v>
      </c>
      <c r="O11" s="15">
        <v>0.214</v>
      </c>
      <c r="P11" s="15"/>
      <c r="Q11" s="15">
        <v>0.199</v>
      </c>
      <c r="R11" s="15">
        <v>0.208</v>
      </c>
      <c r="S11" s="15">
        <v>0.203</v>
      </c>
      <c r="T11" s="15">
        <v>0.196</v>
      </c>
      <c r="U11" s="15">
        <v>0.199</v>
      </c>
      <c r="V11" s="15">
        <v>0.2</v>
      </c>
      <c r="W11" s="15">
        <v>0.204</v>
      </c>
      <c r="X11" s="15">
        <v>0.204</v>
      </c>
      <c r="Y11" s="15"/>
      <c r="Z11" s="15">
        <v>0.26</v>
      </c>
      <c r="AA11" s="29" t="s">
        <v>62</v>
      </c>
      <c r="AB11" s="15">
        <v>0.15</v>
      </c>
      <c r="AC11" s="29" t="s">
        <v>62</v>
      </c>
      <c r="AD11" s="15">
        <v>0.15</v>
      </c>
      <c r="AE11" s="29" t="s">
        <v>62</v>
      </c>
      <c r="AF11" s="15">
        <v>0.19</v>
      </c>
      <c r="AG11" s="29" t="s">
        <v>62</v>
      </c>
      <c r="AH11" s="15">
        <v>0.13</v>
      </c>
      <c r="AI11" s="29" t="s">
        <v>62</v>
      </c>
      <c r="AJ11" s="15">
        <v>0.19</v>
      </c>
      <c r="AK11" s="29" t="s">
        <v>62</v>
      </c>
      <c r="AL11" s="15">
        <v>0.13</v>
      </c>
      <c r="AM11" s="29" t="s">
        <v>62</v>
      </c>
      <c r="AN11" s="15">
        <v>0.15</v>
      </c>
      <c r="AO11" s="15">
        <v>0.202</v>
      </c>
      <c r="AP11" s="15">
        <v>0.185</v>
      </c>
      <c r="AQ11" s="15">
        <v>0.2</v>
      </c>
      <c r="AR11" s="15">
        <v>0.203</v>
      </c>
      <c r="AS11" s="15">
        <v>0.19</v>
      </c>
      <c r="AT11" s="15">
        <v>0.19</v>
      </c>
      <c r="AU11" s="15">
        <v>0.151</v>
      </c>
      <c r="AV11" s="15">
        <v>0.19</v>
      </c>
      <c r="AW11" s="15">
        <v>0.179</v>
      </c>
      <c r="AX11" s="15"/>
      <c r="AY11" s="15">
        <v>0.19</v>
      </c>
      <c r="AZ11" s="29" t="s">
        <v>62</v>
      </c>
      <c r="BA11" s="15">
        <v>0.21</v>
      </c>
      <c r="BB11" s="29" t="s">
        <v>62</v>
      </c>
      <c r="BC11" s="15">
        <v>0.21</v>
      </c>
      <c r="BD11" s="29" t="s">
        <v>62</v>
      </c>
      <c r="BE11" s="15">
        <v>0.19</v>
      </c>
      <c r="BF11" s="29" t="s">
        <v>62</v>
      </c>
      <c r="BG11" s="15">
        <v>0.17</v>
      </c>
      <c r="BH11" s="29" t="s">
        <v>62</v>
      </c>
      <c r="BI11" s="15">
        <v>0.177</v>
      </c>
      <c r="BJ11" s="15">
        <v>0.194</v>
      </c>
      <c r="BK11" s="15">
        <v>0.194</v>
      </c>
      <c r="BL11" s="15">
        <v>0.186</v>
      </c>
      <c r="BM11" s="15">
        <v>0.189</v>
      </c>
      <c r="BN11" s="15">
        <v>0.202</v>
      </c>
      <c r="BO11" s="15"/>
      <c r="BP11" s="15">
        <v>0.176</v>
      </c>
      <c r="BQ11" s="15">
        <v>0.241</v>
      </c>
      <c r="BR11" s="15">
        <v>0.2</v>
      </c>
      <c r="BS11" s="15">
        <v>0.206</v>
      </c>
      <c r="BT11" s="15">
        <v>0.213</v>
      </c>
      <c r="BU11" s="15">
        <v>0.192</v>
      </c>
      <c r="BV11" s="15">
        <v>0.22</v>
      </c>
      <c r="BW11" s="29" t="s">
        <v>62</v>
      </c>
      <c r="BX11" s="15">
        <v>0.21</v>
      </c>
      <c r="BY11" s="29" t="s">
        <v>62</v>
      </c>
      <c r="BZ11" s="15">
        <v>0.23</v>
      </c>
      <c r="CA11" s="29" t="s">
        <v>62</v>
      </c>
      <c r="CB11" s="15">
        <v>0.073</v>
      </c>
      <c r="CC11" s="15">
        <v>0.15</v>
      </c>
      <c r="CD11" s="29" t="s">
        <v>62</v>
      </c>
      <c r="CE11" s="15">
        <v>0.21</v>
      </c>
      <c r="CF11" s="29" t="s">
        <v>62</v>
      </c>
      <c r="CG11" s="15">
        <v>0.18</v>
      </c>
      <c r="CH11" s="29" t="s">
        <v>62</v>
      </c>
      <c r="CI11" s="15">
        <v>0.18</v>
      </c>
      <c r="CJ11" s="29" t="s">
        <v>62</v>
      </c>
      <c r="CK11" s="15">
        <v>0.17</v>
      </c>
      <c r="CL11" s="29" t="s">
        <v>62</v>
      </c>
      <c r="CM11" s="15">
        <v>0.16</v>
      </c>
      <c r="CN11" s="29" t="s">
        <v>62</v>
      </c>
      <c r="CO11" s="15">
        <v>0.17</v>
      </c>
      <c r="CP11" s="29" t="s">
        <v>62</v>
      </c>
      <c r="CQ11" s="15">
        <v>0.15</v>
      </c>
      <c r="CR11" s="29" t="s">
        <v>62</v>
      </c>
      <c r="CS11" s="15">
        <v>0.17</v>
      </c>
      <c r="CT11" s="29" t="s">
        <v>62</v>
      </c>
      <c r="CU11" s="15">
        <v>0.21</v>
      </c>
      <c r="CV11" s="29" t="s">
        <v>62</v>
      </c>
      <c r="CW11" s="15">
        <v>0.21</v>
      </c>
      <c r="CX11" s="29" t="s">
        <v>62</v>
      </c>
      <c r="CY11" s="15">
        <v>0.15</v>
      </c>
      <c r="CZ11" s="29" t="s">
        <v>62</v>
      </c>
      <c r="DA11" s="15">
        <v>0.2</v>
      </c>
      <c r="DB11" s="29" t="s">
        <v>62</v>
      </c>
      <c r="DC11" s="15">
        <v>0.192</v>
      </c>
      <c r="DD11" s="15">
        <v>0.125</v>
      </c>
      <c r="DE11" s="15">
        <v>0.181</v>
      </c>
      <c r="DF11" s="15">
        <v>0.16</v>
      </c>
      <c r="DG11" s="14">
        <v>0.161</v>
      </c>
      <c r="DH11" s="14">
        <v>0.152</v>
      </c>
      <c r="DI11" s="14">
        <v>0.165</v>
      </c>
      <c r="DJ11" s="14">
        <v>0.195</v>
      </c>
      <c r="DK11" s="14">
        <v>0.177</v>
      </c>
      <c r="DL11" s="14">
        <v>0.167</v>
      </c>
      <c r="DM11" s="14">
        <v>0.184</v>
      </c>
      <c r="DN11" s="14">
        <v>0.174</v>
      </c>
      <c r="DO11" s="14">
        <v>0.157</v>
      </c>
      <c r="DP11" s="14">
        <v>0.204</v>
      </c>
      <c r="DQ11" s="14">
        <v>0.187</v>
      </c>
      <c r="DR11" s="14">
        <v>0.189</v>
      </c>
      <c r="DS11" s="14">
        <v>0.125</v>
      </c>
      <c r="DT11" s="14">
        <v>0.143</v>
      </c>
      <c r="DU11" s="14">
        <v>0.174</v>
      </c>
      <c r="DV11" s="14">
        <v>0.192</v>
      </c>
      <c r="DW11" s="12"/>
      <c r="DX11" s="52">
        <v>0.081</v>
      </c>
      <c r="DY11" s="51">
        <v>0.085</v>
      </c>
      <c r="DZ11" s="51">
        <v>0.022</v>
      </c>
      <c r="EA11" s="12"/>
      <c r="EB11" s="12"/>
      <c r="EC11" s="12"/>
      <c r="ED11" s="12"/>
      <c r="EE11" s="12"/>
      <c r="EF11" s="12"/>
      <c r="EG11" s="12"/>
      <c r="EH11" s="12"/>
      <c r="EI11" s="12"/>
      <c r="EJ11" s="12"/>
    </row>
    <row r="12" spans="1:140" s="6" customFormat="1" ht="9.75">
      <c r="A12" s="39" t="s">
        <v>16</v>
      </c>
      <c r="B12" s="15">
        <v>4.56</v>
      </c>
      <c r="C12" s="29" t="s">
        <v>62</v>
      </c>
      <c r="D12" s="15">
        <v>8.13</v>
      </c>
      <c r="E12" s="29" t="s">
        <v>62</v>
      </c>
      <c r="F12" s="15">
        <v>7.72</v>
      </c>
      <c r="G12" s="29" t="s">
        <v>62</v>
      </c>
      <c r="H12" s="15">
        <v>6</v>
      </c>
      <c r="I12" s="15">
        <v>6.98</v>
      </c>
      <c r="J12" s="29" t="s">
        <v>62</v>
      </c>
      <c r="K12" s="15">
        <v>5.12</v>
      </c>
      <c r="L12" s="15">
        <v>6.56</v>
      </c>
      <c r="M12" s="15">
        <v>11.98</v>
      </c>
      <c r="N12" s="15">
        <v>4.61</v>
      </c>
      <c r="O12" s="15">
        <v>4.35</v>
      </c>
      <c r="P12" s="15"/>
      <c r="Q12" s="15">
        <v>6.2</v>
      </c>
      <c r="R12" s="15">
        <v>6.18</v>
      </c>
      <c r="S12" s="15">
        <v>6.28</v>
      </c>
      <c r="T12" s="15">
        <v>6.57</v>
      </c>
      <c r="U12" s="15">
        <v>6.42</v>
      </c>
      <c r="V12" s="15">
        <v>6.07</v>
      </c>
      <c r="W12" s="15">
        <v>6.14</v>
      </c>
      <c r="X12" s="15">
        <v>6.21</v>
      </c>
      <c r="Y12" s="15"/>
      <c r="Z12" s="15">
        <v>6.68</v>
      </c>
      <c r="AA12" s="29" t="s">
        <v>62</v>
      </c>
      <c r="AB12" s="15">
        <v>7</v>
      </c>
      <c r="AC12" s="29" t="s">
        <v>62</v>
      </c>
      <c r="AD12" s="15">
        <v>7.38</v>
      </c>
      <c r="AE12" s="29" t="s">
        <v>62</v>
      </c>
      <c r="AF12" s="15">
        <v>7.34</v>
      </c>
      <c r="AG12" s="29" t="s">
        <v>62</v>
      </c>
      <c r="AH12" s="15">
        <v>8.34</v>
      </c>
      <c r="AI12" s="29" t="s">
        <v>62</v>
      </c>
      <c r="AJ12" s="15">
        <v>5.93</v>
      </c>
      <c r="AK12" s="29" t="s">
        <v>62</v>
      </c>
      <c r="AL12" s="15">
        <v>7.68</v>
      </c>
      <c r="AM12" s="29" t="s">
        <v>62</v>
      </c>
      <c r="AN12" s="15">
        <v>7.84</v>
      </c>
      <c r="AO12" s="15">
        <v>5.89</v>
      </c>
      <c r="AP12" s="15">
        <v>6.06</v>
      </c>
      <c r="AQ12" s="15">
        <v>4.11</v>
      </c>
      <c r="AR12" s="15">
        <v>4.09</v>
      </c>
      <c r="AS12" s="15">
        <v>6.41</v>
      </c>
      <c r="AT12" s="15">
        <v>6.64</v>
      </c>
      <c r="AU12" s="15">
        <v>7.26</v>
      </c>
      <c r="AV12" s="15">
        <v>5.86</v>
      </c>
      <c r="AW12" s="15">
        <v>7.4</v>
      </c>
      <c r="AX12" s="15"/>
      <c r="AY12" s="15">
        <v>7.11</v>
      </c>
      <c r="AZ12" s="29" t="s">
        <v>62</v>
      </c>
      <c r="BA12" s="15">
        <v>4.88</v>
      </c>
      <c r="BB12" s="29" t="s">
        <v>62</v>
      </c>
      <c r="BC12" s="15">
        <v>5.73</v>
      </c>
      <c r="BD12" s="29" t="s">
        <v>62</v>
      </c>
      <c r="BE12" s="15">
        <v>5.86</v>
      </c>
      <c r="BF12" s="29" t="s">
        <v>62</v>
      </c>
      <c r="BG12" s="15">
        <v>7.64</v>
      </c>
      <c r="BH12" s="29" t="s">
        <v>62</v>
      </c>
      <c r="BI12" s="15">
        <v>7.29</v>
      </c>
      <c r="BJ12" s="15">
        <v>6.34</v>
      </c>
      <c r="BK12" s="15">
        <v>7.34</v>
      </c>
      <c r="BL12" s="15">
        <v>7.51</v>
      </c>
      <c r="BM12" s="15">
        <v>6.49</v>
      </c>
      <c r="BN12" s="15">
        <v>6.8</v>
      </c>
      <c r="BO12" s="15"/>
      <c r="BP12" s="15">
        <v>3.91</v>
      </c>
      <c r="BQ12" s="15">
        <v>3.9</v>
      </c>
      <c r="BR12" s="15">
        <v>1.85</v>
      </c>
      <c r="BS12" s="15">
        <v>3.35</v>
      </c>
      <c r="BT12" s="15">
        <v>2.56</v>
      </c>
      <c r="BU12" s="15">
        <v>5.29</v>
      </c>
      <c r="BV12" s="15">
        <v>4.14</v>
      </c>
      <c r="BW12" s="29" t="s">
        <v>62</v>
      </c>
      <c r="BX12" s="15">
        <v>2.81</v>
      </c>
      <c r="BY12" s="29" t="s">
        <v>62</v>
      </c>
      <c r="BZ12" s="15">
        <v>5.7</v>
      </c>
      <c r="CA12" s="29" t="s">
        <v>62</v>
      </c>
      <c r="CB12" s="15">
        <v>2.13</v>
      </c>
      <c r="CC12" s="15">
        <v>6.7</v>
      </c>
      <c r="CD12" s="29" t="s">
        <v>62</v>
      </c>
      <c r="CE12" s="15">
        <v>3.59</v>
      </c>
      <c r="CF12" s="29" t="s">
        <v>62</v>
      </c>
      <c r="CG12" s="15">
        <v>3.97</v>
      </c>
      <c r="CH12" s="29" t="s">
        <v>62</v>
      </c>
      <c r="CI12" s="15">
        <v>4.75</v>
      </c>
      <c r="CJ12" s="29" t="s">
        <v>62</v>
      </c>
      <c r="CK12" s="15">
        <v>5.4</v>
      </c>
      <c r="CL12" s="29" t="s">
        <v>62</v>
      </c>
      <c r="CM12" s="15">
        <v>7.61</v>
      </c>
      <c r="CN12" s="29" t="s">
        <v>62</v>
      </c>
      <c r="CO12" s="15">
        <v>3.23</v>
      </c>
      <c r="CP12" s="29" t="s">
        <v>62</v>
      </c>
      <c r="CQ12" s="15">
        <v>4.14</v>
      </c>
      <c r="CR12" s="29" t="s">
        <v>62</v>
      </c>
      <c r="CS12" s="15">
        <v>8.23</v>
      </c>
      <c r="CT12" s="29" t="s">
        <v>62</v>
      </c>
      <c r="CU12" s="15">
        <v>6.39</v>
      </c>
      <c r="CV12" s="29" t="s">
        <v>62</v>
      </c>
      <c r="CW12" s="15">
        <v>4.2</v>
      </c>
      <c r="CX12" s="29" t="s">
        <v>62</v>
      </c>
      <c r="CY12" s="15">
        <v>6.41</v>
      </c>
      <c r="CZ12" s="29" t="s">
        <v>62</v>
      </c>
      <c r="DA12" s="15">
        <v>4.94</v>
      </c>
      <c r="DB12" s="29" t="s">
        <v>62</v>
      </c>
      <c r="DC12" s="15">
        <v>5.42</v>
      </c>
      <c r="DD12" s="15">
        <v>5.26</v>
      </c>
      <c r="DE12" s="15">
        <v>7.71</v>
      </c>
      <c r="DF12" s="15">
        <v>7.35</v>
      </c>
      <c r="DG12" s="14">
        <v>5.06</v>
      </c>
      <c r="DH12" s="14">
        <v>5.74</v>
      </c>
      <c r="DI12" s="14">
        <v>4.7</v>
      </c>
      <c r="DJ12" s="14">
        <v>4.27</v>
      </c>
      <c r="DK12" s="14">
        <v>4.08</v>
      </c>
      <c r="DL12" s="14">
        <v>4.47</v>
      </c>
      <c r="DM12" s="14">
        <v>4.56</v>
      </c>
      <c r="DN12" s="14">
        <v>5.49</v>
      </c>
      <c r="DO12" s="14">
        <v>7.36</v>
      </c>
      <c r="DP12" s="14">
        <v>8.86</v>
      </c>
      <c r="DQ12" s="14">
        <v>7.03</v>
      </c>
      <c r="DR12" s="14">
        <v>6.9</v>
      </c>
      <c r="DS12" s="14">
        <v>3.94</v>
      </c>
      <c r="DT12" s="14">
        <v>7.67</v>
      </c>
      <c r="DU12" s="14">
        <v>6.96</v>
      </c>
      <c r="DV12" s="14">
        <v>6.67</v>
      </c>
      <c r="DW12" s="12"/>
      <c r="DX12" s="52">
        <v>1.21</v>
      </c>
      <c r="DY12" s="51">
        <v>1.66</v>
      </c>
      <c r="DZ12" s="51">
        <v>0.41</v>
      </c>
      <c r="EA12" s="12"/>
      <c r="EB12" s="12"/>
      <c r="EC12" s="12"/>
      <c r="ED12" s="12"/>
      <c r="EE12" s="12"/>
      <c r="EF12" s="12"/>
      <c r="EG12" s="12"/>
      <c r="EH12" s="12"/>
      <c r="EI12" s="12"/>
      <c r="EJ12" s="12"/>
    </row>
    <row r="13" spans="1:140" s="6" customFormat="1" ht="9.75">
      <c r="A13" s="39" t="s">
        <v>17</v>
      </c>
      <c r="B13" s="15">
        <v>7.66</v>
      </c>
      <c r="C13" s="29" t="s">
        <v>62</v>
      </c>
      <c r="D13" s="15">
        <v>10.77</v>
      </c>
      <c r="E13" s="29" t="s">
        <v>62</v>
      </c>
      <c r="F13" s="15">
        <v>7.72</v>
      </c>
      <c r="G13" s="29" t="s">
        <v>62</v>
      </c>
      <c r="H13" s="15">
        <v>8.48</v>
      </c>
      <c r="I13" s="15">
        <v>8.94</v>
      </c>
      <c r="J13" s="29" t="s">
        <v>62</v>
      </c>
      <c r="K13" s="15">
        <v>7.59</v>
      </c>
      <c r="L13" s="15">
        <v>8.36</v>
      </c>
      <c r="M13" s="15">
        <v>6.83</v>
      </c>
      <c r="N13" s="15">
        <v>7.01</v>
      </c>
      <c r="O13" s="15">
        <v>7.37</v>
      </c>
      <c r="P13" s="15"/>
      <c r="Q13" s="15">
        <v>9.06</v>
      </c>
      <c r="R13" s="15">
        <v>9.09</v>
      </c>
      <c r="S13" s="15">
        <v>8.98</v>
      </c>
      <c r="T13" s="15">
        <v>8.99</v>
      </c>
      <c r="U13" s="15">
        <v>9.38</v>
      </c>
      <c r="V13" s="15">
        <v>8.87</v>
      </c>
      <c r="W13" s="15">
        <v>9.07</v>
      </c>
      <c r="X13" s="15">
        <v>9.05</v>
      </c>
      <c r="Y13" s="15"/>
      <c r="Z13" s="15">
        <v>9.95</v>
      </c>
      <c r="AA13" s="29" t="s">
        <v>62</v>
      </c>
      <c r="AB13" s="15">
        <v>8.57</v>
      </c>
      <c r="AC13" s="29" t="s">
        <v>62</v>
      </c>
      <c r="AD13" s="15">
        <v>9.29</v>
      </c>
      <c r="AE13" s="29" t="s">
        <v>62</v>
      </c>
      <c r="AF13" s="15">
        <v>9.08</v>
      </c>
      <c r="AG13" s="29" t="s">
        <v>62</v>
      </c>
      <c r="AH13" s="15">
        <v>9.02</v>
      </c>
      <c r="AI13" s="29" t="s">
        <v>62</v>
      </c>
      <c r="AJ13" s="15">
        <v>8.72</v>
      </c>
      <c r="AK13" s="29" t="s">
        <v>62</v>
      </c>
      <c r="AL13" s="15">
        <v>9.93</v>
      </c>
      <c r="AM13" s="29" t="s">
        <v>62</v>
      </c>
      <c r="AN13" s="15">
        <v>8.71</v>
      </c>
      <c r="AO13" s="15">
        <v>8.29</v>
      </c>
      <c r="AP13" s="15">
        <v>8.18</v>
      </c>
      <c r="AQ13" s="15">
        <v>7.13</v>
      </c>
      <c r="AR13" s="15">
        <v>7.21</v>
      </c>
      <c r="AS13" s="15">
        <v>9.01</v>
      </c>
      <c r="AT13" s="15">
        <v>8.99</v>
      </c>
      <c r="AU13" s="15">
        <v>9.16</v>
      </c>
      <c r="AV13" s="15">
        <v>9.88</v>
      </c>
      <c r="AW13" s="15">
        <v>8.99</v>
      </c>
      <c r="AX13" s="15"/>
      <c r="AY13" s="15">
        <v>9.32</v>
      </c>
      <c r="AZ13" s="29" t="s">
        <v>62</v>
      </c>
      <c r="BA13" s="15">
        <v>7.67</v>
      </c>
      <c r="BB13" s="29" t="s">
        <v>62</v>
      </c>
      <c r="BC13" s="15">
        <v>7.96</v>
      </c>
      <c r="BD13" s="29" t="s">
        <v>62</v>
      </c>
      <c r="BE13" s="15">
        <v>8.6</v>
      </c>
      <c r="BF13" s="29" t="s">
        <v>62</v>
      </c>
      <c r="BG13" s="15">
        <v>9.62</v>
      </c>
      <c r="BH13" s="29" t="s">
        <v>62</v>
      </c>
      <c r="BI13" s="15">
        <v>9</v>
      </c>
      <c r="BJ13" s="15">
        <v>8.7</v>
      </c>
      <c r="BK13" s="15">
        <v>9.41</v>
      </c>
      <c r="BL13" s="15">
        <v>9.46</v>
      </c>
      <c r="BM13" s="15">
        <v>9.03</v>
      </c>
      <c r="BN13" s="15">
        <v>8.15</v>
      </c>
      <c r="BO13" s="15"/>
      <c r="BP13" s="15">
        <v>8.14</v>
      </c>
      <c r="BQ13" s="15">
        <v>7.51</v>
      </c>
      <c r="BR13" s="15">
        <v>4.31</v>
      </c>
      <c r="BS13" s="15">
        <v>8.1</v>
      </c>
      <c r="BT13" s="15">
        <v>11.32</v>
      </c>
      <c r="BU13" s="15">
        <v>8.06</v>
      </c>
      <c r="BV13" s="15">
        <v>8.41</v>
      </c>
      <c r="BW13" s="29" t="s">
        <v>62</v>
      </c>
      <c r="BX13" s="15">
        <v>6.58</v>
      </c>
      <c r="BY13" s="29" t="s">
        <v>62</v>
      </c>
      <c r="BZ13" s="15">
        <v>11.13</v>
      </c>
      <c r="CA13" s="29" t="s">
        <v>62</v>
      </c>
      <c r="CB13" s="15">
        <v>3.96</v>
      </c>
      <c r="CC13" s="15">
        <v>8.36</v>
      </c>
      <c r="CD13" s="29" t="s">
        <v>62</v>
      </c>
      <c r="CE13" s="15">
        <v>9.76</v>
      </c>
      <c r="CF13" s="29" t="s">
        <v>62</v>
      </c>
      <c r="CG13" s="15">
        <v>6.91</v>
      </c>
      <c r="CH13" s="29" t="s">
        <v>62</v>
      </c>
      <c r="CI13" s="15">
        <v>7.18</v>
      </c>
      <c r="CJ13" s="29" t="s">
        <v>62</v>
      </c>
      <c r="CK13" s="15">
        <v>9.31</v>
      </c>
      <c r="CL13" s="29" t="s">
        <v>62</v>
      </c>
      <c r="CM13" s="15">
        <v>9.37</v>
      </c>
      <c r="CN13" s="29" t="s">
        <v>62</v>
      </c>
      <c r="CO13" s="15">
        <v>9.21</v>
      </c>
      <c r="CP13" s="29" t="s">
        <v>62</v>
      </c>
      <c r="CQ13" s="15">
        <v>7.41</v>
      </c>
      <c r="CR13" s="29" t="s">
        <v>62</v>
      </c>
      <c r="CS13" s="15">
        <v>8.97</v>
      </c>
      <c r="CT13" s="29" t="s">
        <v>62</v>
      </c>
      <c r="CU13" s="15">
        <v>8.55</v>
      </c>
      <c r="CV13" s="29" t="s">
        <v>62</v>
      </c>
      <c r="CW13" s="15">
        <v>7.41</v>
      </c>
      <c r="CX13" s="29" t="s">
        <v>62</v>
      </c>
      <c r="CY13" s="15">
        <v>8.28</v>
      </c>
      <c r="CZ13" s="29" t="s">
        <v>62</v>
      </c>
      <c r="DA13" s="15">
        <v>7.81</v>
      </c>
      <c r="DB13" s="29" t="s">
        <v>62</v>
      </c>
      <c r="DC13" s="15">
        <v>7.95</v>
      </c>
      <c r="DD13" s="15">
        <v>6.45</v>
      </c>
      <c r="DE13" s="15">
        <v>9.26</v>
      </c>
      <c r="DF13" s="15">
        <v>9.41</v>
      </c>
      <c r="DG13" s="14">
        <v>6.93</v>
      </c>
      <c r="DH13" s="14">
        <v>7.87</v>
      </c>
      <c r="DI13" s="14">
        <v>6.44</v>
      </c>
      <c r="DJ13" s="14">
        <v>7.75</v>
      </c>
      <c r="DK13" s="14">
        <v>7.79</v>
      </c>
      <c r="DL13" s="14">
        <v>7.82</v>
      </c>
      <c r="DM13" s="14">
        <v>7.97</v>
      </c>
      <c r="DN13" s="14">
        <v>7.97</v>
      </c>
      <c r="DO13" s="14">
        <v>8.38</v>
      </c>
      <c r="DP13" s="14">
        <v>9.82</v>
      </c>
      <c r="DQ13" s="14">
        <v>8.64</v>
      </c>
      <c r="DR13" s="14">
        <v>8.65</v>
      </c>
      <c r="DS13" s="14">
        <v>4.67</v>
      </c>
      <c r="DT13" s="14">
        <v>8.4</v>
      </c>
      <c r="DU13" s="14">
        <v>8.76</v>
      </c>
      <c r="DV13" s="14">
        <v>8.54</v>
      </c>
      <c r="DW13" s="12"/>
      <c r="DX13" s="52">
        <v>2.44</v>
      </c>
      <c r="DY13" s="51">
        <v>3.67</v>
      </c>
      <c r="DZ13" s="51">
        <v>2.09</v>
      </c>
      <c r="EA13" s="12"/>
      <c r="EB13" s="12"/>
      <c r="EC13" s="12"/>
      <c r="ED13" s="12"/>
      <c r="EE13" s="12"/>
      <c r="EF13" s="12"/>
      <c r="EG13" s="12"/>
      <c r="EH13" s="12"/>
      <c r="EI13" s="12"/>
      <c r="EJ13" s="12"/>
    </row>
    <row r="14" spans="1:140" s="6" customFormat="1" ht="12">
      <c r="A14" s="39" t="s">
        <v>72</v>
      </c>
      <c r="B14" s="15">
        <v>3.32</v>
      </c>
      <c r="C14" s="29" t="s">
        <v>62</v>
      </c>
      <c r="D14" s="15">
        <v>2.6</v>
      </c>
      <c r="E14" s="29" t="s">
        <v>62</v>
      </c>
      <c r="F14" s="15">
        <v>3.07</v>
      </c>
      <c r="G14" s="29" t="s">
        <v>62</v>
      </c>
      <c r="H14" s="15">
        <v>3.34</v>
      </c>
      <c r="I14" s="15">
        <v>3.19</v>
      </c>
      <c r="J14" s="29" t="s">
        <v>62</v>
      </c>
      <c r="K14" s="15">
        <v>3.49</v>
      </c>
      <c r="L14" s="15">
        <v>3.25</v>
      </c>
      <c r="M14" s="15">
        <v>2.59</v>
      </c>
      <c r="N14" s="15">
        <v>3.45</v>
      </c>
      <c r="O14" s="15">
        <v>3.63</v>
      </c>
      <c r="P14" s="15"/>
      <c r="Q14" s="15">
        <v>3.08</v>
      </c>
      <c r="R14" s="15">
        <v>3.14</v>
      </c>
      <c r="S14" s="15">
        <v>3.14</v>
      </c>
      <c r="T14" s="15">
        <v>3.09</v>
      </c>
      <c r="U14" s="15">
        <v>3.04</v>
      </c>
      <c r="V14" s="15">
        <v>3.09</v>
      </c>
      <c r="W14" s="15">
        <v>3.14</v>
      </c>
      <c r="X14" s="15">
        <v>3.13</v>
      </c>
      <c r="Y14" s="15"/>
      <c r="Z14" s="15">
        <v>2.23</v>
      </c>
      <c r="AA14" s="29" t="s">
        <v>62</v>
      </c>
      <c r="AB14" s="15">
        <v>2.68</v>
      </c>
      <c r="AC14" s="29" t="s">
        <v>62</v>
      </c>
      <c r="AD14" s="15">
        <v>3.25</v>
      </c>
      <c r="AE14" s="29" t="s">
        <v>62</v>
      </c>
      <c r="AF14" s="15">
        <v>3.31</v>
      </c>
      <c r="AG14" s="29" t="s">
        <v>62</v>
      </c>
      <c r="AH14" s="15">
        <v>3.29</v>
      </c>
      <c r="AI14" s="29" t="s">
        <v>62</v>
      </c>
      <c r="AJ14" s="15">
        <v>3.17</v>
      </c>
      <c r="AK14" s="29" t="s">
        <v>62</v>
      </c>
      <c r="AL14" s="15">
        <v>3</v>
      </c>
      <c r="AM14" s="29" t="s">
        <v>62</v>
      </c>
      <c r="AN14" s="15">
        <v>3.06</v>
      </c>
      <c r="AO14" s="15">
        <v>3.15</v>
      </c>
      <c r="AP14" s="15">
        <v>3.3</v>
      </c>
      <c r="AQ14" s="15">
        <v>3.26</v>
      </c>
      <c r="AR14" s="15">
        <v>3.29</v>
      </c>
      <c r="AS14" s="15">
        <v>2.97</v>
      </c>
      <c r="AT14" s="15">
        <v>3.09</v>
      </c>
      <c r="AU14" s="15">
        <v>3.12</v>
      </c>
      <c r="AV14" s="15">
        <v>3.28</v>
      </c>
      <c r="AW14" s="15">
        <v>3.09</v>
      </c>
      <c r="AX14" s="15"/>
      <c r="AY14" s="15">
        <v>3.41</v>
      </c>
      <c r="AZ14" s="29" t="s">
        <v>62</v>
      </c>
      <c r="BA14" s="15">
        <v>3.36</v>
      </c>
      <c r="BB14" s="29" t="s">
        <v>62</v>
      </c>
      <c r="BC14" s="15">
        <v>3.39</v>
      </c>
      <c r="BD14" s="29" t="s">
        <v>62</v>
      </c>
      <c r="BE14" s="15">
        <v>3.22</v>
      </c>
      <c r="BF14" s="29" t="s">
        <v>62</v>
      </c>
      <c r="BG14" s="15">
        <v>3.08</v>
      </c>
      <c r="BH14" s="29" t="s">
        <v>62</v>
      </c>
      <c r="BI14" s="15">
        <v>3.03</v>
      </c>
      <c r="BJ14" s="15">
        <v>3.08</v>
      </c>
      <c r="BK14" s="15">
        <v>2.83</v>
      </c>
      <c r="BL14" s="15">
        <v>2.79</v>
      </c>
      <c r="BM14" s="15">
        <v>3.13</v>
      </c>
      <c r="BN14" s="15">
        <v>3.34</v>
      </c>
      <c r="BO14" s="15"/>
      <c r="BP14" s="15">
        <v>3.42</v>
      </c>
      <c r="BQ14" s="15">
        <v>3.84</v>
      </c>
      <c r="BR14" s="15">
        <v>4.48</v>
      </c>
      <c r="BS14" s="15">
        <v>4.45</v>
      </c>
      <c r="BT14" s="15">
        <v>3.93</v>
      </c>
      <c r="BU14" s="15">
        <v>3.36</v>
      </c>
      <c r="BV14" s="15">
        <v>3.07</v>
      </c>
      <c r="BW14" s="29" t="s">
        <v>62</v>
      </c>
      <c r="BX14" s="15">
        <v>4.53</v>
      </c>
      <c r="BY14" s="29" t="s">
        <v>62</v>
      </c>
      <c r="BZ14" s="15">
        <v>2.81</v>
      </c>
      <c r="CA14" s="29" t="s">
        <v>62</v>
      </c>
      <c r="CB14" s="15">
        <v>3.78</v>
      </c>
      <c r="CC14" s="15">
        <v>3.41</v>
      </c>
      <c r="CD14" s="29" t="s">
        <v>62</v>
      </c>
      <c r="CE14" s="15">
        <v>4.13</v>
      </c>
      <c r="CF14" s="29" t="s">
        <v>62</v>
      </c>
      <c r="CG14" s="15">
        <v>3.94</v>
      </c>
      <c r="CH14" s="29" t="s">
        <v>62</v>
      </c>
      <c r="CI14" s="15">
        <v>3.56</v>
      </c>
      <c r="CJ14" s="29" t="s">
        <v>62</v>
      </c>
      <c r="CK14" s="15">
        <v>3.34</v>
      </c>
      <c r="CL14" s="29" t="s">
        <v>62</v>
      </c>
      <c r="CM14" s="15">
        <v>2.94</v>
      </c>
      <c r="CN14" s="29" t="s">
        <v>62</v>
      </c>
      <c r="CO14" s="15">
        <v>4.15</v>
      </c>
      <c r="CP14" s="29" t="s">
        <v>62</v>
      </c>
      <c r="CQ14" s="15">
        <v>3.8</v>
      </c>
      <c r="CR14" s="29" t="s">
        <v>62</v>
      </c>
      <c r="CS14" s="15">
        <v>2.85</v>
      </c>
      <c r="CT14" s="29" t="s">
        <v>62</v>
      </c>
      <c r="CU14" s="15">
        <v>3.32</v>
      </c>
      <c r="CV14" s="29" t="s">
        <v>62</v>
      </c>
      <c r="CW14" s="15">
        <v>3.18</v>
      </c>
      <c r="CX14" s="29" t="s">
        <v>62</v>
      </c>
      <c r="CY14" s="15">
        <v>3.17</v>
      </c>
      <c r="CZ14" s="29" t="s">
        <v>62</v>
      </c>
      <c r="DA14" s="15">
        <v>3.63</v>
      </c>
      <c r="DB14" s="29" t="s">
        <v>62</v>
      </c>
      <c r="DC14" s="15">
        <v>3.56</v>
      </c>
      <c r="DD14" s="15">
        <v>3.42</v>
      </c>
      <c r="DE14" s="15">
        <v>3.06</v>
      </c>
      <c r="DF14" s="15">
        <v>3.01</v>
      </c>
      <c r="DG14" s="14">
        <v>3.83</v>
      </c>
      <c r="DH14" s="14">
        <v>3.57</v>
      </c>
      <c r="DI14" s="14">
        <v>3.62</v>
      </c>
      <c r="DJ14" s="14">
        <v>3.65</v>
      </c>
      <c r="DK14" s="14">
        <v>3.76</v>
      </c>
      <c r="DL14" s="14">
        <v>3.61</v>
      </c>
      <c r="DM14" s="14">
        <v>3.61</v>
      </c>
      <c r="DN14" s="14">
        <v>3.57</v>
      </c>
      <c r="DO14" s="14">
        <v>3.23</v>
      </c>
      <c r="DP14" s="14">
        <v>2.4</v>
      </c>
      <c r="DQ14" s="14">
        <v>3.26</v>
      </c>
      <c r="DR14" s="14">
        <v>3.25</v>
      </c>
      <c r="DS14" s="14">
        <v>4.31</v>
      </c>
      <c r="DT14" s="14">
        <v>3.18</v>
      </c>
      <c r="DU14" s="14">
        <v>3.29</v>
      </c>
      <c r="DV14" s="14">
        <v>3.24</v>
      </c>
      <c r="DW14" s="12"/>
      <c r="DX14" s="52">
        <v>4.55</v>
      </c>
      <c r="DY14" s="51">
        <v>4.67</v>
      </c>
      <c r="DZ14" s="51">
        <v>4.44</v>
      </c>
      <c r="EA14" s="12"/>
      <c r="EB14" s="12"/>
      <c r="EC14" s="12"/>
      <c r="ED14" s="12"/>
      <c r="EE14" s="12"/>
      <c r="EF14" s="12"/>
      <c r="EG14" s="12"/>
      <c r="EH14" s="12"/>
      <c r="EI14" s="12"/>
      <c r="EJ14" s="12"/>
    </row>
    <row r="15" spans="1:140" s="6" customFormat="1" ht="12">
      <c r="A15" s="39" t="s">
        <v>73</v>
      </c>
      <c r="B15" s="15">
        <v>1.69</v>
      </c>
      <c r="C15" s="29" t="s">
        <v>62</v>
      </c>
      <c r="D15" s="15">
        <v>0.54</v>
      </c>
      <c r="E15" s="29" t="s">
        <v>62</v>
      </c>
      <c r="F15" s="15">
        <v>0.69</v>
      </c>
      <c r="G15" s="29" t="s">
        <v>62</v>
      </c>
      <c r="H15" s="15">
        <v>0.75</v>
      </c>
      <c r="I15" s="15">
        <v>0.64</v>
      </c>
      <c r="J15" s="29" t="s">
        <v>62</v>
      </c>
      <c r="K15" s="15">
        <v>1.08</v>
      </c>
      <c r="L15" s="15">
        <v>0.74</v>
      </c>
      <c r="M15" s="15">
        <v>0.69</v>
      </c>
      <c r="N15" s="15">
        <v>1.57</v>
      </c>
      <c r="O15" s="15">
        <v>1.01</v>
      </c>
      <c r="P15" s="15"/>
      <c r="Q15" s="15">
        <v>0.55</v>
      </c>
      <c r="R15" s="15">
        <v>0.61</v>
      </c>
      <c r="S15" s="15">
        <v>0.61</v>
      </c>
      <c r="T15" s="15">
        <v>0.6</v>
      </c>
      <c r="U15" s="15">
        <v>0.58</v>
      </c>
      <c r="V15" s="15">
        <v>0.62</v>
      </c>
      <c r="W15" s="15">
        <v>0.67</v>
      </c>
      <c r="X15" s="15">
        <v>0.66</v>
      </c>
      <c r="Y15" s="15"/>
      <c r="Z15" s="15">
        <v>1.35</v>
      </c>
      <c r="AA15" s="29" t="s">
        <v>62</v>
      </c>
      <c r="AB15" s="15">
        <v>1.55</v>
      </c>
      <c r="AC15" s="29" t="s">
        <v>62</v>
      </c>
      <c r="AD15" s="15">
        <v>0.63</v>
      </c>
      <c r="AE15" s="29" t="s">
        <v>62</v>
      </c>
      <c r="AF15" s="15">
        <v>0.49</v>
      </c>
      <c r="AG15" s="29" t="s">
        <v>62</v>
      </c>
      <c r="AH15" s="15">
        <v>0.37</v>
      </c>
      <c r="AI15" s="29" t="s">
        <v>62</v>
      </c>
      <c r="AJ15" s="15">
        <v>0.77</v>
      </c>
      <c r="AK15" s="29" t="s">
        <v>62</v>
      </c>
      <c r="AL15" s="15">
        <v>0.36</v>
      </c>
      <c r="AM15" s="29" t="s">
        <v>62</v>
      </c>
      <c r="AN15" s="15">
        <v>0.3</v>
      </c>
      <c r="AO15" s="15">
        <v>0.73</v>
      </c>
      <c r="AP15" s="15">
        <v>0.84</v>
      </c>
      <c r="AQ15" s="15">
        <v>1.58</v>
      </c>
      <c r="AR15" s="15">
        <v>1.69</v>
      </c>
      <c r="AS15" s="15">
        <v>0.69</v>
      </c>
      <c r="AT15" s="15">
        <v>0.58</v>
      </c>
      <c r="AU15" s="15">
        <v>0.46</v>
      </c>
      <c r="AV15" s="15">
        <v>0.57</v>
      </c>
      <c r="AW15" s="15">
        <v>0.48</v>
      </c>
      <c r="AX15" s="15"/>
      <c r="AY15" s="15">
        <v>0.43</v>
      </c>
      <c r="AZ15" s="29" t="s">
        <v>62</v>
      </c>
      <c r="BA15" s="15">
        <v>1.23</v>
      </c>
      <c r="BB15" s="29" t="s">
        <v>62</v>
      </c>
      <c r="BC15" s="15">
        <v>1.14</v>
      </c>
      <c r="BD15" s="29" t="s">
        <v>62</v>
      </c>
      <c r="BE15" s="15">
        <v>0.69</v>
      </c>
      <c r="BF15" s="29" t="s">
        <v>62</v>
      </c>
      <c r="BG15" s="15">
        <v>0.42</v>
      </c>
      <c r="BH15" s="29" t="s">
        <v>62</v>
      </c>
      <c r="BI15" s="15">
        <v>0.49</v>
      </c>
      <c r="BJ15" s="15">
        <v>0.61</v>
      </c>
      <c r="BK15" s="15">
        <v>0.42</v>
      </c>
      <c r="BL15" s="15">
        <v>0.59</v>
      </c>
      <c r="BM15" s="15">
        <v>0.61</v>
      </c>
      <c r="BN15" s="15">
        <v>0.69</v>
      </c>
      <c r="BO15" s="15"/>
      <c r="BP15" s="15">
        <v>1.89</v>
      </c>
      <c r="BQ15" s="15">
        <v>1.94</v>
      </c>
      <c r="BR15" s="15">
        <v>2.71</v>
      </c>
      <c r="BS15" s="15">
        <v>0.8</v>
      </c>
      <c r="BT15" s="15">
        <v>0.52</v>
      </c>
      <c r="BU15" s="15">
        <v>1.06</v>
      </c>
      <c r="BV15" s="15">
        <v>1.69</v>
      </c>
      <c r="BW15" s="29" t="s">
        <v>62</v>
      </c>
      <c r="BX15" s="15">
        <v>2.89</v>
      </c>
      <c r="BY15" s="29" t="s">
        <v>62</v>
      </c>
      <c r="BZ15" s="15">
        <v>0.87</v>
      </c>
      <c r="CA15" s="29" t="s">
        <v>62</v>
      </c>
      <c r="CB15" s="15">
        <v>3.74</v>
      </c>
      <c r="CC15" s="15">
        <v>0.66</v>
      </c>
      <c r="CD15" s="29" t="s">
        <v>62</v>
      </c>
      <c r="CE15" s="15">
        <v>0.53</v>
      </c>
      <c r="CF15" s="29" t="s">
        <v>62</v>
      </c>
      <c r="CG15" s="15">
        <v>1.34</v>
      </c>
      <c r="CH15" s="29" t="s">
        <v>62</v>
      </c>
      <c r="CI15" s="15">
        <v>1.25</v>
      </c>
      <c r="CJ15" s="29" t="s">
        <v>62</v>
      </c>
      <c r="CK15" s="15">
        <v>0.63</v>
      </c>
      <c r="CL15" s="29" t="s">
        <v>62</v>
      </c>
      <c r="CM15" s="15">
        <v>0.53</v>
      </c>
      <c r="CN15" s="29" t="s">
        <v>62</v>
      </c>
      <c r="CO15" s="15">
        <v>1.22</v>
      </c>
      <c r="CP15" s="29" t="s">
        <v>62</v>
      </c>
      <c r="CQ15" s="15">
        <v>1.02</v>
      </c>
      <c r="CR15" s="29" t="s">
        <v>62</v>
      </c>
      <c r="CS15" s="15">
        <v>0.6</v>
      </c>
      <c r="CT15" s="29" t="s">
        <v>62</v>
      </c>
      <c r="CU15" s="15">
        <v>0.8</v>
      </c>
      <c r="CV15" s="29" t="s">
        <v>62</v>
      </c>
      <c r="CW15" s="15">
        <v>1.76</v>
      </c>
      <c r="CX15" s="29" t="s">
        <v>62</v>
      </c>
      <c r="CY15" s="15">
        <v>0.46</v>
      </c>
      <c r="CZ15" s="29" t="s">
        <v>62</v>
      </c>
      <c r="DA15" s="15">
        <v>1.18</v>
      </c>
      <c r="DB15" s="29" t="s">
        <v>62</v>
      </c>
      <c r="DC15" s="15">
        <v>1.12</v>
      </c>
      <c r="DD15" s="15">
        <v>2</v>
      </c>
      <c r="DE15" s="15">
        <v>0.38</v>
      </c>
      <c r="DF15" s="15">
        <v>0.36</v>
      </c>
      <c r="DG15" s="14">
        <v>1.53</v>
      </c>
      <c r="DH15" s="14">
        <v>0.64</v>
      </c>
      <c r="DI15" s="14">
        <v>1.74</v>
      </c>
      <c r="DJ15" s="14">
        <v>1.27</v>
      </c>
      <c r="DK15" s="14">
        <v>1.36</v>
      </c>
      <c r="DL15" s="14">
        <v>1.21</v>
      </c>
      <c r="DM15" s="14">
        <v>1.19</v>
      </c>
      <c r="DN15" s="14">
        <v>0.85</v>
      </c>
      <c r="DO15" s="14">
        <v>0.69</v>
      </c>
      <c r="DP15" s="14">
        <v>0.49</v>
      </c>
      <c r="DQ15" s="14">
        <v>0.58</v>
      </c>
      <c r="DR15" s="14">
        <v>0.62</v>
      </c>
      <c r="DS15" s="14">
        <v>1.86</v>
      </c>
      <c r="DT15" s="14">
        <v>0.47</v>
      </c>
      <c r="DU15" s="14">
        <v>0.54</v>
      </c>
      <c r="DV15" s="14">
        <v>0.67</v>
      </c>
      <c r="DW15" s="12"/>
      <c r="DX15" s="52">
        <v>5.14</v>
      </c>
      <c r="DY15" s="51">
        <v>4.11</v>
      </c>
      <c r="DZ15" s="51">
        <v>2.22</v>
      </c>
      <c r="EA15" s="12"/>
      <c r="EB15" s="12"/>
      <c r="EC15" s="12"/>
      <c r="ED15" s="12"/>
      <c r="EE15" s="12"/>
      <c r="EF15" s="12"/>
      <c r="EG15" s="12"/>
      <c r="EH15" s="12"/>
      <c r="EI15" s="12"/>
      <c r="EJ15" s="12"/>
    </row>
    <row r="16" spans="1:140" s="6" customFormat="1" ht="12">
      <c r="A16" s="39" t="s">
        <v>74</v>
      </c>
      <c r="B16" s="15">
        <v>0.63</v>
      </c>
      <c r="C16" s="29" t="s">
        <v>62</v>
      </c>
      <c r="D16" s="15">
        <v>0.2</v>
      </c>
      <c r="E16" s="29" t="s">
        <v>62</v>
      </c>
      <c r="F16" s="15">
        <v>0.33</v>
      </c>
      <c r="G16" s="29" t="s">
        <v>62</v>
      </c>
      <c r="H16" s="15">
        <v>0.42</v>
      </c>
      <c r="I16" s="15">
        <v>0.36</v>
      </c>
      <c r="J16" s="29" t="s">
        <v>62</v>
      </c>
      <c r="K16" s="15">
        <v>0.6</v>
      </c>
      <c r="L16" s="15">
        <v>0.42</v>
      </c>
      <c r="M16" s="15">
        <v>0.41</v>
      </c>
      <c r="N16" s="15">
        <v>0.63</v>
      </c>
      <c r="O16" s="15">
        <v>0.84</v>
      </c>
      <c r="P16" s="15"/>
      <c r="Q16" s="15">
        <v>0.27</v>
      </c>
      <c r="R16" s="15">
        <v>0.28</v>
      </c>
      <c r="S16" s="15">
        <v>0.28</v>
      </c>
      <c r="T16" s="15">
        <v>0.24</v>
      </c>
      <c r="U16" s="15">
        <v>0.24</v>
      </c>
      <c r="V16" s="15">
        <v>0.29</v>
      </c>
      <c r="W16" s="15">
        <v>0.26</v>
      </c>
      <c r="X16" s="15">
        <v>0.29</v>
      </c>
      <c r="Y16" s="15"/>
      <c r="Z16" s="15">
        <v>0.54</v>
      </c>
      <c r="AA16" s="29" t="s">
        <v>62</v>
      </c>
      <c r="AB16" s="15">
        <v>0.16</v>
      </c>
      <c r="AC16" s="29" t="s">
        <v>62</v>
      </c>
      <c r="AD16" s="15">
        <v>0.16</v>
      </c>
      <c r="AE16" s="29" t="s">
        <v>62</v>
      </c>
      <c r="AF16" s="15">
        <v>0.19</v>
      </c>
      <c r="AG16" s="29" t="s">
        <v>62</v>
      </c>
      <c r="AH16" s="15">
        <v>0.19</v>
      </c>
      <c r="AI16" s="29" t="s">
        <v>62</v>
      </c>
      <c r="AJ16" s="15">
        <v>0.32</v>
      </c>
      <c r="AK16" s="29" t="s">
        <v>62</v>
      </c>
      <c r="AL16" s="15">
        <v>0.08</v>
      </c>
      <c r="AM16" s="29" t="s">
        <v>62</v>
      </c>
      <c r="AN16" s="15">
        <v>0.11</v>
      </c>
      <c r="AO16" s="15">
        <v>0.36</v>
      </c>
      <c r="AP16" s="15">
        <v>0.32</v>
      </c>
      <c r="AQ16" s="15">
        <v>0.61</v>
      </c>
      <c r="AR16" s="15">
        <v>0.63</v>
      </c>
      <c r="AS16" s="15">
        <v>0.24</v>
      </c>
      <c r="AT16" s="15">
        <v>0.23</v>
      </c>
      <c r="AU16" s="15">
        <v>0.18</v>
      </c>
      <c r="AV16" s="15">
        <v>0.22</v>
      </c>
      <c r="AW16" s="15">
        <v>0.19</v>
      </c>
      <c r="AX16" s="15"/>
      <c r="AY16" s="15">
        <v>0.19</v>
      </c>
      <c r="AZ16" s="29" t="s">
        <v>62</v>
      </c>
      <c r="BA16" s="15">
        <v>0.48</v>
      </c>
      <c r="BB16" s="29" t="s">
        <v>62</v>
      </c>
      <c r="BC16" s="15">
        <v>0.38</v>
      </c>
      <c r="BD16" s="29" t="s">
        <v>62</v>
      </c>
      <c r="BE16" s="15">
        <v>0.31</v>
      </c>
      <c r="BF16" s="29" t="s">
        <v>62</v>
      </c>
      <c r="BG16" s="15">
        <v>0.14</v>
      </c>
      <c r="BH16" s="29" t="s">
        <v>62</v>
      </c>
      <c r="BI16" s="15">
        <v>0.19</v>
      </c>
      <c r="BJ16" s="15">
        <v>0.24</v>
      </c>
      <c r="BK16" s="15">
        <v>0.19</v>
      </c>
      <c r="BL16" s="15">
        <v>0.19</v>
      </c>
      <c r="BM16" s="15">
        <v>0.23</v>
      </c>
      <c r="BN16" s="15">
        <v>0.25</v>
      </c>
      <c r="BO16" s="15"/>
      <c r="BP16" s="15">
        <v>0.36</v>
      </c>
      <c r="BQ16" s="15">
        <v>0.34</v>
      </c>
      <c r="BR16" s="15">
        <v>0.75</v>
      </c>
      <c r="BS16" s="15">
        <v>0.75</v>
      </c>
      <c r="BT16" s="15">
        <v>0.72</v>
      </c>
      <c r="BU16" s="15">
        <v>0.65</v>
      </c>
      <c r="BV16" s="15">
        <v>0.81</v>
      </c>
      <c r="BW16" s="29" t="s">
        <v>62</v>
      </c>
      <c r="BX16" s="15">
        <v>1.34</v>
      </c>
      <c r="BY16" s="29" t="s">
        <v>62</v>
      </c>
      <c r="BZ16" s="15">
        <v>0.64</v>
      </c>
      <c r="CA16" s="29" t="s">
        <v>62</v>
      </c>
      <c r="CB16" s="15">
        <v>0.2</v>
      </c>
      <c r="CC16" s="15">
        <v>0.32</v>
      </c>
      <c r="CD16" s="29" t="s">
        <v>62</v>
      </c>
      <c r="CE16" s="15">
        <v>0.95</v>
      </c>
      <c r="CF16" s="29" t="s">
        <v>62</v>
      </c>
      <c r="CG16" s="15">
        <v>0.61</v>
      </c>
      <c r="CH16" s="29" t="s">
        <v>62</v>
      </c>
      <c r="CI16" s="15">
        <v>0.58</v>
      </c>
      <c r="CJ16" s="29" t="s">
        <v>62</v>
      </c>
      <c r="CK16" s="15">
        <v>0.4</v>
      </c>
      <c r="CL16" s="29" t="s">
        <v>62</v>
      </c>
      <c r="CM16" s="15">
        <v>0.2</v>
      </c>
      <c r="CN16" s="29" t="s">
        <v>62</v>
      </c>
      <c r="CO16" s="15">
        <v>0.27</v>
      </c>
      <c r="CP16" s="29" t="s">
        <v>62</v>
      </c>
      <c r="CQ16" s="15">
        <v>0.34</v>
      </c>
      <c r="CR16" s="29" t="s">
        <v>62</v>
      </c>
      <c r="CS16" s="15">
        <v>0.23</v>
      </c>
      <c r="CT16" s="29" t="s">
        <v>62</v>
      </c>
      <c r="CU16" s="15">
        <v>0.47</v>
      </c>
      <c r="CV16" s="29" t="s">
        <v>62</v>
      </c>
      <c r="CW16" s="15">
        <v>0.75</v>
      </c>
      <c r="CX16" s="29" t="s">
        <v>62</v>
      </c>
      <c r="CY16" s="15">
        <v>0.12</v>
      </c>
      <c r="CZ16" s="29" t="s">
        <v>62</v>
      </c>
      <c r="DA16" s="15">
        <v>0.61</v>
      </c>
      <c r="DB16" s="29" t="s">
        <v>62</v>
      </c>
      <c r="DC16" s="15">
        <v>0.67</v>
      </c>
      <c r="DD16" s="15">
        <v>0.15</v>
      </c>
      <c r="DE16" s="15">
        <v>0.14</v>
      </c>
      <c r="DF16" s="15">
        <v>0.14</v>
      </c>
      <c r="DG16" s="14">
        <v>0.16</v>
      </c>
      <c r="DH16" s="14">
        <v>0.28</v>
      </c>
      <c r="DI16" s="14">
        <v>0.34</v>
      </c>
      <c r="DJ16" s="14">
        <v>0.65</v>
      </c>
      <c r="DK16" s="14">
        <v>0.56</v>
      </c>
      <c r="DL16" s="14">
        <v>0.51</v>
      </c>
      <c r="DM16" s="14">
        <v>0.6</v>
      </c>
      <c r="DN16" s="14">
        <v>0.37</v>
      </c>
      <c r="DO16" s="14">
        <v>0.1</v>
      </c>
      <c r="DP16" s="14">
        <v>0.07</v>
      </c>
      <c r="DQ16" s="14">
        <v>0.29</v>
      </c>
      <c r="DR16" s="14">
        <v>0.31</v>
      </c>
      <c r="DS16" s="14">
        <v>0.58</v>
      </c>
      <c r="DT16" s="14">
        <v>0.17</v>
      </c>
      <c r="DU16" s="14">
        <v>0.24</v>
      </c>
      <c r="DV16" s="14">
        <v>0.3</v>
      </c>
      <c r="DW16" s="12"/>
      <c r="DX16" s="52">
        <v>0.22</v>
      </c>
      <c r="DY16" s="51">
        <v>0.23</v>
      </c>
      <c r="DZ16" s="51">
        <v>0.06</v>
      </c>
      <c r="EA16" s="12"/>
      <c r="EB16" s="12"/>
      <c r="EC16" s="12"/>
      <c r="ED16" s="12"/>
      <c r="EE16" s="12"/>
      <c r="EF16" s="12"/>
      <c r="EG16" s="12"/>
      <c r="EH16" s="12"/>
      <c r="EI16" s="12"/>
      <c r="EJ16" s="12"/>
    </row>
    <row r="17" spans="1:140" s="6" customFormat="1" ht="9.75">
      <c r="A17" s="39" t="s">
        <v>18</v>
      </c>
      <c r="B17" s="15" t="s">
        <v>82</v>
      </c>
      <c r="C17" s="29"/>
      <c r="D17" s="15" t="s">
        <v>82</v>
      </c>
      <c r="E17" s="29"/>
      <c r="F17" s="15" t="s">
        <v>82</v>
      </c>
      <c r="G17" s="29"/>
      <c r="H17" s="15">
        <v>0.05</v>
      </c>
      <c r="I17" s="15" t="s">
        <v>82</v>
      </c>
      <c r="J17" s="29"/>
      <c r="K17" s="15">
        <v>0.26</v>
      </c>
      <c r="L17" s="15">
        <v>0.3</v>
      </c>
      <c r="M17" s="15">
        <v>0.04</v>
      </c>
      <c r="N17" s="15">
        <v>1.14</v>
      </c>
      <c r="O17" s="15">
        <v>0.5</v>
      </c>
      <c r="P17" s="15"/>
      <c r="Q17" s="15">
        <v>0.91</v>
      </c>
      <c r="R17" s="15">
        <v>-0.07</v>
      </c>
      <c r="S17" s="15">
        <v>-0.21</v>
      </c>
      <c r="T17" s="15">
        <v>-0.15</v>
      </c>
      <c r="U17" s="15">
        <v>0.13</v>
      </c>
      <c r="V17" s="15">
        <v>-0.15</v>
      </c>
      <c r="W17" s="15">
        <v>-0.04</v>
      </c>
      <c r="X17" s="15">
        <v>-0.47</v>
      </c>
      <c r="Y17" s="15"/>
      <c r="Z17" s="15" t="s">
        <v>82</v>
      </c>
      <c r="AA17" s="29"/>
      <c r="AB17" s="15" t="s">
        <v>82</v>
      </c>
      <c r="AC17" s="29"/>
      <c r="AD17" s="15" t="s">
        <v>82</v>
      </c>
      <c r="AE17" s="29"/>
      <c r="AF17" s="15" t="s">
        <v>82</v>
      </c>
      <c r="AG17" s="29"/>
      <c r="AH17" s="15" t="s">
        <v>82</v>
      </c>
      <c r="AI17" s="29"/>
      <c r="AJ17" s="15" t="s">
        <v>82</v>
      </c>
      <c r="AK17" s="29"/>
      <c r="AL17" s="15" t="s">
        <v>82</v>
      </c>
      <c r="AM17" s="29"/>
      <c r="AN17" s="15">
        <v>-0.53</v>
      </c>
      <c r="AO17" s="15">
        <v>-0.21</v>
      </c>
      <c r="AP17" s="15">
        <v>0.25</v>
      </c>
      <c r="AQ17" s="15">
        <v>0.07</v>
      </c>
      <c r="AR17" s="15">
        <v>-0.04</v>
      </c>
      <c r="AS17" s="15">
        <v>0.2</v>
      </c>
      <c r="AT17" s="15">
        <v>-0.35</v>
      </c>
      <c r="AU17" s="15">
        <v>-0.15</v>
      </c>
      <c r="AV17" s="15">
        <v>3.28</v>
      </c>
      <c r="AW17" s="15">
        <v>-0.06</v>
      </c>
      <c r="AX17" s="15"/>
      <c r="AY17" s="15" t="s">
        <v>82</v>
      </c>
      <c r="AZ17" s="29"/>
      <c r="BA17" s="15" t="s">
        <v>82</v>
      </c>
      <c r="BB17" s="29"/>
      <c r="BC17" s="15" t="s">
        <v>82</v>
      </c>
      <c r="BD17" s="29"/>
      <c r="BE17" s="15" t="s">
        <v>82</v>
      </c>
      <c r="BF17" s="29"/>
      <c r="BG17" s="15" t="s">
        <v>82</v>
      </c>
      <c r="BH17" s="29"/>
      <c r="BI17" s="15">
        <v>-0.22</v>
      </c>
      <c r="BJ17" s="15">
        <v>-0.08</v>
      </c>
      <c r="BK17" s="15">
        <v>0.77</v>
      </c>
      <c r="BL17" s="15">
        <v>1.11</v>
      </c>
      <c r="BM17" s="15">
        <v>-0.25</v>
      </c>
      <c r="BN17" s="15">
        <v>-0.12</v>
      </c>
      <c r="BO17" s="15"/>
      <c r="BP17" s="15">
        <v>1.49</v>
      </c>
      <c r="BQ17" s="15">
        <v>1.82</v>
      </c>
      <c r="BR17" s="15">
        <v>3.66</v>
      </c>
      <c r="BS17" s="15">
        <v>1.59</v>
      </c>
      <c r="BT17" s="15">
        <v>0.91</v>
      </c>
      <c r="BU17" s="15">
        <v>0.47</v>
      </c>
      <c r="BV17" s="15" t="s">
        <v>82</v>
      </c>
      <c r="BW17" s="29"/>
      <c r="BX17" s="15" t="s">
        <v>82</v>
      </c>
      <c r="BY17" s="29"/>
      <c r="BZ17" s="15" t="s">
        <v>82</v>
      </c>
      <c r="CA17" s="29"/>
      <c r="CB17" s="15">
        <v>2.16</v>
      </c>
      <c r="CC17" s="15" t="s">
        <v>82</v>
      </c>
      <c r="CD17" s="29"/>
      <c r="CE17" s="15" t="s">
        <v>82</v>
      </c>
      <c r="CF17" s="29"/>
      <c r="CG17" s="15" t="s">
        <v>82</v>
      </c>
      <c r="CH17" s="29"/>
      <c r="CI17" s="15" t="s">
        <v>82</v>
      </c>
      <c r="CJ17" s="29"/>
      <c r="CK17" s="15" t="s">
        <v>82</v>
      </c>
      <c r="CL17" s="29"/>
      <c r="CM17" s="15" t="s">
        <v>82</v>
      </c>
      <c r="CN17" s="29"/>
      <c r="CO17" s="15" t="s">
        <v>82</v>
      </c>
      <c r="CP17" s="29"/>
      <c r="CQ17" s="15" t="s">
        <v>82</v>
      </c>
      <c r="CR17" s="29"/>
      <c r="CS17" s="15" t="s">
        <v>82</v>
      </c>
      <c r="CT17" s="29"/>
      <c r="CU17" s="15" t="s">
        <v>82</v>
      </c>
      <c r="CV17" s="29"/>
      <c r="CW17" s="15" t="s">
        <v>82</v>
      </c>
      <c r="CX17" s="29"/>
      <c r="CY17" s="15" t="s">
        <v>82</v>
      </c>
      <c r="CZ17" s="29"/>
      <c r="DA17" s="15" t="s">
        <v>82</v>
      </c>
      <c r="DB17" s="29"/>
      <c r="DC17" s="15">
        <v>-0.14</v>
      </c>
      <c r="DD17" s="15">
        <v>1.15</v>
      </c>
      <c r="DE17" s="15">
        <v>-0.52</v>
      </c>
      <c r="DF17" s="15">
        <v>-0.42</v>
      </c>
      <c r="DG17" s="14">
        <v>1.72</v>
      </c>
      <c r="DH17" s="14">
        <v>0.13</v>
      </c>
      <c r="DI17" s="14">
        <v>3.21</v>
      </c>
      <c r="DJ17" s="14">
        <v>1.85</v>
      </c>
      <c r="DK17" s="14">
        <v>1.87</v>
      </c>
      <c r="DL17" s="14">
        <v>2.54</v>
      </c>
      <c r="DM17" s="14">
        <v>0.86</v>
      </c>
      <c r="DN17" s="14">
        <v>0.23</v>
      </c>
      <c r="DO17" s="14">
        <v>2.59</v>
      </c>
      <c r="DP17" s="14">
        <v>2.14</v>
      </c>
      <c r="DQ17" s="14">
        <v>-0.04</v>
      </c>
      <c r="DR17" s="14">
        <v>-0.26</v>
      </c>
      <c r="DS17" s="14">
        <v>2.21</v>
      </c>
      <c r="DT17" s="14">
        <v>0.23</v>
      </c>
      <c r="DU17" s="14">
        <v>-0.35</v>
      </c>
      <c r="DV17" s="14">
        <v>-0.23</v>
      </c>
      <c r="DW17" s="12"/>
      <c r="DX17" s="52">
        <v>1.25</v>
      </c>
      <c r="DY17" s="51">
        <v>1.45</v>
      </c>
      <c r="DZ17" s="51">
        <v>0.78</v>
      </c>
      <c r="EA17" s="12"/>
      <c r="EB17" s="12"/>
      <c r="EC17" s="12"/>
      <c r="ED17" s="12"/>
      <c r="EE17" s="12"/>
      <c r="EF17" s="12"/>
      <c r="EG17" s="12"/>
      <c r="EH17" s="12"/>
      <c r="EI17" s="12"/>
      <c r="EJ17" s="12"/>
    </row>
    <row r="18" spans="1:140" s="6" customFormat="1" ht="9.75">
      <c r="A18" s="28" t="s">
        <v>59</v>
      </c>
      <c r="B18" s="15">
        <f>SUM(B6:B17)</f>
        <v>99.57999999999998</v>
      </c>
      <c r="C18" s="29"/>
      <c r="D18" s="15">
        <f>SUM(D6:D17)</f>
        <v>98.41</v>
      </c>
      <c r="E18" s="29"/>
      <c r="F18" s="15">
        <f>SUM(F6:F17)</f>
        <v>100.96999999999998</v>
      </c>
      <c r="G18" s="29"/>
      <c r="H18" s="15">
        <f>SUM(H6:H17)</f>
        <v>99.81000000000002</v>
      </c>
      <c r="I18" s="15">
        <f>SUM(I6:I17)</f>
        <v>100.32</v>
      </c>
      <c r="J18" s="29"/>
      <c r="K18" s="15">
        <f>SUM(K6:K17)</f>
        <v>99.30999999999999</v>
      </c>
      <c r="L18" s="15">
        <f>SUM(L6:L17)</f>
        <v>98.00499999999998</v>
      </c>
      <c r="M18" s="15">
        <f>SUM(M6:M17)</f>
        <v>98.745</v>
      </c>
      <c r="N18" s="15">
        <f>SUM(N6:N17)</f>
        <v>99.59299999999999</v>
      </c>
      <c r="O18" s="15">
        <f>SUM(O6:O17)</f>
        <v>100.285</v>
      </c>
      <c r="P18" s="15"/>
      <c r="Q18" s="15">
        <f aca="true" t="shared" si="0" ref="Q18:X18">SUM(Q6:Q17)</f>
        <v>100.975</v>
      </c>
      <c r="R18" s="15">
        <f t="shared" si="0"/>
        <v>100.75300000000001</v>
      </c>
      <c r="S18" s="15">
        <f t="shared" si="0"/>
        <v>100.552</v>
      </c>
      <c r="T18" s="15">
        <f t="shared" si="0"/>
        <v>100.67199999999997</v>
      </c>
      <c r="U18" s="15">
        <f t="shared" si="0"/>
        <v>100.401</v>
      </c>
      <c r="V18" s="15">
        <f t="shared" si="0"/>
        <v>99.35900000000002</v>
      </c>
      <c r="W18" s="15">
        <f t="shared" si="0"/>
        <v>100.745</v>
      </c>
      <c r="X18" s="15">
        <f t="shared" si="0"/>
        <v>100.67499999999998</v>
      </c>
      <c r="Y18" s="15"/>
      <c r="Z18" s="15">
        <f>SUM(Z6:Z17)</f>
        <v>98.72000000000001</v>
      </c>
      <c r="AA18" s="29"/>
      <c r="AB18" s="15">
        <f>SUM(AB6:AB17)</f>
        <v>98.00000000000001</v>
      </c>
      <c r="AC18" s="29"/>
      <c r="AD18" s="15">
        <f>SUM(AD6:AD17)</f>
        <v>100.52000000000001</v>
      </c>
      <c r="AE18" s="29"/>
      <c r="AF18" s="15">
        <f>SUM(AF6:AF17)</f>
        <v>101.07</v>
      </c>
      <c r="AG18" s="29"/>
      <c r="AH18" s="15">
        <f>SUM(AH6:AH17)</f>
        <v>100.67</v>
      </c>
      <c r="AI18" s="29"/>
      <c r="AJ18" s="15">
        <f>SUM(AJ6:AJ17)</f>
        <v>99.93999999999997</v>
      </c>
      <c r="AK18" s="29"/>
      <c r="AL18" s="15">
        <f>SUM(AL6:AL17)</f>
        <v>100.84</v>
      </c>
      <c r="AM18" s="29"/>
      <c r="AN18" s="15">
        <f aca="true" t="shared" si="1" ref="AN18:AW18">SUM(AN6:AN17)</f>
        <v>98.55400000000003</v>
      </c>
      <c r="AO18" s="15">
        <f t="shared" si="1"/>
        <v>99.93600000000002</v>
      </c>
      <c r="AP18" s="15">
        <f t="shared" si="1"/>
        <v>100.10100000000001</v>
      </c>
      <c r="AQ18" s="15">
        <f t="shared" si="1"/>
        <v>98.664</v>
      </c>
      <c r="AR18" s="15">
        <f t="shared" si="1"/>
        <v>99.32499999999999</v>
      </c>
      <c r="AS18" s="15">
        <f t="shared" si="1"/>
        <v>98.58999999999999</v>
      </c>
      <c r="AT18" s="15">
        <f t="shared" si="1"/>
        <v>99.094</v>
      </c>
      <c r="AU18" s="15">
        <f t="shared" si="1"/>
        <v>98.35199999999999</v>
      </c>
      <c r="AV18" s="15">
        <f t="shared" si="1"/>
        <v>100.85499999999998</v>
      </c>
      <c r="AW18" s="15">
        <f t="shared" si="1"/>
        <v>99.667</v>
      </c>
      <c r="AX18" s="15"/>
      <c r="AY18" s="15">
        <f>SUM(AY6:AY17)</f>
        <v>100.75</v>
      </c>
      <c r="AZ18" s="29"/>
      <c r="BA18" s="15">
        <f>SUM(BA6:BA17)</f>
        <v>99.69</v>
      </c>
      <c r="BB18" s="29"/>
      <c r="BC18" s="15">
        <f>SUM(BC6:BC17)</f>
        <v>100.07</v>
      </c>
      <c r="BD18" s="29"/>
      <c r="BE18" s="15">
        <f>SUM(BE6:BE17)</f>
        <v>97.86999999999999</v>
      </c>
      <c r="BF18" s="29"/>
      <c r="BG18" s="15">
        <f>SUM(BG6:BG17)</f>
        <v>100.98</v>
      </c>
      <c r="BH18" s="29"/>
      <c r="BI18" s="15">
        <f aca="true" t="shared" si="2" ref="BI18:BN18">SUM(BI6:BI17)</f>
        <v>98.589</v>
      </c>
      <c r="BJ18" s="15">
        <f t="shared" si="2"/>
        <v>98.427</v>
      </c>
      <c r="BK18" s="15">
        <f t="shared" si="2"/>
        <v>98.698</v>
      </c>
      <c r="BL18" s="15">
        <f t="shared" si="2"/>
        <v>100.26800000000003</v>
      </c>
      <c r="BM18" s="15">
        <f t="shared" si="2"/>
        <v>99.49699999999999</v>
      </c>
      <c r="BN18" s="15">
        <f t="shared" si="2"/>
        <v>99.462</v>
      </c>
      <c r="BO18" s="15"/>
      <c r="BP18" s="15">
        <f aca="true" t="shared" si="3" ref="BP18:BV18">SUM(BP6:BP17)</f>
        <v>100.21799999999999</v>
      </c>
      <c r="BQ18" s="15">
        <f t="shared" si="3"/>
        <v>100.13800000000002</v>
      </c>
      <c r="BR18" s="15">
        <f t="shared" si="3"/>
        <v>100.34400000000001</v>
      </c>
      <c r="BS18" s="15">
        <f t="shared" si="3"/>
        <v>100.49399999999999</v>
      </c>
      <c r="BT18" s="15">
        <f t="shared" si="3"/>
        <v>100.646</v>
      </c>
      <c r="BU18" s="15">
        <f t="shared" si="3"/>
        <v>100.762</v>
      </c>
      <c r="BV18" s="15">
        <f t="shared" si="3"/>
        <v>99.66</v>
      </c>
      <c r="BW18" s="29"/>
      <c r="BX18" s="15">
        <f>SUM(BX6:BX17)</f>
        <v>99.10999999999999</v>
      </c>
      <c r="BY18" s="29"/>
      <c r="BZ18" s="15">
        <f>SUM(BZ6:BZ17)</f>
        <v>100.78000000000002</v>
      </c>
      <c r="CA18" s="29"/>
      <c r="CB18" s="15">
        <f>SUM(CB6:CB17)</f>
        <v>99.30199999999998</v>
      </c>
      <c r="CC18" s="15">
        <f>SUM(CC6:CC17)</f>
        <v>100.33999999999999</v>
      </c>
      <c r="CD18" s="29"/>
      <c r="CE18" s="15">
        <f>SUM(CE6:CE17)</f>
        <v>99.35000000000001</v>
      </c>
      <c r="CF18" s="29"/>
      <c r="CG18" s="15">
        <f>SUM(CG6:CG17)</f>
        <v>98.45</v>
      </c>
      <c r="CH18" s="29"/>
      <c r="CI18" s="15">
        <f>SUM(CI6:CI17)</f>
        <v>97.86000000000003</v>
      </c>
      <c r="CJ18" s="29"/>
      <c r="CK18" s="15">
        <f>SUM(CK6:CK17)</f>
        <v>99.74000000000001</v>
      </c>
      <c r="CL18" s="29"/>
      <c r="CM18" s="15">
        <f>SUM(CM6:CM17)</f>
        <v>100.86000000000001</v>
      </c>
      <c r="CN18" s="29"/>
      <c r="CO18" s="15">
        <f>SUM(CO6:CO17)</f>
        <v>95.62000000000002</v>
      </c>
      <c r="CP18" s="29"/>
      <c r="CQ18" s="15">
        <f>SUM(CQ6:CQ17)</f>
        <v>98.39</v>
      </c>
      <c r="CR18" s="29"/>
      <c r="CS18" s="15">
        <f>SUM(CS6:CS17)</f>
        <v>99.72</v>
      </c>
      <c r="CT18" s="29"/>
      <c r="CU18" s="15">
        <f>SUM(CU6:CU17)</f>
        <v>100.72999999999999</v>
      </c>
      <c r="CV18" s="29"/>
      <c r="CW18" s="15">
        <f>SUM(CW6:CW17)</f>
        <v>98.35000000000001</v>
      </c>
      <c r="CX18" s="29"/>
      <c r="CY18" s="15">
        <f>SUM(CY6:CY17)</f>
        <v>99.99000000000001</v>
      </c>
      <c r="CZ18" s="29"/>
      <c r="DA18" s="15">
        <f>SUM(DA6:DA17)</f>
        <v>99.58</v>
      </c>
      <c r="DB18" s="29"/>
      <c r="DC18" s="14">
        <f aca="true" t="shared" si="4" ref="DC18:DV18">SUM(DC6:DC17)</f>
        <v>100.49300000000001</v>
      </c>
      <c r="DD18" s="14">
        <f t="shared" si="4"/>
        <v>99.00500000000004</v>
      </c>
      <c r="DE18" s="14">
        <f t="shared" si="4"/>
        <v>100.17199999999998</v>
      </c>
      <c r="DF18" s="14">
        <f t="shared" si="4"/>
        <v>98.823</v>
      </c>
      <c r="DG18" s="14">
        <f t="shared" si="4"/>
        <v>100.79199999999999</v>
      </c>
      <c r="DH18" s="14">
        <f t="shared" si="4"/>
        <v>98.979</v>
      </c>
      <c r="DI18" s="14">
        <f t="shared" si="4"/>
        <v>99.253</v>
      </c>
      <c r="DJ18" s="14">
        <f t="shared" si="4"/>
        <v>100.32599999999998</v>
      </c>
      <c r="DK18" s="14">
        <f t="shared" si="4"/>
        <v>100.92600000000002</v>
      </c>
      <c r="DL18" s="14">
        <f t="shared" si="4"/>
        <v>100.55000000000001</v>
      </c>
      <c r="DM18" s="14">
        <f t="shared" si="4"/>
        <v>100.09099999999998</v>
      </c>
      <c r="DN18" s="14">
        <f t="shared" si="4"/>
        <v>100.12899999999999</v>
      </c>
      <c r="DO18" s="14">
        <f t="shared" si="4"/>
        <v>100.50899999999999</v>
      </c>
      <c r="DP18" s="14">
        <f t="shared" si="4"/>
        <v>99.82099999999997</v>
      </c>
      <c r="DQ18" s="14">
        <f t="shared" si="4"/>
        <v>100.899</v>
      </c>
      <c r="DR18" s="14">
        <f t="shared" si="4"/>
        <v>99.95800000000001</v>
      </c>
      <c r="DS18" s="14">
        <f t="shared" si="4"/>
        <v>98.31</v>
      </c>
      <c r="DT18" s="14">
        <f t="shared" si="4"/>
        <v>98.96200000000002</v>
      </c>
      <c r="DU18" s="14">
        <f t="shared" si="4"/>
        <v>99.77500000000002</v>
      </c>
      <c r="DV18" s="14">
        <f t="shared" si="4"/>
        <v>98.64899999999997</v>
      </c>
      <c r="DW18" s="12"/>
      <c r="DX18" s="51">
        <f>SUM(DX6:DX17)</f>
        <v>99.48299999999998</v>
      </c>
      <c r="DY18" s="51">
        <f>SUM(DY6:DY17)</f>
        <v>100.20400000000001</v>
      </c>
      <c r="DZ18" s="51">
        <f>SUM(DZ6:DZ17)</f>
        <v>98.159</v>
      </c>
      <c r="EA18" s="12"/>
      <c r="EB18" s="12"/>
      <c r="EC18" s="12"/>
      <c r="ED18" s="12"/>
      <c r="EE18" s="12"/>
      <c r="EF18" s="12"/>
      <c r="EG18" s="12"/>
      <c r="EH18" s="12"/>
      <c r="EI18" s="12"/>
      <c r="EJ18" s="12"/>
    </row>
    <row r="19" spans="1:140" s="6" customFormat="1" ht="7.5" customHeight="1">
      <c r="A19" s="28"/>
      <c r="B19" s="15"/>
      <c r="C19" s="29"/>
      <c r="D19" s="15"/>
      <c r="E19" s="29"/>
      <c r="F19" s="15"/>
      <c r="G19" s="29"/>
      <c r="H19" s="15"/>
      <c r="I19" s="15"/>
      <c r="J19" s="2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29"/>
      <c r="AB19" s="15"/>
      <c r="AC19" s="29"/>
      <c r="AD19" s="15"/>
      <c r="AE19" s="29"/>
      <c r="AF19" s="15"/>
      <c r="AG19" s="29"/>
      <c r="AH19" s="15"/>
      <c r="AI19" s="29"/>
      <c r="AJ19" s="15"/>
      <c r="AK19" s="29"/>
      <c r="AL19" s="15"/>
      <c r="AM19" s="29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29"/>
      <c r="BA19" s="15"/>
      <c r="BB19" s="29"/>
      <c r="BC19" s="15"/>
      <c r="BD19" s="29"/>
      <c r="BE19" s="15"/>
      <c r="BF19" s="29"/>
      <c r="BG19" s="15"/>
      <c r="BH19" s="29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29"/>
      <c r="BX19" s="15"/>
      <c r="BY19" s="29"/>
      <c r="BZ19" s="15"/>
      <c r="CA19" s="29"/>
      <c r="CB19" s="15"/>
      <c r="CC19" s="15"/>
      <c r="CD19" s="29"/>
      <c r="CE19" s="15"/>
      <c r="CF19" s="29"/>
      <c r="CG19" s="15"/>
      <c r="CH19" s="29"/>
      <c r="CI19" s="15"/>
      <c r="CJ19" s="29"/>
      <c r="CK19" s="15"/>
      <c r="CL19" s="29"/>
      <c r="CM19" s="15"/>
      <c r="CN19" s="29"/>
      <c r="CO19" s="15"/>
      <c r="CP19" s="29"/>
      <c r="CQ19" s="15"/>
      <c r="CR19" s="29"/>
      <c r="CS19" s="15"/>
      <c r="CT19" s="29"/>
      <c r="CU19" s="15"/>
      <c r="CV19" s="29"/>
      <c r="CW19" s="15"/>
      <c r="CX19" s="29"/>
      <c r="CY19" s="15"/>
      <c r="CZ19" s="29"/>
      <c r="DA19" s="15"/>
      <c r="DB19" s="29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2"/>
      <c r="DX19" s="41"/>
      <c r="DY19" s="41"/>
      <c r="DZ19" s="41"/>
      <c r="EA19" s="12"/>
      <c r="EB19" s="12"/>
      <c r="EC19" s="12"/>
      <c r="ED19" s="12"/>
      <c r="EE19" s="12"/>
      <c r="EF19" s="12"/>
      <c r="EG19" s="12"/>
      <c r="EH19" s="12"/>
      <c r="EI19" s="12"/>
      <c r="EJ19" s="12"/>
    </row>
    <row r="20" spans="1:140" s="6" customFormat="1" ht="9.75">
      <c r="A20" s="28" t="s">
        <v>19</v>
      </c>
      <c r="B20" s="15">
        <f>100*B12/40.304/(B12/40.304+B9*0.8998/71.85)</f>
        <v>36.27622276500706</v>
      </c>
      <c r="C20" s="29"/>
      <c r="D20" s="15">
        <f>100*D12/40.304/(D12/40.304+D9*0.8998/71.85)</f>
        <v>59.07187932322751</v>
      </c>
      <c r="E20" s="29"/>
      <c r="F20" s="15">
        <f>100*F12/40.304/(F12/40.304+F9*0.8998/71.85)</f>
        <v>46.03463837485188</v>
      </c>
      <c r="G20" s="29"/>
      <c r="H20" s="15">
        <f>100*H12/40.304/(H12/40.304+H9*0.8998/71.85)</f>
        <v>44.343555917803336</v>
      </c>
      <c r="I20" s="15">
        <f>100*I12/40.304/(I12/40.304+I9*0.8998/71.85)</f>
        <v>50.56476352129394</v>
      </c>
      <c r="J20" s="29"/>
      <c r="K20" s="15">
        <f>100*K12/40.304/(K12/40.304+K9*0.8998/71.85)</f>
        <v>40.31118797753974</v>
      </c>
      <c r="L20" s="15">
        <f>100*L12/40.304/(L12/40.304+L9*0.8998/71.85)</f>
        <v>51.78668409298679</v>
      </c>
      <c r="M20" s="15">
        <f>100*M12/40.304/(M12/40.304+M9*0.8998/71.85)</f>
        <v>59.182158850493636</v>
      </c>
      <c r="N20" s="15">
        <f>100*N12/40.304/(N12/40.304+N9*0.8998/71.85)</f>
        <v>37.38085666568923</v>
      </c>
      <c r="O20" s="15">
        <f>100*O12/40.304/(O12/40.304+O9*0.8998/71.85)</f>
        <v>33.90590129562747</v>
      </c>
      <c r="P20" s="15"/>
      <c r="Q20" s="15">
        <f aca="true" t="shared" si="5" ref="Q20:X20">100*Q12/40.304/(Q12/40.304+Q9*0.8998/71.85)</f>
        <v>45.05486851540952</v>
      </c>
      <c r="R20" s="15">
        <f t="shared" si="5"/>
        <v>43.53564493630917</v>
      </c>
      <c r="S20" s="15">
        <f t="shared" si="5"/>
        <v>44.5759280252784</v>
      </c>
      <c r="T20" s="15">
        <f t="shared" si="5"/>
        <v>46.71042426862892</v>
      </c>
      <c r="U20" s="15">
        <f t="shared" si="5"/>
        <v>46.03580381309324</v>
      </c>
      <c r="V20" s="15">
        <f t="shared" si="5"/>
        <v>44.2848796925568</v>
      </c>
      <c r="W20" s="15">
        <f t="shared" si="5"/>
        <v>44.24377708383658</v>
      </c>
      <c r="X20" s="15">
        <f t="shared" si="5"/>
        <v>44.331093298539805</v>
      </c>
      <c r="Y20" s="13"/>
      <c r="Z20" s="15">
        <f>100*Z12/40.304/(Z12/40.304+Z9*0.8998/71.85)</f>
        <v>44.07909055809144</v>
      </c>
      <c r="AA20" s="29"/>
      <c r="AB20" s="15">
        <f>100*AB12/40.304/(AB12/40.304+AB9*0.8998/71.85)</f>
        <v>55.190389091283485</v>
      </c>
      <c r="AC20" s="29"/>
      <c r="AD20" s="15">
        <f>100*AD12/40.304/(AD12/40.304+AD9*0.8998/71.85)</f>
        <v>55.67639406776894</v>
      </c>
      <c r="AE20" s="29"/>
      <c r="AF20" s="15">
        <f>100*AF12/40.304/(AF12/40.304+AF9*0.8998/71.85)</f>
        <v>50.332533994805274</v>
      </c>
      <c r="AG20" s="29"/>
      <c r="AH20" s="15">
        <f>100*AH12/40.304/(AH12/40.304+AH9*0.8998/71.85)</f>
        <v>59.493575558797836</v>
      </c>
      <c r="AI20" s="29"/>
      <c r="AJ20" s="15">
        <f>100*AJ12/40.304/(AJ12/40.304+AJ9*0.8998/71.85)</f>
        <v>44.776085851981485</v>
      </c>
      <c r="AK20" s="29"/>
      <c r="AL20" s="15">
        <f>100*AL12/40.304/(AL12/40.304+AL9*0.8998/71.85)</f>
        <v>59.307394944109454</v>
      </c>
      <c r="AM20" s="29"/>
      <c r="AN20" s="15">
        <f aca="true" t="shared" si="6" ref="AN20:AW20">100*AN12/40.304/(AN12/40.304+AN9*0.8998/71.85)</f>
        <v>57.60820099327915</v>
      </c>
      <c r="AO20" s="15">
        <f t="shared" si="6"/>
        <v>44.900579236749635</v>
      </c>
      <c r="AP20" s="15">
        <f t="shared" si="6"/>
        <v>47.78357029483014</v>
      </c>
      <c r="AQ20" s="15">
        <f t="shared" si="6"/>
        <v>36.0735408945858</v>
      </c>
      <c r="AR20" s="15">
        <f t="shared" si="6"/>
        <v>35.50419125964826</v>
      </c>
      <c r="AS20" s="15">
        <f t="shared" si="6"/>
        <v>49.68625930808864</v>
      </c>
      <c r="AT20" s="15">
        <f t="shared" si="6"/>
        <v>49.61399394070503</v>
      </c>
      <c r="AU20" s="15">
        <f t="shared" si="6"/>
        <v>55.63489939085456</v>
      </c>
      <c r="AV20" s="15">
        <f t="shared" si="6"/>
        <v>48.842966156941216</v>
      </c>
      <c r="AW20" s="15">
        <f t="shared" si="6"/>
        <v>52.52772086672589</v>
      </c>
      <c r="AX20" s="15"/>
      <c r="AY20" s="15">
        <f>100*AY12/40.304/(AY12/40.304+AY9*0.8998/71.85)</f>
        <v>50.49553207228416</v>
      </c>
      <c r="AZ20" s="29"/>
      <c r="BA20" s="15">
        <f>100*BA12/40.304/(BA12/40.304+BA9*0.8998/71.85)</f>
        <v>36.33577918360186</v>
      </c>
      <c r="BB20" s="29"/>
      <c r="BC20" s="15">
        <f>100*BC12/40.304/(BC12/40.304+BC9*0.8998/71.85)</f>
        <v>39.913626322301496</v>
      </c>
      <c r="BD20" s="29"/>
      <c r="BE20" s="15">
        <f>100*BE12/40.304/(BE12/40.304+BE9*0.8998/71.85)</f>
        <v>44.722538078846625</v>
      </c>
      <c r="BF20" s="29"/>
      <c r="BG20" s="15">
        <f>100*BG12/40.304/(BG12/40.304+BG9*0.8998/71.85)</f>
        <v>55.26996225594026</v>
      </c>
      <c r="BH20" s="29"/>
      <c r="BI20" s="15">
        <f aca="true" t="shared" si="7" ref="BI20:BN20">100*BI12/40.304/(BI12/40.304+BI9*0.8998/71.85)</f>
        <v>53.76555966289295</v>
      </c>
      <c r="BJ20" s="15">
        <f t="shared" si="7"/>
        <v>47.722217458002675</v>
      </c>
      <c r="BK20" s="15">
        <f t="shared" si="7"/>
        <v>51.95081900036513</v>
      </c>
      <c r="BL20" s="15">
        <f t="shared" si="7"/>
        <v>52.44802737372699</v>
      </c>
      <c r="BM20" s="15">
        <f t="shared" si="7"/>
        <v>48.67158528936785</v>
      </c>
      <c r="BN20" s="15">
        <f t="shared" si="7"/>
        <v>47.85504837108631</v>
      </c>
      <c r="BO20" s="15"/>
      <c r="BP20" s="15">
        <f aca="true" t="shared" si="8" ref="BP20:BV20">100*BP12/40.304/(BP12/40.304+BP9*0.8998/71.85)</f>
        <v>36.10348406322942</v>
      </c>
      <c r="BQ20" s="15">
        <f t="shared" si="8"/>
        <v>34.8416896148973</v>
      </c>
      <c r="BR20" s="15">
        <f t="shared" si="8"/>
        <v>21.719707959555933</v>
      </c>
      <c r="BS20" s="15">
        <f t="shared" si="8"/>
        <v>30.80270785650077</v>
      </c>
      <c r="BT20" s="15">
        <f t="shared" si="8"/>
        <v>27.076358097672333</v>
      </c>
      <c r="BU20" s="15">
        <f t="shared" si="8"/>
        <v>40.30918942609844</v>
      </c>
      <c r="BV20" s="15">
        <f t="shared" si="8"/>
        <v>34.51798402373018</v>
      </c>
      <c r="BW20" s="29"/>
      <c r="BX20" s="15">
        <f>100*BX12/40.304/(BX12/40.304+BX9*0.8998/71.85)</f>
        <v>28.30712849036865</v>
      </c>
      <c r="BY20" s="29"/>
      <c r="BZ20" s="15">
        <f>100*BZ12/40.304/(BZ12/40.304+BZ9*0.8998/71.85)</f>
        <v>42.29102499376502</v>
      </c>
      <c r="CA20" s="29"/>
      <c r="CB20" s="15">
        <f>100*CB12/40.304/(CB12/40.304+CB9*0.8998/71.85)</f>
        <v>45.37633187046282</v>
      </c>
      <c r="CC20" s="15">
        <f>100*CC12/40.304/(CC12/40.304+CC9*0.8998/71.85)</f>
        <v>51.40212020279173</v>
      </c>
      <c r="CD20" s="29"/>
      <c r="CE20" s="15">
        <f>100*CE12/40.304/(CE12/40.304+CE9*0.8998/71.85)</f>
        <v>32.59275068708418</v>
      </c>
      <c r="CF20" s="29"/>
      <c r="CG20" s="15">
        <f>100*CG12/40.304/(CG12/40.304+CG9*0.8998/71.85)</f>
        <v>35.93915117276239</v>
      </c>
      <c r="CH20" s="29"/>
      <c r="CI20" s="15">
        <f>100*CI12/40.304/(CI12/40.304+CI9*0.8998/71.85)</f>
        <v>41.165646724526184</v>
      </c>
      <c r="CJ20" s="29"/>
      <c r="CK20" s="15">
        <f>100*CK12/40.304/(CK12/40.304+CK9*0.8998/71.85)</f>
        <v>45.106340453249445</v>
      </c>
      <c r="CL20" s="29"/>
      <c r="CM20" s="15">
        <f>100*CM12/40.304/(CM12/40.304+CM9*0.8998/71.85)</f>
        <v>54.65268815421337</v>
      </c>
      <c r="CN20" s="29"/>
      <c r="CO20" s="15">
        <f>100*CO12/40.304/(CO12/40.304+CO9*0.8998/71.85)</f>
        <v>41.77294680542936</v>
      </c>
      <c r="CP20" s="29"/>
      <c r="CQ20" s="15">
        <f>100*CQ12/40.304/(CQ12/40.304+CQ9*0.8998/71.85)</f>
        <v>37.77705984256153</v>
      </c>
      <c r="CR20" s="29"/>
      <c r="CS20" s="15">
        <f>100*CS12/40.304/(CS12/40.304+CS9*0.8998/71.85)</f>
        <v>55.811033838603144</v>
      </c>
      <c r="CT20" s="29"/>
      <c r="CU20" s="15">
        <f>100*CU12/40.304/(CU12/40.304+CU9*0.8998/71.85)</f>
        <v>43.882136910335</v>
      </c>
      <c r="CV20" s="29"/>
      <c r="CW20" s="15">
        <f>100*CW12/40.304/(CW12/40.304+CW9*0.8998/71.85)</f>
        <v>35.01990532523466</v>
      </c>
      <c r="CX20" s="29"/>
      <c r="CY20" s="15">
        <f>100*CY12/40.304/(CY12/40.304+CY9*0.8998/71.85)</f>
        <v>54.34242900526732</v>
      </c>
      <c r="CZ20" s="29"/>
      <c r="DA20" s="15">
        <f>100*DA12/40.304/(DA12/40.304+DA9*0.8998/71.85)</f>
        <v>38.888773539986</v>
      </c>
      <c r="DB20" s="29"/>
      <c r="DC20" s="14">
        <f aca="true" t="shared" si="9" ref="DC20:DU20">100*DC12/40.304/(DC12/40.304+DC9*0.8998/71.85)</f>
        <v>42.113585181025385</v>
      </c>
      <c r="DD20" s="14">
        <f t="shared" si="9"/>
        <v>54.55786575303165</v>
      </c>
      <c r="DE20" s="14">
        <f t="shared" si="9"/>
        <v>53.47486360946623</v>
      </c>
      <c r="DF20" s="14">
        <f t="shared" si="9"/>
        <v>54.53518062372561</v>
      </c>
      <c r="DG20" s="14">
        <f t="shared" si="9"/>
        <v>45.24930915220561</v>
      </c>
      <c r="DH20" s="14">
        <f t="shared" si="9"/>
        <v>48.26459541496983</v>
      </c>
      <c r="DI20" s="14">
        <f t="shared" si="9"/>
        <v>43.286762235542355</v>
      </c>
      <c r="DJ20" s="14">
        <f t="shared" si="9"/>
        <v>38.78900732556569</v>
      </c>
      <c r="DK20" s="14">
        <f t="shared" si="9"/>
        <v>39.656709368287515</v>
      </c>
      <c r="DL20" s="14">
        <f t="shared" si="9"/>
        <v>43.39914445462753</v>
      </c>
      <c r="DM20" s="14">
        <f t="shared" si="9"/>
        <v>40.10929076308112</v>
      </c>
      <c r="DN20" s="14">
        <f t="shared" si="9"/>
        <v>45.13816230226189</v>
      </c>
      <c r="DO20" s="14">
        <f t="shared" si="9"/>
        <v>57.449787446528624</v>
      </c>
      <c r="DP20" s="14">
        <f t="shared" si="9"/>
        <v>59.3556502760048</v>
      </c>
      <c r="DQ20" s="14">
        <f t="shared" si="9"/>
        <v>50.267024854531996</v>
      </c>
      <c r="DR20" s="14">
        <f t="shared" si="9"/>
        <v>49.4759684324126</v>
      </c>
      <c r="DS20" s="14">
        <f t="shared" si="9"/>
        <v>49.16857405753665</v>
      </c>
      <c r="DT20" s="14">
        <f t="shared" si="9"/>
        <v>58.119716720908094</v>
      </c>
      <c r="DU20" s="14">
        <f t="shared" si="9"/>
        <v>51.45393592232067</v>
      </c>
      <c r="DV20" s="14">
        <f>100*DV12/40.304/(DV12/40.304+DV9*0.8998/71.85)</f>
        <v>48.71839352215536</v>
      </c>
      <c r="DW20" s="12"/>
      <c r="DX20" s="14">
        <f>100*DX12/40.304/(DX12/40.304+DX9*0.8998/71.85)</f>
        <v>34.80731538327814</v>
      </c>
      <c r="DY20" s="14">
        <f>100*DY12/40.304/(DY12/40.304+DY9*0.8998/71.85)</f>
        <v>40.45879698047947</v>
      </c>
      <c r="DZ20" s="14">
        <f>100*DZ12/40.304/(DZ12/40.304+DZ9*0.8998/71.85)</f>
        <v>35.436026900814696</v>
      </c>
      <c r="EA20" s="12"/>
      <c r="EB20" s="12"/>
      <c r="EC20" s="12"/>
      <c r="ED20" s="12"/>
      <c r="EE20" s="12"/>
      <c r="EF20" s="12"/>
      <c r="EG20" s="12"/>
      <c r="EH20" s="12"/>
      <c r="EI20" s="12"/>
      <c r="EJ20" s="12"/>
    </row>
    <row r="21" spans="1:140" s="6" customFormat="1" ht="7.5" customHeight="1">
      <c r="A21" s="28"/>
      <c r="B21" s="15"/>
      <c r="C21" s="29"/>
      <c r="D21" s="15"/>
      <c r="E21" s="29"/>
      <c r="F21" s="15"/>
      <c r="G21" s="29"/>
      <c r="H21" s="15"/>
      <c r="I21" s="15"/>
      <c r="J21" s="2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3"/>
      <c r="Z21" s="13"/>
      <c r="AA21" s="29"/>
      <c r="AB21" s="13"/>
      <c r="AC21" s="29"/>
      <c r="AD21" s="13"/>
      <c r="AE21" s="29"/>
      <c r="AF21" s="13"/>
      <c r="AG21" s="29"/>
      <c r="AH21" s="13"/>
      <c r="AI21" s="29"/>
      <c r="AJ21" s="13"/>
      <c r="AK21" s="29"/>
      <c r="AL21" s="13"/>
      <c r="AM21" s="29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29"/>
      <c r="BA21" s="13"/>
      <c r="BB21" s="29"/>
      <c r="BC21" s="13"/>
      <c r="BD21" s="29"/>
      <c r="BE21" s="13"/>
      <c r="BF21" s="29"/>
      <c r="BG21" s="13"/>
      <c r="BH21" s="29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29"/>
      <c r="BX21" s="13"/>
      <c r="BY21" s="29"/>
      <c r="BZ21" s="13"/>
      <c r="CA21" s="29"/>
      <c r="CB21" s="13"/>
      <c r="CC21" s="13"/>
      <c r="CD21" s="29"/>
      <c r="CE21" s="13"/>
      <c r="CF21" s="29"/>
      <c r="CG21" s="13"/>
      <c r="CH21" s="29"/>
      <c r="CI21" s="13"/>
      <c r="CJ21" s="29"/>
      <c r="CK21" s="13"/>
      <c r="CL21" s="29"/>
      <c r="CM21" s="13"/>
      <c r="CN21" s="29"/>
      <c r="CO21" s="13"/>
      <c r="CP21" s="29"/>
      <c r="CQ21" s="13"/>
      <c r="CR21" s="29"/>
      <c r="CS21" s="13"/>
      <c r="CT21" s="29"/>
      <c r="CU21" s="13"/>
      <c r="CV21" s="29"/>
      <c r="CW21" s="13"/>
      <c r="CX21" s="29"/>
      <c r="CY21" s="13"/>
      <c r="CZ21" s="29"/>
      <c r="DA21" s="13"/>
      <c r="DB21" s="29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</row>
    <row r="22" spans="1:140" s="6" customFormat="1" ht="9.75">
      <c r="A22" s="27" t="s">
        <v>61</v>
      </c>
      <c r="B22" s="13"/>
      <c r="C22" s="25"/>
      <c r="D22" s="13"/>
      <c r="E22" s="25"/>
      <c r="F22" s="13"/>
      <c r="G22" s="25"/>
      <c r="H22" s="13"/>
      <c r="I22" s="13"/>
      <c r="J22" s="2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5"/>
      <c r="AB22" s="13"/>
      <c r="AC22" s="25"/>
      <c r="AD22" s="13"/>
      <c r="AE22" s="25"/>
      <c r="AF22" s="13"/>
      <c r="AG22" s="25"/>
      <c r="AH22" s="13"/>
      <c r="AI22" s="25"/>
      <c r="AJ22" s="13"/>
      <c r="AK22" s="25"/>
      <c r="AL22" s="13"/>
      <c r="AM22" s="25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25"/>
      <c r="BA22" s="13"/>
      <c r="BB22" s="25"/>
      <c r="BC22" s="13"/>
      <c r="BD22" s="25"/>
      <c r="BE22" s="13"/>
      <c r="BF22" s="25"/>
      <c r="BG22" s="13"/>
      <c r="BH22" s="25"/>
      <c r="BI22" s="13"/>
      <c r="BJ22" s="13"/>
      <c r="BK22" s="13"/>
      <c r="BL22" s="13"/>
      <c r="BM22" s="13"/>
      <c r="BN22" s="13"/>
      <c r="BO22" s="13"/>
      <c r="BP22" s="23"/>
      <c r="BQ22" s="13"/>
      <c r="BR22" s="13"/>
      <c r="BS22" s="13"/>
      <c r="BT22" s="13"/>
      <c r="BU22" s="13"/>
      <c r="BV22" s="13"/>
      <c r="BW22" s="25"/>
      <c r="BX22" s="13"/>
      <c r="BY22" s="25"/>
      <c r="BZ22" s="13"/>
      <c r="CA22" s="25"/>
      <c r="CB22" s="13"/>
      <c r="CC22" s="13"/>
      <c r="CD22" s="25"/>
      <c r="CE22" s="13"/>
      <c r="CF22" s="25"/>
      <c r="CG22" s="13"/>
      <c r="CH22" s="25"/>
      <c r="CI22" s="13"/>
      <c r="CJ22" s="25"/>
      <c r="CK22" s="13"/>
      <c r="CL22" s="25"/>
      <c r="CM22" s="13"/>
      <c r="CN22" s="25"/>
      <c r="CO22" s="13"/>
      <c r="CP22" s="25"/>
      <c r="CQ22" s="13"/>
      <c r="CR22" s="25"/>
      <c r="CS22" s="13"/>
      <c r="CT22" s="25"/>
      <c r="CU22" s="13"/>
      <c r="CV22" s="25"/>
      <c r="CW22" s="13"/>
      <c r="CX22" s="25"/>
      <c r="CY22" s="13"/>
      <c r="CZ22" s="25"/>
      <c r="DA22" s="13"/>
      <c r="DB22" s="25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</row>
    <row r="23" spans="1:140" s="6" customFormat="1" ht="9.75">
      <c r="A23" s="28" t="s">
        <v>23</v>
      </c>
      <c r="B23" s="13">
        <v>29</v>
      </c>
      <c r="C23" s="29" t="s">
        <v>62</v>
      </c>
      <c r="D23" s="13">
        <v>29</v>
      </c>
      <c r="E23" s="29" t="s">
        <v>62</v>
      </c>
      <c r="F23" s="13">
        <v>20</v>
      </c>
      <c r="G23" s="29" t="s">
        <v>62</v>
      </c>
      <c r="H23" s="13">
        <v>22</v>
      </c>
      <c r="I23" s="13">
        <v>17</v>
      </c>
      <c r="J23" s="29" t="s">
        <v>62</v>
      </c>
      <c r="K23" s="13">
        <v>28</v>
      </c>
      <c r="L23" s="13">
        <v>17</v>
      </c>
      <c r="M23" s="13">
        <v>22</v>
      </c>
      <c r="N23" s="13">
        <v>32</v>
      </c>
      <c r="O23" s="13">
        <v>34</v>
      </c>
      <c r="P23" s="13"/>
      <c r="Q23" s="13">
        <v>32</v>
      </c>
      <c r="R23" s="13">
        <v>33</v>
      </c>
      <c r="S23" s="13">
        <v>33</v>
      </c>
      <c r="T23" s="13">
        <v>30</v>
      </c>
      <c r="U23" s="13">
        <v>32</v>
      </c>
      <c r="V23" s="13">
        <v>32</v>
      </c>
      <c r="W23" s="13">
        <v>33</v>
      </c>
      <c r="X23" s="13">
        <v>33</v>
      </c>
      <c r="Y23" s="13"/>
      <c r="Z23" s="13">
        <v>16</v>
      </c>
      <c r="AA23" s="29" t="s">
        <v>62</v>
      </c>
      <c r="AB23" s="13">
        <v>16</v>
      </c>
      <c r="AC23" s="29" t="s">
        <v>62</v>
      </c>
      <c r="AD23" s="13">
        <v>17</v>
      </c>
      <c r="AE23" s="29" t="s">
        <v>62</v>
      </c>
      <c r="AF23" s="13">
        <v>27</v>
      </c>
      <c r="AG23" s="29" t="s">
        <v>62</v>
      </c>
      <c r="AH23" s="13">
        <v>13</v>
      </c>
      <c r="AI23" s="29" t="s">
        <v>62</v>
      </c>
      <c r="AJ23" s="13">
        <v>29</v>
      </c>
      <c r="AK23" s="29" t="s">
        <v>62</v>
      </c>
      <c r="AL23" s="13">
        <v>13</v>
      </c>
      <c r="AM23" s="29" t="s">
        <v>62</v>
      </c>
      <c r="AN23" s="13">
        <v>14</v>
      </c>
      <c r="AO23" s="13">
        <v>31</v>
      </c>
      <c r="AP23" s="13">
        <v>26</v>
      </c>
      <c r="AQ23" s="13">
        <v>30</v>
      </c>
      <c r="AR23" s="13">
        <v>30</v>
      </c>
      <c r="AS23" s="13">
        <v>31</v>
      </c>
      <c r="AT23" s="13">
        <v>30</v>
      </c>
      <c r="AU23" s="13">
        <v>18</v>
      </c>
      <c r="AV23" s="13">
        <v>31</v>
      </c>
      <c r="AW23" s="13">
        <v>24</v>
      </c>
      <c r="AX23" s="13"/>
      <c r="AY23" s="13">
        <v>23</v>
      </c>
      <c r="AZ23" s="29" t="s">
        <v>62</v>
      </c>
      <c r="BA23" s="13">
        <v>25</v>
      </c>
      <c r="BB23" s="29" t="s">
        <v>62</v>
      </c>
      <c r="BC23" s="13">
        <v>30</v>
      </c>
      <c r="BD23" s="29" t="s">
        <v>62</v>
      </c>
      <c r="BE23" s="13">
        <v>30</v>
      </c>
      <c r="BF23" s="29" t="s">
        <v>62</v>
      </c>
      <c r="BG23" s="13">
        <v>23</v>
      </c>
      <c r="BH23" s="29" t="s">
        <v>62</v>
      </c>
      <c r="BI23" s="13">
        <v>26</v>
      </c>
      <c r="BJ23" s="13">
        <v>29</v>
      </c>
      <c r="BK23" s="13">
        <v>29</v>
      </c>
      <c r="BL23" s="13">
        <v>30</v>
      </c>
      <c r="BM23" s="13">
        <v>31</v>
      </c>
      <c r="BN23" s="13">
        <v>29</v>
      </c>
      <c r="BO23" s="13"/>
      <c r="BP23" s="13">
        <v>40</v>
      </c>
      <c r="BQ23" s="13">
        <v>43</v>
      </c>
      <c r="BR23" s="13">
        <v>21</v>
      </c>
      <c r="BS23" s="13">
        <v>31</v>
      </c>
      <c r="BT23" s="13">
        <v>31</v>
      </c>
      <c r="BU23" s="13">
        <v>27</v>
      </c>
      <c r="BV23" s="13">
        <v>34</v>
      </c>
      <c r="BW23" s="29" t="s">
        <v>62</v>
      </c>
      <c r="BX23" s="13">
        <v>27</v>
      </c>
      <c r="BY23" s="29" t="s">
        <v>62</v>
      </c>
      <c r="BZ23" s="13">
        <v>57</v>
      </c>
      <c r="CA23" s="29" t="s">
        <v>62</v>
      </c>
      <c r="CB23" s="13">
        <v>9</v>
      </c>
      <c r="CC23" s="13">
        <v>13</v>
      </c>
      <c r="CD23" s="29" t="s">
        <v>62</v>
      </c>
      <c r="CE23" s="13">
        <v>34</v>
      </c>
      <c r="CF23" s="29" t="s">
        <v>62</v>
      </c>
      <c r="CG23" s="13">
        <v>23</v>
      </c>
      <c r="CH23" s="29" t="s">
        <v>62</v>
      </c>
      <c r="CI23" s="13">
        <v>29</v>
      </c>
      <c r="CJ23" s="29" t="s">
        <v>62</v>
      </c>
      <c r="CK23" s="13">
        <v>23</v>
      </c>
      <c r="CL23" s="29" t="s">
        <v>62</v>
      </c>
      <c r="CM23" s="13">
        <v>18</v>
      </c>
      <c r="CN23" s="29" t="s">
        <v>62</v>
      </c>
      <c r="CO23" s="13">
        <v>20</v>
      </c>
      <c r="CP23" s="29" t="s">
        <v>62</v>
      </c>
      <c r="CQ23" s="13">
        <v>16</v>
      </c>
      <c r="CR23" s="29" t="s">
        <v>62</v>
      </c>
      <c r="CS23" s="13">
        <v>20</v>
      </c>
      <c r="CT23" s="29" t="s">
        <v>62</v>
      </c>
      <c r="CU23" s="13">
        <v>28</v>
      </c>
      <c r="CV23" s="29" t="s">
        <v>62</v>
      </c>
      <c r="CW23" s="13">
        <v>26</v>
      </c>
      <c r="CX23" s="29" t="s">
        <v>62</v>
      </c>
      <c r="CY23" s="13">
        <v>18</v>
      </c>
      <c r="CZ23" s="29" t="s">
        <v>62</v>
      </c>
      <c r="DA23" s="13">
        <v>24</v>
      </c>
      <c r="DB23" s="29" t="s">
        <v>62</v>
      </c>
      <c r="DC23" s="13">
        <v>25</v>
      </c>
      <c r="DD23" s="13">
        <v>13</v>
      </c>
      <c r="DE23" s="13">
        <v>20</v>
      </c>
      <c r="DF23" s="13">
        <v>20</v>
      </c>
      <c r="DG23" s="11">
        <v>25</v>
      </c>
      <c r="DH23" s="11">
        <v>16</v>
      </c>
      <c r="DI23" s="11">
        <v>17</v>
      </c>
      <c r="DJ23" s="11">
        <v>28</v>
      </c>
      <c r="DK23" s="11">
        <v>24</v>
      </c>
      <c r="DL23" s="11">
        <v>22</v>
      </c>
      <c r="DM23" s="11">
        <v>24</v>
      </c>
      <c r="DN23" s="11">
        <v>22</v>
      </c>
      <c r="DO23" s="11">
        <v>20</v>
      </c>
      <c r="DP23" s="11">
        <v>24</v>
      </c>
      <c r="DQ23" s="11">
        <v>24</v>
      </c>
      <c r="DR23" s="11">
        <v>26</v>
      </c>
      <c r="DS23" s="11">
        <v>15</v>
      </c>
      <c r="DT23" s="11">
        <v>14</v>
      </c>
      <c r="DU23" s="11">
        <v>23</v>
      </c>
      <c r="DV23" s="11">
        <v>27</v>
      </c>
      <c r="DW23" s="12"/>
      <c r="DX23" s="53">
        <v>7</v>
      </c>
      <c r="DY23" s="54">
        <v>12</v>
      </c>
      <c r="DZ23" s="54">
        <v>2</v>
      </c>
      <c r="EA23" s="12"/>
      <c r="EB23" s="12"/>
      <c r="EC23" s="12"/>
      <c r="ED23" s="12"/>
      <c r="EE23" s="12"/>
      <c r="EF23" s="12"/>
      <c r="EG23" s="12"/>
      <c r="EH23" s="12"/>
      <c r="EI23" s="12"/>
      <c r="EJ23" s="12"/>
    </row>
    <row r="24" spans="1:140" s="6" customFormat="1" ht="9.75">
      <c r="A24" s="28" t="s">
        <v>24</v>
      </c>
      <c r="B24" s="13">
        <v>247</v>
      </c>
      <c r="C24" s="25"/>
      <c r="D24" s="13">
        <v>262</v>
      </c>
      <c r="E24" s="7"/>
      <c r="F24" s="13">
        <v>303</v>
      </c>
      <c r="G24" s="7"/>
      <c r="H24" s="13">
        <v>216</v>
      </c>
      <c r="I24" s="13">
        <v>130</v>
      </c>
      <c r="J24" s="7"/>
      <c r="K24" s="13">
        <v>256</v>
      </c>
      <c r="L24" s="13">
        <v>152</v>
      </c>
      <c r="M24" s="13">
        <v>168</v>
      </c>
      <c r="N24" s="13">
        <v>224</v>
      </c>
      <c r="O24" s="13">
        <v>283</v>
      </c>
      <c r="P24" s="13"/>
      <c r="Q24" s="13">
        <v>252</v>
      </c>
      <c r="R24" s="13">
        <v>264</v>
      </c>
      <c r="S24" s="13">
        <v>255</v>
      </c>
      <c r="T24" s="13">
        <v>232</v>
      </c>
      <c r="U24" s="13">
        <v>260</v>
      </c>
      <c r="V24" s="13">
        <v>256</v>
      </c>
      <c r="W24" s="13">
        <v>260</v>
      </c>
      <c r="X24" s="13">
        <v>256</v>
      </c>
      <c r="Y24" s="13">
        <v>213</v>
      </c>
      <c r="Z24" s="13">
        <v>248</v>
      </c>
      <c r="AA24" s="25"/>
      <c r="AB24" s="13">
        <v>120</v>
      </c>
      <c r="AC24" s="29" t="s">
        <v>62</v>
      </c>
      <c r="AD24" s="13">
        <v>133</v>
      </c>
      <c r="AE24" s="29" t="s">
        <v>62</v>
      </c>
      <c r="AF24" s="13">
        <v>245</v>
      </c>
      <c r="AG24" s="25"/>
      <c r="AH24" s="13">
        <v>82</v>
      </c>
      <c r="AI24" s="25"/>
      <c r="AJ24" s="13">
        <v>227</v>
      </c>
      <c r="AK24" s="29" t="s">
        <v>62</v>
      </c>
      <c r="AL24" s="13">
        <v>95</v>
      </c>
      <c r="AM24" s="29" t="s">
        <v>62</v>
      </c>
      <c r="AN24" s="13">
        <v>116</v>
      </c>
      <c r="AO24" s="13">
        <v>275</v>
      </c>
      <c r="AP24" s="13">
        <v>218</v>
      </c>
      <c r="AQ24" s="13">
        <v>282</v>
      </c>
      <c r="AR24" s="13">
        <v>284</v>
      </c>
      <c r="AS24" s="13">
        <v>243</v>
      </c>
      <c r="AT24" s="13">
        <v>231</v>
      </c>
      <c r="AU24" s="13">
        <v>166</v>
      </c>
      <c r="AV24" s="13">
        <v>247</v>
      </c>
      <c r="AW24" s="13">
        <v>203</v>
      </c>
      <c r="AX24" s="13"/>
      <c r="AY24" s="13">
        <v>217</v>
      </c>
      <c r="AZ24" s="13"/>
      <c r="BA24" s="13">
        <v>252</v>
      </c>
      <c r="BB24" s="13"/>
      <c r="BC24" s="13">
        <v>265</v>
      </c>
      <c r="BD24" s="29" t="s">
        <v>62</v>
      </c>
      <c r="BE24" s="13">
        <v>278</v>
      </c>
      <c r="BF24" s="13"/>
      <c r="BG24" s="13">
        <v>183</v>
      </c>
      <c r="BH24" s="13"/>
      <c r="BI24" s="13">
        <v>197</v>
      </c>
      <c r="BJ24" s="13">
        <v>238</v>
      </c>
      <c r="BK24" s="13">
        <v>234</v>
      </c>
      <c r="BL24" s="13">
        <v>244</v>
      </c>
      <c r="BM24" s="13">
        <v>231</v>
      </c>
      <c r="BN24" s="13">
        <v>252</v>
      </c>
      <c r="BO24" s="13"/>
      <c r="BP24" s="13">
        <v>489</v>
      </c>
      <c r="BQ24" s="13">
        <v>411</v>
      </c>
      <c r="BR24" s="13">
        <v>55</v>
      </c>
      <c r="BS24" s="13">
        <v>257</v>
      </c>
      <c r="BT24" s="13">
        <v>266</v>
      </c>
      <c r="BU24" s="13">
        <v>214</v>
      </c>
      <c r="BV24" s="13">
        <v>358</v>
      </c>
      <c r="BW24" s="13"/>
      <c r="BX24" s="13">
        <v>50</v>
      </c>
      <c r="BY24" s="29" t="s">
        <v>62</v>
      </c>
      <c r="BZ24" s="13">
        <v>358</v>
      </c>
      <c r="CA24" s="13"/>
      <c r="CB24" s="13">
        <v>74</v>
      </c>
      <c r="CC24" s="13">
        <v>84</v>
      </c>
      <c r="CD24" s="29" t="s">
        <v>62</v>
      </c>
      <c r="CE24" s="13">
        <v>224</v>
      </c>
      <c r="CF24" s="29" t="s">
        <v>62</v>
      </c>
      <c r="CG24" s="13">
        <v>223</v>
      </c>
      <c r="CH24" s="13"/>
      <c r="CI24" s="13">
        <v>215</v>
      </c>
      <c r="CJ24" s="29" t="s">
        <v>62</v>
      </c>
      <c r="CK24" s="13">
        <v>266</v>
      </c>
      <c r="CL24" s="29" t="s">
        <v>62</v>
      </c>
      <c r="CM24" s="13">
        <v>148</v>
      </c>
      <c r="CN24" s="13"/>
      <c r="CO24" s="13">
        <v>198</v>
      </c>
      <c r="CP24" s="13"/>
      <c r="CQ24" s="13">
        <v>365</v>
      </c>
      <c r="CR24" s="13"/>
      <c r="CS24" s="13">
        <v>167</v>
      </c>
      <c r="CT24" s="13"/>
      <c r="CU24" s="13">
        <v>258</v>
      </c>
      <c r="CV24" s="13"/>
      <c r="CW24" s="13">
        <v>214</v>
      </c>
      <c r="CX24" s="29" t="s">
        <v>62</v>
      </c>
      <c r="CY24" s="13">
        <v>145</v>
      </c>
      <c r="CZ24" s="29" t="s">
        <v>62</v>
      </c>
      <c r="DA24" s="13">
        <v>223</v>
      </c>
      <c r="DB24" s="13"/>
      <c r="DC24" s="13">
        <v>202</v>
      </c>
      <c r="DD24" s="13">
        <v>106</v>
      </c>
      <c r="DE24" s="13">
        <v>146</v>
      </c>
      <c r="DF24" s="13">
        <v>159</v>
      </c>
      <c r="DG24" s="11">
        <v>270</v>
      </c>
      <c r="DH24" s="11">
        <v>154</v>
      </c>
      <c r="DI24" s="11">
        <v>201</v>
      </c>
      <c r="DJ24" s="11">
        <v>241</v>
      </c>
      <c r="DK24" s="11">
        <v>214</v>
      </c>
      <c r="DL24" s="11">
        <v>213</v>
      </c>
      <c r="DM24" s="11">
        <v>184</v>
      </c>
      <c r="DN24" s="11">
        <v>190</v>
      </c>
      <c r="DO24" s="11">
        <v>167</v>
      </c>
      <c r="DP24" s="11">
        <v>206</v>
      </c>
      <c r="DQ24" s="11">
        <v>193</v>
      </c>
      <c r="DR24" s="11">
        <v>207</v>
      </c>
      <c r="DS24" s="11">
        <v>128</v>
      </c>
      <c r="DT24" s="11">
        <v>120</v>
      </c>
      <c r="DU24" s="11">
        <v>200</v>
      </c>
      <c r="DV24" s="11">
        <v>230</v>
      </c>
      <c r="DW24" s="12"/>
      <c r="DX24" s="53">
        <v>63</v>
      </c>
      <c r="DY24" s="54">
        <v>71</v>
      </c>
      <c r="DZ24" s="54">
        <v>19</v>
      </c>
      <c r="EA24" s="12"/>
      <c r="EB24" s="12"/>
      <c r="EC24" s="12"/>
      <c r="ED24" s="12"/>
      <c r="EE24" s="12"/>
      <c r="EF24" s="12"/>
      <c r="EG24" s="12"/>
      <c r="EH24" s="12"/>
      <c r="EI24" s="12"/>
      <c r="EJ24" s="12"/>
    </row>
    <row r="25" spans="1:140" s="6" customFormat="1" ht="9.75">
      <c r="A25" s="28" t="s">
        <v>22</v>
      </c>
      <c r="B25" s="13">
        <v>50</v>
      </c>
      <c r="C25" s="25"/>
      <c r="D25" s="13">
        <v>280</v>
      </c>
      <c r="E25" s="7"/>
      <c r="F25" s="13">
        <v>170</v>
      </c>
      <c r="G25" s="7"/>
      <c r="H25" s="13">
        <v>200</v>
      </c>
      <c r="I25" s="13">
        <v>130</v>
      </c>
      <c r="J25" s="7"/>
      <c r="K25" s="13">
        <v>90</v>
      </c>
      <c r="L25" s="13">
        <v>160</v>
      </c>
      <c r="M25" s="13">
        <v>400</v>
      </c>
      <c r="N25" s="13">
        <v>60</v>
      </c>
      <c r="O25" s="13">
        <v>50</v>
      </c>
      <c r="P25" s="13"/>
      <c r="Q25" s="13">
        <v>100</v>
      </c>
      <c r="R25" s="13">
        <v>100</v>
      </c>
      <c r="S25" s="13">
        <v>100</v>
      </c>
      <c r="T25" s="13">
        <v>100</v>
      </c>
      <c r="U25" s="13">
        <v>100</v>
      </c>
      <c r="V25" s="13">
        <v>100</v>
      </c>
      <c r="W25" s="13">
        <v>100</v>
      </c>
      <c r="X25" s="13">
        <v>90</v>
      </c>
      <c r="Y25" s="13">
        <v>80</v>
      </c>
      <c r="Z25" s="13">
        <v>60</v>
      </c>
      <c r="AA25" s="25"/>
      <c r="AB25" s="13">
        <v>70</v>
      </c>
      <c r="AC25" s="29" t="s">
        <v>62</v>
      </c>
      <c r="AD25" s="13">
        <v>49</v>
      </c>
      <c r="AE25" s="29" t="s">
        <v>62</v>
      </c>
      <c r="AF25" s="13">
        <v>130</v>
      </c>
      <c r="AG25" s="25"/>
      <c r="AH25" s="13">
        <v>50</v>
      </c>
      <c r="AI25" s="25"/>
      <c r="AJ25" s="13">
        <v>68</v>
      </c>
      <c r="AK25" s="29" t="s">
        <v>62</v>
      </c>
      <c r="AL25" s="13">
        <v>61</v>
      </c>
      <c r="AM25" s="29" t="s">
        <v>62</v>
      </c>
      <c r="AN25" s="13">
        <v>30</v>
      </c>
      <c r="AO25" s="13">
        <v>60</v>
      </c>
      <c r="AP25" s="13">
        <v>70</v>
      </c>
      <c r="AQ25" s="13">
        <v>30</v>
      </c>
      <c r="AR25" s="13">
        <v>30</v>
      </c>
      <c r="AS25" s="13">
        <v>110</v>
      </c>
      <c r="AT25" s="13">
        <v>100</v>
      </c>
      <c r="AU25" s="13">
        <v>50</v>
      </c>
      <c r="AV25" s="13">
        <v>110</v>
      </c>
      <c r="AW25" s="13">
        <v>80</v>
      </c>
      <c r="AX25" s="13"/>
      <c r="AY25" s="13">
        <v>110</v>
      </c>
      <c r="AZ25" s="13"/>
      <c r="BA25" s="13">
        <v>80</v>
      </c>
      <c r="BB25" s="13"/>
      <c r="BC25" s="13">
        <v>55</v>
      </c>
      <c r="BD25" s="29" t="s">
        <v>62</v>
      </c>
      <c r="BE25" s="13">
        <v>80</v>
      </c>
      <c r="BF25" s="13"/>
      <c r="BG25" s="13">
        <v>90</v>
      </c>
      <c r="BH25" s="13"/>
      <c r="BI25" s="13">
        <v>110</v>
      </c>
      <c r="BJ25" s="13">
        <v>90</v>
      </c>
      <c r="BK25" s="13">
        <v>70</v>
      </c>
      <c r="BL25" s="13">
        <v>70</v>
      </c>
      <c r="BM25" s="13">
        <v>100</v>
      </c>
      <c r="BN25" s="13">
        <v>30</v>
      </c>
      <c r="BO25" s="13"/>
      <c r="BP25" s="13">
        <v>20</v>
      </c>
      <c r="BQ25" s="13" t="s">
        <v>25</v>
      </c>
      <c r="BR25" s="13" t="s">
        <v>25</v>
      </c>
      <c r="BS25" s="13">
        <v>40</v>
      </c>
      <c r="BT25" s="13">
        <v>60</v>
      </c>
      <c r="BU25" s="13">
        <v>50</v>
      </c>
      <c r="BV25" s="13">
        <v>80</v>
      </c>
      <c r="BW25" s="13"/>
      <c r="BX25" s="13">
        <v>4</v>
      </c>
      <c r="BY25" s="29" t="s">
        <v>62</v>
      </c>
      <c r="BZ25" s="13">
        <v>100</v>
      </c>
      <c r="CA25" s="13"/>
      <c r="CB25" s="13">
        <v>30</v>
      </c>
      <c r="CC25" s="13">
        <v>36</v>
      </c>
      <c r="CD25" s="29" t="s">
        <v>62</v>
      </c>
      <c r="CE25" s="13">
        <v>30</v>
      </c>
      <c r="CF25" s="29" t="s">
        <v>62</v>
      </c>
      <c r="CG25" s="13">
        <v>60</v>
      </c>
      <c r="CH25" s="13"/>
      <c r="CI25" s="13">
        <v>64</v>
      </c>
      <c r="CJ25" s="29" t="s">
        <v>62</v>
      </c>
      <c r="CK25" s="13">
        <v>82</v>
      </c>
      <c r="CL25" s="29" t="s">
        <v>62</v>
      </c>
      <c r="CM25" s="13">
        <v>80</v>
      </c>
      <c r="CN25" s="13"/>
      <c r="CO25" s="13">
        <v>90</v>
      </c>
      <c r="CP25" s="13"/>
      <c r="CQ25" s="13">
        <v>100</v>
      </c>
      <c r="CR25" s="13"/>
      <c r="CS25" s="13">
        <v>90</v>
      </c>
      <c r="CT25" s="13"/>
      <c r="CU25" s="13">
        <v>110</v>
      </c>
      <c r="CV25" s="13"/>
      <c r="CW25" s="13">
        <v>60</v>
      </c>
      <c r="CX25" s="29" t="s">
        <v>62</v>
      </c>
      <c r="CY25" s="13">
        <v>202</v>
      </c>
      <c r="CZ25" s="29" t="s">
        <v>62</v>
      </c>
      <c r="DA25" s="13">
        <v>60</v>
      </c>
      <c r="DB25" s="13"/>
      <c r="DC25" s="13">
        <v>50</v>
      </c>
      <c r="DD25" s="13">
        <v>90</v>
      </c>
      <c r="DE25" s="13">
        <v>70</v>
      </c>
      <c r="DF25" s="13">
        <v>80</v>
      </c>
      <c r="DG25" s="13">
        <v>90</v>
      </c>
      <c r="DH25" s="13">
        <v>130</v>
      </c>
      <c r="DI25" s="13">
        <v>170</v>
      </c>
      <c r="DJ25" s="13">
        <v>70</v>
      </c>
      <c r="DK25" s="13">
        <v>80</v>
      </c>
      <c r="DL25" s="13">
        <v>110</v>
      </c>
      <c r="DM25" s="13">
        <v>50</v>
      </c>
      <c r="DN25" s="13">
        <v>150</v>
      </c>
      <c r="DO25" s="13">
        <v>250</v>
      </c>
      <c r="DP25" s="13">
        <v>340</v>
      </c>
      <c r="DQ25" s="13">
        <v>90</v>
      </c>
      <c r="DR25" s="13">
        <v>100</v>
      </c>
      <c r="DS25" s="13">
        <v>90</v>
      </c>
      <c r="DT25" s="13">
        <v>180</v>
      </c>
      <c r="DU25" s="13">
        <v>90</v>
      </c>
      <c r="DV25" s="13">
        <v>120</v>
      </c>
      <c r="DW25" s="12"/>
      <c r="DX25" s="53" t="s">
        <v>28</v>
      </c>
      <c r="DY25" s="53">
        <v>20</v>
      </c>
      <c r="DZ25" s="53">
        <v>30</v>
      </c>
      <c r="EA25" s="12"/>
      <c r="EB25" s="12"/>
      <c r="EC25" s="12"/>
      <c r="ED25" s="12"/>
      <c r="EE25" s="12"/>
      <c r="EF25" s="12"/>
      <c r="EG25" s="12"/>
      <c r="EH25" s="12"/>
      <c r="EI25" s="12"/>
      <c r="EJ25" s="12"/>
    </row>
    <row r="26" spans="1:140" s="6" customFormat="1" ht="9.75">
      <c r="A26" s="28" t="s">
        <v>26</v>
      </c>
      <c r="B26" s="13">
        <v>45</v>
      </c>
      <c r="C26" s="25"/>
      <c r="D26" s="13">
        <v>49</v>
      </c>
      <c r="E26" s="7"/>
      <c r="F26" s="13">
        <v>66</v>
      </c>
      <c r="G26" s="7"/>
      <c r="H26" s="13">
        <v>53</v>
      </c>
      <c r="I26" s="13">
        <v>48</v>
      </c>
      <c r="J26" s="7"/>
      <c r="K26" s="13">
        <v>50</v>
      </c>
      <c r="L26" s="13">
        <v>49</v>
      </c>
      <c r="M26" s="13">
        <v>81</v>
      </c>
      <c r="N26" s="13">
        <v>46</v>
      </c>
      <c r="O26" s="13">
        <v>44</v>
      </c>
      <c r="P26" s="13"/>
      <c r="Q26" s="13">
        <v>54</v>
      </c>
      <c r="R26" s="13">
        <v>53</v>
      </c>
      <c r="S26" s="13">
        <v>55</v>
      </c>
      <c r="T26" s="13">
        <v>54</v>
      </c>
      <c r="U26" s="13">
        <v>55</v>
      </c>
      <c r="V26" s="13">
        <v>52</v>
      </c>
      <c r="W26" s="13">
        <v>51</v>
      </c>
      <c r="X26" s="13">
        <v>50</v>
      </c>
      <c r="Y26" s="13">
        <v>54</v>
      </c>
      <c r="Z26" s="13">
        <v>57</v>
      </c>
      <c r="AA26" s="25"/>
      <c r="AB26" s="15" t="s">
        <v>82</v>
      </c>
      <c r="AC26" s="13"/>
      <c r="AD26" s="15" t="s">
        <v>82</v>
      </c>
      <c r="AE26" s="13"/>
      <c r="AF26" s="13">
        <v>59</v>
      </c>
      <c r="AG26" s="25"/>
      <c r="AH26" s="13">
        <v>55</v>
      </c>
      <c r="AI26" s="25"/>
      <c r="AJ26" s="15" t="s">
        <v>82</v>
      </c>
      <c r="AK26" s="13"/>
      <c r="AL26" s="15" t="s">
        <v>82</v>
      </c>
      <c r="AM26" s="13"/>
      <c r="AN26" s="13">
        <v>62</v>
      </c>
      <c r="AO26" s="13">
        <v>50</v>
      </c>
      <c r="AP26" s="13">
        <v>60</v>
      </c>
      <c r="AQ26" s="13">
        <v>42</v>
      </c>
      <c r="AR26" s="13">
        <v>43</v>
      </c>
      <c r="AS26" s="13">
        <v>52</v>
      </c>
      <c r="AT26" s="13">
        <v>51</v>
      </c>
      <c r="AU26" s="13">
        <v>52</v>
      </c>
      <c r="AV26" s="13">
        <v>44</v>
      </c>
      <c r="AW26" s="13">
        <v>54</v>
      </c>
      <c r="AX26" s="13"/>
      <c r="AY26" s="13">
        <v>59</v>
      </c>
      <c r="AZ26" s="13"/>
      <c r="BA26" s="13">
        <v>50</v>
      </c>
      <c r="BB26" s="13"/>
      <c r="BC26" s="15" t="s">
        <v>82</v>
      </c>
      <c r="BD26" s="13"/>
      <c r="BE26" s="13">
        <v>54</v>
      </c>
      <c r="BF26" s="13"/>
      <c r="BG26" s="13">
        <v>55</v>
      </c>
      <c r="BH26" s="13"/>
      <c r="BI26" s="13">
        <v>54</v>
      </c>
      <c r="BJ26" s="13">
        <v>52</v>
      </c>
      <c r="BK26" s="13">
        <v>56</v>
      </c>
      <c r="BL26" s="13">
        <v>57</v>
      </c>
      <c r="BM26" s="13">
        <v>51</v>
      </c>
      <c r="BN26" s="13">
        <v>56</v>
      </c>
      <c r="BO26" s="13"/>
      <c r="BP26" s="13">
        <v>37</v>
      </c>
      <c r="BQ26" s="13">
        <v>38</v>
      </c>
      <c r="BR26" s="13">
        <v>18</v>
      </c>
      <c r="BS26" s="13">
        <v>34</v>
      </c>
      <c r="BT26" s="13">
        <v>36</v>
      </c>
      <c r="BU26" s="13">
        <v>44</v>
      </c>
      <c r="BV26" s="13">
        <v>48</v>
      </c>
      <c r="BW26" s="13"/>
      <c r="BX26" s="15" t="s">
        <v>82</v>
      </c>
      <c r="BY26" s="13"/>
      <c r="BZ26" s="13">
        <v>41</v>
      </c>
      <c r="CA26" s="13"/>
      <c r="CB26" s="13">
        <v>14</v>
      </c>
      <c r="CC26" s="15" t="s">
        <v>82</v>
      </c>
      <c r="CD26" s="13"/>
      <c r="CE26" s="15" t="s">
        <v>82</v>
      </c>
      <c r="CF26" s="13"/>
      <c r="CG26" s="13">
        <v>45</v>
      </c>
      <c r="CH26" s="13"/>
      <c r="CI26" s="15" t="s">
        <v>82</v>
      </c>
      <c r="CJ26" s="13"/>
      <c r="CK26" s="15" t="s">
        <v>82</v>
      </c>
      <c r="CL26" s="13"/>
      <c r="CM26" s="13">
        <v>54</v>
      </c>
      <c r="CN26" s="13"/>
      <c r="CO26" s="13">
        <v>47</v>
      </c>
      <c r="CP26" s="13"/>
      <c r="CQ26" s="13">
        <v>51</v>
      </c>
      <c r="CR26" s="13"/>
      <c r="CS26" s="13">
        <v>58</v>
      </c>
      <c r="CT26" s="13"/>
      <c r="CU26" s="13">
        <v>48</v>
      </c>
      <c r="CV26" s="13"/>
      <c r="CW26" s="15" t="s">
        <v>82</v>
      </c>
      <c r="CX26" s="13"/>
      <c r="CY26" s="15" t="s">
        <v>82</v>
      </c>
      <c r="CZ26" s="13"/>
      <c r="DA26" s="13">
        <v>52</v>
      </c>
      <c r="DB26" s="13"/>
      <c r="DC26" s="13">
        <v>50</v>
      </c>
      <c r="DD26" s="13">
        <v>39</v>
      </c>
      <c r="DE26" s="13">
        <v>58</v>
      </c>
      <c r="DF26" s="13">
        <v>55</v>
      </c>
      <c r="DG26" s="11">
        <v>45</v>
      </c>
      <c r="DH26" s="11">
        <v>49</v>
      </c>
      <c r="DI26" s="11">
        <v>53</v>
      </c>
      <c r="DJ26" s="11">
        <v>43</v>
      </c>
      <c r="DK26" s="11">
        <v>38</v>
      </c>
      <c r="DL26" s="11">
        <v>40</v>
      </c>
      <c r="DM26" s="11">
        <v>43</v>
      </c>
      <c r="DN26" s="11">
        <v>50</v>
      </c>
      <c r="DO26" s="11">
        <v>44</v>
      </c>
      <c r="DP26" s="11">
        <v>56</v>
      </c>
      <c r="DQ26" s="11">
        <v>56</v>
      </c>
      <c r="DR26" s="11">
        <v>55</v>
      </c>
      <c r="DS26" s="11">
        <v>22</v>
      </c>
      <c r="DT26" s="11">
        <v>57</v>
      </c>
      <c r="DU26" s="11">
        <v>53</v>
      </c>
      <c r="DV26" s="11">
        <v>56</v>
      </c>
      <c r="DW26" s="12"/>
      <c r="DX26" s="53">
        <v>8</v>
      </c>
      <c r="DY26" s="54">
        <v>12</v>
      </c>
      <c r="DZ26" s="54">
        <v>2</v>
      </c>
      <c r="EA26" s="12"/>
      <c r="EB26" s="12"/>
      <c r="EC26" s="12"/>
      <c r="ED26" s="12"/>
      <c r="EE26" s="12"/>
      <c r="EF26" s="12"/>
      <c r="EG26" s="12"/>
      <c r="EH26" s="12"/>
      <c r="EI26" s="12"/>
      <c r="EJ26" s="12"/>
    </row>
    <row r="27" spans="1:140" s="6" customFormat="1" ht="9.75">
      <c r="A27" s="28" t="s">
        <v>27</v>
      </c>
      <c r="B27" s="13">
        <v>40</v>
      </c>
      <c r="C27" s="25"/>
      <c r="D27" s="13">
        <v>140</v>
      </c>
      <c r="E27" s="7"/>
      <c r="F27" s="13">
        <v>120</v>
      </c>
      <c r="G27" s="7"/>
      <c r="H27" s="13">
        <v>90</v>
      </c>
      <c r="I27" s="13">
        <v>120</v>
      </c>
      <c r="J27" s="7"/>
      <c r="K27" s="13">
        <v>50</v>
      </c>
      <c r="L27" s="13">
        <v>110</v>
      </c>
      <c r="M27" s="13">
        <v>360</v>
      </c>
      <c r="N27" s="13">
        <v>30</v>
      </c>
      <c r="O27" s="13">
        <v>40</v>
      </c>
      <c r="P27" s="13"/>
      <c r="Q27" s="13">
        <v>70</v>
      </c>
      <c r="R27" s="13">
        <v>70</v>
      </c>
      <c r="S27" s="13">
        <v>70</v>
      </c>
      <c r="T27" s="13">
        <v>90</v>
      </c>
      <c r="U27" s="13">
        <v>90</v>
      </c>
      <c r="V27" s="13">
        <v>60</v>
      </c>
      <c r="W27" s="13">
        <v>60</v>
      </c>
      <c r="X27" s="13">
        <v>60</v>
      </c>
      <c r="Y27" s="13">
        <v>90</v>
      </c>
      <c r="Z27" s="13">
        <v>80</v>
      </c>
      <c r="AA27" s="25"/>
      <c r="AB27" s="13">
        <v>117</v>
      </c>
      <c r="AC27" s="29" t="s">
        <v>62</v>
      </c>
      <c r="AD27" s="13">
        <v>99</v>
      </c>
      <c r="AE27" s="29" t="s">
        <v>62</v>
      </c>
      <c r="AF27" s="13">
        <v>110</v>
      </c>
      <c r="AG27" s="25"/>
      <c r="AH27" s="13">
        <v>150</v>
      </c>
      <c r="AI27" s="25"/>
      <c r="AJ27" s="13">
        <v>66</v>
      </c>
      <c r="AK27" s="29" t="s">
        <v>62</v>
      </c>
      <c r="AL27" s="13">
        <v>112</v>
      </c>
      <c r="AM27" s="29" t="s">
        <v>62</v>
      </c>
      <c r="AN27" s="13">
        <v>130</v>
      </c>
      <c r="AO27" s="13">
        <v>50</v>
      </c>
      <c r="AP27" s="13">
        <v>90</v>
      </c>
      <c r="AQ27" s="13">
        <v>20</v>
      </c>
      <c r="AR27" s="13">
        <v>30</v>
      </c>
      <c r="AS27" s="13">
        <v>80</v>
      </c>
      <c r="AT27" s="13">
        <v>80</v>
      </c>
      <c r="AU27" s="13">
        <v>120</v>
      </c>
      <c r="AV27" s="13">
        <v>90</v>
      </c>
      <c r="AW27" s="13">
        <v>110</v>
      </c>
      <c r="AX27" s="13"/>
      <c r="AY27" s="13">
        <v>110</v>
      </c>
      <c r="AZ27" s="13"/>
      <c r="BA27" s="13">
        <v>50</v>
      </c>
      <c r="BB27" s="13"/>
      <c r="BC27" s="13">
        <v>57</v>
      </c>
      <c r="BD27" s="29" t="s">
        <v>62</v>
      </c>
      <c r="BE27" s="13">
        <v>80</v>
      </c>
      <c r="BF27" s="13"/>
      <c r="BG27" s="13">
        <v>100</v>
      </c>
      <c r="BH27" s="13"/>
      <c r="BI27" s="13">
        <v>100</v>
      </c>
      <c r="BJ27" s="13">
        <v>60</v>
      </c>
      <c r="BK27" s="13">
        <v>100</v>
      </c>
      <c r="BL27" s="13">
        <v>100</v>
      </c>
      <c r="BM27" s="13">
        <v>80</v>
      </c>
      <c r="BN27" s="13">
        <v>80</v>
      </c>
      <c r="BO27" s="13"/>
      <c r="BP27" s="13" t="s">
        <v>28</v>
      </c>
      <c r="BQ27" s="13" t="s">
        <v>28</v>
      </c>
      <c r="BR27" s="13" t="s">
        <v>28</v>
      </c>
      <c r="BS27" s="13" t="s">
        <v>28</v>
      </c>
      <c r="BT27" s="13" t="s">
        <v>28</v>
      </c>
      <c r="BU27" s="13">
        <v>50</v>
      </c>
      <c r="BV27" s="13">
        <v>30</v>
      </c>
      <c r="BW27" s="13"/>
      <c r="BX27" s="13">
        <v>2</v>
      </c>
      <c r="BY27" s="29" t="s">
        <v>62</v>
      </c>
      <c r="BZ27" s="13">
        <v>40</v>
      </c>
      <c r="CA27" s="13"/>
      <c r="CB27" s="13" t="s">
        <v>28</v>
      </c>
      <c r="CC27" s="13">
        <v>101</v>
      </c>
      <c r="CD27" s="29" t="s">
        <v>62</v>
      </c>
      <c r="CE27" s="13">
        <v>28</v>
      </c>
      <c r="CF27" s="29" t="s">
        <v>62</v>
      </c>
      <c r="CG27" s="13">
        <v>30</v>
      </c>
      <c r="CH27" s="13"/>
      <c r="CI27" s="13">
        <v>33</v>
      </c>
      <c r="CJ27" s="29" t="s">
        <v>62</v>
      </c>
      <c r="CK27" s="13">
        <v>51</v>
      </c>
      <c r="CL27" s="29" t="s">
        <v>62</v>
      </c>
      <c r="CM27" s="13">
        <v>120</v>
      </c>
      <c r="CN27" s="13"/>
      <c r="CO27" s="13">
        <v>60</v>
      </c>
      <c r="CP27" s="13"/>
      <c r="CQ27" s="13">
        <v>60</v>
      </c>
      <c r="CR27" s="13"/>
      <c r="CS27" s="13">
        <v>160</v>
      </c>
      <c r="CT27" s="13"/>
      <c r="CU27" s="13">
        <v>50</v>
      </c>
      <c r="CV27" s="13"/>
      <c r="CW27" s="13">
        <v>39</v>
      </c>
      <c r="CX27" s="29" t="s">
        <v>62</v>
      </c>
      <c r="CY27" s="13">
        <v>125</v>
      </c>
      <c r="CZ27" s="29" t="s">
        <v>62</v>
      </c>
      <c r="DA27" s="13">
        <v>40</v>
      </c>
      <c r="DB27" s="13"/>
      <c r="DC27" s="13">
        <v>80</v>
      </c>
      <c r="DD27" s="13">
        <v>90</v>
      </c>
      <c r="DE27" s="13">
        <v>110</v>
      </c>
      <c r="DF27" s="13">
        <v>120</v>
      </c>
      <c r="DG27" s="13">
        <v>50</v>
      </c>
      <c r="DH27" s="13">
        <v>60</v>
      </c>
      <c r="DI27" s="13">
        <v>70</v>
      </c>
      <c r="DJ27" s="13">
        <v>30</v>
      </c>
      <c r="DK27" s="13">
        <v>30</v>
      </c>
      <c r="DL27" s="13">
        <v>40</v>
      </c>
      <c r="DM27" s="13">
        <v>40</v>
      </c>
      <c r="DN27" s="13">
        <v>60</v>
      </c>
      <c r="DO27" s="13">
        <v>190</v>
      </c>
      <c r="DP27" s="13">
        <v>260</v>
      </c>
      <c r="DQ27" s="13">
        <v>100</v>
      </c>
      <c r="DR27" s="13">
        <v>100</v>
      </c>
      <c r="DS27" s="13">
        <v>40</v>
      </c>
      <c r="DT27" s="13">
        <v>120</v>
      </c>
      <c r="DU27" s="13">
        <v>110</v>
      </c>
      <c r="DV27" s="13">
        <v>90</v>
      </c>
      <c r="DW27" s="12"/>
      <c r="DX27" s="53" t="s">
        <v>28</v>
      </c>
      <c r="DY27" s="53" t="s">
        <v>28</v>
      </c>
      <c r="DZ27" s="53" t="s">
        <v>28</v>
      </c>
      <c r="EA27" s="12"/>
      <c r="EB27" s="12"/>
      <c r="EC27" s="12"/>
      <c r="ED27" s="12"/>
      <c r="EE27" s="12"/>
      <c r="EF27" s="12"/>
      <c r="EG27" s="12"/>
      <c r="EH27" s="12"/>
      <c r="EI27" s="12"/>
      <c r="EJ27" s="12"/>
    </row>
    <row r="28" spans="1:140" s="6" customFormat="1" ht="9.75">
      <c r="A28" s="28" t="s">
        <v>29</v>
      </c>
      <c r="B28" s="13">
        <v>40</v>
      </c>
      <c r="C28" s="25"/>
      <c r="D28" s="13">
        <v>60</v>
      </c>
      <c r="E28" s="7"/>
      <c r="F28" s="13">
        <v>70</v>
      </c>
      <c r="G28" s="7"/>
      <c r="H28" s="13">
        <v>50</v>
      </c>
      <c r="I28" s="13">
        <v>40</v>
      </c>
      <c r="J28" s="7"/>
      <c r="K28" s="13">
        <v>40</v>
      </c>
      <c r="L28" s="13">
        <v>30</v>
      </c>
      <c r="M28" s="13">
        <v>40</v>
      </c>
      <c r="N28" s="13">
        <v>40</v>
      </c>
      <c r="O28" s="13">
        <v>50</v>
      </c>
      <c r="P28" s="13"/>
      <c r="Q28" s="13">
        <v>90</v>
      </c>
      <c r="R28" s="13">
        <v>90</v>
      </c>
      <c r="S28" s="13">
        <v>90</v>
      </c>
      <c r="T28" s="13">
        <v>80</v>
      </c>
      <c r="U28" s="13">
        <v>90</v>
      </c>
      <c r="V28" s="13">
        <v>90</v>
      </c>
      <c r="W28" s="13">
        <v>90</v>
      </c>
      <c r="X28" s="13">
        <v>80</v>
      </c>
      <c r="Y28" s="13">
        <v>50</v>
      </c>
      <c r="Z28" s="13">
        <v>90</v>
      </c>
      <c r="AA28" s="25"/>
      <c r="AB28" s="13">
        <v>34</v>
      </c>
      <c r="AC28" s="29" t="s">
        <v>62</v>
      </c>
      <c r="AD28" s="13">
        <v>35</v>
      </c>
      <c r="AE28" s="29" t="s">
        <v>62</v>
      </c>
      <c r="AF28" s="13">
        <v>70</v>
      </c>
      <c r="AG28" s="25"/>
      <c r="AH28" s="13">
        <v>20</v>
      </c>
      <c r="AI28" s="25"/>
      <c r="AJ28" s="13">
        <v>59</v>
      </c>
      <c r="AK28" s="29" t="s">
        <v>62</v>
      </c>
      <c r="AL28" s="13">
        <v>32</v>
      </c>
      <c r="AM28" s="29" t="s">
        <v>62</v>
      </c>
      <c r="AN28" s="13">
        <v>30</v>
      </c>
      <c r="AO28" s="13">
        <v>60</v>
      </c>
      <c r="AP28" s="13">
        <v>60</v>
      </c>
      <c r="AQ28" s="13">
        <v>40</v>
      </c>
      <c r="AR28" s="13">
        <v>40</v>
      </c>
      <c r="AS28" s="13">
        <v>90</v>
      </c>
      <c r="AT28" s="13">
        <v>70</v>
      </c>
      <c r="AU28" s="13">
        <v>40</v>
      </c>
      <c r="AV28" s="13">
        <v>100</v>
      </c>
      <c r="AW28" s="13">
        <v>60</v>
      </c>
      <c r="AX28" s="13"/>
      <c r="AY28" s="13">
        <v>70</v>
      </c>
      <c r="AZ28" s="13"/>
      <c r="BA28" s="13">
        <v>60</v>
      </c>
      <c r="BB28" s="13"/>
      <c r="BC28" s="13">
        <v>69</v>
      </c>
      <c r="BD28" s="29" t="s">
        <v>62</v>
      </c>
      <c r="BE28" s="13">
        <v>70</v>
      </c>
      <c r="BF28" s="13"/>
      <c r="BG28" s="13">
        <v>60</v>
      </c>
      <c r="BH28" s="13"/>
      <c r="BI28" s="13">
        <v>60</v>
      </c>
      <c r="BJ28" s="13">
        <v>80</v>
      </c>
      <c r="BK28" s="13">
        <v>50</v>
      </c>
      <c r="BL28" s="13">
        <v>50</v>
      </c>
      <c r="BM28" s="13">
        <v>70</v>
      </c>
      <c r="BN28" s="13">
        <v>90</v>
      </c>
      <c r="BO28" s="13"/>
      <c r="BP28" s="13">
        <v>60</v>
      </c>
      <c r="BQ28" s="13">
        <v>110</v>
      </c>
      <c r="BR28" s="13">
        <v>20</v>
      </c>
      <c r="BS28" s="13">
        <v>50</v>
      </c>
      <c r="BT28" s="13" t="s">
        <v>30</v>
      </c>
      <c r="BU28" s="13">
        <v>50</v>
      </c>
      <c r="BV28" s="13">
        <v>70</v>
      </c>
      <c r="BW28" s="13"/>
      <c r="BX28" s="13">
        <v>32</v>
      </c>
      <c r="BY28" s="29" t="s">
        <v>62</v>
      </c>
      <c r="BZ28" s="13">
        <v>80</v>
      </c>
      <c r="CA28" s="13"/>
      <c r="CB28" s="13">
        <v>30</v>
      </c>
      <c r="CC28" s="13">
        <v>24</v>
      </c>
      <c r="CD28" s="29" t="s">
        <v>62</v>
      </c>
      <c r="CE28" s="13">
        <v>53</v>
      </c>
      <c r="CF28" s="29" t="s">
        <v>62</v>
      </c>
      <c r="CG28" s="13">
        <v>40</v>
      </c>
      <c r="CH28" s="13"/>
      <c r="CI28" s="13">
        <v>40</v>
      </c>
      <c r="CJ28" s="29" t="s">
        <v>62</v>
      </c>
      <c r="CK28" s="13">
        <v>38</v>
      </c>
      <c r="CL28" s="29" t="s">
        <v>62</v>
      </c>
      <c r="CM28" s="13">
        <v>40</v>
      </c>
      <c r="CN28" s="13"/>
      <c r="CO28" s="13">
        <v>40</v>
      </c>
      <c r="CP28" s="13"/>
      <c r="CQ28" s="13">
        <v>20</v>
      </c>
      <c r="CR28" s="13"/>
      <c r="CS28" s="13">
        <v>40</v>
      </c>
      <c r="CT28" s="13"/>
      <c r="CU28" s="13">
        <v>30</v>
      </c>
      <c r="CV28" s="13"/>
      <c r="CW28" s="13">
        <v>32</v>
      </c>
      <c r="CX28" s="29" t="s">
        <v>62</v>
      </c>
      <c r="CY28" s="13">
        <v>69</v>
      </c>
      <c r="CZ28" s="29" t="s">
        <v>62</v>
      </c>
      <c r="DA28" s="13">
        <v>40</v>
      </c>
      <c r="DB28" s="13"/>
      <c r="DC28" s="13">
        <v>50</v>
      </c>
      <c r="DD28" s="13">
        <v>40</v>
      </c>
      <c r="DE28" s="13">
        <v>60</v>
      </c>
      <c r="DF28" s="13">
        <v>50</v>
      </c>
      <c r="DG28" s="11">
        <v>50</v>
      </c>
      <c r="DH28" s="11">
        <v>20</v>
      </c>
      <c r="DI28" s="11">
        <v>20</v>
      </c>
      <c r="DJ28" s="11">
        <v>40</v>
      </c>
      <c r="DK28" s="11">
        <v>40</v>
      </c>
      <c r="DL28" s="11">
        <v>30</v>
      </c>
      <c r="DM28" s="11">
        <v>40</v>
      </c>
      <c r="DN28" s="11">
        <v>40</v>
      </c>
      <c r="DO28" s="11">
        <v>60</v>
      </c>
      <c r="DP28" s="11">
        <v>50</v>
      </c>
      <c r="DQ28" s="11">
        <v>50</v>
      </c>
      <c r="DR28" s="11">
        <v>50</v>
      </c>
      <c r="DS28" s="11">
        <v>60</v>
      </c>
      <c r="DT28" s="11">
        <v>30</v>
      </c>
      <c r="DU28" s="11">
        <v>50</v>
      </c>
      <c r="DV28" s="11">
        <v>60</v>
      </c>
      <c r="DW28" s="12"/>
      <c r="DX28" s="53">
        <v>20</v>
      </c>
      <c r="DY28" s="54">
        <v>60</v>
      </c>
      <c r="DZ28" s="54">
        <v>20</v>
      </c>
      <c r="EA28" s="12"/>
      <c r="EB28" s="12"/>
      <c r="EC28" s="12"/>
      <c r="ED28" s="12"/>
      <c r="EE28" s="12"/>
      <c r="EF28" s="12"/>
      <c r="EG28" s="12"/>
      <c r="EH28" s="12"/>
      <c r="EI28" s="12"/>
      <c r="EJ28" s="12"/>
    </row>
    <row r="29" spans="1:140" s="6" customFormat="1" ht="9.75">
      <c r="A29" s="28" t="s">
        <v>31</v>
      </c>
      <c r="B29" s="13">
        <v>150</v>
      </c>
      <c r="C29" s="25"/>
      <c r="D29" s="13">
        <v>80</v>
      </c>
      <c r="E29" s="7"/>
      <c r="F29" s="13">
        <v>140</v>
      </c>
      <c r="G29" s="7"/>
      <c r="H29" s="13">
        <v>120</v>
      </c>
      <c r="I29" s="13">
        <v>100</v>
      </c>
      <c r="J29" s="7"/>
      <c r="K29" s="13">
        <v>150</v>
      </c>
      <c r="L29" s="13">
        <v>110</v>
      </c>
      <c r="M29" s="13">
        <v>150</v>
      </c>
      <c r="N29" s="13">
        <v>160</v>
      </c>
      <c r="O29" s="13">
        <v>180</v>
      </c>
      <c r="P29" s="13"/>
      <c r="Q29" s="13">
        <v>120</v>
      </c>
      <c r="R29" s="13">
        <v>130</v>
      </c>
      <c r="S29" s="13">
        <v>120</v>
      </c>
      <c r="T29" s="13">
        <v>120</v>
      </c>
      <c r="U29" s="13">
        <v>120</v>
      </c>
      <c r="V29" s="13">
        <v>120</v>
      </c>
      <c r="W29" s="13">
        <v>120</v>
      </c>
      <c r="X29" s="13">
        <v>110</v>
      </c>
      <c r="Y29" s="13">
        <v>130</v>
      </c>
      <c r="Z29" s="13">
        <v>150</v>
      </c>
      <c r="AA29" s="25"/>
      <c r="AB29" s="13">
        <v>71</v>
      </c>
      <c r="AC29" s="29" t="s">
        <v>62</v>
      </c>
      <c r="AD29" s="13">
        <v>73</v>
      </c>
      <c r="AE29" s="29" t="s">
        <v>62</v>
      </c>
      <c r="AF29" s="13">
        <v>110</v>
      </c>
      <c r="AG29" s="25"/>
      <c r="AH29" s="13">
        <v>80</v>
      </c>
      <c r="AI29" s="25"/>
      <c r="AJ29" s="13">
        <v>106</v>
      </c>
      <c r="AK29" s="29" t="s">
        <v>62</v>
      </c>
      <c r="AL29" s="13">
        <v>61</v>
      </c>
      <c r="AM29" s="29" t="s">
        <v>62</v>
      </c>
      <c r="AN29" s="13">
        <v>90</v>
      </c>
      <c r="AO29" s="13">
        <v>130</v>
      </c>
      <c r="AP29" s="13">
        <v>140</v>
      </c>
      <c r="AQ29" s="13">
        <v>160</v>
      </c>
      <c r="AR29" s="13">
        <v>160</v>
      </c>
      <c r="AS29" s="13">
        <v>120</v>
      </c>
      <c r="AT29" s="13">
        <v>120</v>
      </c>
      <c r="AU29" s="13">
        <v>100</v>
      </c>
      <c r="AV29" s="13">
        <v>110</v>
      </c>
      <c r="AW29" s="13">
        <v>100</v>
      </c>
      <c r="AX29" s="13"/>
      <c r="AY29" s="13">
        <v>110</v>
      </c>
      <c r="AZ29" s="13"/>
      <c r="BA29" s="13">
        <v>150</v>
      </c>
      <c r="BB29" s="13"/>
      <c r="BC29" s="13">
        <v>118</v>
      </c>
      <c r="BD29" s="29" t="s">
        <v>62</v>
      </c>
      <c r="BE29" s="13">
        <v>130</v>
      </c>
      <c r="BF29" s="13"/>
      <c r="BG29" s="13">
        <v>100</v>
      </c>
      <c r="BH29" s="13"/>
      <c r="BI29" s="13">
        <v>110</v>
      </c>
      <c r="BJ29" s="13">
        <v>120</v>
      </c>
      <c r="BK29" s="13">
        <v>110</v>
      </c>
      <c r="BL29" s="13">
        <v>110</v>
      </c>
      <c r="BM29" s="13">
        <v>120</v>
      </c>
      <c r="BN29" s="13">
        <v>140</v>
      </c>
      <c r="BO29" s="13"/>
      <c r="BP29" s="13">
        <v>130</v>
      </c>
      <c r="BQ29" s="13">
        <v>160</v>
      </c>
      <c r="BR29" s="13">
        <v>150</v>
      </c>
      <c r="BS29" s="13">
        <v>170</v>
      </c>
      <c r="BT29" s="13">
        <v>120</v>
      </c>
      <c r="BU29" s="13">
        <v>110</v>
      </c>
      <c r="BV29" s="13">
        <v>160</v>
      </c>
      <c r="BW29" s="13"/>
      <c r="BX29" s="13">
        <v>122</v>
      </c>
      <c r="BY29" s="29" t="s">
        <v>62</v>
      </c>
      <c r="BZ29" s="13">
        <v>180</v>
      </c>
      <c r="CA29" s="13"/>
      <c r="CB29" s="13">
        <v>60</v>
      </c>
      <c r="CC29" s="13">
        <v>82</v>
      </c>
      <c r="CD29" s="29" t="s">
        <v>62</v>
      </c>
      <c r="CE29" s="13">
        <v>147</v>
      </c>
      <c r="CF29" s="29" t="s">
        <v>62</v>
      </c>
      <c r="CG29" s="13">
        <v>140</v>
      </c>
      <c r="CH29" s="13"/>
      <c r="CI29" s="13">
        <v>124</v>
      </c>
      <c r="CJ29" s="29" t="s">
        <v>62</v>
      </c>
      <c r="CK29" s="13">
        <v>100</v>
      </c>
      <c r="CL29" s="29" t="s">
        <v>62</v>
      </c>
      <c r="CM29" s="13">
        <v>90</v>
      </c>
      <c r="CN29" s="13"/>
      <c r="CO29" s="13">
        <v>110</v>
      </c>
      <c r="CP29" s="13"/>
      <c r="CQ29" s="13">
        <v>120</v>
      </c>
      <c r="CR29" s="13"/>
      <c r="CS29" s="13">
        <v>100</v>
      </c>
      <c r="CT29" s="13"/>
      <c r="CU29" s="13">
        <v>130</v>
      </c>
      <c r="CV29" s="13"/>
      <c r="CW29" s="13">
        <v>139</v>
      </c>
      <c r="CX29" s="29" t="s">
        <v>62</v>
      </c>
      <c r="CY29" s="13">
        <v>100</v>
      </c>
      <c r="CZ29" s="29" t="s">
        <v>62</v>
      </c>
      <c r="DA29" s="13">
        <v>140</v>
      </c>
      <c r="DB29" s="13"/>
      <c r="DC29" s="13">
        <v>140</v>
      </c>
      <c r="DD29" s="13">
        <v>80</v>
      </c>
      <c r="DE29" s="13">
        <v>100</v>
      </c>
      <c r="DF29" s="13">
        <v>90</v>
      </c>
      <c r="DG29" s="11">
        <v>120</v>
      </c>
      <c r="DH29" s="11">
        <v>110</v>
      </c>
      <c r="DI29" s="11">
        <v>120</v>
      </c>
      <c r="DJ29" s="11">
        <v>140</v>
      </c>
      <c r="DK29" s="11">
        <v>130</v>
      </c>
      <c r="DL29" s="11">
        <v>130</v>
      </c>
      <c r="DM29" s="11">
        <v>150</v>
      </c>
      <c r="DN29" s="11">
        <v>120</v>
      </c>
      <c r="DO29" s="11">
        <v>110</v>
      </c>
      <c r="DP29" s="11">
        <v>130</v>
      </c>
      <c r="DQ29" s="11">
        <v>120</v>
      </c>
      <c r="DR29" s="11">
        <v>120</v>
      </c>
      <c r="DS29" s="11">
        <v>120</v>
      </c>
      <c r="DT29" s="11">
        <v>90</v>
      </c>
      <c r="DU29" s="11">
        <v>110</v>
      </c>
      <c r="DV29" s="11">
        <v>130</v>
      </c>
      <c r="DW29" s="12"/>
      <c r="DX29" s="53">
        <v>60</v>
      </c>
      <c r="DY29" s="54">
        <v>90</v>
      </c>
      <c r="DZ29" s="54">
        <v>30</v>
      </c>
      <c r="EA29" s="12"/>
      <c r="EB29" s="12"/>
      <c r="EC29" s="12"/>
      <c r="ED29" s="12"/>
      <c r="EE29" s="12"/>
      <c r="EF29" s="12"/>
      <c r="EG29" s="12"/>
      <c r="EH29" s="12"/>
      <c r="EI29" s="12"/>
      <c r="EJ29" s="12"/>
    </row>
    <row r="30" spans="1:140" s="6" customFormat="1" ht="9.75">
      <c r="A30" s="28" t="s">
        <v>32</v>
      </c>
      <c r="B30" s="13">
        <v>21</v>
      </c>
      <c r="C30" s="25"/>
      <c r="D30" s="13">
        <v>19</v>
      </c>
      <c r="E30" s="7"/>
      <c r="F30" s="13">
        <v>21</v>
      </c>
      <c r="G30" s="7"/>
      <c r="H30" s="13">
        <v>21</v>
      </c>
      <c r="I30" s="13">
        <v>17</v>
      </c>
      <c r="J30" s="7"/>
      <c r="K30" s="13">
        <v>22</v>
      </c>
      <c r="L30" s="13">
        <v>19</v>
      </c>
      <c r="M30" s="13">
        <v>17</v>
      </c>
      <c r="N30" s="13">
        <v>22</v>
      </c>
      <c r="O30" s="13">
        <v>24</v>
      </c>
      <c r="P30" s="13"/>
      <c r="Q30" s="13">
        <v>22</v>
      </c>
      <c r="R30" s="13">
        <v>23</v>
      </c>
      <c r="S30" s="13">
        <v>22</v>
      </c>
      <c r="T30" s="13">
        <v>22</v>
      </c>
      <c r="U30" s="13">
        <v>22</v>
      </c>
      <c r="V30" s="13">
        <v>23</v>
      </c>
      <c r="W30" s="13">
        <v>23</v>
      </c>
      <c r="X30" s="13">
        <v>20</v>
      </c>
      <c r="Y30" s="13">
        <v>21</v>
      </c>
      <c r="Z30" s="13">
        <v>20</v>
      </c>
      <c r="AA30" s="25"/>
      <c r="AB30" s="15" t="s">
        <v>82</v>
      </c>
      <c r="AC30" s="13"/>
      <c r="AD30" s="15" t="s">
        <v>82</v>
      </c>
      <c r="AE30" s="13"/>
      <c r="AF30" s="13">
        <v>20</v>
      </c>
      <c r="AG30" s="25"/>
      <c r="AH30" s="13">
        <v>17</v>
      </c>
      <c r="AI30" s="25"/>
      <c r="AJ30" s="15" t="s">
        <v>82</v>
      </c>
      <c r="AK30" s="13"/>
      <c r="AL30" s="15" t="s">
        <v>82</v>
      </c>
      <c r="AM30" s="13"/>
      <c r="AN30" s="13">
        <v>18</v>
      </c>
      <c r="AO30" s="13">
        <v>21</v>
      </c>
      <c r="AP30" s="13">
        <v>20</v>
      </c>
      <c r="AQ30" s="13">
        <v>21</v>
      </c>
      <c r="AR30" s="13">
        <v>21</v>
      </c>
      <c r="AS30" s="13">
        <v>21</v>
      </c>
      <c r="AT30" s="13">
        <v>20</v>
      </c>
      <c r="AU30" s="13">
        <v>19</v>
      </c>
      <c r="AV30" s="13">
        <v>23</v>
      </c>
      <c r="AW30" s="13">
        <v>20</v>
      </c>
      <c r="AX30" s="13"/>
      <c r="AY30" s="13">
        <v>21</v>
      </c>
      <c r="AZ30" s="13"/>
      <c r="BA30" s="13">
        <v>24</v>
      </c>
      <c r="BB30" s="13"/>
      <c r="BC30" s="15" t="s">
        <v>82</v>
      </c>
      <c r="BD30" s="13"/>
      <c r="BE30" s="13">
        <v>23</v>
      </c>
      <c r="BF30" s="13"/>
      <c r="BG30" s="13">
        <v>20</v>
      </c>
      <c r="BH30" s="13"/>
      <c r="BI30" s="13">
        <v>19</v>
      </c>
      <c r="BJ30" s="13">
        <v>20</v>
      </c>
      <c r="BK30" s="13">
        <v>18</v>
      </c>
      <c r="BL30" s="13">
        <v>19</v>
      </c>
      <c r="BM30" s="13">
        <v>20</v>
      </c>
      <c r="BN30" s="13">
        <v>22</v>
      </c>
      <c r="BO30" s="13"/>
      <c r="BP30" s="13">
        <v>24</v>
      </c>
      <c r="BQ30" s="13">
        <v>22</v>
      </c>
      <c r="BR30" s="13">
        <v>28</v>
      </c>
      <c r="BS30" s="13">
        <v>23</v>
      </c>
      <c r="BT30" s="13">
        <v>23</v>
      </c>
      <c r="BU30" s="13">
        <v>19</v>
      </c>
      <c r="BV30" s="13">
        <v>24</v>
      </c>
      <c r="BW30" s="13"/>
      <c r="BX30" s="15" t="s">
        <v>82</v>
      </c>
      <c r="BY30" s="13"/>
      <c r="BZ30" s="13">
        <v>24</v>
      </c>
      <c r="CA30" s="13"/>
      <c r="CB30" s="13">
        <v>18</v>
      </c>
      <c r="CC30" s="15" t="s">
        <v>82</v>
      </c>
      <c r="CD30" s="13"/>
      <c r="CE30" s="15" t="s">
        <v>82</v>
      </c>
      <c r="CF30" s="13"/>
      <c r="CG30" s="13">
        <v>24</v>
      </c>
      <c r="CH30" s="13"/>
      <c r="CI30" s="15" t="s">
        <v>82</v>
      </c>
      <c r="CJ30" s="13"/>
      <c r="CK30" s="15" t="s">
        <v>82</v>
      </c>
      <c r="CL30" s="13"/>
      <c r="CM30" s="13">
        <v>19</v>
      </c>
      <c r="CN30" s="13"/>
      <c r="CO30" s="13">
        <v>19</v>
      </c>
      <c r="CP30" s="13"/>
      <c r="CQ30" s="13">
        <v>23</v>
      </c>
      <c r="CR30" s="13"/>
      <c r="CS30" s="13">
        <v>18</v>
      </c>
      <c r="CT30" s="13"/>
      <c r="CU30" s="13">
        <v>19</v>
      </c>
      <c r="CV30" s="13"/>
      <c r="CW30" s="15" t="s">
        <v>82</v>
      </c>
      <c r="CX30" s="13"/>
      <c r="CY30" s="15" t="s">
        <v>82</v>
      </c>
      <c r="CZ30" s="13"/>
      <c r="DA30" s="13">
        <v>23</v>
      </c>
      <c r="DB30" s="13"/>
      <c r="DC30" s="13">
        <v>22</v>
      </c>
      <c r="DD30" s="13">
        <v>20</v>
      </c>
      <c r="DE30" s="13">
        <v>20</v>
      </c>
      <c r="DF30" s="13">
        <v>20</v>
      </c>
      <c r="DG30" s="11">
        <v>19</v>
      </c>
      <c r="DH30" s="11">
        <v>20</v>
      </c>
      <c r="DI30" s="11">
        <v>22</v>
      </c>
      <c r="DJ30" s="11">
        <v>22</v>
      </c>
      <c r="DK30" s="11">
        <v>22</v>
      </c>
      <c r="DL30" s="11">
        <v>21</v>
      </c>
      <c r="DM30" s="11">
        <v>23</v>
      </c>
      <c r="DN30" s="11">
        <v>21</v>
      </c>
      <c r="DO30" s="11">
        <v>19</v>
      </c>
      <c r="DP30" s="11">
        <v>18</v>
      </c>
      <c r="DQ30" s="11">
        <v>21</v>
      </c>
      <c r="DR30" s="11">
        <v>20</v>
      </c>
      <c r="DS30" s="11">
        <v>20</v>
      </c>
      <c r="DT30" s="11">
        <v>18</v>
      </c>
      <c r="DU30" s="11">
        <v>20</v>
      </c>
      <c r="DV30" s="11">
        <v>21</v>
      </c>
      <c r="DW30" s="12"/>
      <c r="DX30" s="53">
        <v>20</v>
      </c>
      <c r="DY30" s="54">
        <v>20</v>
      </c>
      <c r="DZ30" s="54">
        <v>22</v>
      </c>
      <c r="EA30" s="12"/>
      <c r="EB30" s="12"/>
      <c r="EC30" s="12"/>
      <c r="ED30" s="12"/>
      <c r="EE30" s="12"/>
      <c r="EF30" s="12"/>
      <c r="EG30" s="12"/>
      <c r="EH30" s="12"/>
      <c r="EI30" s="12"/>
      <c r="EJ30" s="12"/>
    </row>
    <row r="31" spans="1:140" s="6" customFormat="1" ht="9.75">
      <c r="A31" s="28" t="s">
        <v>33</v>
      </c>
      <c r="B31" s="13">
        <v>55</v>
      </c>
      <c r="C31" s="25"/>
      <c r="D31" s="13">
        <v>18</v>
      </c>
      <c r="E31" s="7"/>
      <c r="F31" s="13">
        <v>21</v>
      </c>
      <c r="G31" s="7"/>
      <c r="H31" s="13">
        <v>13</v>
      </c>
      <c r="I31" s="13">
        <v>11</v>
      </c>
      <c r="J31" s="7"/>
      <c r="K31" s="13">
        <v>22</v>
      </c>
      <c r="L31" s="13">
        <v>17</v>
      </c>
      <c r="M31" s="13">
        <v>14</v>
      </c>
      <c r="N31" s="13">
        <v>43</v>
      </c>
      <c r="O31" s="13">
        <v>34</v>
      </c>
      <c r="P31" s="13"/>
      <c r="Q31" s="13">
        <v>14</v>
      </c>
      <c r="R31" s="13">
        <v>14</v>
      </c>
      <c r="S31" s="13">
        <v>13</v>
      </c>
      <c r="T31" s="13">
        <v>14</v>
      </c>
      <c r="U31" s="13">
        <v>13</v>
      </c>
      <c r="V31" s="13">
        <v>15</v>
      </c>
      <c r="W31" s="13">
        <v>16</v>
      </c>
      <c r="X31" s="13">
        <v>13</v>
      </c>
      <c r="Y31" s="13">
        <v>13</v>
      </c>
      <c r="Z31" s="13">
        <v>29</v>
      </c>
      <c r="AA31" s="25"/>
      <c r="AB31" s="13">
        <v>55</v>
      </c>
      <c r="AC31" s="29" t="s">
        <v>62</v>
      </c>
      <c r="AD31" s="13">
        <v>10</v>
      </c>
      <c r="AE31" s="29" t="s">
        <v>62</v>
      </c>
      <c r="AF31" s="13">
        <v>7</v>
      </c>
      <c r="AG31" s="25"/>
      <c r="AH31" s="13">
        <v>5</v>
      </c>
      <c r="AI31" s="25"/>
      <c r="AJ31" s="13">
        <v>17</v>
      </c>
      <c r="AK31" s="29" t="s">
        <v>62</v>
      </c>
      <c r="AL31" s="13">
        <v>5</v>
      </c>
      <c r="AM31" s="29" t="s">
        <v>62</v>
      </c>
      <c r="AN31" s="13">
        <v>3</v>
      </c>
      <c r="AO31" s="13">
        <v>13</v>
      </c>
      <c r="AP31" s="13">
        <v>11</v>
      </c>
      <c r="AQ31" s="13">
        <v>27</v>
      </c>
      <c r="AR31" s="13">
        <v>26</v>
      </c>
      <c r="AS31" s="13">
        <v>18</v>
      </c>
      <c r="AT31" s="13">
        <v>9</v>
      </c>
      <c r="AU31" s="13">
        <v>5</v>
      </c>
      <c r="AV31" s="13">
        <v>12</v>
      </c>
      <c r="AW31" s="13">
        <v>8</v>
      </c>
      <c r="AX31" s="13"/>
      <c r="AY31" s="13">
        <v>8</v>
      </c>
      <c r="AZ31" s="13"/>
      <c r="BA31" s="13">
        <v>52</v>
      </c>
      <c r="BB31" s="13"/>
      <c r="BC31" s="13">
        <v>35</v>
      </c>
      <c r="BD31" s="29" t="s">
        <v>62</v>
      </c>
      <c r="BE31" s="13">
        <v>11</v>
      </c>
      <c r="BF31" s="13"/>
      <c r="BG31" s="13">
        <v>8</v>
      </c>
      <c r="BH31" s="13"/>
      <c r="BI31" s="13">
        <v>8</v>
      </c>
      <c r="BJ31" s="13">
        <v>11</v>
      </c>
      <c r="BK31" s="13">
        <v>24</v>
      </c>
      <c r="BL31" s="13">
        <v>20</v>
      </c>
      <c r="BM31" s="13">
        <v>10</v>
      </c>
      <c r="BN31" s="13">
        <v>12</v>
      </c>
      <c r="BO31" s="13"/>
      <c r="BP31" s="13">
        <v>68</v>
      </c>
      <c r="BQ31" s="13">
        <v>58</v>
      </c>
      <c r="BR31" s="13">
        <v>85</v>
      </c>
      <c r="BS31" s="13">
        <v>25</v>
      </c>
      <c r="BT31" s="13">
        <v>14</v>
      </c>
      <c r="BU31" s="13">
        <v>25</v>
      </c>
      <c r="BV31" s="13">
        <v>55</v>
      </c>
      <c r="BW31" s="13"/>
      <c r="BX31" s="13">
        <v>51</v>
      </c>
      <c r="BY31" s="29" t="s">
        <v>62</v>
      </c>
      <c r="BZ31" s="13">
        <v>30</v>
      </c>
      <c r="CA31" s="13"/>
      <c r="CB31" s="13">
        <v>112</v>
      </c>
      <c r="CC31" s="13">
        <v>15</v>
      </c>
      <c r="CD31" s="29" t="s">
        <v>62</v>
      </c>
      <c r="CE31" s="13">
        <v>15</v>
      </c>
      <c r="CF31" s="29" t="s">
        <v>62</v>
      </c>
      <c r="CG31" s="13">
        <v>29</v>
      </c>
      <c r="CH31" s="13"/>
      <c r="CI31" s="13">
        <v>30</v>
      </c>
      <c r="CJ31" s="29" t="s">
        <v>62</v>
      </c>
      <c r="CK31" s="13">
        <v>10</v>
      </c>
      <c r="CL31" s="29" t="s">
        <v>62</v>
      </c>
      <c r="CM31" s="13">
        <v>9</v>
      </c>
      <c r="CN31" s="13"/>
      <c r="CO31" s="13">
        <v>30</v>
      </c>
      <c r="CP31" s="13"/>
      <c r="CQ31" s="13">
        <v>31</v>
      </c>
      <c r="CR31" s="13"/>
      <c r="CS31" s="13">
        <v>8</v>
      </c>
      <c r="CT31" s="13"/>
      <c r="CU31" s="13">
        <v>15</v>
      </c>
      <c r="CV31" s="13"/>
      <c r="CW31" s="13">
        <v>72</v>
      </c>
      <c r="CX31" s="29" t="s">
        <v>62</v>
      </c>
      <c r="CY31" s="13">
        <v>13</v>
      </c>
      <c r="CZ31" s="29" t="s">
        <v>62</v>
      </c>
      <c r="DA31" s="13">
        <v>26</v>
      </c>
      <c r="DB31" s="13"/>
      <c r="DC31" s="13">
        <v>25</v>
      </c>
      <c r="DD31" s="13">
        <v>58</v>
      </c>
      <c r="DE31" s="13">
        <v>6</v>
      </c>
      <c r="DF31" s="13">
        <v>5</v>
      </c>
      <c r="DG31" s="11">
        <v>53</v>
      </c>
      <c r="DH31" s="11">
        <v>11</v>
      </c>
      <c r="DI31" s="11">
        <v>60</v>
      </c>
      <c r="DJ31" s="11">
        <v>37</v>
      </c>
      <c r="DK31" s="11">
        <v>42</v>
      </c>
      <c r="DL31" s="11">
        <v>39</v>
      </c>
      <c r="DM31" s="11">
        <v>29</v>
      </c>
      <c r="DN31" s="11">
        <v>17</v>
      </c>
      <c r="DO31" s="11">
        <v>21</v>
      </c>
      <c r="DP31" s="11">
        <v>28</v>
      </c>
      <c r="DQ31" s="11">
        <v>10</v>
      </c>
      <c r="DR31" s="11">
        <v>9</v>
      </c>
      <c r="DS31" s="11">
        <v>53</v>
      </c>
      <c r="DT31" s="11">
        <v>8</v>
      </c>
      <c r="DU31" s="11">
        <v>7</v>
      </c>
      <c r="DV31" s="11">
        <v>10</v>
      </c>
      <c r="DW31" s="12"/>
      <c r="DX31" s="53">
        <v>141</v>
      </c>
      <c r="DY31" s="54">
        <v>118</v>
      </c>
      <c r="DZ31" s="54">
        <v>69</v>
      </c>
      <c r="EA31" s="12"/>
      <c r="EB31" s="12"/>
      <c r="EC31" s="12"/>
      <c r="ED31" s="12"/>
      <c r="EE31" s="12"/>
      <c r="EF31" s="12"/>
      <c r="EG31" s="12"/>
      <c r="EH31" s="12"/>
      <c r="EI31" s="12"/>
      <c r="EJ31" s="12"/>
    </row>
    <row r="32" spans="1:140" s="6" customFormat="1" ht="9.75">
      <c r="A32" s="28" t="s">
        <v>34</v>
      </c>
      <c r="B32" s="13">
        <v>283</v>
      </c>
      <c r="C32" s="25"/>
      <c r="D32" s="13">
        <v>423</v>
      </c>
      <c r="E32" s="7"/>
      <c r="F32" s="13">
        <v>334</v>
      </c>
      <c r="G32" s="7"/>
      <c r="H32" s="13">
        <v>329</v>
      </c>
      <c r="I32" s="13">
        <v>331</v>
      </c>
      <c r="J32" s="7"/>
      <c r="K32" s="13">
        <v>308</v>
      </c>
      <c r="L32" s="13">
        <v>337</v>
      </c>
      <c r="M32" s="13">
        <v>257</v>
      </c>
      <c r="N32" s="13">
        <v>311</v>
      </c>
      <c r="O32" s="13">
        <v>287</v>
      </c>
      <c r="P32" s="13"/>
      <c r="Q32" s="13">
        <v>327</v>
      </c>
      <c r="R32" s="13">
        <v>315</v>
      </c>
      <c r="S32" s="13">
        <v>326</v>
      </c>
      <c r="T32" s="13">
        <v>331</v>
      </c>
      <c r="U32" s="13">
        <v>324</v>
      </c>
      <c r="V32" s="13">
        <v>319</v>
      </c>
      <c r="W32" s="13">
        <v>329</v>
      </c>
      <c r="X32" s="13">
        <v>325</v>
      </c>
      <c r="Y32" s="13">
        <v>333</v>
      </c>
      <c r="Z32" s="13">
        <v>1840</v>
      </c>
      <c r="AA32" s="25"/>
      <c r="AB32" s="13">
        <v>830</v>
      </c>
      <c r="AC32" s="29" t="s">
        <v>62</v>
      </c>
      <c r="AD32" s="13">
        <v>545</v>
      </c>
      <c r="AE32" s="29" t="s">
        <v>62</v>
      </c>
      <c r="AF32" s="13">
        <v>413</v>
      </c>
      <c r="AG32" s="25"/>
      <c r="AH32" s="13">
        <v>406</v>
      </c>
      <c r="AI32" s="25"/>
      <c r="AJ32" s="13">
        <v>406</v>
      </c>
      <c r="AK32" s="29" t="s">
        <v>62</v>
      </c>
      <c r="AL32" s="13">
        <v>431</v>
      </c>
      <c r="AM32" s="29" t="s">
        <v>62</v>
      </c>
      <c r="AN32" s="13">
        <v>394</v>
      </c>
      <c r="AO32" s="13">
        <v>388</v>
      </c>
      <c r="AP32" s="13">
        <v>428</v>
      </c>
      <c r="AQ32" s="13">
        <v>384</v>
      </c>
      <c r="AR32" s="13">
        <v>387</v>
      </c>
      <c r="AS32" s="13">
        <v>332</v>
      </c>
      <c r="AT32" s="13">
        <v>337</v>
      </c>
      <c r="AU32" s="13">
        <v>513</v>
      </c>
      <c r="AV32" s="13">
        <v>363</v>
      </c>
      <c r="AW32" s="13">
        <v>380</v>
      </c>
      <c r="AX32" s="13"/>
      <c r="AY32" s="13">
        <v>399</v>
      </c>
      <c r="AZ32" s="13"/>
      <c r="BA32" s="13">
        <v>376</v>
      </c>
      <c r="BB32" s="13"/>
      <c r="BC32" s="13">
        <v>397</v>
      </c>
      <c r="BD32" s="29" t="s">
        <v>62</v>
      </c>
      <c r="BE32" s="13">
        <v>460</v>
      </c>
      <c r="BF32" s="13"/>
      <c r="BG32" s="13">
        <v>395</v>
      </c>
      <c r="BH32" s="13"/>
      <c r="BI32" s="13">
        <v>347</v>
      </c>
      <c r="BJ32" s="13">
        <v>329</v>
      </c>
      <c r="BK32" s="13">
        <v>323</v>
      </c>
      <c r="BL32" s="13">
        <v>318</v>
      </c>
      <c r="BM32" s="13">
        <v>336</v>
      </c>
      <c r="BN32" s="13">
        <v>331</v>
      </c>
      <c r="BO32" s="13"/>
      <c r="BP32" s="13">
        <v>559</v>
      </c>
      <c r="BQ32" s="13">
        <v>818</v>
      </c>
      <c r="BR32" s="13">
        <v>670</v>
      </c>
      <c r="BS32" s="13">
        <v>552</v>
      </c>
      <c r="BT32" s="13">
        <v>536</v>
      </c>
      <c r="BU32" s="13">
        <v>327</v>
      </c>
      <c r="BV32" s="13">
        <v>294</v>
      </c>
      <c r="BW32" s="13"/>
      <c r="BX32" s="13">
        <v>632</v>
      </c>
      <c r="BY32" s="29" t="s">
        <v>62</v>
      </c>
      <c r="BZ32" s="13">
        <v>239</v>
      </c>
      <c r="CA32" s="13"/>
      <c r="CB32" s="13">
        <v>556</v>
      </c>
      <c r="CC32" s="13">
        <v>392</v>
      </c>
      <c r="CD32" s="29" t="s">
        <v>62</v>
      </c>
      <c r="CE32" s="13">
        <v>276</v>
      </c>
      <c r="CF32" s="29" t="s">
        <v>62</v>
      </c>
      <c r="CG32" s="13">
        <v>549</v>
      </c>
      <c r="CH32" s="13"/>
      <c r="CI32" s="13">
        <v>421</v>
      </c>
      <c r="CJ32" s="29" t="s">
        <v>62</v>
      </c>
      <c r="CK32" s="13">
        <v>426</v>
      </c>
      <c r="CL32" s="29" t="s">
        <v>62</v>
      </c>
      <c r="CM32" s="13">
        <v>418</v>
      </c>
      <c r="CN32" s="13"/>
      <c r="CO32" s="13">
        <v>460</v>
      </c>
      <c r="CP32" s="13"/>
      <c r="CQ32" s="13">
        <v>523</v>
      </c>
      <c r="CR32" s="13"/>
      <c r="CS32" s="13">
        <v>391</v>
      </c>
      <c r="CT32" s="13"/>
      <c r="CU32" s="13">
        <v>322</v>
      </c>
      <c r="CV32" s="13"/>
      <c r="CW32" s="13">
        <v>424</v>
      </c>
      <c r="CX32" s="29" t="s">
        <v>62</v>
      </c>
      <c r="CY32" s="13">
        <v>472</v>
      </c>
      <c r="CZ32" s="29" t="s">
        <v>62</v>
      </c>
      <c r="DA32" s="13">
        <v>346</v>
      </c>
      <c r="DB32" s="13"/>
      <c r="DC32" s="13">
        <v>300</v>
      </c>
      <c r="DD32" s="13">
        <v>528</v>
      </c>
      <c r="DE32" s="13">
        <v>362</v>
      </c>
      <c r="DF32" s="13">
        <v>379</v>
      </c>
      <c r="DG32" s="13">
        <v>495</v>
      </c>
      <c r="DH32" s="13">
        <v>408</v>
      </c>
      <c r="DI32" s="13">
        <v>767</v>
      </c>
      <c r="DJ32" s="13">
        <v>412</v>
      </c>
      <c r="DK32" s="13">
        <v>456</v>
      </c>
      <c r="DL32" s="13">
        <v>441</v>
      </c>
      <c r="DM32" s="13">
        <v>386</v>
      </c>
      <c r="DN32" s="13">
        <v>393</v>
      </c>
      <c r="DO32" s="13">
        <v>476</v>
      </c>
      <c r="DP32" s="13">
        <v>558</v>
      </c>
      <c r="DQ32" s="13">
        <v>358</v>
      </c>
      <c r="DR32" s="13">
        <v>342</v>
      </c>
      <c r="DS32" s="13">
        <v>1030</v>
      </c>
      <c r="DT32" s="13">
        <v>445</v>
      </c>
      <c r="DU32" s="13">
        <v>373</v>
      </c>
      <c r="DV32" s="13">
        <v>341</v>
      </c>
      <c r="DW32" s="12"/>
      <c r="DX32" s="53">
        <v>424</v>
      </c>
      <c r="DY32" s="53">
        <v>683</v>
      </c>
      <c r="DZ32" s="53">
        <v>192</v>
      </c>
      <c r="EA32" s="12"/>
      <c r="EB32" s="12"/>
      <c r="EC32" s="12"/>
      <c r="ED32" s="12"/>
      <c r="EE32" s="12"/>
      <c r="EF32" s="12"/>
      <c r="EG32" s="12"/>
      <c r="EH32" s="12"/>
      <c r="EI32" s="12"/>
      <c r="EJ32" s="12"/>
    </row>
    <row r="33" spans="1:140" s="6" customFormat="1" ht="9.75">
      <c r="A33" s="28" t="s">
        <v>35</v>
      </c>
      <c r="B33" s="13">
        <v>42.3</v>
      </c>
      <c r="C33" s="25"/>
      <c r="D33" s="13">
        <v>22.4</v>
      </c>
      <c r="E33" s="7"/>
      <c r="F33" s="13">
        <v>26.1</v>
      </c>
      <c r="G33" s="7"/>
      <c r="H33" s="13">
        <v>25.4</v>
      </c>
      <c r="I33" s="13">
        <v>20.9</v>
      </c>
      <c r="J33" s="7"/>
      <c r="K33" s="13">
        <v>34.9</v>
      </c>
      <c r="L33" s="13">
        <v>24.4</v>
      </c>
      <c r="M33" s="13">
        <v>24.2</v>
      </c>
      <c r="N33" s="13">
        <v>41.4</v>
      </c>
      <c r="O33" s="13">
        <v>50.9</v>
      </c>
      <c r="P33" s="13"/>
      <c r="Q33" s="13">
        <v>29.7</v>
      </c>
      <c r="R33" s="13">
        <v>31.9</v>
      </c>
      <c r="S33" s="13">
        <v>30.4</v>
      </c>
      <c r="T33" s="13">
        <v>27.7</v>
      </c>
      <c r="U33" s="13">
        <v>29.6</v>
      </c>
      <c r="V33" s="13">
        <v>31</v>
      </c>
      <c r="W33" s="13">
        <v>30.1</v>
      </c>
      <c r="X33" s="13">
        <v>27.6</v>
      </c>
      <c r="Y33" s="13">
        <v>30.1</v>
      </c>
      <c r="Z33" s="13">
        <v>33.8</v>
      </c>
      <c r="AA33" s="25"/>
      <c r="AB33" s="13">
        <v>22</v>
      </c>
      <c r="AC33" s="29" t="s">
        <v>62</v>
      </c>
      <c r="AD33" s="13">
        <v>17</v>
      </c>
      <c r="AE33" s="29" t="s">
        <v>62</v>
      </c>
      <c r="AF33" s="13">
        <v>22.7</v>
      </c>
      <c r="AG33" s="25"/>
      <c r="AH33" s="13">
        <v>13</v>
      </c>
      <c r="AI33" s="25"/>
      <c r="AJ33" s="13">
        <v>29</v>
      </c>
      <c r="AK33" s="29" t="s">
        <v>62</v>
      </c>
      <c r="AL33" s="13">
        <v>12</v>
      </c>
      <c r="AM33" s="29" t="s">
        <v>62</v>
      </c>
      <c r="AN33" s="13">
        <v>12.5</v>
      </c>
      <c r="AO33" s="13">
        <v>27.2</v>
      </c>
      <c r="AP33" s="13">
        <v>23.7</v>
      </c>
      <c r="AQ33" s="13">
        <v>32.6</v>
      </c>
      <c r="AR33" s="13">
        <v>33.1</v>
      </c>
      <c r="AS33" s="13">
        <v>26.5</v>
      </c>
      <c r="AT33" s="13">
        <v>25</v>
      </c>
      <c r="AU33" s="13">
        <v>15</v>
      </c>
      <c r="AV33" s="13">
        <v>28.5</v>
      </c>
      <c r="AW33" s="13">
        <v>20.8</v>
      </c>
      <c r="AX33" s="13"/>
      <c r="AY33" s="13">
        <v>25</v>
      </c>
      <c r="AZ33" s="13"/>
      <c r="BA33" s="13">
        <v>37.9</v>
      </c>
      <c r="BB33" s="13"/>
      <c r="BC33" s="13">
        <v>36</v>
      </c>
      <c r="BD33" s="29" t="s">
        <v>62</v>
      </c>
      <c r="BE33" s="13">
        <v>27.4</v>
      </c>
      <c r="BF33" s="13"/>
      <c r="BG33" s="13">
        <v>19.2</v>
      </c>
      <c r="BH33" s="13"/>
      <c r="BI33" s="13">
        <v>20.5</v>
      </c>
      <c r="BJ33" s="13">
        <v>26.7</v>
      </c>
      <c r="BK33" s="13">
        <v>23.7</v>
      </c>
      <c r="BL33" s="13">
        <v>21.7</v>
      </c>
      <c r="BM33" s="13">
        <v>26.2</v>
      </c>
      <c r="BN33" s="13">
        <v>27.4</v>
      </c>
      <c r="BO33" s="13"/>
      <c r="BP33" s="13">
        <v>29</v>
      </c>
      <c r="BQ33" s="13">
        <v>26.7</v>
      </c>
      <c r="BR33" s="13">
        <v>61.9</v>
      </c>
      <c r="BS33" s="13">
        <v>42.7</v>
      </c>
      <c r="BT33" s="13">
        <v>38</v>
      </c>
      <c r="BU33" s="13">
        <v>30.3</v>
      </c>
      <c r="BV33" s="13">
        <v>50</v>
      </c>
      <c r="BW33" s="13"/>
      <c r="BX33" s="13">
        <v>48</v>
      </c>
      <c r="BY33" s="29" t="s">
        <v>62</v>
      </c>
      <c r="BZ33" s="13">
        <v>65.8</v>
      </c>
      <c r="CA33" s="13"/>
      <c r="CB33" s="13">
        <v>17.4</v>
      </c>
      <c r="CC33" s="13">
        <v>20</v>
      </c>
      <c r="CD33" s="29" t="s">
        <v>62</v>
      </c>
      <c r="CE33" s="13">
        <v>59</v>
      </c>
      <c r="CF33" s="29" t="s">
        <v>62</v>
      </c>
      <c r="CG33" s="13">
        <v>38.8</v>
      </c>
      <c r="CH33" s="13"/>
      <c r="CI33" s="13">
        <v>39</v>
      </c>
      <c r="CJ33" s="29" t="s">
        <v>62</v>
      </c>
      <c r="CK33" s="13">
        <v>25</v>
      </c>
      <c r="CL33" s="29" t="s">
        <v>62</v>
      </c>
      <c r="CM33" s="13">
        <v>17.3</v>
      </c>
      <c r="CN33" s="13"/>
      <c r="CO33" s="13">
        <v>17.3</v>
      </c>
      <c r="CP33" s="13"/>
      <c r="CQ33" s="13">
        <v>21.1</v>
      </c>
      <c r="CR33" s="13"/>
      <c r="CS33" s="13">
        <v>19.9</v>
      </c>
      <c r="CT33" s="13"/>
      <c r="CU33" s="13">
        <v>29.4</v>
      </c>
      <c r="CV33" s="13"/>
      <c r="CW33" s="13">
        <v>46</v>
      </c>
      <c r="CX33" s="29" t="s">
        <v>62</v>
      </c>
      <c r="CY33" s="13">
        <v>16</v>
      </c>
      <c r="CZ33" s="29" t="s">
        <v>62</v>
      </c>
      <c r="DA33" s="13">
        <v>39.7</v>
      </c>
      <c r="DB33" s="13"/>
      <c r="DC33" s="13">
        <v>35.7</v>
      </c>
      <c r="DD33" s="13">
        <v>16.1</v>
      </c>
      <c r="DE33" s="13">
        <v>16.5</v>
      </c>
      <c r="DF33" s="13">
        <v>16</v>
      </c>
      <c r="DG33" s="11">
        <v>13.9</v>
      </c>
      <c r="DH33" s="11">
        <v>17</v>
      </c>
      <c r="DI33" s="11">
        <v>19.5</v>
      </c>
      <c r="DJ33" s="11">
        <v>36.6</v>
      </c>
      <c r="DK33" s="11">
        <v>32.1</v>
      </c>
      <c r="DL33" s="11">
        <v>28.3</v>
      </c>
      <c r="DM33" s="11">
        <v>34.5</v>
      </c>
      <c r="DN33" s="11">
        <v>23.4</v>
      </c>
      <c r="DO33" s="11">
        <v>12.1</v>
      </c>
      <c r="DP33" s="11">
        <v>9.4</v>
      </c>
      <c r="DQ33" s="11">
        <v>22.8</v>
      </c>
      <c r="DR33" s="11">
        <v>24.2</v>
      </c>
      <c r="DS33" s="11">
        <v>20.9</v>
      </c>
      <c r="DT33" s="11">
        <v>12.8</v>
      </c>
      <c r="DU33" s="11">
        <v>20.4</v>
      </c>
      <c r="DV33" s="11">
        <v>25.4</v>
      </c>
      <c r="DW33" s="12"/>
      <c r="DX33" s="53">
        <v>24.8</v>
      </c>
      <c r="DY33" s="54">
        <v>22.7</v>
      </c>
      <c r="DZ33" s="54">
        <v>6</v>
      </c>
      <c r="EA33" s="12"/>
      <c r="EB33" s="12"/>
      <c r="EC33" s="12"/>
      <c r="ED33" s="12"/>
      <c r="EE33" s="12"/>
      <c r="EF33" s="12"/>
      <c r="EG33" s="12"/>
      <c r="EH33" s="12"/>
      <c r="EI33" s="12"/>
      <c r="EJ33" s="12"/>
    </row>
    <row r="34" spans="1:140" s="6" customFormat="1" ht="9.75">
      <c r="A34" s="28" t="s">
        <v>21</v>
      </c>
      <c r="B34" s="13">
        <v>356</v>
      </c>
      <c r="C34" s="25"/>
      <c r="D34" s="13">
        <v>126</v>
      </c>
      <c r="E34" s="7"/>
      <c r="F34" s="13">
        <v>188</v>
      </c>
      <c r="G34" s="7"/>
      <c r="H34" s="13">
        <v>175</v>
      </c>
      <c r="I34" s="13">
        <v>152</v>
      </c>
      <c r="J34" s="7"/>
      <c r="K34" s="13">
        <v>247</v>
      </c>
      <c r="L34" s="13">
        <v>168</v>
      </c>
      <c r="M34" s="13">
        <v>178</v>
      </c>
      <c r="N34" s="13">
        <v>323</v>
      </c>
      <c r="O34" s="13">
        <v>374</v>
      </c>
      <c r="P34" s="13"/>
      <c r="Q34" s="13">
        <v>143</v>
      </c>
      <c r="R34" s="13">
        <v>146</v>
      </c>
      <c r="S34" s="13">
        <v>141</v>
      </c>
      <c r="T34" s="13">
        <v>129</v>
      </c>
      <c r="U34" s="13">
        <v>135</v>
      </c>
      <c r="V34" s="13">
        <v>143</v>
      </c>
      <c r="W34" s="13">
        <v>139</v>
      </c>
      <c r="X34" s="13">
        <v>128</v>
      </c>
      <c r="Y34" s="13">
        <v>212</v>
      </c>
      <c r="Z34" s="13">
        <v>88</v>
      </c>
      <c r="AA34" s="25"/>
      <c r="AB34" s="13">
        <v>112</v>
      </c>
      <c r="AC34" s="29" t="s">
        <v>62</v>
      </c>
      <c r="AD34" s="13">
        <v>87</v>
      </c>
      <c r="AE34" s="29" t="s">
        <v>62</v>
      </c>
      <c r="AF34" s="13">
        <v>113</v>
      </c>
      <c r="AG34" s="25"/>
      <c r="AH34" s="13">
        <v>86</v>
      </c>
      <c r="AI34" s="25"/>
      <c r="AJ34" s="13">
        <v>143</v>
      </c>
      <c r="AK34" s="29" t="s">
        <v>62</v>
      </c>
      <c r="AL34" s="13">
        <v>50</v>
      </c>
      <c r="AM34" s="29" t="s">
        <v>62</v>
      </c>
      <c r="AN34" s="13">
        <v>58</v>
      </c>
      <c r="AO34" s="13">
        <v>126</v>
      </c>
      <c r="AP34" s="13">
        <v>128</v>
      </c>
      <c r="AQ34" s="13">
        <v>205</v>
      </c>
      <c r="AR34" s="13">
        <v>210</v>
      </c>
      <c r="AS34" s="13">
        <v>122</v>
      </c>
      <c r="AT34" s="13">
        <v>115</v>
      </c>
      <c r="AU34" s="13">
        <v>77</v>
      </c>
      <c r="AV34" s="13">
        <v>130</v>
      </c>
      <c r="AW34" s="13">
        <v>98</v>
      </c>
      <c r="AX34" s="13"/>
      <c r="AY34" s="13">
        <v>125</v>
      </c>
      <c r="AZ34" s="13"/>
      <c r="BA34" s="13">
        <v>256</v>
      </c>
      <c r="BB34" s="13"/>
      <c r="BC34" s="13">
        <v>203</v>
      </c>
      <c r="BD34" s="29" t="s">
        <v>62</v>
      </c>
      <c r="BE34" s="13">
        <v>149</v>
      </c>
      <c r="BF34" s="13"/>
      <c r="BG34" s="13">
        <v>92</v>
      </c>
      <c r="BH34" s="13"/>
      <c r="BI34" s="13">
        <v>93</v>
      </c>
      <c r="BJ34" s="13">
        <v>123</v>
      </c>
      <c r="BK34" s="13">
        <v>103</v>
      </c>
      <c r="BL34" s="13">
        <v>95</v>
      </c>
      <c r="BM34" s="13">
        <v>119</v>
      </c>
      <c r="BN34" s="13">
        <v>129</v>
      </c>
      <c r="BO34" s="13"/>
      <c r="BP34" s="13">
        <v>172</v>
      </c>
      <c r="BQ34" s="13">
        <v>165</v>
      </c>
      <c r="BR34" s="13">
        <v>443</v>
      </c>
      <c r="BS34" s="13">
        <v>306</v>
      </c>
      <c r="BT34" s="13">
        <v>268</v>
      </c>
      <c r="BU34" s="13">
        <v>216</v>
      </c>
      <c r="BV34" s="13">
        <v>422</v>
      </c>
      <c r="BW34" s="13"/>
      <c r="BX34" s="13">
        <v>307</v>
      </c>
      <c r="BY34" s="29" t="s">
        <v>62</v>
      </c>
      <c r="BZ34" s="13">
        <v>505</v>
      </c>
      <c r="CA34" s="13"/>
      <c r="CB34" s="13">
        <v>155</v>
      </c>
      <c r="CC34" s="13">
        <v>139</v>
      </c>
      <c r="CD34" s="29" t="s">
        <v>62</v>
      </c>
      <c r="CE34" s="13">
        <v>452</v>
      </c>
      <c r="CF34" s="29" t="s">
        <v>62</v>
      </c>
      <c r="CG34" s="13">
        <v>285</v>
      </c>
      <c r="CH34" s="13"/>
      <c r="CI34" s="13">
        <v>250</v>
      </c>
      <c r="CJ34" s="29" t="s">
        <v>62</v>
      </c>
      <c r="CK34" s="13">
        <v>162</v>
      </c>
      <c r="CL34" s="29" t="s">
        <v>62</v>
      </c>
      <c r="CM34" s="13">
        <v>97</v>
      </c>
      <c r="CN34" s="13"/>
      <c r="CO34" s="13">
        <v>140</v>
      </c>
      <c r="CP34" s="13"/>
      <c r="CQ34" s="13">
        <v>166</v>
      </c>
      <c r="CR34" s="13"/>
      <c r="CS34" s="13">
        <v>112</v>
      </c>
      <c r="CT34" s="13"/>
      <c r="CU34" s="13">
        <v>213</v>
      </c>
      <c r="CV34" s="13"/>
      <c r="CW34" s="13">
        <v>323</v>
      </c>
      <c r="CX34" s="29" t="s">
        <v>62</v>
      </c>
      <c r="CY34" s="13">
        <v>70</v>
      </c>
      <c r="CZ34" s="29" t="s">
        <v>62</v>
      </c>
      <c r="DA34" s="13">
        <v>312</v>
      </c>
      <c r="DB34" s="13"/>
      <c r="DC34" s="13">
        <v>295</v>
      </c>
      <c r="DD34" s="13">
        <v>153</v>
      </c>
      <c r="DE34" s="13">
        <v>81</v>
      </c>
      <c r="DF34" s="13">
        <v>76</v>
      </c>
      <c r="DG34" s="13">
        <v>121</v>
      </c>
      <c r="DH34" s="13">
        <v>120</v>
      </c>
      <c r="DI34" s="13">
        <v>145</v>
      </c>
      <c r="DJ34" s="13">
        <v>260</v>
      </c>
      <c r="DK34" s="13">
        <v>232</v>
      </c>
      <c r="DL34" s="13">
        <v>207</v>
      </c>
      <c r="DM34" s="13">
        <v>248</v>
      </c>
      <c r="DN34" s="13">
        <v>164</v>
      </c>
      <c r="DO34" s="13">
        <v>69</v>
      </c>
      <c r="DP34" s="13">
        <v>39</v>
      </c>
      <c r="DQ34" s="13">
        <v>127</v>
      </c>
      <c r="DR34" s="13">
        <v>132</v>
      </c>
      <c r="DS34" s="13">
        <v>310</v>
      </c>
      <c r="DT34" s="13">
        <v>71</v>
      </c>
      <c r="DU34" s="13">
        <v>109</v>
      </c>
      <c r="DV34" s="13">
        <v>139</v>
      </c>
      <c r="DW34" s="12"/>
      <c r="DX34" s="53">
        <v>351</v>
      </c>
      <c r="DY34" s="53">
        <v>312</v>
      </c>
      <c r="DZ34" s="53">
        <v>126</v>
      </c>
      <c r="EA34" s="12"/>
      <c r="EB34" s="12"/>
      <c r="EC34" s="12"/>
      <c r="ED34" s="12"/>
      <c r="EE34" s="12"/>
      <c r="EF34" s="12"/>
      <c r="EG34" s="12"/>
      <c r="EH34" s="12"/>
      <c r="EI34" s="12"/>
      <c r="EJ34" s="12"/>
    </row>
    <row r="35" spans="1:140" s="6" customFormat="1" ht="9.75">
      <c r="A35" s="28" t="s">
        <v>36</v>
      </c>
      <c r="B35" s="13">
        <v>14.8</v>
      </c>
      <c r="C35" s="25"/>
      <c r="D35" s="13">
        <v>7</v>
      </c>
      <c r="E35" s="7"/>
      <c r="F35" s="13">
        <v>8.8</v>
      </c>
      <c r="G35" s="7"/>
      <c r="H35" s="13">
        <v>8.4</v>
      </c>
      <c r="I35" s="13">
        <v>7</v>
      </c>
      <c r="J35" s="7"/>
      <c r="K35" s="13">
        <v>12.2</v>
      </c>
      <c r="L35" s="13">
        <v>7.8</v>
      </c>
      <c r="M35" s="13">
        <v>7.6</v>
      </c>
      <c r="N35" s="13">
        <v>14.8</v>
      </c>
      <c r="O35" s="13">
        <v>16.4</v>
      </c>
      <c r="P35" s="13"/>
      <c r="Q35" s="13">
        <v>9.5</v>
      </c>
      <c r="R35" s="13">
        <v>10.2</v>
      </c>
      <c r="S35" s="13">
        <v>10.1</v>
      </c>
      <c r="T35" s="13">
        <v>9.6</v>
      </c>
      <c r="U35" s="13">
        <v>9.2</v>
      </c>
      <c r="V35" s="13">
        <v>9.3</v>
      </c>
      <c r="W35" s="13">
        <v>8.7</v>
      </c>
      <c r="X35" s="13">
        <v>8.3</v>
      </c>
      <c r="Y35" s="13">
        <v>11.1</v>
      </c>
      <c r="Z35" s="13">
        <v>71.4</v>
      </c>
      <c r="AA35" s="25"/>
      <c r="AB35" s="13">
        <v>13</v>
      </c>
      <c r="AC35" s="29" t="s">
        <v>62</v>
      </c>
      <c r="AD35" s="13">
        <v>6</v>
      </c>
      <c r="AE35" s="29" t="s">
        <v>62</v>
      </c>
      <c r="AF35" s="13">
        <v>7.4</v>
      </c>
      <c r="AG35" s="25"/>
      <c r="AH35" s="13">
        <v>4</v>
      </c>
      <c r="AI35" s="25"/>
      <c r="AJ35" s="13">
        <v>8</v>
      </c>
      <c r="AK35" s="29" t="s">
        <v>62</v>
      </c>
      <c r="AL35" s="13">
        <v>3</v>
      </c>
      <c r="AM35" s="29" t="s">
        <v>62</v>
      </c>
      <c r="AN35" s="13">
        <v>3.3</v>
      </c>
      <c r="AO35" s="13">
        <v>7.3</v>
      </c>
      <c r="AP35" s="13">
        <v>6.4</v>
      </c>
      <c r="AQ35" s="13">
        <v>9.7</v>
      </c>
      <c r="AR35" s="13">
        <v>9.2</v>
      </c>
      <c r="AS35" s="13">
        <v>7.3</v>
      </c>
      <c r="AT35" s="13">
        <v>7.1</v>
      </c>
      <c r="AU35" s="13">
        <v>6.2</v>
      </c>
      <c r="AV35" s="13">
        <v>9.3</v>
      </c>
      <c r="AW35" s="13">
        <v>6.9</v>
      </c>
      <c r="AX35" s="13"/>
      <c r="AY35" s="13">
        <v>9</v>
      </c>
      <c r="AZ35" s="13"/>
      <c r="BA35" s="13">
        <v>17</v>
      </c>
      <c r="BB35" s="13"/>
      <c r="BC35" s="13">
        <v>13</v>
      </c>
      <c r="BD35" s="29" t="s">
        <v>62</v>
      </c>
      <c r="BE35" s="13">
        <v>7.5</v>
      </c>
      <c r="BF35" s="13"/>
      <c r="BG35" s="13">
        <v>5.3</v>
      </c>
      <c r="BH35" s="13"/>
      <c r="BI35" s="13">
        <v>5.6</v>
      </c>
      <c r="BJ35" s="13">
        <v>7.5</v>
      </c>
      <c r="BK35" s="13">
        <v>4.9</v>
      </c>
      <c r="BL35" s="13">
        <v>4.5</v>
      </c>
      <c r="BM35" s="13">
        <v>7.1</v>
      </c>
      <c r="BN35" s="13">
        <v>8.1</v>
      </c>
      <c r="BO35" s="13"/>
      <c r="BP35" s="13">
        <v>10.5</v>
      </c>
      <c r="BQ35" s="13">
        <v>10.1</v>
      </c>
      <c r="BR35" s="13">
        <v>23</v>
      </c>
      <c r="BS35" s="13">
        <v>16</v>
      </c>
      <c r="BT35" s="13">
        <v>13.5</v>
      </c>
      <c r="BU35" s="13">
        <v>11.8</v>
      </c>
      <c r="BV35" s="13">
        <v>19.3</v>
      </c>
      <c r="BW35" s="13"/>
      <c r="BX35" s="13">
        <v>49</v>
      </c>
      <c r="BY35" s="29" t="s">
        <v>62</v>
      </c>
      <c r="BZ35" s="13">
        <v>23.4</v>
      </c>
      <c r="CA35" s="13"/>
      <c r="CB35" s="13">
        <v>12.5</v>
      </c>
      <c r="CC35" s="13">
        <v>7</v>
      </c>
      <c r="CD35" s="29" t="s">
        <v>62</v>
      </c>
      <c r="CE35" s="13">
        <v>21</v>
      </c>
      <c r="CF35" s="29" t="s">
        <v>62</v>
      </c>
      <c r="CG35" s="13">
        <v>13.8</v>
      </c>
      <c r="CH35" s="13"/>
      <c r="CI35" s="13">
        <v>12</v>
      </c>
      <c r="CJ35" s="29" t="s">
        <v>62</v>
      </c>
      <c r="CK35" s="13">
        <v>7</v>
      </c>
      <c r="CL35" s="29" t="s">
        <v>62</v>
      </c>
      <c r="CM35" s="13">
        <v>5.6</v>
      </c>
      <c r="CN35" s="13"/>
      <c r="CO35" s="13">
        <v>7.5</v>
      </c>
      <c r="CP35" s="13"/>
      <c r="CQ35" s="13">
        <v>7.6</v>
      </c>
      <c r="CR35" s="13"/>
      <c r="CS35" s="13">
        <v>5.9</v>
      </c>
      <c r="CT35" s="13"/>
      <c r="CU35" s="13">
        <v>9.4</v>
      </c>
      <c r="CV35" s="13"/>
      <c r="CW35" s="13">
        <v>15</v>
      </c>
      <c r="CX35" s="29" t="s">
        <v>62</v>
      </c>
      <c r="CY35" s="13">
        <v>6</v>
      </c>
      <c r="CZ35" s="29" t="s">
        <v>62</v>
      </c>
      <c r="DA35" s="13">
        <v>13</v>
      </c>
      <c r="DB35" s="13"/>
      <c r="DC35" s="13">
        <v>10.7</v>
      </c>
      <c r="DD35" s="13">
        <v>5.1</v>
      </c>
      <c r="DE35" s="13">
        <v>0.3</v>
      </c>
      <c r="DF35" s="13">
        <v>0.2</v>
      </c>
      <c r="DG35" s="11">
        <v>7.2</v>
      </c>
      <c r="DH35" s="11">
        <v>5.9</v>
      </c>
      <c r="DI35" s="11">
        <v>6.7</v>
      </c>
      <c r="DJ35" s="11">
        <v>12.8</v>
      </c>
      <c r="DK35" s="11">
        <v>11.1</v>
      </c>
      <c r="DL35" s="11">
        <v>9.5</v>
      </c>
      <c r="DM35" s="11">
        <v>11.9</v>
      </c>
      <c r="DN35" s="11">
        <v>8.3</v>
      </c>
      <c r="DO35" s="11">
        <v>9.8</v>
      </c>
      <c r="DP35" s="11">
        <v>6</v>
      </c>
      <c r="DQ35" s="11">
        <v>7.1</v>
      </c>
      <c r="DR35" s="11">
        <v>7.5</v>
      </c>
      <c r="DS35" s="11">
        <v>16.2</v>
      </c>
      <c r="DT35" s="11">
        <v>4.3</v>
      </c>
      <c r="DU35" s="11">
        <v>6.2</v>
      </c>
      <c r="DV35" s="11">
        <v>8</v>
      </c>
      <c r="DW35" s="12"/>
      <c r="DX35" s="53">
        <v>19.1</v>
      </c>
      <c r="DY35" s="54">
        <v>16.4</v>
      </c>
      <c r="DZ35" s="54">
        <v>5.1</v>
      </c>
      <c r="EA35" s="12"/>
      <c r="EB35" s="12"/>
      <c r="EC35" s="12"/>
      <c r="ED35" s="12"/>
      <c r="EE35" s="12"/>
      <c r="EF35" s="12"/>
      <c r="EG35" s="12"/>
      <c r="EH35" s="12"/>
      <c r="EI35" s="12"/>
      <c r="EJ35" s="12"/>
    </row>
    <row r="36" spans="1:140" s="6" customFormat="1" ht="9.75">
      <c r="A36" s="28" t="s">
        <v>37</v>
      </c>
      <c r="B36" s="13">
        <v>582</v>
      </c>
      <c r="C36" s="25"/>
      <c r="D36" s="13">
        <v>255</v>
      </c>
      <c r="E36" s="7"/>
      <c r="F36" s="13">
        <v>400</v>
      </c>
      <c r="G36" s="7"/>
      <c r="H36" s="13">
        <v>369</v>
      </c>
      <c r="I36" s="13">
        <v>290</v>
      </c>
      <c r="J36" s="7"/>
      <c r="K36" s="13">
        <v>543</v>
      </c>
      <c r="L36" s="13">
        <v>338</v>
      </c>
      <c r="M36" s="13">
        <v>327</v>
      </c>
      <c r="N36" s="13">
        <v>690</v>
      </c>
      <c r="O36" s="13">
        <v>549</v>
      </c>
      <c r="P36" s="13"/>
      <c r="Q36" s="13">
        <v>317</v>
      </c>
      <c r="R36" s="13">
        <v>298</v>
      </c>
      <c r="S36" s="13">
        <v>302</v>
      </c>
      <c r="T36" s="13">
        <v>272</v>
      </c>
      <c r="U36" s="13">
        <v>273</v>
      </c>
      <c r="V36" s="13">
        <v>287</v>
      </c>
      <c r="W36" s="13">
        <v>304</v>
      </c>
      <c r="X36" s="13">
        <v>305</v>
      </c>
      <c r="Y36" s="13">
        <v>362</v>
      </c>
      <c r="Z36" s="13">
        <v>711</v>
      </c>
      <c r="AA36" s="25"/>
      <c r="AB36" s="13">
        <v>409</v>
      </c>
      <c r="AC36" s="29" t="s">
        <v>62</v>
      </c>
      <c r="AD36" s="13">
        <v>316</v>
      </c>
      <c r="AE36" s="29" t="s">
        <v>62</v>
      </c>
      <c r="AF36" s="13">
        <v>238</v>
      </c>
      <c r="AG36" s="25"/>
      <c r="AH36" s="13">
        <v>200</v>
      </c>
      <c r="AI36" s="25"/>
      <c r="AJ36" s="13">
        <v>498</v>
      </c>
      <c r="AK36" s="29" t="s">
        <v>62</v>
      </c>
      <c r="AL36" s="13">
        <v>155</v>
      </c>
      <c r="AM36" s="29" t="s">
        <v>62</v>
      </c>
      <c r="AN36" s="13">
        <v>154</v>
      </c>
      <c r="AO36" s="13">
        <v>430</v>
      </c>
      <c r="AP36" s="13">
        <v>530</v>
      </c>
      <c r="AQ36" s="13">
        <v>947</v>
      </c>
      <c r="AR36" s="13">
        <v>969</v>
      </c>
      <c r="AS36" s="13">
        <v>294</v>
      </c>
      <c r="AT36" s="13">
        <v>268</v>
      </c>
      <c r="AU36" s="13">
        <v>275</v>
      </c>
      <c r="AV36" s="13">
        <v>259</v>
      </c>
      <c r="AW36" s="13">
        <v>227</v>
      </c>
      <c r="AX36" s="13"/>
      <c r="AY36" s="13">
        <v>222</v>
      </c>
      <c r="AZ36" s="13"/>
      <c r="BA36" s="13">
        <v>574</v>
      </c>
      <c r="BB36" s="13"/>
      <c r="BC36" s="13">
        <v>572</v>
      </c>
      <c r="BD36" s="29" t="s">
        <v>62</v>
      </c>
      <c r="BE36" s="13">
        <v>536</v>
      </c>
      <c r="BF36" s="13"/>
      <c r="BG36" s="13">
        <v>219</v>
      </c>
      <c r="BH36" s="13"/>
      <c r="BI36" s="13">
        <v>236</v>
      </c>
      <c r="BJ36" s="13">
        <v>283</v>
      </c>
      <c r="BK36" s="13">
        <v>190</v>
      </c>
      <c r="BL36" s="13">
        <v>167</v>
      </c>
      <c r="BM36" s="13">
        <v>275</v>
      </c>
      <c r="BN36" s="13">
        <v>308</v>
      </c>
      <c r="BO36" s="13"/>
      <c r="BP36" s="13">
        <v>782</v>
      </c>
      <c r="BQ36" s="13">
        <v>862</v>
      </c>
      <c r="BR36" s="13">
        <v>1175</v>
      </c>
      <c r="BS36" s="13">
        <v>615</v>
      </c>
      <c r="BT36" s="13">
        <v>217</v>
      </c>
      <c r="BU36" s="13">
        <v>466</v>
      </c>
      <c r="BV36" s="13">
        <v>628</v>
      </c>
      <c r="BW36" s="13"/>
      <c r="BX36" s="13">
        <v>2105</v>
      </c>
      <c r="BY36" s="29" t="s">
        <v>62</v>
      </c>
      <c r="BZ36" s="13">
        <v>524</v>
      </c>
      <c r="CA36" s="13"/>
      <c r="CB36" s="13">
        <v>1000</v>
      </c>
      <c r="CC36" s="13">
        <v>330</v>
      </c>
      <c r="CD36" s="29" t="s">
        <v>62</v>
      </c>
      <c r="CE36" s="13">
        <v>299</v>
      </c>
      <c r="CF36" s="29" t="s">
        <v>62</v>
      </c>
      <c r="CG36" s="13">
        <v>673</v>
      </c>
      <c r="CH36" s="13"/>
      <c r="CI36" s="13">
        <v>768</v>
      </c>
      <c r="CJ36" s="29" t="s">
        <v>62</v>
      </c>
      <c r="CK36" s="13">
        <v>567</v>
      </c>
      <c r="CL36" s="29" t="s">
        <v>62</v>
      </c>
      <c r="CM36" s="13">
        <v>251</v>
      </c>
      <c r="CN36" s="13"/>
      <c r="CO36" s="13">
        <v>464</v>
      </c>
      <c r="CP36" s="13"/>
      <c r="CQ36" s="13">
        <v>582</v>
      </c>
      <c r="CR36" s="13"/>
      <c r="CS36" s="13">
        <v>285</v>
      </c>
      <c r="CT36" s="13"/>
      <c r="CU36" s="13">
        <v>443</v>
      </c>
      <c r="CV36" s="13"/>
      <c r="CW36" s="13">
        <v>783</v>
      </c>
      <c r="CX36" s="29" t="s">
        <v>62</v>
      </c>
      <c r="CY36" s="13">
        <v>270</v>
      </c>
      <c r="CZ36" s="29" t="s">
        <v>62</v>
      </c>
      <c r="DA36" s="13">
        <v>570</v>
      </c>
      <c r="DB36" s="13"/>
      <c r="DC36" s="13">
        <v>495</v>
      </c>
      <c r="DD36" s="13">
        <v>580</v>
      </c>
      <c r="DE36" s="13">
        <v>170</v>
      </c>
      <c r="DF36" s="13">
        <v>174</v>
      </c>
      <c r="DG36" s="13">
        <v>641</v>
      </c>
      <c r="DH36" s="13">
        <v>364</v>
      </c>
      <c r="DI36" s="13">
        <v>1175</v>
      </c>
      <c r="DJ36" s="13">
        <v>580</v>
      </c>
      <c r="DK36" s="13">
        <v>594</v>
      </c>
      <c r="DL36" s="13">
        <v>503</v>
      </c>
      <c r="DM36" s="13">
        <v>535</v>
      </c>
      <c r="DN36" s="13">
        <v>441</v>
      </c>
      <c r="DO36" s="13">
        <v>215</v>
      </c>
      <c r="DP36" s="13">
        <v>150</v>
      </c>
      <c r="DQ36" s="13">
        <v>323</v>
      </c>
      <c r="DR36" s="13">
        <v>326</v>
      </c>
      <c r="DS36" s="13">
        <v>1136</v>
      </c>
      <c r="DT36" s="13">
        <v>242</v>
      </c>
      <c r="DU36" s="13">
        <v>300</v>
      </c>
      <c r="DV36" s="13">
        <v>345</v>
      </c>
      <c r="DW36" s="12"/>
      <c r="DX36" s="53">
        <v>1223</v>
      </c>
      <c r="DY36" s="53">
        <v>1180</v>
      </c>
      <c r="DZ36" s="53">
        <v>609</v>
      </c>
      <c r="EA36" s="12"/>
      <c r="EB36" s="12"/>
      <c r="EC36" s="12"/>
      <c r="ED36" s="12"/>
      <c r="EE36" s="12"/>
      <c r="EF36" s="12"/>
      <c r="EG36" s="12"/>
      <c r="EH36" s="12"/>
      <c r="EI36" s="12"/>
      <c r="EJ36" s="12"/>
    </row>
    <row r="37" spans="1:140" s="6" customFormat="1" ht="9.75">
      <c r="A37" s="28" t="s">
        <v>38</v>
      </c>
      <c r="B37" s="13" t="s">
        <v>28</v>
      </c>
      <c r="C37" s="25"/>
      <c r="D37" s="13" t="s">
        <v>28</v>
      </c>
      <c r="E37" s="7"/>
      <c r="F37" s="13" t="s">
        <v>28</v>
      </c>
      <c r="G37" s="7"/>
      <c r="H37" s="13" t="s">
        <v>28</v>
      </c>
      <c r="I37" s="13" t="s">
        <v>28</v>
      </c>
      <c r="J37" s="7"/>
      <c r="K37" s="13">
        <v>7</v>
      </c>
      <c r="L37" s="13" t="s">
        <v>28</v>
      </c>
      <c r="M37" s="13" t="s">
        <v>28</v>
      </c>
      <c r="N37" s="13">
        <v>5</v>
      </c>
      <c r="O37" s="13">
        <v>18</v>
      </c>
      <c r="P37" s="13"/>
      <c r="Q37" s="13" t="s">
        <v>28</v>
      </c>
      <c r="R37" s="13" t="s">
        <v>28</v>
      </c>
      <c r="S37" s="13" t="s">
        <v>28</v>
      </c>
      <c r="T37" s="13" t="s">
        <v>28</v>
      </c>
      <c r="U37" s="13" t="s">
        <v>28</v>
      </c>
      <c r="V37" s="13" t="s">
        <v>28</v>
      </c>
      <c r="W37" s="13" t="s">
        <v>28</v>
      </c>
      <c r="X37" s="13" t="s">
        <v>28</v>
      </c>
      <c r="Y37" s="13" t="s">
        <v>39</v>
      </c>
      <c r="Z37" s="13">
        <v>9</v>
      </c>
      <c r="AA37" s="25"/>
      <c r="AB37" s="13">
        <v>6</v>
      </c>
      <c r="AC37" s="29" t="s">
        <v>62</v>
      </c>
      <c r="AD37" s="13">
        <v>6</v>
      </c>
      <c r="AE37" s="29" t="s">
        <v>62</v>
      </c>
      <c r="AF37" s="13" t="s">
        <v>28</v>
      </c>
      <c r="AG37" s="25"/>
      <c r="AH37" s="13" t="s">
        <v>28</v>
      </c>
      <c r="AI37" s="25"/>
      <c r="AJ37" s="13">
        <v>6</v>
      </c>
      <c r="AK37" s="29" t="s">
        <v>62</v>
      </c>
      <c r="AL37" s="13">
        <v>8</v>
      </c>
      <c r="AM37" s="29" t="s">
        <v>62</v>
      </c>
      <c r="AN37" s="13" t="s">
        <v>28</v>
      </c>
      <c r="AO37" s="13" t="s">
        <v>28</v>
      </c>
      <c r="AP37" s="13" t="s">
        <v>28</v>
      </c>
      <c r="AQ37" s="13">
        <v>7</v>
      </c>
      <c r="AR37" s="13">
        <v>8</v>
      </c>
      <c r="AS37" s="13" t="s">
        <v>28</v>
      </c>
      <c r="AT37" s="13" t="s">
        <v>28</v>
      </c>
      <c r="AU37" s="13" t="s">
        <v>28</v>
      </c>
      <c r="AV37" s="13" t="s">
        <v>28</v>
      </c>
      <c r="AW37" s="13" t="s">
        <v>28</v>
      </c>
      <c r="AX37" s="13"/>
      <c r="AY37" s="13" t="s">
        <v>28</v>
      </c>
      <c r="AZ37" s="13"/>
      <c r="BA37" s="13">
        <v>6</v>
      </c>
      <c r="BB37" s="13"/>
      <c r="BC37" s="13">
        <v>9</v>
      </c>
      <c r="BD37" s="29" t="s">
        <v>62</v>
      </c>
      <c r="BE37" s="13" t="s">
        <v>28</v>
      </c>
      <c r="BF37" s="13"/>
      <c r="BG37" s="13" t="s">
        <v>28</v>
      </c>
      <c r="BH37" s="13"/>
      <c r="BI37" s="13" t="s">
        <v>28</v>
      </c>
      <c r="BJ37" s="13" t="s">
        <v>28</v>
      </c>
      <c r="BK37" s="13" t="s">
        <v>28</v>
      </c>
      <c r="BL37" s="13" t="s">
        <v>28</v>
      </c>
      <c r="BM37" s="13" t="s">
        <v>28</v>
      </c>
      <c r="BN37" s="13" t="s">
        <v>28</v>
      </c>
      <c r="BO37" s="13"/>
      <c r="BP37" s="13" t="s">
        <v>28</v>
      </c>
      <c r="BQ37" s="13">
        <v>90</v>
      </c>
      <c r="BR37" s="13">
        <v>10</v>
      </c>
      <c r="BS37" s="13">
        <v>8</v>
      </c>
      <c r="BT37" s="13">
        <v>17</v>
      </c>
      <c r="BU37" s="13" t="s">
        <v>28</v>
      </c>
      <c r="BV37" s="13">
        <v>7</v>
      </c>
      <c r="BW37" s="13"/>
      <c r="BX37" s="13">
        <v>3</v>
      </c>
      <c r="BY37" s="29" t="s">
        <v>62</v>
      </c>
      <c r="BZ37" s="13">
        <v>11</v>
      </c>
      <c r="CA37" s="13"/>
      <c r="CB37" s="13">
        <v>22</v>
      </c>
      <c r="CC37" s="13">
        <v>6</v>
      </c>
      <c r="CD37" s="29" t="s">
        <v>62</v>
      </c>
      <c r="CE37" s="13">
        <v>10</v>
      </c>
      <c r="CF37" s="29" t="s">
        <v>62</v>
      </c>
      <c r="CG37" s="13" t="s">
        <v>28</v>
      </c>
      <c r="CH37" s="13"/>
      <c r="CI37" s="13">
        <v>10</v>
      </c>
      <c r="CJ37" s="29" t="s">
        <v>62</v>
      </c>
      <c r="CK37" s="13">
        <v>7</v>
      </c>
      <c r="CL37" s="29" t="s">
        <v>62</v>
      </c>
      <c r="CM37" s="13" t="s">
        <v>28</v>
      </c>
      <c r="CN37" s="13"/>
      <c r="CO37" s="13">
        <v>96</v>
      </c>
      <c r="CP37" s="13"/>
      <c r="CQ37" s="13" t="s">
        <v>28</v>
      </c>
      <c r="CR37" s="13"/>
      <c r="CS37" s="13" t="s">
        <v>28</v>
      </c>
      <c r="CT37" s="13"/>
      <c r="CU37" s="13" t="s">
        <v>28</v>
      </c>
      <c r="CV37" s="13"/>
      <c r="CW37" s="13">
        <v>7</v>
      </c>
      <c r="CX37" s="29" t="s">
        <v>62</v>
      </c>
      <c r="CY37" s="13">
        <v>6</v>
      </c>
      <c r="CZ37" s="29" t="s">
        <v>62</v>
      </c>
      <c r="DA37" s="13" t="s">
        <v>28</v>
      </c>
      <c r="DB37" s="13"/>
      <c r="DC37" s="11" t="s">
        <v>28</v>
      </c>
      <c r="DD37" s="13">
        <v>9</v>
      </c>
      <c r="DE37" s="11" t="s">
        <v>28</v>
      </c>
      <c r="DF37" s="11" t="s">
        <v>28</v>
      </c>
      <c r="DG37" s="11">
        <v>7</v>
      </c>
      <c r="DH37" s="11" t="s">
        <v>28</v>
      </c>
      <c r="DI37" s="11" t="s">
        <v>28</v>
      </c>
      <c r="DJ37" s="11">
        <v>8</v>
      </c>
      <c r="DK37" s="11" t="s">
        <v>28</v>
      </c>
      <c r="DL37" s="11" t="s">
        <v>28</v>
      </c>
      <c r="DM37" s="11" t="s">
        <v>28</v>
      </c>
      <c r="DN37" s="11" t="s">
        <v>28</v>
      </c>
      <c r="DO37" s="11">
        <v>11</v>
      </c>
      <c r="DP37" s="11">
        <v>6</v>
      </c>
      <c r="DQ37" s="11" t="s">
        <v>28</v>
      </c>
      <c r="DR37" s="11" t="s">
        <v>28</v>
      </c>
      <c r="DS37" s="11">
        <v>14</v>
      </c>
      <c r="DT37" s="11" t="s">
        <v>28</v>
      </c>
      <c r="DU37" s="11" t="s">
        <v>28</v>
      </c>
      <c r="DV37" s="11" t="s">
        <v>28</v>
      </c>
      <c r="DW37" s="12"/>
      <c r="DX37" s="53">
        <v>20</v>
      </c>
      <c r="DY37" s="54">
        <v>23</v>
      </c>
      <c r="DZ37" s="54">
        <v>12</v>
      </c>
      <c r="EA37" s="12"/>
      <c r="EB37" s="12"/>
      <c r="EC37" s="12"/>
      <c r="ED37" s="12"/>
      <c r="EE37" s="12"/>
      <c r="EF37" s="12"/>
      <c r="EG37" s="12"/>
      <c r="EH37" s="12"/>
      <c r="EI37" s="12"/>
      <c r="EJ37" s="12"/>
    </row>
    <row r="38" spans="1:140" s="6" customFormat="1" ht="9.75">
      <c r="A38" s="28"/>
      <c r="B38" s="13"/>
      <c r="C38" s="25"/>
      <c r="D38" s="13"/>
      <c r="E38" s="7"/>
      <c r="F38" s="13"/>
      <c r="G38" s="7"/>
      <c r="H38" s="13"/>
      <c r="I38" s="13"/>
      <c r="J38" s="7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25"/>
      <c r="AB38" s="13"/>
      <c r="AC38" s="13"/>
      <c r="AD38" s="13"/>
      <c r="AE38" s="13"/>
      <c r="AF38" s="13"/>
      <c r="AG38" s="25"/>
      <c r="AH38" s="13"/>
      <c r="AI38" s="25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2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2"/>
      <c r="DX38" s="52"/>
      <c r="DY38" s="51"/>
      <c r="DZ38" s="51"/>
      <c r="EA38" s="12"/>
      <c r="EB38" s="12"/>
      <c r="EC38" s="12"/>
      <c r="ED38" s="12"/>
      <c r="EE38" s="12"/>
      <c r="EF38" s="12"/>
      <c r="EG38" s="12"/>
      <c r="EH38" s="12"/>
      <c r="EI38" s="12"/>
      <c r="EJ38" s="12"/>
    </row>
    <row r="39" spans="1:140" s="42" customFormat="1" ht="9.75">
      <c r="A39" s="39" t="s">
        <v>20</v>
      </c>
      <c r="B39" s="15">
        <v>36.4</v>
      </c>
      <c r="C39" s="29"/>
      <c r="D39" s="15">
        <v>9.9</v>
      </c>
      <c r="E39" s="8"/>
      <c r="F39" s="15">
        <v>20.7</v>
      </c>
      <c r="G39" s="8"/>
      <c r="H39" s="15">
        <v>20</v>
      </c>
      <c r="I39" s="15">
        <v>14.9</v>
      </c>
      <c r="J39" s="8"/>
      <c r="K39" s="15">
        <v>28.5</v>
      </c>
      <c r="L39" s="15">
        <v>17.9</v>
      </c>
      <c r="M39" s="15">
        <v>17.6</v>
      </c>
      <c r="N39" s="15">
        <v>35</v>
      </c>
      <c r="O39" s="15">
        <v>41.1</v>
      </c>
      <c r="P39" s="15"/>
      <c r="Q39" s="15">
        <v>14.9</v>
      </c>
      <c r="R39" s="15">
        <v>15.6</v>
      </c>
      <c r="S39" s="15">
        <v>14.9</v>
      </c>
      <c r="T39" s="15">
        <v>13.9</v>
      </c>
      <c r="U39" s="15">
        <v>13.3</v>
      </c>
      <c r="V39" s="15">
        <v>15</v>
      </c>
      <c r="W39" s="15">
        <v>14.7</v>
      </c>
      <c r="X39" s="15">
        <v>13.9</v>
      </c>
      <c r="Y39" s="15">
        <v>20.5</v>
      </c>
      <c r="Z39" s="15">
        <v>81.9</v>
      </c>
      <c r="AA39" s="29"/>
      <c r="AB39" s="15">
        <v>12</v>
      </c>
      <c r="AC39" s="29" t="s">
        <v>62</v>
      </c>
      <c r="AD39" s="15">
        <v>10</v>
      </c>
      <c r="AE39" s="29" t="s">
        <v>62</v>
      </c>
      <c r="AF39" s="15">
        <v>10.4</v>
      </c>
      <c r="AG39" s="29"/>
      <c r="AH39" s="15">
        <v>9</v>
      </c>
      <c r="AI39" s="29"/>
      <c r="AJ39" s="15">
        <v>17</v>
      </c>
      <c r="AK39" s="29" t="s">
        <v>62</v>
      </c>
      <c r="AL39" s="15">
        <v>3</v>
      </c>
      <c r="AM39" s="29" t="s">
        <v>62</v>
      </c>
      <c r="AN39" s="15">
        <v>5.91</v>
      </c>
      <c r="AO39" s="15">
        <v>17.7</v>
      </c>
      <c r="AP39" s="15">
        <v>19.2</v>
      </c>
      <c r="AQ39" s="15">
        <v>38.4</v>
      </c>
      <c r="AR39" s="15">
        <v>39.2</v>
      </c>
      <c r="AS39" s="15">
        <v>12.9</v>
      </c>
      <c r="AT39" s="15">
        <v>11.9</v>
      </c>
      <c r="AU39" s="15">
        <v>9.23</v>
      </c>
      <c r="AV39" s="15">
        <v>13.2</v>
      </c>
      <c r="AW39" s="15">
        <v>10</v>
      </c>
      <c r="AX39" s="15"/>
      <c r="AY39" s="15">
        <v>11</v>
      </c>
      <c r="AZ39" s="15"/>
      <c r="BA39" s="15">
        <v>28</v>
      </c>
      <c r="BB39" s="15"/>
      <c r="BC39" s="15">
        <v>22</v>
      </c>
      <c r="BD39" s="29" t="s">
        <v>62</v>
      </c>
      <c r="BE39" s="15">
        <v>18.2</v>
      </c>
      <c r="BF39" s="15"/>
      <c r="BG39" s="15">
        <v>9.05</v>
      </c>
      <c r="BH39" s="15"/>
      <c r="BI39" s="15">
        <v>9.92</v>
      </c>
      <c r="BJ39" s="15">
        <v>12.7</v>
      </c>
      <c r="BK39" s="15">
        <v>8.58</v>
      </c>
      <c r="BL39" s="15">
        <v>7.85</v>
      </c>
      <c r="BM39" s="15">
        <v>12.2</v>
      </c>
      <c r="BN39" s="15">
        <v>13.6</v>
      </c>
      <c r="BO39" s="15"/>
      <c r="BP39" s="15">
        <v>18.9</v>
      </c>
      <c r="BQ39" s="15">
        <v>19.2</v>
      </c>
      <c r="BR39" s="15">
        <v>50.6</v>
      </c>
      <c r="BS39" s="15">
        <v>40.4</v>
      </c>
      <c r="BT39" s="15">
        <v>33.1</v>
      </c>
      <c r="BU39" s="15">
        <v>26.1</v>
      </c>
      <c r="BV39" s="15">
        <v>44.8</v>
      </c>
      <c r="BW39" s="15"/>
      <c r="BX39" s="15">
        <v>63</v>
      </c>
      <c r="BY39" s="29" t="s">
        <v>62</v>
      </c>
      <c r="BZ39" s="15">
        <v>51.9</v>
      </c>
      <c r="CA39" s="15"/>
      <c r="CB39" s="15">
        <v>74.2</v>
      </c>
      <c r="CC39" s="15">
        <v>15</v>
      </c>
      <c r="CD39" s="29" t="s">
        <v>62</v>
      </c>
      <c r="CE39" s="15">
        <v>48</v>
      </c>
      <c r="CF39" s="29" t="s">
        <v>62</v>
      </c>
      <c r="CG39" s="15">
        <v>29.7</v>
      </c>
      <c r="CH39" s="15"/>
      <c r="CI39" s="15">
        <v>28</v>
      </c>
      <c r="CJ39" s="29" t="s">
        <v>62</v>
      </c>
      <c r="CK39" s="15">
        <v>24</v>
      </c>
      <c r="CL39" s="29" t="s">
        <v>62</v>
      </c>
      <c r="CM39" s="15">
        <v>10.2</v>
      </c>
      <c r="CN39" s="15"/>
      <c r="CO39" s="15">
        <v>31</v>
      </c>
      <c r="CP39" s="15"/>
      <c r="CQ39" s="15">
        <v>17.6</v>
      </c>
      <c r="CR39" s="15"/>
      <c r="CS39" s="15">
        <v>11</v>
      </c>
      <c r="CT39" s="15"/>
      <c r="CU39" s="15">
        <v>21.9</v>
      </c>
      <c r="CV39" s="15"/>
      <c r="CW39" s="15">
        <v>34</v>
      </c>
      <c r="CX39" s="29" t="s">
        <v>62</v>
      </c>
      <c r="CY39" s="15">
        <v>4</v>
      </c>
      <c r="CZ39" s="29" t="s">
        <v>62</v>
      </c>
      <c r="DA39" s="15">
        <v>30.6</v>
      </c>
      <c r="DB39" s="15"/>
      <c r="DC39" s="15">
        <v>31.2</v>
      </c>
      <c r="DD39" s="15">
        <v>25.2</v>
      </c>
      <c r="DE39" s="15">
        <v>6.9</v>
      </c>
      <c r="DF39" s="15">
        <v>7.29</v>
      </c>
      <c r="DG39" s="14">
        <v>19.4</v>
      </c>
      <c r="DH39" s="14">
        <v>14.3</v>
      </c>
      <c r="DI39" s="14">
        <v>16.8</v>
      </c>
      <c r="DJ39" s="14">
        <v>29.8</v>
      </c>
      <c r="DK39" s="14">
        <v>26.4</v>
      </c>
      <c r="DL39" s="14">
        <v>23</v>
      </c>
      <c r="DM39" s="14">
        <v>28.4</v>
      </c>
      <c r="DN39" s="14">
        <v>18.7</v>
      </c>
      <c r="DO39" s="14">
        <v>10.1</v>
      </c>
      <c r="DP39" s="14">
        <v>3.53</v>
      </c>
      <c r="DQ39" s="14">
        <v>13.9</v>
      </c>
      <c r="DR39" s="14">
        <v>14.2</v>
      </c>
      <c r="DS39" s="14">
        <v>78.2</v>
      </c>
      <c r="DT39" s="14">
        <v>8.24</v>
      </c>
      <c r="DU39" s="14">
        <v>11.9</v>
      </c>
      <c r="DV39" s="14">
        <v>15.2</v>
      </c>
      <c r="DW39" s="41"/>
      <c r="DX39" s="52">
        <v>73.7</v>
      </c>
      <c r="DY39" s="51">
        <v>57</v>
      </c>
      <c r="DZ39" s="51">
        <v>48.5</v>
      </c>
      <c r="EA39" s="41"/>
      <c r="EB39" s="41"/>
      <c r="EC39" s="41"/>
      <c r="ED39" s="41"/>
      <c r="EE39" s="41"/>
      <c r="EF39" s="41"/>
      <c r="EG39" s="41"/>
      <c r="EH39" s="41"/>
      <c r="EI39" s="41"/>
      <c r="EJ39" s="41"/>
    </row>
    <row r="40" spans="1:140" s="42" customFormat="1" ht="9.75">
      <c r="A40" s="39" t="s">
        <v>40</v>
      </c>
      <c r="B40" s="15">
        <v>75.8</v>
      </c>
      <c r="C40" s="29"/>
      <c r="D40" s="15">
        <v>23</v>
      </c>
      <c r="E40" s="8"/>
      <c r="F40" s="15">
        <v>43.1</v>
      </c>
      <c r="G40" s="8"/>
      <c r="H40" s="15">
        <v>44.7</v>
      </c>
      <c r="I40" s="15">
        <v>32</v>
      </c>
      <c r="J40" s="8"/>
      <c r="K40" s="15">
        <v>61.6</v>
      </c>
      <c r="L40" s="15">
        <v>39.3</v>
      </c>
      <c r="M40" s="15">
        <v>38.6</v>
      </c>
      <c r="N40" s="15">
        <v>75.6</v>
      </c>
      <c r="O40" s="15">
        <v>93.6</v>
      </c>
      <c r="P40" s="15"/>
      <c r="Q40" s="15">
        <v>33.9</v>
      </c>
      <c r="R40" s="15">
        <v>35.2</v>
      </c>
      <c r="S40" s="15">
        <v>34.4</v>
      </c>
      <c r="T40" s="15">
        <v>31.3</v>
      </c>
      <c r="U40" s="15">
        <v>30</v>
      </c>
      <c r="V40" s="15">
        <v>33.5</v>
      </c>
      <c r="W40" s="15">
        <v>33.2</v>
      </c>
      <c r="X40" s="15">
        <v>31.2</v>
      </c>
      <c r="Y40" s="15">
        <v>45.2</v>
      </c>
      <c r="Z40" s="15">
        <v>154</v>
      </c>
      <c r="AA40" s="29"/>
      <c r="AB40" s="15">
        <v>28</v>
      </c>
      <c r="AC40" s="29" t="s">
        <v>62</v>
      </c>
      <c r="AD40" s="15">
        <v>21</v>
      </c>
      <c r="AE40" s="29" t="s">
        <v>62</v>
      </c>
      <c r="AF40" s="15">
        <v>24.1</v>
      </c>
      <c r="AG40" s="29"/>
      <c r="AH40" s="15">
        <v>19.3</v>
      </c>
      <c r="AI40" s="29"/>
      <c r="AJ40" s="15">
        <v>38</v>
      </c>
      <c r="AK40" s="29" t="s">
        <v>62</v>
      </c>
      <c r="AL40" s="15">
        <v>6</v>
      </c>
      <c r="AM40" s="29" t="s">
        <v>62</v>
      </c>
      <c r="AN40" s="15">
        <v>13.7</v>
      </c>
      <c r="AO40" s="15">
        <v>39.6</v>
      </c>
      <c r="AP40" s="15">
        <v>41.5</v>
      </c>
      <c r="AQ40" s="15">
        <v>81.9</v>
      </c>
      <c r="AR40" s="15">
        <v>83.5</v>
      </c>
      <c r="AS40" s="15">
        <v>29.9</v>
      </c>
      <c r="AT40" s="15">
        <v>27.4</v>
      </c>
      <c r="AU40" s="15">
        <v>22.3</v>
      </c>
      <c r="AV40" s="15">
        <v>31.8</v>
      </c>
      <c r="AW40" s="15">
        <v>24.2</v>
      </c>
      <c r="AX40" s="15"/>
      <c r="AY40" s="15">
        <v>25.6</v>
      </c>
      <c r="AZ40" s="15"/>
      <c r="BA40" s="15">
        <v>61.1</v>
      </c>
      <c r="BB40" s="15"/>
      <c r="BC40" s="15">
        <v>49</v>
      </c>
      <c r="BD40" s="29" t="s">
        <v>62</v>
      </c>
      <c r="BE40" s="15">
        <v>40.9</v>
      </c>
      <c r="BF40" s="15"/>
      <c r="BG40" s="15">
        <v>20.6</v>
      </c>
      <c r="BH40" s="15"/>
      <c r="BI40" s="15">
        <v>22.8</v>
      </c>
      <c r="BJ40" s="15">
        <v>29.5</v>
      </c>
      <c r="BK40" s="15">
        <v>20.7</v>
      </c>
      <c r="BL40" s="15">
        <v>18.9</v>
      </c>
      <c r="BM40" s="15">
        <v>28.1</v>
      </c>
      <c r="BN40" s="15">
        <v>30.8</v>
      </c>
      <c r="BO40" s="15"/>
      <c r="BP40" s="15">
        <v>40.9</v>
      </c>
      <c r="BQ40" s="15">
        <v>40.7</v>
      </c>
      <c r="BR40" s="15">
        <v>106</v>
      </c>
      <c r="BS40" s="15">
        <v>85.3</v>
      </c>
      <c r="BT40" s="15">
        <v>68.7</v>
      </c>
      <c r="BU40" s="15">
        <v>56.1</v>
      </c>
      <c r="BV40" s="15">
        <v>96.5</v>
      </c>
      <c r="BW40" s="15"/>
      <c r="BX40" s="15">
        <v>144</v>
      </c>
      <c r="BY40" s="29" t="s">
        <v>62</v>
      </c>
      <c r="BZ40" s="15">
        <v>112</v>
      </c>
      <c r="CA40" s="15"/>
      <c r="CB40" s="15">
        <v>125</v>
      </c>
      <c r="CC40" s="15">
        <v>32</v>
      </c>
      <c r="CD40" s="29" t="s">
        <v>62</v>
      </c>
      <c r="CE40" s="15">
        <v>109</v>
      </c>
      <c r="CF40" s="29" t="s">
        <v>62</v>
      </c>
      <c r="CG40" s="15">
        <v>64.5</v>
      </c>
      <c r="CH40" s="15"/>
      <c r="CI40" s="15">
        <v>59</v>
      </c>
      <c r="CJ40" s="29" t="s">
        <v>62</v>
      </c>
      <c r="CK40" s="15">
        <v>56</v>
      </c>
      <c r="CL40" s="29" t="s">
        <v>62</v>
      </c>
      <c r="CM40" s="15">
        <v>22.4</v>
      </c>
      <c r="CN40" s="15"/>
      <c r="CO40" s="15">
        <v>62</v>
      </c>
      <c r="CP40" s="15"/>
      <c r="CQ40" s="15">
        <v>37.5</v>
      </c>
      <c r="CR40" s="15"/>
      <c r="CS40" s="15">
        <v>24.3</v>
      </c>
      <c r="CT40" s="15"/>
      <c r="CU40" s="15">
        <v>48.5</v>
      </c>
      <c r="CV40" s="15"/>
      <c r="CW40" s="15">
        <v>77</v>
      </c>
      <c r="CX40" s="29" t="s">
        <v>62</v>
      </c>
      <c r="CY40" s="15">
        <v>11</v>
      </c>
      <c r="CZ40" s="29" t="s">
        <v>62</v>
      </c>
      <c r="DA40" s="15">
        <v>66</v>
      </c>
      <c r="DB40" s="15"/>
      <c r="DC40" s="15">
        <v>67.8</v>
      </c>
      <c r="DD40" s="15">
        <v>52.3</v>
      </c>
      <c r="DE40" s="15">
        <v>16.4</v>
      </c>
      <c r="DF40" s="15">
        <v>17.1</v>
      </c>
      <c r="DG40" s="14">
        <v>39.8</v>
      </c>
      <c r="DH40" s="14">
        <v>30.2</v>
      </c>
      <c r="DI40" s="14">
        <v>36.2</v>
      </c>
      <c r="DJ40" s="14">
        <v>64.8</v>
      </c>
      <c r="DK40" s="14">
        <v>57.4</v>
      </c>
      <c r="DL40" s="14">
        <v>49.9</v>
      </c>
      <c r="DM40" s="14">
        <v>62</v>
      </c>
      <c r="DN40" s="14">
        <v>41.2</v>
      </c>
      <c r="DO40" s="14">
        <v>22.2</v>
      </c>
      <c r="DP40" s="14">
        <v>8.54</v>
      </c>
      <c r="DQ40" s="14">
        <v>30.8</v>
      </c>
      <c r="DR40" s="14">
        <v>32.1</v>
      </c>
      <c r="DS40" s="14">
        <v>155</v>
      </c>
      <c r="DT40" s="14">
        <v>18.4</v>
      </c>
      <c r="DU40" s="14">
        <v>26.6</v>
      </c>
      <c r="DV40" s="14">
        <v>33.6</v>
      </c>
      <c r="DW40" s="41"/>
      <c r="DX40" s="52">
        <v>149</v>
      </c>
      <c r="DY40" s="51">
        <v>110</v>
      </c>
      <c r="DZ40" s="51">
        <v>88.1</v>
      </c>
      <c r="EA40" s="41"/>
      <c r="EB40" s="41"/>
      <c r="EC40" s="41"/>
      <c r="ED40" s="41"/>
      <c r="EE40" s="41"/>
      <c r="EF40" s="41"/>
      <c r="EG40" s="41"/>
      <c r="EH40" s="41"/>
      <c r="EI40" s="41"/>
      <c r="EJ40" s="41"/>
    </row>
    <row r="41" spans="1:140" s="42" customFormat="1" ht="9.75">
      <c r="A41" s="39" t="s">
        <v>41</v>
      </c>
      <c r="B41" s="15">
        <v>9.97</v>
      </c>
      <c r="C41" s="29"/>
      <c r="D41" s="15">
        <v>3.31</v>
      </c>
      <c r="E41" s="8"/>
      <c r="F41" s="15">
        <v>5.48</v>
      </c>
      <c r="G41" s="8"/>
      <c r="H41" s="15">
        <v>5.83</v>
      </c>
      <c r="I41" s="15">
        <v>4.34</v>
      </c>
      <c r="J41" s="8"/>
      <c r="K41" s="15">
        <v>8.13</v>
      </c>
      <c r="L41" s="15">
        <v>5.1</v>
      </c>
      <c r="M41" s="15">
        <v>5.13</v>
      </c>
      <c r="N41" s="15">
        <v>9.75</v>
      </c>
      <c r="O41" s="15">
        <v>11.5</v>
      </c>
      <c r="P41" s="15"/>
      <c r="Q41" s="15">
        <v>4.7</v>
      </c>
      <c r="R41" s="15">
        <v>4.84</v>
      </c>
      <c r="S41" s="15">
        <v>4.74</v>
      </c>
      <c r="T41" s="15">
        <v>4.44</v>
      </c>
      <c r="U41" s="15">
        <v>4.22</v>
      </c>
      <c r="V41" s="15">
        <v>4.77</v>
      </c>
      <c r="W41" s="15">
        <v>4.59</v>
      </c>
      <c r="X41" s="15">
        <v>4.38</v>
      </c>
      <c r="Y41" s="15">
        <v>5.94</v>
      </c>
      <c r="Z41" s="15">
        <v>18</v>
      </c>
      <c r="AA41" s="29"/>
      <c r="AB41" s="15" t="s">
        <v>82</v>
      </c>
      <c r="AC41" s="15"/>
      <c r="AD41" s="15" t="s">
        <v>82</v>
      </c>
      <c r="AE41" s="15"/>
      <c r="AF41" s="15">
        <v>3.38</v>
      </c>
      <c r="AG41" s="29"/>
      <c r="AH41" s="15">
        <v>2.54</v>
      </c>
      <c r="AI41" s="29"/>
      <c r="AJ41" s="15" t="s">
        <v>82</v>
      </c>
      <c r="AK41" s="15"/>
      <c r="AL41" s="15" t="s">
        <v>82</v>
      </c>
      <c r="AM41" s="15"/>
      <c r="AN41" s="15">
        <v>1.97</v>
      </c>
      <c r="AO41" s="15">
        <v>5.58</v>
      </c>
      <c r="AP41" s="15">
        <v>5.61</v>
      </c>
      <c r="AQ41" s="15">
        <v>10.5</v>
      </c>
      <c r="AR41" s="15">
        <v>10.8</v>
      </c>
      <c r="AS41" s="15">
        <v>4.08</v>
      </c>
      <c r="AT41" s="15">
        <v>3.8</v>
      </c>
      <c r="AU41" s="15">
        <v>3.05</v>
      </c>
      <c r="AV41" s="15">
        <v>4.3</v>
      </c>
      <c r="AW41" s="15">
        <v>3.27</v>
      </c>
      <c r="AX41" s="15"/>
      <c r="AY41" s="15">
        <v>3.59</v>
      </c>
      <c r="AZ41" s="15"/>
      <c r="BA41" s="15">
        <v>8.16</v>
      </c>
      <c r="BB41" s="15"/>
      <c r="BC41" s="15" t="s">
        <v>82</v>
      </c>
      <c r="BD41" s="15"/>
      <c r="BE41" s="15">
        <v>5.66</v>
      </c>
      <c r="BF41" s="15"/>
      <c r="BG41" s="15">
        <v>2.81</v>
      </c>
      <c r="BH41" s="15"/>
      <c r="BI41" s="15">
        <v>3.17</v>
      </c>
      <c r="BJ41" s="15">
        <v>4.17</v>
      </c>
      <c r="BK41" s="15">
        <v>3.09</v>
      </c>
      <c r="BL41" s="15">
        <v>2.93</v>
      </c>
      <c r="BM41" s="15">
        <v>3.89</v>
      </c>
      <c r="BN41" s="15">
        <v>4.12</v>
      </c>
      <c r="BO41" s="15"/>
      <c r="BP41" s="15">
        <v>5.42</v>
      </c>
      <c r="BQ41" s="15">
        <v>5.47</v>
      </c>
      <c r="BR41" s="15">
        <v>13.8</v>
      </c>
      <c r="BS41" s="15">
        <v>11.3</v>
      </c>
      <c r="BT41" s="15">
        <v>9.24</v>
      </c>
      <c r="BU41" s="15">
        <v>7.14</v>
      </c>
      <c r="BV41" s="15">
        <v>12.2</v>
      </c>
      <c r="BW41" s="15"/>
      <c r="BX41" s="15" t="s">
        <v>82</v>
      </c>
      <c r="BY41" s="15"/>
      <c r="BZ41" s="15">
        <v>14.6</v>
      </c>
      <c r="CA41" s="15"/>
      <c r="CB41" s="15">
        <v>12.7</v>
      </c>
      <c r="CC41" s="15" t="s">
        <v>82</v>
      </c>
      <c r="CD41" s="15"/>
      <c r="CE41" s="15" t="s">
        <v>82</v>
      </c>
      <c r="CF41" s="15"/>
      <c r="CG41" s="15">
        <v>8.54</v>
      </c>
      <c r="CH41" s="15"/>
      <c r="CI41" s="15" t="s">
        <v>82</v>
      </c>
      <c r="CJ41" s="15"/>
      <c r="CK41" s="15" t="s">
        <v>82</v>
      </c>
      <c r="CL41" s="15"/>
      <c r="CM41" s="15">
        <v>3.1</v>
      </c>
      <c r="CN41" s="15"/>
      <c r="CO41" s="15">
        <v>7.62</v>
      </c>
      <c r="CP41" s="15"/>
      <c r="CQ41" s="15">
        <v>4.83</v>
      </c>
      <c r="CR41" s="15"/>
      <c r="CS41" s="15">
        <v>3.29</v>
      </c>
      <c r="CT41" s="15"/>
      <c r="CU41" s="15">
        <v>6.31</v>
      </c>
      <c r="CV41" s="15"/>
      <c r="CW41" s="15" t="s">
        <v>82</v>
      </c>
      <c r="CX41" s="15"/>
      <c r="CY41" s="15" t="s">
        <v>82</v>
      </c>
      <c r="CZ41" s="15"/>
      <c r="DA41" s="15">
        <v>8.67</v>
      </c>
      <c r="DB41" s="15"/>
      <c r="DC41" s="15">
        <v>8.79</v>
      </c>
      <c r="DD41" s="15">
        <v>6.5</v>
      </c>
      <c r="DE41" s="15">
        <v>2.4</v>
      </c>
      <c r="DF41" s="15">
        <v>2.53</v>
      </c>
      <c r="DG41" s="14">
        <v>4.89</v>
      </c>
      <c r="DH41" s="14">
        <v>3.93</v>
      </c>
      <c r="DI41" s="14">
        <v>4.68</v>
      </c>
      <c r="DJ41" s="14">
        <v>8.55</v>
      </c>
      <c r="DK41" s="14">
        <v>7.46</v>
      </c>
      <c r="DL41" s="14">
        <v>6.58</v>
      </c>
      <c r="DM41" s="14">
        <v>7.9</v>
      </c>
      <c r="DN41" s="14">
        <v>5.29</v>
      </c>
      <c r="DO41" s="14">
        <v>3.06</v>
      </c>
      <c r="DP41" s="14">
        <v>1.42</v>
      </c>
      <c r="DQ41" s="14">
        <v>4.22</v>
      </c>
      <c r="DR41" s="14">
        <v>4.44</v>
      </c>
      <c r="DS41" s="14">
        <v>17.8</v>
      </c>
      <c r="DT41" s="14">
        <v>2.46</v>
      </c>
      <c r="DU41" s="14">
        <v>3.63</v>
      </c>
      <c r="DV41" s="14">
        <v>4.74</v>
      </c>
      <c r="DW41" s="41"/>
      <c r="DX41" s="52">
        <v>17.3</v>
      </c>
      <c r="DY41" s="51">
        <v>12.7</v>
      </c>
      <c r="DZ41" s="51">
        <v>9.56</v>
      </c>
      <c r="EA41" s="41"/>
      <c r="EB41" s="41"/>
      <c r="EC41" s="41"/>
      <c r="ED41" s="41"/>
      <c r="EE41" s="41"/>
      <c r="EF41" s="41"/>
      <c r="EG41" s="41"/>
      <c r="EH41" s="41"/>
      <c r="EI41" s="41"/>
      <c r="EJ41" s="41"/>
    </row>
    <row r="42" spans="1:140" s="42" customFormat="1" ht="9.75">
      <c r="A42" s="39" t="s">
        <v>42</v>
      </c>
      <c r="B42" s="15">
        <v>40.3</v>
      </c>
      <c r="C42" s="29"/>
      <c r="D42" s="15">
        <v>15.3</v>
      </c>
      <c r="E42" s="8"/>
      <c r="F42" s="15">
        <v>23</v>
      </c>
      <c r="G42" s="8"/>
      <c r="H42" s="15">
        <v>24.7</v>
      </c>
      <c r="I42" s="15">
        <v>18.2</v>
      </c>
      <c r="J42" s="8"/>
      <c r="K42" s="15">
        <v>35.7</v>
      </c>
      <c r="L42" s="15">
        <v>22</v>
      </c>
      <c r="M42" s="15">
        <v>21.6</v>
      </c>
      <c r="N42" s="15">
        <v>40.8</v>
      </c>
      <c r="O42" s="15">
        <v>49.4</v>
      </c>
      <c r="P42" s="15"/>
      <c r="Q42" s="15">
        <v>21.4</v>
      </c>
      <c r="R42" s="15">
        <v>22</v>
      </c>
      <c r="S42" s="15">
        <v>21.2</v>
      </c>
      <c r="T42" s="15">
        <v>19.8</v>
      </c>
      <c r="U42" s="15">
        <v>19.6</v>
      </c>
      <c r="V42" s="15">
        <v>21.7</v>
      </c>
      <c r="W42" s="15">
        <v>21.8</v>
      </c>
      <c r="X42" s="15">
        <v>20</v>
      </c>
      <c r="Y42" s="15">
        <v>25.1</v>
      </c>
      <c r="Z42" s="15">
        <v>69</v>
      </c>
      <c r="AA42" s="29"/>
      <c r="AB42" s="15">
        <v>14</v>
      </c>
      <c r="AC42" s="29" t="s">
        <v>62</v>
      </c>
      <c r="AD42" s="15">
        <v>12</v>
      </c>
      <c r="AE42" s="29" t="s">
        <v>62</v>
      </c>
      <c r="AF42" s="15">
        <v>15.5</v>
      </c>
      <c r="AG42" s="29"/>
      <c r="AH42" s="15">
        <v>11.2</v>
      </c>
      <c r="AI42" s="29"/>
      <c r="AJ42" s="15">
        <v>23</v>
      </c>
      <c r="AK42" s="29" t="s">
        <v>62</v>
      </c>
      <c r="AL42" s="15">
        <v>5</v>
      </c>
      <c r="AM42" s="29" t="s">
        <v>62</v>
      </c>
      <c r="AN42" s="15">
        <v>8.86</v>
      </c>
      <c r="AO42" s="15">
        <v>25.4</v>
      </c>
      <c r="AP42" s="15">
        <v>25.2</v>
      </c>
      <c r="AQ42" s="15">
        <v>43.8</v>
      </c>
      <c r="AR42" s="15">
        <v>44.9</v>
      </c>
      <c r="AS42" s="15">
        <v>18.7</v>
      </c>
      <c r="AT42" s="15">
        <v>17.4</v>
      </c>
      <c r="AU42" s="15">
        <v>13.9</v>
      </c>
      <c r="AV42" s="15">
        <v>20.6</v>
      </c>
      <c r="AW42" s="15">
        <v>14.7</v>
      </c>
      <c r="AX42" s="15"/>
      <c r="AY42" s="15">
        <v>16.8</v>
      </c>
      <c r="AZ42" s="15"/>
      <c r="BA42" s="15">
        <v>35.2</v>
      </c>
      <c r="BB42" s="15"/>
      <c r="BC42" s="15">
        <v>28</v>
      </c>
      <c r="BD42" s="29" t="s">
        <v>62</v>
      </c>
      <c r="BE42" s="15">
        <v>24.2</v>
      </c>
      <c r="BF42" s="15"/>
      <c r="BG42" s="15">
        <v>12.8</v>
      </c>
      <c r="BH42" s="15"/>
      <c r="BI42" s="15">
        <v>14.9</v>
      </c>
      <c r="BJ42" s="15">
        <v>19.3</v>
      </c>
      <c r="BK42" s="15">
        <v>15</v>
      </c>
      <c r="BL42" s="15">
        <v>13.6</v>
      </c>
      <c r="BM42" s="15">
        <v>17.5</v>
      </c>
      <c r="BN42" s="15">
        <v>19.4</v>
      </c>
      <c r="BO42" s="15"/>
      <c r="BP42" s="15">
        <v>23.4</v>
      </c>
      <c r="BQ42" s="15">
        <v>23.9</v>
      </c>
      <c r="BR42" s="15">
        <v>57.2</v>
      </c>
      <c r="BS42" s="15">
        <v>46.8</v>
      </c>
      <c r="BT42" s="15">
        <v>37.8</v>
      </c>
      <c r="BU42" s="15">
        <v>29.4</v>
      </c>
      <c r="BV42" s="15">
        <v>49.5</v>
      </c>
      <c r="BW42" s="15"/>
      <c r="BX42" s="15">
        <v>73</v>
      </c>
      <c r="BY42" s="29" t="s">
        <v>62</v>
      </c>
      <c r="BZ42" s="15">
        <v>60.2</v>
      </c>
      <c r="CA42" s="15"/>
      <c r="CB42" s="15">
        <v>40.9</v>
      </c>
      <c r="CC42" s="15">
        <v>16</v>
      </c>
      <c r="CD42" s="29" t="s">
        <v>62</v>
      </c>
      <c r="CE42" s="15">
        <v>54</v>
      </c>
      <c r="CF42" s="29" t="s">
        <v>62</v>
      </c>
      <c r="CG42" s="15">
        <v>35.9</v>
      </c>
      <c r="CH42" s="15"/>
      <c r="CI42" s="15">
        <v>32</v>
      </c>
      <c r="CJ42" s="29" t="s">
        <v>62</v>
      </c>
      <c r="CK42" s="15">
        <v>29</v>
      </c>
      <c r="CL42" s="29" t="s">
        <v>62</v>
      </c>
      <c r="CM42" s="15">
        <v>13.8</v>
      </c>
      <c r="CN42" s="15"/>
      <c r="CO42" s="15">
        <v>28.1</v>
      </c>
      <c r="CP42" s="15"/>
      <c r="CQ42" s="15">
        <v>20.8</v>
      </c>
      <c r="CR42" s="15"/>
      <c r="CS42" s="15">
        <v>14.4</v>
      </c>
      <c r="CT42" s="15"/>
      <c r="CU42" s="15">
        <v>27.3</v>
      </c>
      <c r="CV42" s="15"/>
      <c r="CW42" s="15">
        <v>40</v>
      </c>
      <c r="CX42" s="29" t="s">
        <v>62</v>
      </c>
      <c r="CY42" s="15">
        <v>8</v>
      </c>
      <c r="CZ42" s="29" t="s">
        <v>62</v>
      </c>
      <c r="DA42" s="15">
        <v>36.5</v>
      </c>
      <c r="DB42" s="15"/>
      <c r="DC42" s="15">
        <v>35.2</v>
      </c>
      <c r="DD42" s="15">
        <v>24.1</v>
      </c>
      <c r="DE42" s="15">
        <v>10.7</v>
      </c>
      <c r="DF42" s="15">
        <v>11.2</v>
      </c>
      <c r="DG42" s="14">
        <v>19.5</v>
      </c>
      <c r="DH42" s="14">
        <v>17.3</v>
      </c>
      <c r="DI42" s="14">
        <v>18.6</v>
      </c>
      <c r="DJ42" s="14">
        <v>35.3</v>
      </c>
      <c r="DK42" s="14">
        <v>31.2</v>
      </c>
      <c r="DL42" s="14">
        <v>27.8</v>
      </c>
      <c r="DM42" s="14">
        <v>33.4</v>
      </c>
      <c r="DN42" s="14">
        <v>21.8</v>
      </c>
      <c r="DO42" s="14">
        <v>13.3</v>
      </c>
      <c r="DP42" s="14">
        <v>7.19</v>
      </c>
      <c r="DQ42" s="14">
        <v>19</v>
      </c>
      <c r="DR42" s="14">
        <v>19.5</v>
      </c>
      <c r="DS42" s="14">
        <v>65.5</v>
      </c>
      <c r="DT42" s="14">
        <v>10.8</v>
      </c>
      <c r="DU42" s="14">
        <v>16.1</v>
      </c>
      <c r="DV42" s="14">
        <v>20.7</v>
      </c>
      <c r="DW42" s="41"/>
      <c r="DX42" s="52">
        <v>59.7</v>
      </c>
      <c r="DY42" s="51">
        <v>47.3</v>
      </c>
      <c r="DZ42" s="51">
        <v>31.5</v>
      </c>
      <c r="EA42" s="41"/>
      <c r="EB42" s="41"/>
      <c r="EC42" s="41"/>
      <c r="ED42" s="41"/>
      <c r="EE42" s="41"/>
      <c r="EF42" s="41"/>
      <c r="EG42" s="41"/>
      <c r="EH42" s="41"/>
      <c r="EI42" s="41"/>
      <c r="EJ42" s="41"/>
    </row>
    <row r="43" spans="1:140" s="42" customFormat="1" ht="9.75">
      <c r="A43" s="39" t="s">
        <v>43</v>
      </c>
      <c r="B43" s="15">
        <v>8.44</v>
      </c>
      <c r="C43" s="29"/>
      <c r="D43" s="15">
        <v>3.98</v>
      </c>
      <c r="E43" s="8"/>
      <c r="F43" s="15">
        <v>5.25</v>
      </c>
      <c r="G43" s="8"/>
      <c r="H43" s="15">
        <v>5.53</v>
      </c>
      <c r="I43" s="15">
        <v>4.05</v>
      </c>
      <c r="J43" s="8"/>
      <c r="K43" s="15">
        <v>7.53</v>
      </c>
      <c r="L43" s="15">
        <v>4.96</v>
      </c>
      <c r="M43" s="15">
        <v>4.87</v>
      </c>
      <c r="N43" s="15">
        <v>9.25</v>
      </c>
      <c r="O43" s="15">
        <v>10.9</v>
      </c>
      <c r="P43" s="15"/>
      <c r="Q43" s="15">
        <v>5.34</v>
      </c>
      <c r="R43" s="15">
        <v>5.53</v>
      </c>
      <c r="S43" s="15">
        <v>5.36</v>
      </c>
      <c r="T43" s="15">
        <v>5</v>
      </c>
      <c r="U43" s="15">
        <v>4.95</v>
      </c>
      <c r="V43" s="15">
        <v>5.56</v>
      </c>
      <c r="W43" s="15">
        <v>5.41</v>
      </c>
      <c r="X43" s="15">
        <v>5.23</v>
      </c>
      <c r="Y43" s="15">
        <v>5.61</v>
      </c>
      <c r="Z43" s="15">
        <v>12.2</v>
      </c>
      <c r="AA43" s="29"/>
      <c r="AB43" s="15" t="s">
        <v>82</v>
      </c>
      <c r="AC43" s="15"/>
      <c r="AD43" s="15" t="s">
        <v>82</v>
      </c>
      <c r="AE43" s="15"/>
      <c r="AF43" s="15">
        <v>3.94</v>
      </c>
      <c r="AG43" s="29"/>
      <c r="AH43" s="15">
        <v>2.51</v>
      </c>
      <c r="AI43" s="29"/>
      <c r="AJ43" s="15" t="s">
        <v>82</v>
      </c>
      <c r="AK43" s="15"/>
      <c r="AL43" s="15" t="s">
        <v>82</v>
      </c>
      <c r="AM43" s="15"/>
      <c r="AN43" s="15">
        <v>2.4</v>
      </c>
      <c r="AO43" s="15">
        <v>5.57</v>
      </c>
      <c r="AP43" s="15">
        <v>5.48</v>
      </c>
      <c r="AQ43" s="15">
        <v>9.08</v>
      </c>
      <c r="AR43" s="15">
        <v>9.41</v>
      </c>
      <c r="AS43" s="15">
        <v>4.9</v>
      </c>
      <c r="AT43" s="15">
        <v>4.46</v>
      </c>
      <c r="AU43" s="15">
        <v>3.33</v>
      </c>
      <c r="AV43" s="15">
        <v>5.6</v>
      </c>
      <c r="AW43" s="15">
        <v>3.78</v>
      </c>
      <c r="AX43" s="15"/>
      <c r="AY43" s="15">
        <v>4.16</v>
      </c>
      <c r="AZ43" s="15"/>
      <c r="BA43" s="15">
        <v>7.8</v>
      </c>
      <c r="BB43" s="15"/>
      <c r="BC43" s="15" t="s">
        <v>82</v>
      </c>
      <c r="BD43" s="15"/>
      <c r="BE43" s="15">
        <v>5.28</v>
      </c>
      <c r="BF43" s="15"/>
      <c r="BG43" s="15">
        <v>3.2</v>
      </c>
      <c r="BH43" s="15"/>
      <c r="BI43" s="15">
        <v>3.69</v>
      </c>
      <c r="BJ43" s="15">
        <v>4.95</v>
      </c>
      <c r="BK43" s="15">
        <v>4.27</v>
      </c>
      <c r="BL43" s="15">
        <v>3.76</v>
      </c>
      <c r="BM43" s="15">
        <v>4.75</v>
      </c>
      <c r="BN43" s="15">
        <v>4.79</v>
      </c>
      <c r="BO43" s="15"/>
      <c r="BP43" s="15">
        <v>5.06</v>
      </c>
      <c r="BQ43" s="15">
        <v>5.34</v>
      </c>
      <c r="BR43" s="15">
        <v>12.2</v>
      </c>
      <c r="BS43" s="15">
        <v>10.2</v>
      </c>
      <c r="BT43" s="15">
        <v>8.82</v>
      </c>
      <c r="BU43" s="15">
        <v>6.11</v>
      </c>
      <c r="BV43" s="15">
        <v>10.1</v>
      </c>
      <c r="BW43" s="15"/>
      <c r="BX43" s="15" t="s">
        <v>82</v>
      </c>
      <c r="BY43" s="15"/>
      <c r="BZ43" s="15">
        <v>12.8</v>
      </c>
      <c r="CA43" s="15"/>
      <c r="CB43" s="15">
        <v>6.01</v>
      </c>
      <c r="CC43" s="15" t="s">
        <v>82</v>
      </c>
      <c r="CD43" s="15"/>
      <c r="CE43" s="15" t="s">
        <v>82</v>
      </c>
      <c r="CF43" s="15"/>
      <c r="CG43" s="15">
        <v>7.69</v>
      </c>
      <c r="CH43" s="15"/>
      <c r="CI43" s="15" t="s">
        <v>82</v>
      </c>
      <c r="CJ43" s="15"/>
      <c r="CK43" s="15" t="s">
        <v>82</v>
      </c>
      <c r="CL43" s="15"/>
      <c r="CM43" s="15">
        <v>3.19</v>
      </c>
      <c r="CN43" s="15"/>
      <c r="CO43" s="15">
        <v>5.12</v>
      </c>
      <c r="CP43" s="15"/>
      <c r="CQ43" s="15">
        <v>4.22</v>
      </c>
      <c r="CR43" s="15"/>
      <c r="CS43" s="15">
        <v>3.24</v>
      </c>
      <c r="CT43" s="15"/>
      <c r="CU43" s="15">
        <v>6.12</v>
      </c>
      <c r="CV43" s="15"/>
      <c r="CW43" s="15" t="s">
        <v>82</v>
      </c>
      <c r="CX43" s="15"/>
      <c r="CY43" s="15" t="s">
        <v>82</v>
      </c>
      <c r="CZ43" s="15"/>
      <c r="DA43" s="15">
        <v>7.69</v>
      </c>
      <c r="DB43" s="15"/>
      <c r="DC43" s="15">
        <v>7.47</v>
      </c>
      <c r="DD43" s="15">
        <v>4.54</v>
      </c>
      <c r="DE43" s="15">
        <v>2.85</v>
      </c>
      <c r="DF43" s="15">
        <v>2.95</v>
      </c>
      <c r="DG43" s="14">
        <v>3.74</v>
      </c>
      <c r="DH43" s="14">
        <v>3.69</v>
      </c>
      <c r="DI43" s="14">
        <v>4.19</v>
      </c>
      <c r="DJ43" s="14">
        <v>8.49</v>
      </c>
      <c r="DK43" s="14">
        <v>7.1</v>
      </c>
      <c r="DL43" s="14">
        <v>6.04</v>
      </c>
      <c r="DM43" s="14">
        <v>7.64</v>
      </c>
      <c r="DN43" s="14">
        <v>4.94</v>
      </c>
      <c r="DO43" s="14">
        <v>3.45</v>
      </c>
      <c r="DP43" s="14">
        <v>2.35</v>
      </c>
      <c r="DQ43" s="14">
        <v>4.57</v>
      </c>
      <c r="DR43" s="14">
        <v>4.64</v>
      </c>
      <c r="DS43" s="14">
        <v>9.88</v>
      </c>
      <c r="DT43" s="14">
        <v>2.72</v>
      </c>
      <c r="DU43" s="14">
        <v>3.84</v>
      </c>
      <c r="DV43" s="14">
        <v>4.93</v>
      </c>
      <c r="DW43" s="41"/>
      <c r="DX43" s="52">
        <v>9.77</v>
      </c>
      <c r="DY43" s="51">
        <v>8.03</v>
      </c>
      <c r="DZ43" s="51">
        <v>5.16</v>
      </c>
      <c r="EA43" s="41"/>
      <c r="EB43" s="41"/>
      <c r="EC43" s="41"/>
      <c r="ED43" s="41"/>
      <c r="EE43" s="41"/>
      <c r="EF43" s="41"/>
      <c r="EG43" s="41"/>
      <c r="EH43" s="41"/>
      <c r="EI43" s="41"/>
      <c r="EJ43" s="41"/>
    </row>
    <row r="44" spans="1:140" s="42" customFormat="1" ht="9.75">
      <c r="A44" s="39" t="s">
        <v>44</v>
      </c>
      <c r="B44" s="15">
        <v>2.36</v>
      </c>
      <c r="C44" s="29"/>
      <c r="D44" s="15">
        <v>1.49</v>
      </c>
      <c r="E44" s="8"/>
      <c r="F44" s="15">
        <v>1.87</v>
      </c>
      <c r="G44" s="8"/>
      <c r="H44" s="15">
        <v>1.93</v>
      </c>
      <c r="I44" s="15">
        <v>1.42</v>
      </c>
      <c r="J44" s="8"/>
      <c r="K44" s="15">
        <v>2.42</v>
      </c>
      <c r="L44" s="15">
        <v>1.66</v>
      </c>
      <c r="M44" s="15">
        <v>1.62</v>
      </c>
      <c r="N44" s="15">
        <v>2.42</v>
      </c>
      <c r="O44" s="15">
        <v>2.79</v>
      </c>
      <c r="P44" s="15"/>
      <c r="Q44" s="15">
        <v>1.68</v>
      </c>
      <c r="R44" s="15">
        <v>1.76</v>
      </c>
      <c r="S44" s="15">
        <v>1.76</v>
      </c>
      <c r="T44" s="15">
        <v>1.7</v>
      </c>
      <c r="U44" s="15">
        <v>1.55</v>
      </c>
      <c r="V44" s="15">
        <v>1.81</v>
      </c>
      <c r="W44" s="15">
        <v>1.81</v>
      </c>
      <c r="X44" s="15">
        <v>1.62</v>
      </c>
      <c r="Y44" s="15">
        <v>1.93</v>
      </c>
      <c r="Z44" s="15">
        <v>4.73</v>
      </c>
      <c r="AA44" s="29"/>
      <c r="AB44" s="15" t="s">
        <v>82</v>
      </c>
      <c r="AC44" s="15"/>
      <c r="AD44" s="15" t="s">
        <v>82</v>
      </c>
      <c r="AE44" s="15"/>
      <c r="AF44" s="15">
        <v>1.49</v>
      </c>
      <c r="AG44" s="29"/>
      <c r="AH44" s="15">
        <v>1.18</v>
      </c>
      <c r="AI44" s="29"/>
      <c r="AJ44" s="15" t="s">
        <v>82</v>
      </c>
      <c r="AK44" s="15"/>
      <c r="AL44" s="15" t="s">
        <v>82</v>
      </c>
      <c r="AM44" s="15"/>
      <c r="AN44" s="15">
        <v>1.03</v>
      </c>
      <c r="AO44" s="15">
        <v>1.96</v>
      </c>
      <c r="AP44" s="15">
        <v>1.91</v>
      </c>
      <c r="AQ44" s="15">
        <v>2.69</v>
      </c>
      <c r="AR44" s="15">
        <v>2.73</v>
      </c>
      <c r="AS44" s="15">
        <v>1.61</v>
      </c>
      <c r="AT44" s="15">
        <v>1.51</v>
      </c>
      <c r="AU44" s="15">
        <v>1.33</v>
      </c>
      <c r="AV44" s="15">
        <v>1.88</v>
      </c>
      <c r="AW44" s="15">
        <v>1.49</v>
      </c>
      <c r="AX44" s="15"/>
      <c r="AY44" s="15">
        <v>1.54</v>
      </c>
      <c r="AZ44" s="15"/>
      <c r="BA44" s="15">
        <v>2.48</v>
      </c>
      <c r="BB44" s="15"/>
      <c r="BC44" s="15" t="s">
        <v>82</v>
      </c>
      <c r="BD44" s="15"/>
      <c r="BE44" s="15">
        <v>1.99</v>
      </c>
      <c r="BF44" s="15"/>
      <c r="BG44" s="15">
        <v>1.32</v>
      </c>
      <c r="BH44" s="15"/>
      <c r="BI44" s="15">
        <v>1.26</v>
      </c>
      <c r="BJ44" s="15">
        <v>1.61</v>
      </c>
      <c r="BK44" s="15">
        <v>1.47</v>
      </c>
      <c r="BL44" s="15">
        <v>1.46</v>
      </c>
      <c r="BM44" s="15">
        <v>1.64</v>
      </c>
      <c r="BN44" s="15">
        <v>1.68</v>
      </c>
      <c r="BO44" s="15"/>
      <c r="BP44" s="15">
        <v>1.71</v>
      </c>
      <c r="BQ44" s="15">
        <v>1.73</v>
      </c>
      <c r="BR44" s="15">
        <v>3.65</v>
      </c>
      <c r="BS44" s="15">
        <v>2.98</v>
      </c>
      <c r="BT44" s="15">
        <v>2.61</v>
      </c>
      <c r="BU44" s="15">
        <v>1.84</v>
      </c>
      <c r="BV44" s="15">
        <v>2.84</v>
      </c>
      <c r="BW44" s="15"/>
      <c r="BX44" s="15" t="s">
        <v>82</v>
      </c>
      <c r="BY44" s="15"/>
      <c r="BZ44" s="15">
        <v>3.53</v>
      </c>
      <c r="CA44" s="15"/>
      <c r="CB44" s="15">
        <v>1.3</v>
      </c>
      <c r="CC44" s="15" t="s">
        <v>82</v>
      </c>
      <c r="CD44" s="15"/>
      <c r="CE44" s="15" t="s">
        <v>82</v>
      </c>
      <c r="CF44" s="15"/>
      <c r="CG44" s="15">
        <v>2.42</v>
      </c>
      <c r="CH44" s="15"/>
      <c r="CI44" s="15" t="s">
        <v>82</v>
      </c>
      <c r="CJ44" s="15"/>
      <c r="CK44" s="15" t="s">
        <v>82</v>
      </c>
      <c r="CL44" s="15"/>
      <c r="CM44" s="15">
        <v>1.49</v>
      </c>
      <c r="CN44" s="15"/>
      <c r="CO44" s="15">
        <v>1.65</v>
      </c>
      <c r="CP44" s="15"/>
      <c r="CQ44" s="15">
        <v>1.85</v>
      </c>
      <c r="CR44" s="15"/>
      <c r="CS44" s="15">
        <v>1.35</v>
      </c>
      <c r="CT44" s="15"/>
      <c r="CU44" s="15">
        <v>2.02</v>
      </c>
      <c r="CV44" s="15"/>
      <c r="CW44" s="15" t="s">
        <v>82</v>
      </c>
      <c r="CX44" s="15"/>
      <c r="CY44" s="15" t="s">
        <v>82</v>
      </c>
      <c r="CZ44" s="15"/>
      <c r="DA44" s="15">
        <v>2.52</v>
      </c>
      <c r="DB44" s="15"/>
      <c r="DC44" s="15">
        <v>2.31</v>
      </c>
      <c r="DD44" s="15">
        <v>1.22</v>
      </c>
      <c r="DE44" s="15">
        <v>1.16</v>
      </c>
      <c r="DF44" s="15">
        <v>1.22</v>
      </c>
      <c r="DG44" s="14">
        <v>1.35</v>
      </c>
      <c r="DH44" s="14">
        <v>1.49</v>
      </c>
      <c r="DI44" s="14">
        <v>1.45</v>
      </c>
      <c r="DJ44" s="14">
        <v>2.42</v>
      </c>
      <c r="DK44" s="14">
        <v>2.26</v>
      </c>
      <c r="DL44" s="14">
        <v>2.05</v>
      </c>
      <c r="DM44" s="14">
        <v>2.3</v>
      </c>
      <c r="DN44" s="14">
        <v>1.76</v>
      </c>
      <c r="DO44" s="14">
        <v>1.29</v>
      </c>
      <c r="DP44" s="14">
        <v>1.13</v>
      </c>
      <c r="DQ44" s="14">
        <v>1.57</v>
      </c>
      <c r="DR44" s="14">
        <v>1.62</v>
      </c>
      <c r="DS44" s="14">
        <v>2.32</v>
      </c>
      <c r="DT44" s="14">
        <v>1.13</v>
      </c>
      <c r="DU44" s="14">
        <v>1.5</v>
      </c>
      <c r="DV44" s="14">
        <v>1.71</v>
      </c>
      <c r="DW44" s="41"/>
      <c r="DX44" s="52">
        <v>1.6</v>
      </c>
      <c r="DY44" s="51">
        <v>1.58</v>
      </c>
      <c r="DZ44" s="51">
        <v>0.767</v>
      </c>
      <c r="EA44" s="41"/>
      <c r="EB44" s="41"/>
      <c r="EC44" s="41"/>
      <c r="ED44" s="41"/>
      <c r="EE44" s="41"/>
      <c r="EF44" s="41"/>
      <c r="EG44" s="41"/>
      <c r="EH44" s="41"/>
      <c r="EI44" s="41"/>
      <c r="EJ44" s="41"/>
    </row>
    <row r="45" spans="1:140" s="42" customFormat="1" ht="9.75">
      <c r="A45" s="39" t="s">
        <v>45</v>
      </c>
      <c r="B45" s="15">
        <v>8.2</v>
      </c>
      <c r="C45" s="29"/>
      <c r="D45" s="15">
        <v>4.47</v>
      </c>
      <c r="E45" s="8"/>
      <c r="F45" s="15">
        <v>5.55</v>
      </c>
      <c r="G45" s="8"/>
      <c r="H45" s="15">
        <v>5.62</v>
      </c>
      <c r="I45" s="15">
        <v>4.03</v>
      </c>
      <c r="J45" s="8"/>
      <c r="K45" s="15">
        <v>7.45</v>
      </c>
      <c r="L45" s="15">
        <v>4.61</v>
      </c>
      <c r="M45" s="15">
        <v>5.07</v>
      </c>
      <c r="N45" s="15">
        <v>8.46</v>
      </c>
      <c r="O45" s="15">
        <v>10.5</v>
      </c>
      <c r="P45" s="15"/>
      <c r="Q45" s="15">
        <v>5.78</v>
      </c>
      <c r="R45" s="15">
        <v>5.55</v>
      </c>
      <c r="S45" s="15">
        <v>5.84</v>
      </c>
      <c r="T45" s="15">
        <v>5.52</v>
      </c>
      <c r="U45" s="15">
        <v>5.01</v>
      </c>
      <c r="V45" s="15">
        <v>5.82</v>
      </c>
      <c r="W45" s="15">
        <v>5.74</v>
      </c>
      <c r="X45" s="15">
        <v>5.53</v>
      </c>
      <c r="Y45" s="15">
        <v>6.14</v>
      </c>
      <c r="Z45" s="15">
        <v>9.22</v>
      </c>
      <c r="AA45" s="29"/>
      <c r="AB45" s="15" t="s">
        <v>82</v>
      </c>
      <c r="AC45" s="15"/>
      <c r="AD45" s="15" t="s">
        <v>82</v>
      </c>
      <c r="AE45" s="15"/>
      <c r="AF45" s="15">
        <v>4.34</v>
      </c>
      <c r="AG45" s="29"/>
      <c r="AH45" s="15">
        <v>2.5</v>
      </c>
      <c r="AI45" s="29"/>
      <c r="AJ45" s="15" t="s">
        <v>82</v>
      </c>
      <c r="AK45" s="15"/>
      <c r="AL45" s="15" t="s">
        <v>82</v>
      </c>
      <c r="AM45" s="15"/>
      <c r="AN45" s="15">
        <v>2.43</v>
      </c>
      <c r="AO45" s="15">
        <v>5.69</v>
      </c>
      <c r="AP45" s="15">
        <v>5.41</v>
      </c>
      <c r="AQ45" s="15">
        <v>8.04</v>
      </c>
      <c r="AR45" s="15">
        <v>8.09</v>
      </c>
      <c r="AS45" s="15">
        <v>4.99</v>
      </c>
      <c r="AT45" s="15">
        <v>4.88</v>
      </c>
      <c r="AU45" s="15">
        <v>3.24</v>
      </c>
      <c r="AV45" s="15">
        <v>5.69</v>
      </c>
      <c r="AW45" s="15">
        <v>4</v>
      </c>
      <c r="AX45" s="15"/>
      <c r="AY45" s="15">
        <v>4.67</v>
      </c>
      <c r="AZ45" s="15"/>
      <c r="BA45" s="15">
        <v>7.42</v>
      </c>
      <c r="BB45" s="15"/>
      <c r="BC45" s="15" t="s">
        <v>82</v>
      </c>
      <c r="BD45" s="15"/>
      <c r="BE45" s="15">
        <v>5.5</v>
      </c>
      <c r="BF45" s="15"/>
      <c r="BG45" s="15">
        <v>3.59</v>
      </c>
      <c r="BH45" s="15"/>
      <c r="BI45" s="15">
        <v>3.91</v>
      </c>
      <c r="BJ45" s="15">
        <v>5.11</v>
      </c>
      <c r="BK45" s="15">
        <v>4.36</v>
      </c>
      <c r="BL45" s="15">
        <v>4.17</v>
      </c>
      <c r="BM45" s="15">
        <v>5.02</v>
      </c>
      <c r="BN45" s="15">
        <v>5.16</v>
      </c>
      <c r="BO45" s="15"/>
      <c r="BP45" s="15">
        <v>5.38</v>
      </c>
      <c r="BQ45" s="15">
        <v>5.6</v>
      </c>
      <c r="BR45" s="15">
        <v>11.8</v>
      </c>
      <c r="BS45" s="15">
        <v>9.83</v>
      </c>
      <c r="BT45" s="15">
        <v>8.1</v>
      </c>
      <c r="BU45" s="15">
        <v>5.98</v>
      </c>
      <c r="BV45" s="15">
        <v>10</v>
      </c>
      <c r="BW45" s="15"/>
      <c r="BX45" s="15" t="s">
        <v>82</v>
      </c>
      <c r="BY45" s="15"/>
      <c r="BZ45" s="15">
        <v>13</v>
      </c>
      <c r="CA45" s="15"/>
      <c r="CB45" s="15">
        <v>4.31</v>
      </c>
      <c r="CC45" s="15" t="s">
        <v>82</v>
      </c>
      <c r="CD45" s="15"/>
      <c r="CE45" s="15" t="s">
        <v>82</v>
      </c>
      <c r="CF45" s="15"/>
      <c r="CG45" s="15">
        <v>7.36</v>
      </c>
      <c r="CH45" s="15"/>
      <c r="CI45" s="15" t="s">
        <v>82</v>
      </c>
      <c r="CJ45" s="15"/>
      <c r="CK45" s="15" t="s">
        <v>82</v>
      </c>
      <c r="CL45" s="15"/>
      <c r="CM45" s="15">
        <v>3.32</v>
      </c>
      <c r="CN45" s="15"/>
      <c r="CO45" s="15">
        <v>4.26</v>
      </c>
      <c r="CP45" s="15"/>
      <c r="CQ45" s="15">
        <v>4.4</v>
      </c>
      <c r="CR45" s="15"/>
      <c r="CS45" s="15">
        <v>3.91</v>
      </c>
      <c r="CT45" s="15"/>
      <c r="CU45" s="15">
        <v>6.19</v>
      </c>
      <c r="CV45" s="15"/>
      <c r="CW45" s="15" t="s">
        <v>82</v>
      </c>
      <c r="CX45" s="15"/>
      <c r="CY45" s="15" t="s">
        <v>82</v>
      </c>
      <c r="CZ45" s="15"/>
      <c r="DA45" s="15">
        <v>7.66</v>
      </c>
      <c r="DB45" s="15"/>
      <c r="DC45" s="15">
        <v>7.06</v>
      </c>
      <c r="DD45" s="15">
        <v>3.71</v>
      </c>
      <c r="DE45" s="15">
        <v>3.03</v>
      </c>
      <c r="DF45" s="15">
        <v>3.08</v>
      </c>
      <c r="DG45" s="14">
        <v>3.34</v>
      </c>
      <c r="DH45" s="14">
        <v>3.56</v>
      </c>
      <c r="DI45" s="14">
        <v>4.05</v>
      </c>
      <c r="DJ45" s="14">
        <v>7.92</v>
      </c>
      <c r="DK45" s="14">
        <v>6.69</v>
      </c>
      <c r="DL45" s="14">
        <v>5.84</v>
      </c>
      <c r="DM45" s="14">
        <v>7</v>
      </c>
      <c r="DN45" s="14">
        <v>4.81</v>
      </c>
      <c r="DO45" s="14">
        <v>3.36</v>
      </c>
      <c r="DP45" s="14">
        <v>2.34</v>
      </c>
      <c r="DQ45" s="14">
        <v>4.61</v>
      </c>
      <c r="DR45" s="14">
        <v>4.84</v>
      </c>
      <c r="DS45" s="14">
        <v>6.46</v>
      </c>
      <c r="DT45" s="14">
        <v>2.39</v>
      </c>
      <c r="DU45" s="14">
        <v>4.04</v>
      </c>
      <c r="DV45" s="14">
        <v>4.71</v>
      </c>
      <c r="DW45" s="41"/>
      <c r="DX45" s="52">
        <v>6.23</v>
      </c>
      <c r="DY45" s="51">
        <v>5.49</v>
      </c>
      <c r="DZ45" s="51">
        <v>3.21</v>
      </c>
      <c r="EA45" s="41"/>
      <c r="EB45" s="41"/>
      <c r="EC45" s="41"/>
      <c r="ED45" s="41"/>
      <c r="EE45" s="41"/>
      <c r="EF45" s="41"/>
      <c r="EG45" s="41"/>
      <c r="EH45" s="41"/>
      <c r="EI45" s="41"/>
      <c r="EJ45" s="41"/>
    </row>
    <row r="46" spans="1:140" s="42" customFormat="1" ht="9.75">
      <c r="A46" s="39" t="s">
        <v>46</v>
      </c>
      <c r="B46" s="15">
        <v>1.4</v>
      </c>
      <c r="C46" s="29"/>
      <c r="D46" s="15">
        <v>0.72</v>
      </c>
      <c r="E46" s="8"/>
      <c r="F46" s="15">
        <v>0.85</v>
      </c>
      <c r="G46" s="8"/>
      <c r="H46" s="15">
        <v>0.9</v>
      </c>
      <c r="I46" s="15">
        <v>0.66</v>
      </c>
      <c r="J46" s="8"/>
      <c r="K46" s="15">
        <v>1.2</v>
      </c>
      <c r="L46" s="15">
        <v>0.8</v>
      </c>
      <c r="M46" s="15">
        <v>0.8</v>
      </c>
      <c r="N46" s="15">
        <v>1.41</v>
      </c>
      <c r="O46" s="15">
        <v>1.72</v>
      </c>
      <c r="P46" s="15"/>
      <c r="Q46" s="15">
        <v>0.96</v>
      </c>
      <c r="R46" s="15">
        <v>1</v>
      </c>
      <c r="S46" s="15">
        <v>1.03</v>
      </c>
      <c r="T46" s="15">
        <v>0.98</v>
      </c>
      <c r="U46" s="15">
        <v>0.88</v>
      </c>
      <c r="V46" s="15">
        <v>0.98</v>
      </c>
      <c r="W46" s="15">
        <v>1</v>
      </c>
      <c r="X46" s="15">
        <v>0.96</v>
      </c>
      <c r="Y46" s="15">
        <v>1.02</v>
      </c>
      <c r="Z46" s="15">
        <v>1.36</v>
      </c>
      <c r="AA46" s="29"/>
      <c r="AB46" s="15" t="s">
        <v>82</v>
      </c>
      <c r="AC46" s="15"/>
      <c r="AD46" s="15" t="s">
        <v>82</v>
      </c>
      <c r="AE46" s="15"/>
      <c r="AF46" s="15">
        <v>0.71</v>
      </c>
      <c r="AG46" s="29"/>
      <c r="AH46" s="15">
        <v>0.4</v>
      </c>
      <c r="AI46" s="29"/>
      <c r="AJ46" s="15" t="s">
        <v>82</v>
      </c>
      <c r="AK46" s="15"/>
      <c r="AL46" s="15" t="s">
        <v>82</v>
      </c>
      <c r="AM46" s="15"/>
      <c r="AN46" s="15">
        <v>0.42</v>
      </c>
      <c r="AO46" s="15">
        <v>0.93</v>
      </c>
      <c r="AP46" s="15">
        <v>0.83</v>
      </c>
      <c r="AQ46" s="15">
        <v>1.18</v>
      </c>
      <c r="AR46" s="15">
        <v>1.14</v>
      </c>
      <c r="AS46" s="15">
        <v>0.87</v>
      </c>
      <c r="AT46" s="15">
        <v>0.87</v>
      </c>
      <c r="AU46" s="15">
        <v>0.54</v>
      </c>
      <c r="AV46" s="15">
        <v>0.95</v>
      </c>
      <c r="AW46" s="15">
        <v>0.68</v>
      </c>
      <c r="AX46" s="15"/>
      <c r="AY46" s="15">
        <v>0.76</v>
      </c>
      <c r="AZ46" s="15"/>
      <c r="BA46" s="15">
        <v>1.19</v>
      </c>
      <c r="BB46" s="15"/>
      <c r="BC46" s="15" t="s">
        <v>82</v>
      </c>
      <c r="BD46" s="15"/>
      <c r="BE46" s="15">
        <v>0.83</v>
      </c>
      <c r="BF46" s="15"/>
      <c r="BG46" s="15">
        <v>0.59</v>
      </c>
      <c r="BH46" s="15"/>
      <c r="BI46" s="15">
        <v>0.66</v>
      </c>
      <c r="BJ46" s="15">
        <v>0.87</v>
      </c>
      <c r="BK46" s="15">
        <v>0.76</v>
      </c>
      <c r="BL46" s="15">
        <v>0.71</v>
      </c>
      <c r="BM46" s="15">
        <v>0.84</v>
      </c>
      <c r="BN46" s="15">
        <v>0.95</v>
      </c>
      <c r="BO46" s="15"/>
      <c r="BP46" s="15">
        <v>0.91</v>
      </c>
      <c r="BQ46" s="15">
        <v>0.94</v>
      </c>
      <c r="BR46" s="15">
        <v>2.01</v>
      </c>
      <c r="BS46" s="15">
        <v>1.61</v>
      </c>
      <c r="BT46" s="15">
        <v>1.33</v>
      </c>
      <c r="BU46" s="15">
        <v>1</v>
      </c>
      <c r="BV46" s="15">
        <v>1.54</v>
      </c>
      <c r="BW46" s="15"/>
      <c r="BX46" s="15" t="s">
        <v>82</v>
      </c>
      <c r="BY46" s="15"/>
      <c r="BZ46" s="15">
        <v>2.04</v>
      </c>
      <c r="CA46" s="15"/>
      <c r="CB46" s="15">
        <v>0.62</v>
      </c>
      <c r="CC46" s="15" t="s">
        <v>82</v>
      </c>
      <c r="CD46" s="15"/>
      <c r="CE46" s="15" t="s">
        <v>82</v>
      </c>
      <c r="CF46" s="15"/>
      <c r="CG46" s="15">
        <v>1.16</v>
      </c>
      <c r="CH46" s="15"/>
      <c r="CI46" s="15" t="s">
        <v>82</v>
      </c>
      <c r="CJ46" s="15"/>
      <c r="CK46" s="15" t="s">
        <v>82</v>
      </c>
      <c r="CL46" s="15"/>
      <c r="CM46" s="15">
        <v>0.55</v>
      </c>
      <c r="CN46" s="15"/>
      <c r="CO46" s="15">
        <v>0.63</v>
      </c>
      <c r="CP46" s="15"/>
      <c r="CQ46" s="15">
        <v>0.68</v>
      </c>
      <c r="CR46" s="15"/>
      <c r="CS46" s="15">
        <v>0.59</v>
      </c>
      <c r="CT46" s="15"/>
      <c r="CU46" s="15">
        <v>1.01</v>
      </c>
      <c r="CV46" s="15"/>
      <c r="CW46" s="15" t="s">
        <v>82</v>
      </c>
      <c r="CX46" s="15"/>
      <c r="CY46" s="15" t="s">
        <v>82</v>
      </c>
      <c r="CZ46" s="15"/>
      <c r="DA46" s="15">
        <v>1.21</v>
      </c>
      <c r="DB46" s="15"/>
      <c r="DC46" s="15">
        <v>1.18</v>
      </c>
      <c r="DD46" s="15">
        <v>0.56</v>
      </c>
      <c r="DE46" s="15">
        <v>0.53</v>
      </c>
      <c r="DF46" s="15">
        <v>0.53</v>
      </c>
      <c r="DG46" s="14">
        <v>0.51</v>
      </c>
      <c r="DH46" s="14">
        <v>0.58</v>
      </c>
      <c r="DI46" s="14">
        <v>0.66</v>
      </c>
      <c r="DJ46" s="14">
        <v>1.24</v>
      </c>
      <c r="DK46" s="14">
        <v>1.06</v>
      </c>
      <c r="DL46" s="14">
        <v>0.94</v>
      </c>
      <c r="DM46" s="14">
        <v>1.17</v>
      </c>
      <c r="DN46" s="14">
        <v>0.76</v>
      </c>
      <c r="DO46" s="14">
        <v>0.49</v>
      </c>
      <c r="DP46" s="14">
        <v>0.39</v>
      </c>
      <c r="DQ46" s="14">
        <v>0.75</v>
      </c>
      <c r="DR46" s="14">
        <v>0.83</v>
      </c>
      <c r="DS46" s="14">
        <v>0.84</v>
      </c>
      <c r="DT46" s="14">
        <v>0.41</v>
      </c>
      <c r="DU46" s="14">
        <v>0.71</v>
      </c>
      <c r="DV46" s="14">
        <v>0.85</v>
      </c>
      <c r="DW46" s="41"/>
      <c r="DX46" s="52">
        <v>0.87</v>
      </c>
      <c r="DY46" s="51">
        <v>0.77</v>
      </c>
      <c r="DZ46" s="51">
        <v>0.4</v>
      </c>
      <c r="EA46" s="41"/>
      <c r="EB46" s="41"/>
      <c r="EC46" s="41"/>
      <c r="ED46" s="41"/>
      <c r="EE46" s="41"/>
      <c r="EF46" s="41"/>
      <c r="EG46" s="41"/>
      <c r="EH46" s="41"/>
      <c r="EI46" s="41"/>
      <c r="EJ46" s="41"/>
    </row>
    <row r="47" spans="1:140" s="42" customFormat="1" ht="9.75">
      <c r="A47" s="39" t="s">
        <v>47</v>
      </c>
      <c r="B47" s="15">
        <v>8.17</v>
      </c>
      <c r="C47" s="29"/>
      <c r="D47" s="15">
        <v>4.34</v>
      </c>
      <c r="E47" s="8"/>
      <c r="F47" s="15">
        <v>5.2</v>
      </c>
      <c r="G47" s="8"/>
      <c r="H47" s="15">
        <v>5.2</v>
      </c>
      <c r="I47" s="15">
        <v>3.88</v>
      </c>
      <c r="J47" s="8"/>
      <c r="K47" s="15">
        <v>7.02</v>
      </c>
      <c r="L47" s="15">
        <v>4.98</v>
      </c>
      <c r="M47" s="15">
        <v>5</v>
      </c>
      <c r="N47" s="15">
        <v>8.14</v>
      </c>
      <c r="O47" s="15">
        <v>9.54</v>
      </c>
      <c r="P47" s="15"/>
      <c r="Q47" s="15">
        <v>5.86</v>
      </c>
      <c r="R47" s="15">
        <v>6.08</v>
      </c>
      <c r="S47" s="15">
        <v>6.02</v>
      </c>
      <c r="T47" s="15">
        <v>5.62</v>
      </c>
      <c r="U47" s="15">
        <v>5.38</v>
      </c>
      <c r="V47" s="15">
        <v>6.03</v>
      </c>
      <c r="W47" s="15">
        <v>6</v>
      </c>
      <c r="X47" s="15">
        <v>5.58</v>
      </c>
      <c r="Y47" s="15">
        <v>5.73</v>
      </c>
      <c r="Z47" s="15">
        <v>7.04</v>
      </c>
      <c r="AA47" s="29"/>
      <c r="AB47" s="15" t="s">
        <v>82</v>
      </c>
      <c r="AC47" s="15"/>
      <c r="AD47" s="15" t="s">
        <v>82</v>
      </c>
      <c r="AE47" s="15"/>
      <c r="AF47" s="15">
        <v>4.22</v>
      </c>
      <c r="AG47" s="29"/>
      <c r="AH47" s="15">
        <v>2.38</v>
      </c>
      <c r="AI47" s="29"/>
      <c r="AJ47" s="15" t="s">
        <v>82</v>
      </c>
      <c r="AK47" s="15"/>
      <c r="AL47" s="15" t="s">
        <v>82</v>
      </c>
      <c r="AM47" s="15"/>
      <c r="AN47" s="15">
        <v>2.48</v>
      </c>
      <c r="AO47" s="15">
        <v>5.59</v>
      </c>
      <c r="AP47" s="15">
        <v>4.91</v>
      </c>
      <c r="AQ47" s="15">
        <v>6.67</v>
      </c>
      <c r="AR47" s="15">
        <v>6.82</v>
      </c>
      <c r="AS47" s="15">
        <v>5.37</v>
      </c>
      <c r="AT47" s="15">
        <v>5.05</v>
      </c>
      <c r="AU47" s="15">
        <v>2.99</v>
      </c>
      <c r="AV47" s="15">
        <v>5.54</v>
      </c>
      <c r="AW47" s="15">
        <v>3.95</v>
      </c>
      <c r="AX47" s="15"/>
      <c r="AY47" s="15">
        <v>4.58</v>
      </c>
      <c r="AZ47" s="15"/>
      <c r="BA47" s="15">
        <v>6.77</v>
      </c>
      <c r="BB47" s="15"/>
      <c r="BC47" s="15" t="s">
        <v>82</v>
      </c>
      <c r="BD47" s="15"/>
      <c r="BE47" s="15">
        <v>4.93</v>
      </c>
      <c r="BF47" s="15"/>
      <c r="BG47" s="15">
        <v>3.6</v>
      </c>
      <c r="BH47" s="15"/>
      <c r="BI47" s="15">
        <v>4.07</v>
      </c>
      <c r="BJ47" s="15">
        <v>5.51</v>
      </c>
      <c r="BK47" s="15">
        <v>4.65</v>
      </c>
      <c r="BL47" s="15">
        <v>4.33</v>
      </c>
      <c r="BM47" s="15">
        <v>5.03</v>
      </c>
      <c r="BN47" s="15">
        <v>5.67</v>
      </c>
      <c r="BO47" s="15"/>
      <c r="BP47" s="15">
        <v>5.38</v>
      </c>
      <c r="BQ47" s="15">
        <v>5.39</v>
      </c>
      <c r="BR47" s="15">
        <v>12</v>
      </c>
      <c r="BS47" s="15">
        <v>9.16</v>
      </c>
      <c r="BT47" s="15">
        <v>7.62</v>
      </c>
      <c r="BU47" s="15">
        <v>5.74</v>
      </c>
      <c r="BV47" s="15">
        <v>8.83</v>
      </c>
      <c r="BW47" s="15"/>
      <c r="BX47" s="15" t="s">
        <v>82</v>
      </c>
      <c r="BY47" s="15"/>
      <c r="BZ47" s="15">
        <v>12</v>
      </c>
      <c r="CA47" s="15"/>
      <c r="CB47" s="15">
        <v>3.43</v>
      </c>
      <c r="CC47" s="15" t="s">
        <v>82</v>
      </c>
      <c r="CD47" s="15"/>
      <c r="CE47" s="15" t="s">
        <v>82</v>
      </c>
      <c r="CF47" s="15"/>
      <c r="CG47" s="15">
        <v>7.04</v>
      </c>
      <c r="CH47" s="15"/>
      <c r="CI47" s="15" t="s">
        <v>82</v>
      </c>
      <c r="CJ47" s="15"/>
      <c r="CK47" s="15" t="s">
        <v>82</v>
      </c>
      <c r="CL47" s="15"/>
      <c r="CM47" s="15">
        <v>3.24</v>
      </c>
      <c r="CN47" s="15"/>
      <c r="CO47" s="15">
        <v>3.28</v>
      </c>
      <c r="CP47" s="15"/>
      <c r="CQ47" s="15">
        <v>4.02</v>
      </c>
      <c r="CR47" s="15"/>
      <c r="CS47" s="15">
        <v>3.41</v>
      </c>
      <c r="CT47" s="15"/>
      <c r="CU47" s="15">
        <v>5.56</v>
      </c>
      <c r="CV47" s="15"/>
      <c r="CW47" s="15" t="s">
        <v>82</v>
      </c>
      <c r="CX47" s="15"/>
      <c r="CY47" s="15" t="s">
        <v>82</v>
      </c>
      <c r="CZ47" s="15"/>
      <c r="DA47" s="15">
        <v>7.13</v>
      </c>
      <c r="DB47" s="15"/>
      <c r="DC47" s="15">
        <v>6.77</v>
      </c>
      <c r="DD47" s="15">
        <v>3.13</v>
      </c>
      <c r="DE47" s="15">
        <v>3.07</v>
      </c>
      <c r="DF47" s="15">
        <v>3.11</v>
      </c>
      <c r="DG47" s="14">
        <v>2.88</v>
      </c>
      <c r="DH47" s="14">
        <v>3.34</v>
      </c>
      <c r="DI47" s="14">
        <v>3.86</v>
      </c>
      <c r="DJ47" s="14">
        <v>7.57</v>
      </c>
      <c r="DK47" s="14">
        <v>6.4</v>
      </c>
      <c r="DL47" s="14">
        <v>5.63</v>
      </c>
      <c r="DM47" s="14">
        <v>6.9</v>
      </c>
      <c r="DN47" s="14">
        <v>4.72</v>
      </c>
      <c r="DO47" s="14">
        <v>2.67</v>
      </c>
      <c r="DP47" s="14">
        <v>2.07</v>
      </c>
      <c r="DQ47" s="14">
        <v>4.6</v>
      </c>
      <c r="DR47" s="14">
        <v>4.84</v>
      </c>
      <c r="DS47" s="14">
        <v>4.33</v>
      </c>
      <c r="DT47" s="14">
        <v>2.39</v>
      </c>
      <c r="DU47" s="14">
        <v>4.06</v>
      </c>
      <c r="DV47" s="14">
        <v>5.18</v>
      </c>
      <c r="DW47" s="41"/>
      <c r="DX47" s="52">
        <v>4.66</v>
      </c>
      <c r="DY47" s="51">
        <v>4.39</v>
      </c>
      <c r="DZ47" s="51">
        <v>1.62</v>
      </c>
      <c r="EA47" s="41"/>
      <c r="EB47" s="41"/>
      <c r="EC47" s="41"/>
      <c r="ED47" s="41"/>
      <c r="EE47" s="41"/>
      <c r="EF47" s="41"/>
      <c r="EG47" s="41"/>
      <c r="EH47" s="41"/>
      <c r="EI47" s="41"/>
      <c r="EJ47" s="41"/>
    </row>
    <row r="48" spans="1:140" s="42" customFormat="1" ht="9.75">
      <c r="A48" s="39" t="s">
        <v>48</v>
      </c>
      <c r="B48" s="15">
        <v>1.57</v>
      </c>
      <c r="C48" s="29"/>
      <c r="D48" s="15">
        <v>0.84</v>
      </c>
      <c r="E48" s="8"/>
      <c r="F48" s="15">
        <v>1.03</v>
      </c>
      <c r="G48" s="8"/>
      <c r="H48" s="15">
        <v>1.02</v>
      </c>
      <c r="I48" s="15">
        <v>0.75</v>
      </c>
      <c r="J48" s="8"/>
      <c r="K48" s="15">
        <v>1.36</v>
      </c>
      <c r="L48" s="15">
        <v>0.98</v>
      </c>
      <c r="M48" s="15">
        <v>0.95</v>
      </c>
      <c r="N48" s="15">
        <v>1.59</v>
      </c>
      <c r="O48" s="15">
        <v>1.88</v>
      </c>
      <c r="P48" s="15"/>
      <c r="Q48" s="15">
        <v>1.13</v>
      </c>
      <c r="R48" s="15">
        <v>1.22</v>
      </c>
      <c r="S48" s="15">
        <v>1.16</v>
      </c>
      <c r="T48" s="15">
        <v>1.13</v>
      </c>
      <c r="U48" s="15">
        <v>1.08</v>
      </c>
      <c r="V48" s="15">
        <v>1.18</v>
      </c>
      <c r="W48" s="15">
        <v>1.22</v>
      </c>
      <c r="X48" s="15">
        <v>1.16</v>
      </c>
      <c r="Y48" s="15">
        <v>1.18</v>
      </c>
      <c r="Z48" s="15">
        <v>1.23</v>
      </c>
      <c r="AA48" s="29"/>
      <c r="AB48" s="15" t="s">
        <v>82</v>
      </c>
      <c r="AC48" s="15"/>
      <c r="AD48" s="15" t="s">
        <v>82</v>
      </c>
      <c r="AE48" s="15"/>
      <c r="AF48" s="15">
        <v>0.82</v>
      </c>
      <c r="AG48" s="29"/>
      <c r="AH48" s="15">
        <v>0.47</v>
      </c>
      <c r="AI48" s="29"/>
      <c r="AJ48" s="15" t="s">
        <v>82</v>
      </c>
      <c r="AK48" s="15"/>
      <c r="AL48" s="15" t="s">
        <v>82</v>
      </c>
      <c r="AM48" s="15"/>
      <c r="AN48" s="15">
        <v>0.46</v>
      </c>
      <c r="AO48" s="15">
        <v>1.06</v>
      </c>
      <c r="AP48" s="15">
        <v>0.94</v>
      </c>
      <c r="AQ48" s="15">
        <v>1.25</v>
      </c>
      <c r="AR48" s="15">
        <v>1.28</v>
      </c>
      <c r="AS48" s="15">
        <v>1.06</v>
      </c>
      <c r="AT48" s="15">
        <v>1</v>
      </c>
      <c r="AU48" s="15">
        <v>0.57</v>
      </c>
      <c r="AV48" s="15">
        <v>1.06</v>
      </c>
      <c r="AW48" s="15">
        <v>0.79</v>
      </c>
      <c r="AX48" s="15"/>
      <c r="AY48" s="15">
        <v>0.89</v>
      </c>
      <c r="AZ48" s="15"/>
      <c r="BA48" s="15">
        <v>1.34</v>
      </c>
      <c r="BB48" s="15"/>
      <c r="BC48" s="15" t="s">
        <v>82</v>
      </c>
      <c r="BD48" s="15"/>
      <c r="BE48" s="15">
        <v>0.97</v>
      </c>
      <c r="BF48" s="15"/>
      <c r="BG48" s="15">
        <v>0.69</v>
      </c>
      <c r="BH48" s="15"/>
      <c r="BI48" s="15">
        <v>0.78</v>
      </c>
      <c r="BJ48" s="15">
        <v>1.03</v>
      </c>
      <c r="BK48" s="15">
        <v>0.9</v>
      </c>
      <c r="BL48" s="15">
        <v>0.85</v>
      </c>
      <c r="BM48" s="15">
        <v>0.97</v>
      </c>
      <c r="BN48" s="15">
        <v>1.1</v>
      </c>
      <c r="BO48" s="15"/>
      <c r="BP48" s="15">
        <v>1.09</v>
      </c>
      <c r="BQ48" s="15">
        <v>1.07</v>
      </c>
      <c r="BR48" s="15">
        <v>2.39</v>
      </c>
      <c r="BS48" s="15">
        <v>1.79</v>
      </c>
      <c r="BT48" s="15">
        <v>1.44</v>
      </c>
      <c r="BU48" s="15">
        <v>1.14</v>
      </c>
      <c r="BV48" s="15">
        <v>1.73</v>
      </c>
      <c r="BW48" s="15"/>
      <c r="BX48" s="15" t="s">
        <v>82</v>
      </c>
      <c r="BY48" s="15"/>
      <c r="BZ48" s="15">
        <v>2.23</v>
      </c>
      <c r="CA48" s="15"/>
      <c r="CB48" s="15">
        <v>0.65</v>
      </c>
      <c r="CC48" s="15" t="s">
        <v>82</v>
      </c>
      <c r="CD48" s="15"/>
      <c r="CE48" s="15" t="s">
        <v>82</v>
      </c>
      <c r="CF48" s="15"/>
      <c r="CG48" s="15">
        <v>1.34</v>
      </c>
      <c r="CH48" s="15"/>
      <c r="CI48" s="15" t="s">
        <v>82</v>
      </c>
      <c r="CJ48" s="15"/>
      <c r="CK48" s="15" t="s">
        <v>82</v>
      </c>
      <c r="CL48" s="15"/>
      <c r="CM48" s="15">
        <v>0.63</v>
      </c>
      <c r="CN48" s="15"/>
      <c r="CO48" s="15">
        <v>0.61</v>
      </c>
      <c r="CP48" s="15"/>
      <c r="CQ48" s="15">
        <v>0.81</v>
      </c>
      <c r="CR48" s="15"/>
      <c r="CS48" s="15">
        <v>0.69</v>
      </c>
      <c r="CT48" s="15"/>
      <c r="CU48" s="15">
        <v>1.11</v>
      </c>
      <c r="CV48" s="15"/>
      <c r="CW48" s="15" t="s">
        <v>82</v>
      </c>
      <c r="CX48" s="15"/>
      <c r="CY48" s="15" t="s">
        <v>82</v>
      </c>
      <c r="CZ48" s="15"/>
      <c r="DA48" s="15">
        <v>1.39</v>
      </c>
      <c r="DB48" s="15"/>
      <c r="DC48" s="15">
        <v>1.31</v>
      </c>
      <c r="DD48" s="15">
        <v>0.65</v>
      </c>
      <c r="DE48" s="15">
        <v>0.64</v>
      </c>
      <c r="DF48" s="15">
        <v>0.62</v>
      </c>
      <c r="DG48" s="14">
        <v>0.53</v>
      </c>
      <c r="DH48" s="14">
        <v>0.64</v>
      </c>
      <c r="DI48" s="14">
        <v>0.74</v>
      </c>
      <c r="DJ48" s="14">
        <v>1.5</v>
      </c>
      <c r="DK48" s="14">
        <v>1.25</v>
      </c>
      <c r="DL48" s="14">
        <v>1.09</v>
      </c>
      <c r="DM48" s="14">
        <v>1.4</v>
      </c>
      <c r="DN48" s="14">
        <v>0.92</v>
      </c>
      <c r="DO48" s="14">
        <v>0.48</v>
      </c>
      <c r="DP48" s="14">
        <v>0.37</v>
      </c>
      <c r="DQ48" s="14">
        <v>0.91</v>
      </c>
      <c r="DR48" s="14">
        <v>0.93</v>
      </c>
      <c r="DS48" s="14">
        <v>0.79</v>
      </c>
      <c r="DT48" s="14">
        <v>0.47</v>
      </c>
      <c r="DU48" s="14">
        <v>0.76</v>
      </c>
      <c r="DV48" s="14">
        <v>1</v>
      </c>
      <c r="DW48" s="41"/>
      <c r="DX48" s="52">
        <v>0.88</v>
      </c>
      <c r="DY48" s="51">
        <v>0.83</v>
      </c>
      <c r="DZ48" s="51">
        <v>0.22</v>
      </c>
      <c r="EA48" s="41"/>
      <c r="EB48" s="41"/>
      <c r="EC48" s="41"/>
      <c r="ED48" s="41"/>
      <c r="EE48" s="41"/>
      <c r="EF48" s="41"/>
      <c r="EG48" s="41"/>
      <c r="EH48" s="41"/>
      <c r="EI48" s="41"/>
      <c r="EJ48" s="41"/>
    </row>
    <row r="49" spans="1:140" s="42" customFormat="1" ht="9.75">
      <c r="A49" s="39" t="s">
        <v>49</v>
      </c>
      <c r="B49" s="15">
        <v>4.45</v>
      </c>
      <c r="C49" s="29"/>
      <c r="D49" s="15">
        <v>2.28</v>
      </c>
      <c r="E49" s="8"/>
      <c r="F49" s="15">
        <v>2.9</v>
      </c>
      <c r="G49" s="8"/>
      <c r="H49" s="15">
        <v>2.93</v>
      </c>
      <c r="I49" s="15">
        <v>2.13</v>
      </c>
      <c r="J49" s="8"/>
      <c r="K49" s="15">
        <v>3.74</v>
      </c>
      <c r="L49" s="15">
        <v>2.62</v>
      </c>
      <c r="M49" s="15">
        <v>2.61</v>
      </c>
      <c r="N49" s="15">
        <v>4.37</v>
      </c>
      <c r="O49" s="15">
        <v>5.4</v>
      </c>
      <c r="P49" s="15"/>
      <c r="Q49" s="15">
        <v>3.21</v>
      </c>
      <c r="R49" s="15">
        <v>3.56</v>
      </c>
      <c r="S49" s="15">
        <v>3.31</v>
      </c>
      <c r="T49" s="15">
        <v>3.25</v>
      </c>
      <c r="U49" s="15">
        <v>3.15</v>
      </c>
      <c r="V49" s="15">
        <v>3.44</v>
      </c>
      <c r="W49" s="15">
        <v>3.61</v>
      </c>
      <c r="X49" s="15">
        <v>3.23</v>
      </c>
      <c r="Y49" s="15">
        <v>3.39</v>
      </c>
      <c r="Z49" s="15">
        <v>3.15</v>
      </c>
      <c r="AA49" s="29"/>
      <c r="AB49" s="15" t="s">
        <v>82</v>
      </c>
      <c r="AC49" s="15"/>
      <c r="AD49" s="15" t="s">
        <v>82</v>
      </c>
      <c r="AE49" s="15"/>
      <c r="AF49" s="15">
        <v>2.28</v>
      </c>
      <c r="AG49" s="29"/>
      <c r="AH49" s="15">
        <v>1.33</v>
      </c>
      <c r="AI49" s="29"/>
      <c r="AJ49" s="15" t="s">
        <v>82</v>
      </c>
      <c r="AK49" s="15"/>
      <c r="AL49" s="15" t="s">
        <v>82</v>
      </c>
      <c r="AM49" s="15"/>
      <c r="AN49" s="15">
        <v>1.26</v>
      </c>
      <c r="AO49" s="15">
        <v>2.88</v>
      </c>
      <c r="AP49" s="15">
        <v>2.55</v>
      </c>
      <c r="AQ49" s="15">
        <v>3.48</v>
      </c>
      <c r="AR49" s="15">
        <v>3.43</v>
      </c>
      <c r="AS49" s="15">
        <v>2.97</v>
      </c>
      <c r="AT49" s="15">
        <v>2.66</v>
      </c>
      <c r="AU49" s="15">
        <v>1.56</v>
      </c>
      <c r="AV49" s="15">
        <v>3.03</v>
      </c>
      <c r="AW49" s="15">
        <v>2.26</v>
      </c>
      <c r="AX49" s="15"/>
      <c r="AY49" s="15">
        <v>2.51</v>
      </c>
      <c r="AZ49" s="15"/>
      <c r="BA49" s="15">
        <v>3.75</v>
      </c>
      <c r="BB49" s="15"/>
      <c r="BC49" s="15" t="s">
        <v>82</v>
      </c>
      <c r="BD49" s="15"/>
      <c r="BE49" s="15">
        <v>2.74</v>
      </c>
      <c r="BF49" s="15"/>
      <c r="BG49" s="15">
        <v>1.93</v>
      </c>
      <c r="BH49" s="15"/>
      <c r="BI49" s="15">
        <v>2.16</v>
      </c>
      <c r="BJ49" s="15">
        <v>2.84</v>
      </c>
      <c r="BK49" s="15">
        <v>2.59</v>
      </c>
      <c r="BL49" s="15">
        <v>2.39</v>
      </c>
      <c r="BM49" s="15">
        <v>2.73</v>
      </c>
      <c r="BN49" s="15">
        <v>3.04</v>
      </c>
      <c r="BO49" s="15"/>
      <c r="BP49" s="15">
        <v>3.08</v>
      </c>
      <c r="BQ49" s="15">
        <v>3.05</v>
      </c>
      <c r="BR49" s="15">
        <v>6.72</v>
      </c>
      <c r="BS49" s="15">
        <v>5</v>
      </c>
      <c r="BT49" s="15">
        <v>4.13</v>
      </c>
      <c r="BU49" s="15">
        <v>3.29</v>
      </c>
      <c r="BV49" s="15">
        <v>5.04</v>
      </c>
      <c r="BW49" s="15"/>
      <c r="BX49" s="15" t="s">
        <v>82</v>
      </c>
      <c r="BY49" s="15"/>
      <c r="BZ49" s="15">
        <v>6.4</v>
      </c>
      <c r="CA49" s="15"/>
      <c r="CB49" s="15">
        <v>1.91</v>
      </c>
      <c r="CC49" s="15" t="s">
        <v>82</v>
      </c>
      <c r="CD49" s="15"/>
      <c r="CE49" s="15" t="s">
        <v>82</v>
      </c>
      <c r="CF49" s="15"/>
      <c r="CG49" s="15">
        <v>3.85</v>
      </c>
      <c r="CH49" s="15"/>
      <c r="CI49" s="15" t="s">
        <v>82</v>
      </c>
      <c r="CJ49" s="15"/>
      <c r="CK49" s="15" t="s">
        <v>82</v>
      </c>
      <c r="CL49" s="15"/>
      <c r="CM49" s="15">
        <v>1.82</v>
      </c>
      <c r="CN49" s="15"/>
      <c r="CO49" s="15">
        <v>1.75</v>
      </c>
      <c r="CP49" s="15"/>
      <c r="CQ49" s="15">
        <v>2.28</v>
      </c>
      <c r="CR49" s="15"/>
      <c r="CS49" s="15">
        <v>1.95</v>
      </c>
      <c r="CT49" s="15"/>
      <c r="CU49" s="15">
        <v>3.06</v>
      </c>
      <c r="CV49" s="15"/>
      <c r="CW49" s="15" t="s">
        <v>82</v>
      </c>
      <c r="CX49" s="15"/>
      <c r="CY49" s="15" t="s">
        <v>82</v>
      </c>
      <c r="CZ49" s="15"/>
      <c r="DA49" s="15">
        <v>3.99</v>
      </c>
      <c r="DB49" s="15"/>
      <c r="DC49" s="15">
        <v>3.74</v>
      </c>
      <c r="DD49" s="15">
        <v>1.74</v>
      </c>
      <c r="DE49" s="15">
        <v>1.71</v>
      </c>
      <c r="DF49" s="15">
        <v>1.77</v>
      </c>
      <c r="DG49" s="14">
        <v>1.43</v>
      </c>
      <c r="DH49" s="14">
        <v>1.77</v>
      </c>
      <c r="DI49" s="14">
        <v>2.02</v>
      </c>
      <c r="DJ49" s="14">
        <v>4.22</v>
      </c>
      <c r="DK49" s="14">
        <v>3.51</v>
      </c>
      <c r="DL49" s="14">
        <v>2.99</v>
      </c>
      <c r="DM49" s="14">
        <v>3.9</v>
      </c>
      <c r="DN49" s="14">
        <v>2.5</v>
      </c>
      <c r="DO49" s="14">
        <v>1.27</v>
      </c>
      <c r="DP49" s="14">
        <v>0.97</v>
      </c>
      <c r="DQ49" s="14">
        <v>2.49</v>
      </c>
      <c r="DR49" s="14">
        <v>2.57</v>
      </c>
      <c r="DS49" s="14">
        <v>2.09</v>
      </c>
      <c r="DT49" s="14">
        <v>1.3</v>
      </c>
      <c r="DU49" s="14">
        <v>2.13</v>
      </c>
      <c r="DV49" s="14">
        <v>2.76</v>
      </c>
      <c r="DW49" s="41"/>
      <c r="DX49" s="52">
        <v>2.6</v>
      </c>
      <c r="DY49" s="51">
        <v>2.3</v>
      </c>
      <c r="DZ49" s="51">
        <v>0.46</v>
      </c>
      <c r="EA49" s="41"/>
      <c r="EB49" s="41"/>
      <c r="EC49" s="41"/>
      <c r="ED49" s="41"/>
      <c r="EE49" s="41"/>
      <c r="EF49" s="41"/>
      <c r="EG49" s="41"/>
      <c r="EH49" s="41"/>
      <c r="EI49" s="41"/>
      <c r="EJ49" s="41"/>
    </row>
    <row r="50" spans="1:140" s="42" customFormat="1" ht="9.75">
      <c r="A50" s="39" t="s">
        <v>50</v>
      </c>
      <c r="B50" s="15">
        <v>0.65</v>
      </c>
      <c r="C50" s="29"/>
      <c r="D50" s="15">
        <v>0.331</v>
      </c>
      <c r="E50" s="8"/>
      <c r="F50" s="15">
        <v>0.415</v>
      </c>
      <c r="G50" s="8"/>
      <c r="H50" s="15">
        <v>0.426</v>
      </c>
      <c r="I50" s="15">
        <v>0.304</v>
      </c>
      <c r="J50" s="8"/>
      <c r="K50" s="15">
        <v>0.543</v>
      </c>
      <c r="L50" s="15">
        <v>0.386</v>
      </c>
      <c r="M50" s="15">
        <v>0.371</v>
      </c>
      <c r="N50" s="15">
        <v>0.638</v>
      </c>
      <c r="O50" s="15">
        <v>0.777</v>
      </c>
      <c r="P50" s="15"/>
      <c r="Q50" s="15">
        <v>0.487</v>
      </c>
      <c r="R50" s="15">
        <v>0.524</v>
      </c>
      <c r="S50" s="15">
        <v>0.51</v>
      </c>
      <c r="T50" s="15">
        <v>0.497</v>
      </c>
      <c r="U50" s="15">
        <v>0.481</v>
      </c>
      <c r="V50" s="15">
        <v>0.514</v>
      </c>
      <c r="W50" s="15">
        <v>0.542</v>
      </c>
      <c r="X50" s="15">
        <v>0.472</v>
      </c>
      <c r="Y50" s="15">
        <v>0.47</v>
      </c>
      <c r="Z50" s="15">
        <v>0.413</v>
      </c>
      <c r="AA50" s="29"/>
      <c r="AB50" s="15" t="s">
        <v>82</v>
      </c>
      <c r="AC50" s="15"/>
      <c r="AD50" s="15" t="s">
        <v>82</v>
      </c>
      <c r="AE50" s="15"/>
      <c r="AF50" s="15">
        <v>0.346</v>
      </c>
      <c r="AG50" s="29"/>
      <c r="AH50" s="15">
        <v>0.194</v>
      </c>
      <c r="AI50" s="29"/>
      <c r="AJ50" s="15" t="s">
        <v>82</v>
      </c>
      <c r="AK50" s="15"/>
      <c r="AL50" s="15" t="s">
        <v>82</v>
      </c>
      <c r="AM50" s="15"/>
      <c r="AN50" s="15">
        <v>0.181</v>
      </c>
      <c r="AO50" s="15">
        <v>0.409</v>
      </c>
      <c r="AP50" s="15">
        <v>0.365</v>
      </c>
      <c r="AQ50" s="15">
        <v>0.506</v>
      </c>
      <c r="AR50" s="15">
        <v>0.492</v>
      </c>
      <c r="AS50" s="15">
        <v>0.429</v>
      </c>
      <c r="AT50" s="15">
        <v>0.38</v>
      </c>
      <c r="AU50" s="15">
        <v>0.216</v>
      </c>
      <c r="AV50" s="15">
        <v>0.435</v>
      </c>
      <c r="AW50" s="15">
        <v>0.331</v>
      </c>
      <c r="AX50" s="15"/>
      <c r="AY50" s="15">
        <v>0.383</v>
      </c>
      <c r="AZ50" s="15"/>
      <c r="BA50" s="15">
        <v>0.555</v>
      </c>
      <c r="BB50" s="15"/>
      <c r="BC50" s="15" t="s">
        <v>82</v>
      </c>
      <c r="BD50" s="15"/>
      <c r="BE50" s="15">
        <v>0.406</v>
      </c>
      <c r="BF50" s="15"/>
      <c r="BG50" s="15">
        <v>0.287</v>
      </c>
      <c r="BH50" s="15"/>
      <c r="BI50" s="15">
        <v>0.319</v>
      </c>
      <c r="BJ50" s="15">
        <v>0.403</v>
      </c>
      <c r="BK50" s="15">
        <v>0.387</v>
      </c>
      <c r="BL50" s="15">
        <v>0.353</v>
      </c>
      <c r="BM50" s="15">
        <v>0.389</v>
      </c>
      <c r="BN50" s="15">
        <v>0.438</v>
      </c>
      <c r="BO50" s="15"/>
      <c r="BP50" s="15">
        <v>0.473</v>
      </c>
      <c r="BQ50" s="15">
        <v>0.475</v>
      </c>
      <c r="BR50" s="15">
        <v>1</v>
      </c>
      <c r="BS50" s="15">
        <v>0.757</v>
      </c>
      <c r="BT50" s="15">
        <v>0.613</v>
      </c>
      <c r="BU50" s="15">
        <v>0.487</v>
      </c>
      <c r="BV50" s="15">
        <v>0.748</v>
      </c>
      <c r="BW50" s="15"/>
      <c r="BX50" s="15" t="s">
        <v>82</v>
      </c>
      <c r="BY50" s="15"/>
      <c r="BZ50" s="15">
        <v>0.966</v>
      </c>
      <c r="CA50" s="15"/>
      <c r="CB50" s="15">
        <v>0.288</v>
      </c>
      <c r="CC50" s="15" t="s">
        <v>82</v>
      </c>
      <c r="CD50" s="15"/>
      <c r="CE50" s="15" t="s">
        <v>82</v>
      </c>
      <c r="CF50" s="15"/>
      <c r="CG50" s="15">
        <v>0.57</v>
      </c>
      <c r="CH50" s="15"/>
      <c r="CI50" s="15" t="s">
        <v>82</v>
      </c>
      <c r="CJ50" s="15"/>
      <c r="CK50" s="15" t="s">
        <v>82</v>
      </c>
      <c r="CL50" s="15"/>
      <c r="CM50" s="15">
        <v>0.268</v>
      </c>
      <c r="CN50" s="15"/>
      <c r="CO50" s="15">
        <v>0.258</v>
      </c>
      <c r="CP50" s="15"/>
      <c r="CQ50" s="15">
        <v>0.33</v>
      </c>
      <c r="CR50" s="15"/>
      <c r="CS50" s="15">
        <v>0.283</v>
      </c>
      <c r="CT50" s="15"/>
      <c r="CU50" s="15">
        <v>0.455</v>
      </c>
      <c r="CV50" s="15"/>
      <c r="CW50" s="15" t="s">
        <v>82</v>
      </c>
      <c r="CX50" s="15"/>
      <c r="CY50" s="15" t="s">
        <v>82</v>
      </c>
      <c r="CZ50" s="15"/>
      <c r="DA50" s="15">
        <v>0.58</v>
      </c>
      <c r="DB50" s="15"/>
      <c r="DC50" s="15">
        <v>0.556</v>
      </c>
      <c r="DD50" s="15">
        <v>0.266</v>
      </c>
      <c r="DE50" s="15">
        <v>0.252</v>
      </c>
      <c r="DF50" s="15">
        <v>0.271</v>
      </c>
      <c r="DG50" s="14">
        <v>0.197</v>
      </c>
      <c r="DH50" s="14">
        <v>0.256</v>
      </c>
      <c r="DI50" s="14">
        <v>0.291</v>
      </c>
      <c r="DJ50" s="14">
        <v>0.595</v>
      </c>
      <c r="DK50" s="14">
        <v>0.506</v>
      </c>
      <c r="DL50" s="14">
        <v>0.43</v>
      </c>
      <c r="DM50" s="14">
        <v>0.57</v>
      </c>
      <c r="DN50" s="14">
        <v>0.363</v>
      </c>
      <c r="DO50" s="14">
        <v>0.175</v>
      </c>
      <c r="DP50" s="14">
        <v>0.13</v>
      </c>
      <c r="DQ50" s="14">
        <v>0.354</v>
      </c>
      <c r="DR50" s="14">
        <v>0.367</v>
      </c>
      <c r="DS50" s="14">
        <v>0.292</v>
      </c>
      <c r="DT50" s="14">
        <v>0.19</v>
      </c>
      <c r="DU50" s="14">
        <v>0.305</v>
      </c>
      <c r="DV50" s="14">
        <v>0.399</v>
      </c>
      <c r="DW50" s="41"/>
      <c r="DX50" s="52">
        <v>0.379</v>
      </c>
      <c r="DY50" s="51">
        <v>0.34</v>
      </c>
      <c r="DZ50" s="51">
        <v>0.054</v>
      </c>
      <c r="EA50" s="41"/>
      <c r="EB50" s="41"/>
      <c r="EC50" s="41"/>
      <c r="ED50" s="41"/>
      <c r="EE50" s="41"/>
      <c r="EF50" s="41"/>
      <c r="EG50" s="41"/>
      <c r="EH50" s="41"/>
      <c r="EI50" s="41"/>
      <c r="EJ50" s="41"/>
    </row>
    <row r="51" spans="1:140" s="42" customFormat="1" ht="9.75">
      <c r="A51" s="39" t="s">
        <v>51</v>
      </c>
      <c r="B51" s="15">
        <v>4.14</v>
      </c>
      <c r="C51" s="29"/>
      <c r="D51" s="15">
        <v>2.12</v>
      </c>
      <c r="E51" s="8"/>
      <c r="F51" s="15">
        <v>2.62</v>
      </c>
      <c r="G51" s="8"/>
      <c r="H51" s="15">
        <v>2.71</v>
      </c>
      <c r="I51" s="15">
        <v>1.91</v>
      </c>
      <c r="J51" s="8"/>
      <c r="K51" s="15">
        <v>3.54</v>
      </c>
      <c r="L51" s="15">
        <v>2.43</v>
      </c>
      <c r="M51" s="15">
        <v>2.52</v>
      </c>
      <c r="N51" s="15">
        <v>4.18</v>
      </c>
      <c r="O51" s="15">
        <v>5.15</v>
      </c>
      <c r="P51" s="15"/>
      <c r="Q51" s="15">
        <v>3.28</v>
      </c>
      <c r="R51" s="15">
        <v>3.24</v>
      </c>
      <c r="S51" s="15">
        <v>3.35</v>
      </c>
      <c r="T51" s="15">
        <v>3.09</v>
      </c>
      <c r="U51" s="15">
        <v>2.93</v>
      </c>
      <c r="V51" s="15">
        <v>3.35</v>
      </c>
      <c r="W51" s="15">
        <v>3.2</v>
      </c>
      <c r="X51" s="15">
        <v>3.03</v>
      </c>
      <c r="Y51" s="15">
        <v>2.94</v>
      </c>
      <c r="Z51" s="15">
        <v>2.26</v>
      </c>
      <c r="AA51" s="29"/>
      <c r="AB51" s="15" t="s">
        <v>82</v>
      </c>
      <c r="AC51" s="15"/>
      <c r="AD51" s="15" t="s">
        <v>82</v>
      </c>
      <c r="AE51" s="15"/>
      <c r="AF51" s="15">
        <v>2.17</v>
      </c>
      <c r="AG51" s="29"/>
      <c r="AH51" s="15">
        <v>1.24</v>
      </c>
      <c r="AI51" s="29"/>
      <c r="AJ51" s="15" t="s">
        <v>82</v>
      </c>
      <c r="AK51" s="15"/>
      <c r="AL51" s="15" t="s">
        <v>82</v>
      </c>
      <c r="AM51" s="15"/>
      <c r="AN51" s="15">
        <v>1.23</v>
      </c>
      <c r="AO51" s="15">
        <v>2.75</v>
      </c>
      <c r="AP51" s="15">
        <v>2.39</v>
      </c>
      <c r="AQ51" s="15">
        <v>3.23</v>
      </c>
      <c r="AR51" s="15">
        <v>3.25</v>
      </c>
      <c r="AS51" s="15">
        <v>2.85</v>
      </c>
      <c r="AT51" s="15">
        <v>2.62</v>
      </c>
      <c r="AU51" s="15">
        <v>1.34</v>
      </c>
      <c r="AV51" s="15">
        <v>2.82</v>
      </c>
      <c r="AW51" s="15">
        <v>2.21</v>
      </c>
      <c r="AX51" s="15"/>
      <c r="AY51" s="15">
        <v>2.45</v>
      </c>
      <c r="AZ51" s="15"/>
      <c r="BA51" s="15">
        <v>3.51</v>
      </c>
      <c r="BB51" s="15"/>
      <c r="BC51" s="15" t="s">
        <v>82</v>
      </c>
      <c r="BD51" s="15"/>
      <c r="BE51" s="15">
        <v>2.51</v>
      </c>
      <c r="BF51" s="15"/>
      <c r="BG51" s="15">
        <v>1.9</v>
      </c>
      <c r="BH51" s="15"/>
      <c r="BI51" s="15">
        <v>2.14</v>
      </c>
      <c r="BJ51" s="15">
        <v>2.74</v>
      </c>
      <c r="BK51" s="15">
        <v>2.55</v>
      </c>
      <c r="BL51" s="15">
        <v>2.45</v>
      </c>
      <c r="BM51" s="15">
        <v>2.57</v>
      </c>
      <c r="BN51" s="15">
        <v>2.96</v>
      </c>
      <c r="BO51" s="15"/>
      <c r="BP51" s="15">
        <v>2.98</v>
      </c>
      <c r="BQ51" s="15">
        <v>2.94</v>
      </c>
      <c r="BR51" s="15">
        <v>6.68</v>
      </c>
      <c r="BS51" s="15">
        <v>4.87</v>
      </c>
      <c r="BT51" s="15">
        <v>4.01</v>
      </c>
      <c r="BU51" s="15">
        <v>2.94</v>
      </c>
      <c r="BV51" s="15">
        <v>4.73</v>
      </c>
      <c r="BW51" s="15"/>
      <c r="BX51" s="15" t="s">
        <v>82</v>
      </c>
      <c r="BY51" s="15"/>
      <c r="BZ51" s="15">
        <v>6.09</v>
      </c>
      <c r="CA51" s="15"/>
      <c r="CB51" s="15">
        <v>2</v>
      </c>
      <c r="CC51" s="15" t="s">
        <v>82</v>
      </c>
      <c r="CD51" s="15"/>
      <c r="CE51" s="15" t="s">
        <v>82</v>
      </c>
      <c r="CF51" s="15"/>
      <c r="CG51" s="15">
        <v>3.63</v>
      </c>
      <c r="CH51" s="15"/>
      <c r="CI51" s="15" t="s">
        <v>82</v>
      </c>
      <c r="CJ51" s="15"/>
      <c r="CK51" s="15" t="s">
        <v>82</v>
      </c>
      <c r="CL51" s="15"/>
      <c r="CM51" s="15">
        <v>1.64</v>
      </c>
      <c r="CN51" s="15"/>
      <c r="CO51" s="15">
        <v>1.6</v>
      </c>
      <c r="CP51" s="15"/>
      <c r="CQ51" s="15">
        <v>1.97</v>
      </c>
      <c r="CR51" s="15"/>
      <c r="CS51" s="15">
        <v>1.77</v>
      </c>
      <c r="CT51" s="15"/>
      <c r="CU51" s="15">
        <v>2.85</v>
      </c>
      <c r="CV51" s="15"/>
      <c r="CW51" s="15" t="s">
        <v>82</v>
      </c>
      <c r="CX51" s="15"/>
      <c r="CY51" s="15" t="s">
        <v>82</v>
      </c>
      <c r="CZ51" s="15"/>
      <c r="DA51" s="15">
        <v>3.7</v>
      </c>
      <c r="DB51" s="15"/>
      <c r="DC51" s="15">
        <v>3.64</v>
      </c>
      <c r="DD51" s="15">
        <v>1.67</v>
      </c>
      <c r="DE51" s="15">
        <v>1.66</v>
      </c>
      <c r="DF51" s="15">
        <v>1.71</v>
      </c>
      <c r="DG51" s="14">
        <v>1.34</v>
      </c>
      <c r="DH51" s="14">
        <v>1.73</v>
      </c>
      <c r="DI51" s="14">
        <v>1.99</v>
      </c>
      <c r="DJ51" s="14">
        <v>3.79</v>
      </c>
      <c r="DK51" s="14">
        <v>3.31</v>
      </c>
      <c r="DL51" s="14">
        <v>2.81</v>
      </c>
      <c r="DM51" s="14">
        <v>3.64</v>
      </c>
      <c r="DN51" s="14">
        <v>2.38</v>
      </c>
      <c r="DO51" s="14">
        <v>1.14</v>
      </c>
      <c r="DP51" s="14">
        <v>0.8</v>
      </c>
      <c r="DQ51" s="14">
        <v>2.36</v>
      </c>
      <c r="DR51" s="14">
        <v>2.51</v>
      </c>
      <c r="DS51" s="14">
        <v>1.93</v>
      </c>
      <c r="DT51" s="14">
        <v>1.26</v>
      </c>
      <c r="DU51" s="14">
        <v>1.97</v>
      </c>
      <c r="DV51" s="14">
        <v>2.75</v>
      </c>
      <c r="DW51" s="41"/>
      <c r="DX51" s="52">
        <v>2.58</v>
      </c>
      <c r="DY51" s="51">
        <v>2.46</v>
      </c>
      <c r="DZ51" s="51">
        <v>0.33</v>
      </c>
      <c r="EA51" s="41"/>
      <c r="EB51" s="41"/>
      <c r="EC51" s="41"/>
      <c r="ED51" s="41"/>
      <c r="EE51" s="41"/>
      <c r="EF51" s="41"/>
      <c r="EG51" s="41"/>
      <c r="EH51" s="41"/>
      <c r="EI51" s="41"/>
      <c r="EJ51" s="41"/>
    </row>
    <row r="52" spans="1:140" s="42" customFormat="1" ht="9.75">
      <c r="A52" s="39" t="s">
        <v>52</v>
      </c>
      <c r="B52" s="15">
        <v>0.644</v>
      </c>
      <c r="C52" s="29"/>
      <c r="D52" s="15">
        <v>0.322</v>
      </c>
      <c r="E52" s="8"/>
      <c r="F52" s="15">
        <v>0.373</v>
      </c>
      <c r="G52" s="8"/>
      <c r="H52" s="15">
        <v>0.42</v>
      </c>
      <c r="I52" s="15">
        <v>0.314</v>
      </c>
      <c r="J52" s="8"/>
      <c r="K52" s="15">
        <v>0.54</v>
      </c>
      <c r="L52" s="15">
        <v>0.407</v>
      </c>
      <c r="M52" s="15">
        <v>0.397</v>
      </c>
      <c r="N52" s="15">
        <v>0.681</v>
      </c>
      <c r="O52" s="15">
        <v>0.788</v>
      </c>
      <c r="P52" s="15"/>
      <c r="Q52" s="15">
        <v>0.489</v>
      </c>
      <c r="R52" s="15">
        <v>0.498</v>
      </c>
      <c r="S52" s="15">
        <v>0.509</v>
      </c>
      <c r="T52" s="15">
        <v>0.456</v>
      </c>
      <c r="U52" s="15">
        <v>0.458</v>
      </c>
      <c r="V52" s="15">
        <v>0.494</v>
      </c>
      <c r="W52" s="15">
        <v>0.494</v>
      </c>
      <c r="X52" s="15">
        <v>0.419</v>
      </c>
      <c r="Y52" s="15">
        <v>0.448</v>
      </c>
      <c r="Z52" s="15">
        <v>0.292</v>
      </c>
      <c r="AA52" s="29"/>
      <c r="AB52" s="15" t="s">
        <v>82</v>
      </c>
      <c r="AC52" s="15"/>
      <c r="AD52" s="15" t="s">
        <v>82</v>
      </c>
      <c r="AE52" s="15"/>
      <c r="AF52" s="15">
        <v>0.327</v>
      </c>
      <c r="AG52" s="29"/>
      <c r="AH52" s="15">
        <v>0.191</v>
      </c>
      <c r="AI52" s="29"/>
      <c r="AJ52" s="15" t="s">
        <v>82</v>
      </c>
      <c r="AK52" s="15"/>
      <c r="AL52" s="15" t="s">
        <v>82</v>
      </c>
      <c r="AM52" s="15"/>
      <c r="AN52" s="15">
        <v>0.224</v>
      </c>
      <c r="AO52" s="15">
        <v>0.444</v>
      </c>
      <c r="AP52" s="15">
        <v>0.383</v>
      </c>
      <c r="AQ52" s="15">
        <v>0.51</v>
      </c>
      <c r="AR52" s="15">
        <v>0.5</v>
      </c>
      <c r="AS52" s="15">
        <v>0.438</v>
      </c>
      <c r="AT52" s="15">
        <v>0.416</v>
      </c>
      <c r="AU52" s="15">
        <v>0.228</v>
      </c>
      <c r="AV52" s="15">
        <v>0.452</v>
      </c>
      <c r="AW52" s="15">
        <v>0.361</v>
      </c>
      <c r="AX52" s="15"/>
      <c r="AY52" s="15">
        <v>0.346</v>
      </c>
      <c r="AZ52" s="15"/>
      <c r="BA52" s="15">
        <v>0.511</v>
      </c>
      <c r="BB52" s="15"/>
      <c r="BC52" s="15" t="s">
        <v>82</v>
      </c>
      <c r="BD52" s="15"/>
      <c r="BE52" s="15">
        <v>0.373</v>
      </c>
      <c r="BF52" s="15"/>
      <c r="BG52" s="15">
        <v>0.284</v>
      </c>
      <c r="BH52" s="15"/>
      <c r="BI52" s="15">
        <v>0.348</v>
      </c>
      <c r="BJ52" s="15">
        <v>0.472</v>
      </c>
      <c r="BK52" s="15">
        <v>0.396</v>
      </c>
      <c r="BL52" s="15">
        <v>0.423</v>
      </c>
      <c r="BM52" s="15">
        <v>0.428</v>
      </c>
      <c r="BN52" s="15">
        <v>0.507</v>
      </c>
      <c r="BO52" s="15"/>
      <c r="BP52" s="15">
        <v>0.447</v>
      </c>
      <c r="BQ52" s="15">
        <v>0.421</v>
      </c>
      <c r="BR52" s="15">
        <v>0.992</v>
      </c>
      <c r="BS52" s="15">
        <v>0.753</v>
      </c>
      <c r="BT52" s="15">
        <v>0.586</v>
      </c>
      <c r="BU52" s="15">
        <v>0.451</v>
      </c>
      <c r="BV52" s="15">
        <v>0.707</v>
      </c>
      <c r="BW52" s="15"/>
      <c r="BX52" s="15" t="s">
        <v>82</v>
      </c>
      <c r="BY52" s="15"/>
      <c r="BZ52" s="15">
        <v>0.914</v>
      </c>
      <c r="CA52" s="15"/>
      <c r="CB52" s="15">
        <v>0.289</v>
      </c>
      <c r="CC52" s="15" t="s">
        <v>82</v>
      </c>
      <c r="CD52" s="15"/>
      <c r="CE52" s="15" t="s">
        <v>82</v>
      </c>
      <c r="CF52" s="15"/>
      <c r="CG52" s="15">
        <v>0.546</v>
      </c>
      <c r="CH52" s="15"/>
      <c r="CI52" s="15" t="s">
        <v>82</v>
      </c>
      <c r="CJ52" s="15"/>
      <c r="CK52" s="15" t="s">
        <v>82</v>
      </c>
      <c r="CL52" s="15"/>
      <c r="CM52" s="15">
        <v>0.242</v>
      </c>
      <c r="CN52" s="15"/>
      <c r="CO52" s="15">
        <v>0.237</v>
      </c>
      <c r="CP52" s="15"/>
      <c r="CQ52" s="15">
        <v>0.299</v>
      </c>
      <c r="CR52" s="15"/>
      <c r="CS52" s="15">
        <v>0.283</v>
      </c>
      <c r="CT52" s="15"/>
      <c r="CU52" s="15">
        <v>0.429</v>
      </c>
      <c r="CV52" s="15"/>
      <c r="CW52" s="15" t="s">
        <v>82</v>
      </c>
      <c r="CX52" s="15"/>
      <c r="CY52" s="15" t="s">
        <v>82</v>
      </c>
      <c r="CZ52" s="15"/>
      <c r="DA52" s="15">
        <v>0.553</v>
      </c>
      <c r="DB52" s="15"/>
      <c r="DC52" s="15">
        <v>0.519</v>
      </c>
      <c r="DD52" s="15">
        <v>0.249</v>
      </c>
      <c r="DE52" s="15">
        <v>0.266</v>
      </c>
      <c r="DF52" s="15">
        <v>0.246</v>
      </c>
      <c r="DG52" s="14">
        <v>0.236</v>
      </c>
      <c r="DH52" s="14">
        <v>0.284</v>
      </c>
      <c r="DI52" s="14">
        <v>0.338</v>
      </c>
      <c r="DJ52" s="14">
        <v>0.571</v>
      </c>
      <c r="DK52" s="14">
        <v>0.499</v>
      </c>
      <c r="DL52" s="14">
        <v>0.45</v>
      </c>
      <c r="DM52" s="14">
        <v>0.56</v>
      </c>
      <c r="DN52" s="14">
        <v>0.389</v>
      </c>
      <c r="DO52" s="14">
        <v>0.179</v>
      </c>
      <c r="DP52" s="14">
        <v>0.127</v>
      </c>
      <c r="DQ52" s="14">
        <v>0.377</v>
      </c>
      <c r="DR52" s="14">
        <v>0.429</v>
      </c>
      <c r="DS52" s="14">
        <v>0.306</v>
      </c>
      <c r="DT52" s="14">
        <v>0.213</v>
      </c>
      <c r="DU52" s="14">
        <v>0.336</v>
      </c>
      <c r="DV52" s="14">
        <v>0.452</v>
      </c>
      <c r="DW52" s="41"/>
      <c r="DX52" s="52">
        <v>0.378</v>
      </c>
      <c r="DY52" s="51">
        <v>0.417</v>
      </c>
      <c r="DZ52" s="51">
        <v>0.052</v>
      </c>
      <c r="EA52" s="41"/>
      <c r="EB52" s="41"/>
      <c r="EC52" s="41"/>
      <c r="ED52" s="41"/>
      <c r="EE52" s="41"/>
      <c r="EF52" s="41"/>
      <c r="EG52" s="41"/>
      <c r="EH52" s="41"/>
      <c r="EI52" s="41"/>
      <c r="EJ52" s="41"/>
    </row>
    <row r="53" spans="1:140" s="42" customFormat="1" ht="9.75">
      <c r="A53" s="39" t="s">
        <v>53</v>
      </c>
      <c r="B53" s="15">
        <v>1.2</v>
      </c>
      <c r="C53" s="29"/>
      <c r="D53" s="15">
        <v>1.2</v>
      </c>
      <c r="E53" s="8"/>
      <c r="F53" s="15">
        <v>0.6</v>
      </c>
      <c r="G53" s="8"/>
      <c r="H53" s="15">
        <v>0.2</v>
      </c>
      <c r="I53" s="15">
        <v>0.2</v>
      </c>
      <c r="J53" s="8"/>
      <c r="K53" s="15">
        <v>0.7</v>
      </c>
      <c r="L53" s="15">
        <v>0.4</v>
      </c>
      <c r="M53" s="15">
        <v>0.5</v>
      </c>
      <c r="N53" s="15">
        <v>2.7</v>
      </c>
      <c r="O53" s="15">
        <v>2.4</v>
      </c>
      <c r="P53" s="15"/>
      <c r="Q53" s="15">
        <v>1.1</v>
      </c>
      <c r="R53" s="15">
        <v>1.4</v>
      </c>
      <c r="S53" s="15">
        <v>0.8</v>
      </c>
      <c r="T53" s="15">
        <v>1.3</v>
      </c>
      <c r="U53" s="15">
        <v>1.6</v>
      </c>
      <c r="V53" s="15">
        <v>1.8</v>
      </c>
      <c r="W53" s="15">
        <v>2.3</v>
      </c>
      <c r="X53" s="15">
        <v>1</v>
      </c>
      <c r="Y53" s="15">
        <v>0.2</v>
      </c>
      <c r="Z53" s="15">
        <v>1.1</v>
      </c>
      <c r="AA53" s="29"/>
      <c r="AB53" s="15" t="s">
        <v>82</v>
      </c>
      <c r="AC53" s="15"/>
      <c r="AD53" s="15" t="s">
        <v>82</v>
      </c>
      <c r="AE53" s="15"/>
      <c r="AF53" s="15">
        <v>0.1</v>
      </c>
      <c r="AG53" s="29"/>
      <c r="AH53" s="15">
        <v>0.1</v>
      </c>
      <c r="AI53" s="29"/>
      <c r="AJ53" s="15" t="s">
        <v>82</v>
      </c>
      <c r="AK53" s="15"/>
      <c r="AL53" s="15" t="s">
        <v>82</v>
      </c>
      <c r="AM53" s="15"/>
      <c r="AN53" s="15">
        <v>0.1</v>
      </c>
      <c r="AO53" s="15">
        <v>0.4</v>
      </c>
      <c r="AP53" s="15">
        <v>0.3</v>
      </c>
      <c r="AQ53" s="15">
        <v>0.8</v>
      </c>
      <c r="AR53" s="15">
        <v>0.9</v>
      </c>
      <c r="AS53" s="15">
        <v>1.2</v>
      </c>
      <c r="AT53" s="15">
        <v>0.2</v>
      </c>
      <c r="AU53" s="15">
        <v>0.1</v>
      </c>
      <c r="AV53" s="15">
        <v>0.6</v>
      </c>
      <c r="AW53" s="15">
        <v>0.2</v>
      </c>
      <c r="AX53" s="15"/>
      <c r="AY53" s="15">
        <v>0.1</v>
      </c>
      <c r="AZ53" s="15"/>
      <c r="BA53" s="15">
        <v>2.4</v>
      </c>
      <c r="BB53" s="15"/>
      <c r="BC53" s="15" t="s">
        <v>82</v>
      </c>
      <c r="BD53" s="15"/>
      <c r="BE53" s="15">
        <v>0.2</v>
      </c>
      <c r="BF53" s="15"/>
      <c r="BG53" s="15">
        <v>0.1</v>
      </c>
      <c r="BH53" s="15"/>
      <c r="BI53" s="15">
        <v>0.3</v>
      </c>
      <c r="BJ53" s="15">
        <v>0.4</v>
      </c>
      <c r="BK53" s="15">
        <v>3.7</v>
      </c>
      <c r="BL53" s="15">
        <v>0.9</v>
      </c>
      <c r="BM53" s="15">
        <v>0.3</v>
      </c>
      <c r="BN53" s="15">
        <v>0.2</v>
      </c>
      <c r="BO53" s="15"/>
      <c r="BP53" s="15">
        <v>1.2</v>
      </c>
      <c r="BQ53" s="15">
        <v>0.6</v>
      </c>
      <c r="BR53" s="15">
        <v>3.2</v>
      </c>
      <c r="BS53" s="15">
        <v>0.6</v>
      </c>
      <c r="BT53" s="15">
        <v>0.2</v>
      </c>
      <c r="BU53" s="15">
        <v>1.7</v>
      </c>
      <c r="BV53" s="15">
        <v>3.1</v>
      </c>
      <c r="BW53" s="15"/>
      <c r="BX53" s="15" t="s">
        <v>82</v>
      </c>
      <c r="BY53" s="15"/>
      <c r="BZ53" s="15">
        <v>1.7</v>
      </c>
      <c r="CA53" s="15"/>
      <c r="CB53" s="15">
        <v>1.8</v>
      </c>
      <c r="CC53" s="15" t="s">
        <v>82</v>
      </c>
      <c r="CD53" s="15"/>
      <c r="CE53" s="15" t="s">
        <v>82</v>
      </c>
      <c r="CF53" s="15"/>
      <c r="CG53" s="15">
        <v>0.7</v>
      </c>
      <c r="CH53" s="15"/>
      <c r="CI53" s="15" t="s">
        <v>82</v>
      </c>
      <c r="CJ53" s="15"/>
      <c r="CK53" s="15" t="s">
        <v>82</v>
      </c>
      <c r="CL53" s="15"/>
      <c r="CM53" s="15">
        <v>0.4</v>
      </c>
      <c r="CN53" s="15"/>
      <c r="CO53" s="15">
        <v>1</v>
      </c>
      <c r="CP53" s="15"/>
      <c r="CQ53" s="15">
        <v>1.8</v>
      </c>
      <c r="CR53" s="15"/>
      <c r="CS53" s="15">
        <v>0.4</v>
      </c>
      <c r="CT53" s="15"/>
      <c r="CU53" s="15">
        <v>0.4</v>
      </c>
      <c r="CV53" s="15"/>
      <c r="CW53" s="15" t="s">
        <v>82</v>
      </c>
      <c r="CX53" s="15"/>
      <c r="CY53" s="15" t="s">
        <v>82</v>
      </c>
      <c r="CZ53" s="15"/>
      <c r="DA53" s="15">
        <v>1.6</v>
      </c>
      <c r="DB53" s="15"/>
      <c r="DC53" s="15">
        <v>2</v>
      </c>
      <c r="DD53" s="15">
        <v>3.1</v>
      </c>
      <c r="DE53" s="15">
        <v>0.4</v>
      </c>
      <c r="DF53" s="15">
        <v>0.3</v>
      </c>
      <c r="DG53" s="14">
        <v>1.6</v>
      </c>
      <c r="DH53" s="14">
        <v>1.7</v>
      </c>
      <c r="DI53" s="14">
        <v>1.4</v>
      </c>
      <c r="DJ53" s="14">
        <v>3.5</v>
      </c>
      <c r="DK53" s="14">
        <v>3</v>
      </c>
      <c r="DL53" s="14">
        <v>3.3</v>
      </c>
      <c r="DM53" s="14">
        <v>2.5</v>
      </c>
      <c r="DN53" s="14">
        <v>1.7</v>
      </c>
      <c r="DO53" s="14">
        <v>2.7</v>
      </c>
      <c r="DP53" s="14">
        <v>1.9</v>
      </c>
      <c r="DQ53" s="14">
        <v>1.5</v>
      </c>
      <c r="DR53" s="14">
        <v>1.1</v>
      </c>
      <c r="DS53" s="14">
        <v>0.5</v>
      </c>
      <c r="DT53" s="14">
        <v>2.1</v>
      </c>
      <c r="DU53" s="14">
        <v>1.2</v>
      </c>
      <c r="DV53" s="14">
        <v>2.2</v>
      </c>
      <c r="DW53" s="41"/>
      <c r="DX53" s="52">
        <v>0.9</v>
      </c>
      <c r="DY53" s="51">
        <v>0.8</v>
      </c>
      <c r="DZ53" s="51">
        <v>0.3</v>
      </c>
      <c r="EA53" s="41"/>
      <c r="EB53" s="41"/>
      <c r="EC53" s="41"/>
      <c r="ED53" s="41"/>
      <c r="EE53" s="41"/>
      <c r="EF53" s="41"/>
      <c r="EG53" s="41"/>
      <c r="EH53" s="41"/>
      <c r="EI53" s="41"/>
      <c r="EJ53" s="41"/>
    </row>
    <row r="54" spans="1:140" s="42" customFormat="1" ht="9.75">
      <c r="A54" s="39" t="s">
        <v>54</v>
      </c>
      <c r="B54" s="15">
        <v>6.9</v>
      </c>
      <c r="C54" s="29"/>
      <c r="D54" s="15">
        <v>2.9</v>
      </c>
      <c r="E54" s="8"/>
      <c r="F54" s="15">
        <v>3.8</v>
      </c>
      <c r="G54" s="8"/>
      <c r="H54" s="15">
        <v>3.9</v>
      </c>
      <c r="I54" s="15">
        <v>3</v>
      </c>
      <c r="J54" s="8"/>
      <c r="K54" s="15">
        <v>5.7</v>
      </c>
      <c r="L54" s="15">
        <v>3.5</v>
      </c>
      <c r="M54" s="15">
        <v>3.8</v>
      </c>
      <c r="N54" s="15">
        <v>7</v>
      </c>
      <c r="O54" s="15">
        <v>8.1</v>
      </c>
      <c r="P54" s="15"/>
      <c r="Q54" s="15">
        <v>3.1</v>
      </c>
      <c r="R54" s="15">
        <v>3.3</v>
      </c>
      <c r="S54" s="15">
        <v>3.1</v>
      </c>
      <c r="T54" s="15">
        <v>2.8</v>
      </c>
      <c r="U54" s="15">
        <v>2.8</v>
      </c>
      <c r="V54" s="15">
        <v>3.1</v>
      </c>
      <c r="W54" s="15">
        <v>3.1</v>
      </c>
      <c r="X54" s="15">
        <v>2.9</v>
      </c>
      <c r="Y54" s="15">
        <v>4.3</v>
      </c>
      <c r="Z54" s="15">
        <v>1.6</v>
      </c>
      <c r="AA54" s="29"/>
      <c r="AB54" s="15" t="s">
        <v>82</v>
      </c>
      <c r="AC54" s="15"/>
      <c r="AD54" s="15" t="s">
        <v>82</v>
      </c>
      <c r="AE54" s="15"/>
      <c r="AF54" s="15">
        <v>2.4</v>
      </c>
      <c r="AG54" s="29"/>
      <c r="AH54" s="15">
        <v>1.7</v>
      </c>
      <c r="AI54" s="29"/>
      <c r="AJ54" s="15" t="s">
        <v>82</v>
      </c>
      <c r="AK54" s="15"/>
      <c r="AL54" s="15" t="s">
        <v>82</v>
      </c>
      <c r="AM54" s="15"/>
      <c r="AN54" s="15">
        <v>1.5</v>
      </c>
      <c r="AO54" s="15">
        <v>3.2</v>
      </c>
      <c r="AP54" s="15">
        <v>3.3</v>
      </c>
      <c r="AQ54" s="15">
        <v>5</v>
      </c>
      <c r="AR54" s="15">
        <v>4.8</v>
      </c>
      <c r="AS54" s="15">
        <v>3.1</v>
      </c>
      <c r="AT54" s="15">
        <v>2.9</v>
      </c>
      <c r="AU54" s="15">
        <v>2</v>
      </c>
      <c r="AV54" s="15">
        <v>3.4</v>
      </c>
      <c r="AW54" s="15">
        <v>2.4</v>
      </c>
      <c r="AX54" s="15"/>
      <c r="AY54" s="15">
        <v>2.7</v>
      </c>
      <c r="AZ54" s="15"/>
      <c r="BA54" s="15">
        <v>5.1</v>
      </c>
      <c r="BB54" s="15"/>
      <c r="BC54" s="15" t="s">
        <v>82</v>
      </c>
      <c r="BD54" s="15"/>
      <c r="BE54" s="15">
        <v>3.1</v>
      </c>
      <c r="BF54" s="15"/>
      <c r="BG54" s="15">
        <v>2.1</v>
      </c>
      <c r="BH54" s="15"/>
      <c r="BI54" s="15">
        <v>2.5</v>
      </c>
      <c r="BJ54" s="15">
        <v>2.9</v>
      </c>
      <c r="BK54" s="15">
        <v>2.5</v>
      </c>
      <c r="BL54" s="15">
        <v>2.5</v>
      </c>
      <c r="BM54" s="15">
        <v>3</v>
      </c>
      <c r="BN54" s="15">
        <v>3.5</v>
      </c>
      <c r="BO54" s="15"/>
      <c r="BP54" s="15">
        <v>3.4</v>
      </c>
      <c r="BQ54" s="15">
        <v>3.5</v>
      </c>
      <c r="BR54" s="15">
        <v>9.1</v>
      </c>
      <c r="BS54" s="15">
        <v>6.6</v>
      </c>
      <c r="BT54" s="15">
        <v>5.4</v>
      </c>
      <c r="BU54" s="15">
        <v>3.7</v>
      </c>
      <c r="BV54" s="15">
        <v>8</v>
      </c>
      <c r="BW54" s="15"/>
      <c r="BX54" s="15" t="s">
        <v>82</v>
      </c>
      <c r="BY54" s="15"/>
      <c r="BZ54" s="15">
        <v>9</v>
      </c>
      <c r="CA54" s="15"/>
      <c r="CB54" s="15">
        <v>3.8</v>
      </c>
      <c r="CC54" s="15" t="s">
        <v>82</v>
      </c>
      <c r="CD54" s="15"/>
      <c r="CE54" s="15" t="s">
        <v>82</v>
      </c>
      <c r="CF54" s="15"/>
      <c r="CG54" s="15">
        <v>5.2</v>
      </c>
      <c r="CH54" s="15"/>
      <c r="CI54" s="15" t="s">
        <v>82</v>
      </c>
      <c r="CJ54" s="15"/>
      <c r="CK54" s="15" t="s">
        <v>82</v>
      </c>
      <c r="CL54" s="15"/>
      <c r="CM54" s="15">
        <v>2.2</v>
      </c>
      <c r="CN54" s="15"/>
      <c r="CO54" s="15">
        <v>3.2</v>
      </c>
      <c r="CP54" s="15"/>
      <c r="CQ54" s="15">
        <v>3.1</v>
      </c>
      <c r="CR54" s="15"/>
      <c r="CS54" s="15">
        <v>2.4</v>
      </c>
      <c r="CT54" s="15"/>
      <c r="CU54" s="15">
        <v>4</v>
      </c>
      <c r="CV54" s="15"/>
      <c r="CW54" s="15" t="s">
        <v>82</v>
      </c>
      <c r="CX54" s="15"/>
      <c r="CY54" s="15" t="s">
        <v>82</v>
      </c>
      <c r="CZ54" s="15"/>
      <c r="DA54" s="15">
        <v>5.7</v>
      </c>
      <c r="DB54" s="15"/>
      <c r="DC54" s="15">
        <v>5.7</v>
      </c>
      <c r="DD54" s="15">
        <v>3.3</v>
      </c>
      <c r="DE54" s="15">
        <v>1.8</v>
      </c>
      <c r="DF54" s="15">
        <v>1.8</v>
      </c>
      <c r="DG54" s="14">
        <v>2.7</v>
      </c>
      <c r="DH54" s="14">
        <v>2.5</v>
      </c>
      <c r="DI54" s="14">
        <v>3.1</v>
      </c>
      <c r="DJ54" s="14">
        <v>5.8</v>
      </c>
      <c r="DK54" s="14">
        <v>5</v>
      </c>
      <c r="DL54" s="14">
        <v>4.4</v>
      </c>
      <c r="DM54" s="14">
        <v>5.4</v>
      </c>
      <c r="DN54" s="14">
        <v>3.7</v>
      </c>
      <c r="DO54" s="14">
        <v>1.9</v>
      </c>
      <c r="DP54" s="14">
        <v>1.1</v>
      </c>
      <c r="DQ54" s="14">
        <v>3.1</v>
      </c>
      <c r="DR54" s="14">
        <v>3.1</v>
      </c>
      <c r="DS54" s="14">
        <v>6</v>
      </c>
      <c r="DT54" s="14">
        <v>1.7</v>
      </c>
      <c r="DU54" s="14">
        <v>2.6</v>
      </c>
      <c r="DV54" s="14">
        <v>3.2</v>
      </c>
      <c r="DW54" s="41"/>
      <c r="DX54" s="52">
        <v>8.3</v>
      </c>
      <c r="DY54" s="51">
        <v>7.1</v>
      </c>
      <c r="DZ54" s="51">
        <v>3.5</v>
      </c>
      <c r="EA54" s="41"/>
      <c r="EB54" s="41"/>
      <c r="EC54" s="41"/>
      <c r="ED54" s="41"/>
      <c r="EE54" s="41"/>
      <c r="EF54" s="41"/>
      <c r="EG54" s="41"/>
      <c r="EH54" s="41"/>
      <c r="EI54" s="41"/>
      <c r="EJ54" s="41"/>
    </row>
    <row r="55" spans="1:140" s="42" customFormat="1" ht="9.75">
      <c r="A55" s="39" t="s">
        <v>55</v>
      </c>
      <c r="B55" s="15">
        <v>0.81</v>
      </c>
      <c r="C55" s="29"/>
      <c r="D55" s="15">
        <v>0.51</v>
      </c>
      <c r="E55" s="8"/>
      <c r="F55" s="15">
        <v>0.72</v>
      </c>
      <c r="G55" s="8"/>
      <c r="H55" s="15">
        <v>0.68</v>
      </c>
      <c r="I55" s="15">
        <v>0.43</v>
      </c>
      <c r="J55" s="8"/>
      <c r="K55" s="15">
        <v>0.64</v>
      </c>
      <c r="L55" s="15">
        <v>0.38</v>
      </c>
      <c r="M55" s="15">
        <v>0.43</v>
      </c>
      <c r="N55" s="15">
        <v>0.8</v>
      </c>
      <c r="O55" s="15">
        <v>0.98</v>
      </c>
      <c r="P55" s="15"/>
      <c r="Q55" s="15">
        <v>0.61</v>
      </c>
      <c r="R55" s="15">
        <v>0.49</v>
      </c>
      <c r="S55" s="15">
        <v>0.54</v>
      </c>
      <c r="T55" s="15">
        <v>0.63</v>
      </c>
      <c r="U55" s="15">
        <v>0.45</v>
      </c>
      <c r="V55" s="15">
        <v>0.5</v>
      </c>
      <c r="W55" s="15">
        <v>0.46</v>
      </c>
      <c r="X55" s="15">
        <v>0.8</v>
      </c>
      <c r="Y55" s="15">
        <v>0.72</v>
      </c>
      <c r="Z55" s="15">
        <v>1.52</v>
      </c>
      <c r="AA55" s="29"/>
      <c r="AB55" s="15" t="s">
        <v>82</v>
      </c>
      <c r="AC55" s="15"/>
      <c r="AD55" s="15" t="s">
        <v>82</v>
      </c>
      <c r="AE55" s="15"/>
      <c r="AF55" s="15">
        <v>0.56</v>
      </c>
      <c r="AG55" s="29"/>
      <c r="AH55" s="15">
        <v>0.31</v>
      </c>
      <c r="AI55" s="29"/>
      <c r="AJ55" s="15" t="s">
        <v>82</v>
      </c>
      <c r="AK55" s="15"/>
      <c r="AL55" s="15" t="s">
        <v>82</v>
      </c>
      <c r="AM55" s="15"/>
      <c r="AN55" s="15">
        <v>0.17</v>
      </c>
      <c r="AO55" s="15">
        <v>0.37</v>
      </c>
      <c r="AP55" s="15">
        <v>0.48</v>
      </c>
      <c r="AQ55" s="15">
        <v>0.49</v>
      </c>
      <c r="AR55" s="15">
        <v>0.46</v>
      </c>
      <c r="AS55" s="15">
        <v>0.42</v>
      </c>
      <c r="AT55" s="15">
        <v>0.44</v>
      </c>
      <c r="AU55" s="15">
        <v>0.34</v>
      </c>
      <c r="AV55" s="15">
        <v>0.56</v>
      </c>
      <c r="AW55" s="15">
        <v>0.39</v>
      </c>
      <c r="AX55" s="15"/>
      <c r="AY55" s="15">
        <v>0.55</v>
      </c>
      <c r="AZ55" s="15"/>
      <c r="BA55" s="15">
        <v>1.14</v>
      </c>
      <c r="BB55" s="15"/>
      <c r="BC55" s="15" t="s">
        <v>82</v>
      </c>
      <c r="BD55" s="15"/>
      <c r="BE55" s="15">
        <v>0.41</v>
      </c>
      <c r="BF55" s="15"/>
      <c r="BG55" s="15">
        <v>0.4</v>
      </c>
      <c r="BH55" s="15"/>
      <c r="BI55" s="15">
        <v>0.32</v>
      </c>
      <c r="BJ55" s="15">
        <v>0.63</v>
      </c>
      <c r="BK55" s="15">
        <v>0.26</v>
      </c>
      <c r="BL55" s="15">
        <v>0.24</v>
      </c>
      <c r="BM55" s="15">
        <v>0.41</v>
      </c>
      <c r="BN55" s="15">
        <v>0.43</v>
      </c>
      <c r="BO55" s="15"/>
      <c r="BP55" s="15">
        <v>0.51</v>
      </c>
      <c r="BQ55" s="15">
        <v>0.72</v>
      </c>
      <c r="BR55" s="15">
        <v>1.48</v>
      </c>
      <c r="BS55" s="15">
        <v>1.1</v>
      </c>
      <c r="BT55" s="15">
        <v>0.75</v>
      </c>
      <c r="BU55" s="15">
        <v>0.84</v>
      </c>
      <c r="BV55" s="15">
        <v>1.35</v>
      </c>
      <c r="BW55" s="15"/>
      <c r="BX55" s="15" t="s">
        <v>82</v>
      </c>
      <c r="BY55" s="15"/>
      <c r="BZ55" s="15">
        <v>1.3</v>
      </c>
      <c r="CA55" s="15"/>
      <c r="CB55" s="15">
        <v>1.07</v>
      </c>
      <c r="CC55" s="15" t="s">
        <v>82</v>
      </c>
      <c r="CD55" s="15"/>
      <c r="CE55" s="15" t="s">
        <v>82</v>
      </c>
      <c r="CF55" s="15"/>
      <c r="CG55" s="15">
        <v>0.89</v>
      </c>
      <c r="CH55" s="15"/>
      <c r="CI55" s="15" t="s">
        <v>82</v>
      </c>
      <c r="CJ55" s="15"/>
      <c r="CK55" s="15" t="s">
        <v>82</v>
      </c>
      <c r="CL55" s="15"/>
      <c r="CM55" s="15">
        <v>0.37</v>
      </c>
      <c r="CN55" s="15"/>
      <c r="CO55" s="15">
        <v>0.8</v>
      </c>
      <c r="CP55" s="15"/>
      <c r="CQ55" s="15">
        <v>0.49</v>
      </c>
      <c r="CR55" s="15"/>
      <c r="CS55" s="15">
        <v>0.4</v>
      </c>
      <c r="CT55" s="15"/>
      <c r="CU55" s="15">
        <v>0.64</v>
      </c>
      <c r="CV55" s="15"/>
      <c r="CW55" s="15" t="s">
        <v>82</v>
      </c>
      <c r="CX55" s="15"/>
      <c r="CY55" s="15" t="s">
        <v>82</v>
      </c>
      <c r="CZ55" s="15"/>
      <c r="DA55" s="15">
        <v>0.96</v>
      </c>
      <c r="DB55" s="15"/>
      <c r="DC55" s="15">
        <v>0.61</v>
      </c>
      <c r="DD55" s="15">
        <v>0.48</v>
      </c>
      <c r="DE55" s="15">
        <v>0.21</v>
      </c>
      <c r="DF55" s="15">
        <v>0.16</v>
      </c>
      <c r="DG55" s="14">
        <v>0.43</v>
      </c>
      <c r="DH55" s="14">
        <v>0.28</v>
      </c>
      <c r="DI55" s="14">
        <v>0.34</v>
      </c>
      <c r="DJ55" s="14">
        <v>0.71</v>
      </c>
      <c r="DK55" s="14">
        <v>0.61</v>
      </c>
      <c r="DL55" s="14">
        <v>0.51</v>
      </c>
      <c r="DM55" s="14">
        <v>0.61</v>
      </c>
      <c r="DN55" s="14">
        <v>0.49</v>
      </c>
      <c r="DO55" s="14">
        <v>0.6</v>
      </c>
      <c r="DP55" s="14">
        <v>0.34</v>
      </c>
      <c r="DQ55" s="14">
        <v>0.44</v>
      </c>
      <c r="DR55" s="14">
        <v>0.38</v>
      </c>
      <c r="DS55" s="14">
        <v>0.63</v>
      </c>
      <c r="DT55" s="14">
        <v>0.15</v>
      </c>
      <c r="DU55" s="14">
        <v>0.29</v>
      </c>
      <c r="DV55" s="14">
        <v>0.42</v>
      </c>
      <c r="DW55" s="41"/>
      <c r="DX55" s="52">
        <v>1.33</v>
      </c>
      <c r="DY55" s="51">
        <v>1.28</v>
      </c>
      <c r="DZ55" s="51">
        <v>0.05</v>
      </c>
      <c r="EA55" s="41"/>
      <c r="EB55" s="41"/>
      <c r="EC55" s="41"/>
      <c r="ED55" s="41"/>
      <c r="EE55" s="41"/>
      <c r="EF55" s="41"/>
      <c r="EG55" s="41"/>
      <c r="EH55" s="41"/>
      <c r="EI55" s="41"/>
      <c r="EJ55" s="41"/>
    </row>
    <row r="56" spans="1:140" s="42" customFormat="1" ht="9.75">
      <c r="A56" s="39" t="s">
        <v>56</v>
      </c>
      <c r="B56" s="15">
        <v>2.53</v>
      </c>
      <c r="C56" s="29"/>
      <c r="D56" s="15">
        <v>0.59</v>
      </c>
      <c r="E56" s="8"/>
      <c r="F56" s="15">
        <v>1.16</v>
      </c>
      <c r="G56" s="8"/>
      <c r="H56" s="15">
        <v>1.19</v>
      </c>
      <c r="I56" s="15">
        <v>0.89</v>
      </c>
      <c r="J56" s="8"/>
      <c r="K56" s="15">
        <v>1.93</v>
      </c>
      <c r="L56" s="15">
        <v>1.21</v>
      </c>
      <c r="M56" s="15">
        <v>1.29</v>
      </c>
      <c r="N56" s="15">
        <v>2.39</v>
      </c>
      <c r="O56" s="15">
        <v>2.71</v>
      </c>
      <c r="P56" s="15"/>
      <c r="Q56" s="15">
        <v>1.1</v>
      </c>
      <c r="R56" s="15">
        <v>1.13</v>
      </c>
      <c r="S56" s="15">
        <v>1.07</v>
      </c>
      <c r="T56" s="15">
        <v>1.03</v>
      </c>
      <c r="U56" s="15">
        <v>1.01</v>
      </c>
      <c r="V56" s="15">
        <v>1.15</v>
      </c>
      <c r="W56" s="15">
        <v>1.04</v>
      </c>
      <c r="X56" s="15">
        <v>0.99</v>
      </c>
      <c r="Y56" s="15">
        <v>1.2</v>
      </c>
      <c r="Z56" s="15">
        <v>5.53</v>
      </c>
      <c r="AA56" s="29"/>
      <c r="AB56" s="15" t="s">
        <v>82</v>
      </c>
      <c r="AC56" s="15"/>
      <c r="AD56" s="15" t="s">
        <v>82</v>
      </c>
      <c r="AE56" s="15"/>
      <c r="AF56" s="15">
        <v>0.69</v>
      </c>
      <c r="AG56" s="29"/>
      <c r="AH56" s="15">
        <v>0.46</v>
      </c>
      <c r="AI56" s="29"/>
      <c r="AJ56" s="15" t="s">
        <v>82</v>
      </c>
      <c r="AK56" s="15"/>
      <c r="AL56" s="15" t="s">
        <v>82</v>
      </c>
      <c r="AM56" s="15"/>
      <c r="AN56" s="15">
        <v>0.33</v>
      </c>
      <c r="AO56" s="15">
        <v>0.91</v>
      </c>
      <c r="AP56" s="15">
        <v>0.98</v>
      </c>
      <c r="AQ56" s="15">
        <v>2.13</v>
      </c>
      <c r="AR56" s="15">
        <v>2.19</v>
      </c>
      <c r="AS56" s="15">
        <v>1.08</v>
      </c>
      <c r="AT56" s="15">
        <v>0.91</v>
      </c>
      <c r="AU56" s="15">
        <v>0.48</v>
      </c>
      <c r="AV56" s="15">
        <v>0.94</v>
      </c>
      <c r="AW56" s="15">
        <v>0.64</v>
      </c>
      <c r="AX56" s="15"/>
      <c r="AY56" s="15">
        <v>0.78</v>
      </c>
      <c r="AZ56" s="15"/>
      <c r="BA56" s="15">
        <v>2.36</v>
      </c>
      <c r="BB56" s="15"/>
      <c r="BC56" s="15" t="s">
        <v>82</v>
      </c>
      <c r="BD56" s="15"/>
      <c r="BE56" s="15">
        <v>0.88</v>
      </c>
      <c r="BF56" s="15"/>
      <c r="BG56" s="15">
        <v>0.72</v>
      </c>
      <c r="BH56" s="15"/>
      <c r="BI56" s="15">
        <v>0.78</v>
      </c>
      <c r="BJ56" s="15">
        <v>1.02</v>
      </c>
      <c r="BK56" s="15">
        <v>0.44</v>
      </c>
      <c r="BL56" s="15">
        <v>0.45</v>
      </c>
      <c r="BM56" s="15">
        <v>1.01</v>
      </c>
      <c r="BN56" s="15">
        <v>1.13</v>
      </c>
      <c r="BO56" s="15"/>
      <c r="BP56" s="15">
        <v>1.75</v>
      </c>
      <c r="BQ56" s="15">
        <v>2.05</v>
      </c>
      <c r="BR56" s="15">
        <v>5.82</v>
      </c>
      <c r="BS56" s="15">
        <v>2.52</v>
      </c>
      <c r="BT56" s="15">
        <v>2.01</v>
      </c>
      <c r="BU56" s="15">
        <v>1.57</v>
      </c>
      <c r="BV56" s="15">
        <v>4.29</v>
      </c>
      <c r="BW56" s="15"/>
      <c r="BX56" s="15" t="s">
        <v>82</v>
      </c>
      <c r="BY56" s="15"/>
      <c r="BZ56" s="15">
        <v>3.42</v>
      </c>
      <c r="CA56" s="15"/>
      <c r="CB56" s="15">
        <v>19.6</v>
      </c>
      <c r="CC56" s="15" t="s">
        <v>82</v>
      </c>
      <c r="CD56" s="15"/>
      <c r="CE56" s="15" t="s">
        <v>82</v>
      </c>
      <c r="CF56" s="15"/>
      <c r="CG56" s="15">
        <v>1.98</v>
      </c>
      <c r="CH56" s="15"/>
      <c r="CI56" s="15" t="s">
        <v>82</v>
      </c>
      <c r="CJ56" s="15"/>
      <c r="CK56" s="15" t="s">
        <v>82</v>
      </c>
      <c r="CL56" s="15"/>
      <c r="CM56" s="15">
        <v>0.57</v>
      </c>
      <c r="CN56" s="15"/>
      <c r="CO56" s="15">
        <v>4.22</v>
      </c>
      <c r="CP56" s="15"/>
      <c r="CQ56" s="15">
        <v>1.22</v>
      </c>
      <c r="CR56" s="15"/>
      <c r="CS56" s="15">
        <v>0.58</v>
      </c>
      <c r="CT56" s="15"/>
      <c r="CU56" s="15">
        <v>1.36</v>
      </c>
      <c r="CV56" s="15"/>
      <c r="CW56" s="15" t="s">
        <v>82</v>
      </c>
      <c r="CX56" s="15"/>
      <c r="CY56" s="15" t="s">
        <v>82</v>
      </c>
      <c r="CZ56" s="15"/>
      <c r="DA56" s="15">
        <v>2.29</v>
      </c>
      <c r="DB56" s="15"/>
      <c r="DC56" s="15">
        <v>2.41</v>
      </c>
      <c r="DD56" s="15">
        <v>5.39</v>
      </c>
      <c r="DE56" s="15">
        <v>0.44</v>
      </c>
      <c r="DF56" s="15">
        <v>0.44</v>
      </c>
      <c r="DG56" s="14">
        <v>2.86</v>
      </c>
      <c r="DH56" s="14">
        <v>1.02</v>
      </c>
      <c r="DI56" s="14">
        <v>1.32</v>
      </c>
      <c r="DJ56" s="14">
        <v>2.14</v>
      </c>
      <c r="DK56" s="14">
        <v>1.8</v>
      </c>
      <c r="DL56" s="14">
        <v>1.53</v>
      </c>
      <c r="DM56" s="14">
        <v>1.86</v>
      </c>
      <c r="DN56" s="14">
        <v>1.5</v>
      </c>
      <c r="DO56" s="14">
        <v>2.32</v>
      </c>
      <c r="DP56" s="14">
        <v>0.18</v>
      </c>
      <c r="DQ56" s="14">
        <v>0.78</v>
      </c>
      <c r="DR56" s="14">
        <v>0.85</v>
      </c>
      <c r="DS56" s="14">
        <v>4.72</v>
      </c>
      <c r="DT56" s="14">
        <v>0.57</v>
      </c>
      <c r="DU56" s="14">
        <v>0.64</v>
      </c>
      <c r="DV56" s="14">
        <v>0.87</v>
      </c>
      <c r="DW56" s="41"/>
      <c r="DX56" s="52">
        <v>14.5</v>
      </c>
      <c r="DY56" s="51">
        <v>9.8</v>
      </c>
      <c r="DZ56" s="51">
        <v>16.9</v>
      </c>
      <c r="EA56" s="41"/>
      <c r="EB56" s="41"/>
      <c r="EC56" s="41"/>
      <c r="ED56" s="41"/>
      <c r="EE56" s="41"/>
      <c r="EF56" s="41"/>
      <c r="EG56" s="41"/>
      <c r="EH56" s="41"/>
      <c r="EI56" s="41"/>
      <c r="EJ56" s="41"/>
    </row>
    <row r="57" spans="1:140" s="42" customFormat="1" ht="9.75">
      <c r="A57" s="39" t="s">
        <v>57</v>
      </c>
      <c r="B57" s="15">
        <v>0.66</v>
      </c>
      <c r="C57" s="29"/>
      <c r="D57" s="15">
        <v>0.17</v>
      </c>
      <c r="E57" s="8"/>
      <c r="F57" s="15">
        <v>0.28</v>
      </c>
      <c r="G57" s="8"/>
      <c r="H57" s="15">
        <v>0.31</v>
      </c>
      <c r="I57" s="15">
        <v>0.23</v>
      </c>
      <c r="J57" s="8"/>
      <c r="K57" s="15">
        <v>0.46</v>
      </c>
      <c r="L57" s="15">
        <v>0.31</v>
      </c>
      <c r="M57" s="15">
        <v>0.28</v>
      </c>
      <c r="N57" s="15">
        <v>0.56</v>
      </c>
      <c r="O57" s="15">
        <v>0.57</v>
      </c>
      <c r="P57" s="15"/>
      <c r="Q57" s="15">
        <v>0.48</v>
      </c>
      <c r="R57" s="15">
        <v>0.34</v>
      </c>
      <c r="S57" s="15">
        <v>0.32</v>
      </c>
      <c r="T57" s="15">
        <v>0.33</v>
      </c>
      <c r="U57" s="15">
        <v>0.31</v>
      </c>
      <c r="V57" s="15">
        <v>0.34</v>
      </c>
      <c r="W57" s="15">
        <v>0.32</v>
      </c>
      <c r="X57" s="15">
        <v>0.32</v>
      </c>
      <c r="Y57" s="15">
        <v>0.31</v>
      </c>
      <c r="Z57" s="15">
        <v>0.87</v>
      </c>
      <c r="AA57" s="29"/>
      <c r="AB57" s="15" t="s">
        <v>82</v>
      </c>
      <c r="AC57" s="15"/>
      <c r="AD57" s="15" t="s">
        <v>82</v>
      </c>
      <c r="AE57" s="15"/>
      <c r="AF57" s="15">
        <v>0.23</v>
      </c>
      <c r="AG57" s="29"/>
      <c r="AH57" s="15">
        <v>0.13</v>
      </c>
      <c r="AI57" s="29"/>
      <c r="AJ57" s="15" t="s">
        <v>82</v>
      </c>
      <c r="AK57" s="15"/>
      <c r="AL57" s="15" t="s">
        <v>82</v>
      </c>
      <c r="AM57" s="15"/>
      <c r="AN57" s="15">
        <v>0.08</v>
      </c>
      <c r="AO57" s="15">
        <v>0.21</v>
      </c>
      <c r="AP57" s="15">
        <v>0.21</v>
      </c>
      <c r="AQ57" s="15">
        <v>0.5</v>
      </c>
      <c r="AR57" s="15">
        <v>0.52</v>
      </c>
      <c r="AS57" s="15">
        <v>0.3</v>
      </c>
      <c r="AT57" s="15">
        <v>0.27</v>
      </c>
      <c r="AU57" s="15">
        <v>0.14</v>
      </c>
      <c r="AV57" s="15">
        <v>0.23</v>
      </c>
      <c r="AW57" s="15">
        <v>0.16</v>
      </c>
      <c r="AX57" s="15"/>
      <c r="AY57" s="15">
        <v>0.21</v>
      </c>
      <c r="AZ57" s="15"/>
      <c r="BA57" s="15">
        <v>0.62</v>
      </c>
      <c r="BB57" s="15"/>
      <c r="BC57" s="15" t="s">
        <v>82</v>
      </c>
      <c r="BD57" s="15"/>
      <c r="BE57" s="15">
        <v>0.21</v>
      </c>
      <c r="BF57" s="15"/>
      <c r="BG57" s="15">
        <v>0.2</v>
      </c>
      <c r="BH57" s="15"/>
      <c r="BI57" s="15">
        <v>0.22</v>
      </c>
      <c r="BJ57" s="15">
        <v>0.28</v>
      </c>
      <c r="BK57" s="15">
        <v>0.15</v>
      </c>
      <c r="BL57" s="15">
        <v>0.11</v>
      </c>
      <c r="BM57" s="15">
        <v>0.3</v>
      </c>
      <c r="BN57" s="15">
        <v>0.31</v>
      </c>
      <c r="BO57" s="15"/>
      <c r="BP57" s="15">
        <v>0.71</v>
      </c>
      <c r="BQ57" s="15">
        <v>0.87</v>
      </c>
      <c r="BR57" s="15">
        <v>2.73</v>
      </c>
      <c r="BS57" s="15">
        <v>0.67</v>
      </c>
      <c r="BT57" s="15">
        <v>0.73</v>
      </c>
      <c r="BU57" s="15">
        <v>0.44</v>
      </c>
      <c r="BV57" s="15">
        <v>1.56</v>
      </c>
      <c r="BW57" s="15"/>
      <c r="BX57" s="15" t="s">
        <v>82</v>
      </c>
      <c r="BY57" s="15"/>
      <c r="BZ57" s="15">
        <v>0.87</v>
      </c>
      <c r="CA57" s="15"/>
      <c r="CB57" s="15">
        <v>7.88</v>
      </c>
      <c r="CC57" s="15" t="s">
        <v>82</v>
      </c>
      <c r="CD57" s="15"/>
      <c r="CE57" s="15" t="s">
        <v>82</v>
      </c>
      <c r="CF57" s="15"/>
      <c r="CG57" s="15">
        <v>0.51</v>
      </c>
      <c r="CH57" s="15"/>
      <c r="CI57" s="15" t="s">
        <v>82</v>
      </c>
      <c r="CJ57" s="15"/>
      <c r="CK57" s="15" t="s">
        <v>82</v>
      </c>
      <c r="CL57" s="15"/>
      <c r="CM57" s="15">
        <v>0.16</v>
      </c>
      <c r="CN57" s="15"/>
      <c r="CO57" s="15">
        <v>1.67</v>
      </c>
      <c r="CP57" s="15"/>
      <c r="CQ57" s="15">
        <v>0.5</v>
      </c>
      <c r="CR57" s="15"/>
      <c r="CS57" s="15">
        <v>0.18</v>
      </c>
      <c r="CT57" s="15"/>
      <c r="CU57" s="15">
        <v>0.36</v>
      </c>
      <c r="CV57" s="15"/>
      <c r="CW57" s="15" t="s">
        <v>82</v>
      </c>
      <c r="CX57" s="15"/>
      <c r="CY57" s="15" t="s">
        <v>82</v>
      </c>
      <c r="CZ57" s="15"/>
      <c r="DA57" s="15">
        <v>0.63</v>
      </c>
      <c r="DB57" s="15"/>
      <c r="DC57" s="15">
        <v>0.62</v>
      </c>
      <c r="DD57" s="15">
        <v>3.89</v>
      </c>
      <c r="DE57" s="15">
        <v>0.14</v>
      </c>
      <c r="DF57" s="15">
        <v>0.13</v>
      </c>
      <c r="DG57" s="14">
        <v>1.25</v>
      </c>
      <c r="DH57" s="14">
        <v>0.24</v>
      </c>
      <c r="DI57" s="14">
        <v>0.37</v>
      </c>
      <c r="DJ57" s="14">
        <v>0.61</v>
      </c>
      <c r="DK57" s="14">
        <v>0.43</v>
      </c>
      <c r="DL57" s="14">
        <v>0.45</v>
      </c>
      <c r="DM57" s="14">
        <v>0.48</v>
      </c>
      <c r="DN57" s="14">
        <v>0.43</v>
      </c>
      <c r="DO57" s="14">
        <v>1.3</v>
      </c>
      <c r="DP57" s="14">
        <v>0.06</v>
      </c>
      <c r="DQ57" s="14">
        <v>0.2</v>
      </c>
      <c r="DR57" s="14">
        <v>0.2</v>
      </c>
      <c r="DS57" s="14">
        <v>2.16</v>
      </c>
      <c r="DT57" s="14">
        <v>0.16</v>
      </c>
      <c r="DU57" s="14">
        <v>0.17</v>
      </c>
      <c r="DV57" s="14">
        <v>0.24</v>
      </c>
      <c r="DW57" s="41"/>
      <c r="DX57" s="52">
        <v>7.11</v>
      </c>
      <c r="DY57" s="51">
        <v>4.2</v>
      </c>
      <c r="DZ57" s="51">
        <v>0.83</v>
      </c>
      <c r="EA57" s="41"/>
      <c r="EB57" s="41"/>
      <c r="EC57" s="41"/>
      <c r="ED57" s="41"/>
      <c r="EE57" s="41"/>
      <c r="EF57" s="41"/>
      <c r="EG57" s="41"/>
      <c r="EH57" s="41"/>
      <c r="EI57" s="41"/>
      <c r="EJ57" s="41"/>
    </row>
    <row r="58" spans="1:140" s="6" customFormat="1" ht="11.25" customHeight="1">
      <c r="A58" s="28"/>
      <c r="B58" s="13"/>
      <c r="C58" s="25"/>
      <c r="D58" s="13"/>
      <c r="E58" s="28"/>
      <c r="F58" s="13"/>
      <c r="G58" s="28"/>
      <c r="H58" s="13"/>
      <c r="I58" s="13"/>
      <c r="J58" s="28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25"/>
      <c r="AB58" s="13"/>
      <c r="AC58" s="13"/>
      <c r="AD58" s="13"/>
      <c r="AE58" s="13"/>
      <c r="AF58" s="13"/>
      <c r="AG58" s="25"/>
      <c r="AH58" s="13"/>
      <c r="AI58" s="25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</row>
    <row r="59" spans="1:140" s="6" customFormat="1" ht="11.25" customHeight="1">
      <c r="A59" s="44" t="s">
        <v>81</v>
      </c>
      <c r="B59" s="43"/>
      <c r="C59" s="43"/>
      <c r="D59" s="43"/>
      <c r="E59"/>
      <c r="F59" s="13"/>
      <c r="G59" s="28"/>
      <c r="H59" s="13"/>
      <c r="I59" s="13"/>
      <c r="J59" s="2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25"/>
      <c r="AB59" s="13"/>
      <c r="AC59" s="13"/>
      <c r="AD59" s="13"/>
      <c r="AE59" s="13"/>
      <c r="AF59" s="13"/>
      <c r="AG59" s="25"/>
      <c r="AH59" s="13"/>
      <c r="AI59" s="25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</row>
    <row r="60" spans="1:140" s="6" customFormat="1" ht="11.25" customHeight="1">
      <c r="A60" s="44" t="s">
        <v>80</v>
      </c>
      <c r="B60" s="43"/>
      <c r="C60" s="43"/>
      <c r="D60" s="43"/>
      <c r="E60"/>
      <c r="F60" s="15"/>
      <c r="G60" s="8"/>
      <c r="H60" s="15"/>
      <c r="I60" s="15"/>
      <c r="J60" s="8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29"/>
      <c r="AB60" s="15"/>
      <c r="AC60" s="15"/>
      <c r="AD60" s="15"/>
      <c r="AE60" s="15"/>
      <c r="AF60" s="15"/>
      <c r="AG60" s="29"/>
      <c r="AH60" s="15"/>
      <c r="AI60" s="29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</row>
    <row r="61" spans="1:140" s="6" customFormat="1" ht="11.25" customHeight="1">
      <c r="A61" s="28" t="s">
        <v>83</v>
      </c>
      <c r="B61" s="15"/>
      <c r="C61" s="29"/>
      <c r="D61" s="15"/>
      <c r="E61" s="8"/>
      <c r="F61" s="15"/>
      <c r="G61" s="8"/>
      <c r="H61" s="15"/>
      <c r="I61" s="15"/>
      <c r="J61" s="8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29"/>
      <c r="AB61" s="15"/>
      <c r="AC61" s="15"/>
      <c r="AD61" s="15"/>
      <c r="AE61" s="15"/>
      <c r="AF61" s="15"/>
      <c r="AG61" s="29"/>
      <c r="AH61" s="15"/>
      <c r="AI61" s="29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</row>
    <row r="62" spans="1:140" s="6" customFormat="1" ht="11.25" customHeight="1">
      <c r="A62" s="45" t="s">
        <v>84</v>
      </c>
      <c r="B62" s="15"/>
      <c r="C62" s="29"/>
      <c r="D62" s="15"/>
      <c r="E62" s="8"/>
      <c r="F62" s="15"/>
      <c r="G62" s="8"/>
      <c r="H62" s="15"/>
      <c r="I62" s="15"/>
      <c r="J62" s="8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29"/>
      <c r="AB62" s="15"/>
      <c r="AC62" s="15"/>
      <c r="AD62" s="15"/>
      <c r="AE62" s="15"/>
      <c r="AF62" s="15"/>
      <c r="AG62" s="29"/>
      <c r="AH62" s="15"/>
      <c r="AI62" s="29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</row>
    <row r="63" spans="1:140" s="6" customFormat="1" ht="11.25">
      <c r="A63" s="28" t="s">
        <v>86</v>
      </c>
      <c r="B63" s="15"/>
      <c r="C63" s="29"/>
      <c r="D63" s="15"/>
      <c r="E63" s="8"/>
      <c r="F63" s="15"/>
      <c r="G63" s="8"/>
      <c r="H63" s="15"/>
      <c r="I63" s="15"/>
      <c r="J63" s="8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29"/>
      <c r="AB63" s="15"/>
      <c r="AC63" s="15"/>
      <c r="AD63" s="15"/>
      <c r="AE63" s="15"/>
      <c r="AF63" s="15"/>
      <c r="AG63" s="29"/>
      <c r="AH63" s="15"/>
      <c r="AI63" s="29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</row>
    <row r="64" spans="1:140" s="6" customFormat="1" ht="11.25">
      <c r="A64" s="28"/>
      <c r="B64" s="15"/>
      <c r="C64" s="29"/>
      <c r="D64" s="15"/>
      <c r="E64" s="8"/>
      <c r="F64" s="15"/>
      <c r="G64" s="8"/>
      <c r="H64" s="15"/>
      <c r="I64" s="15"/>
      <c r="J64" s="8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29"/>
      <c r="AB64" s="15"/>
      <c r="AC64" s="15"/>
      <c r="AD64" s="15"/>
      <c r="AE64" s="15"/>
      <c r="AF64" s="15"/>
      <c r="AG64" s="29"/>
      <c r="AH64" s="15"/>
      <c r="AI64" s="29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</row>
    <row r="65" spans="1:140" s="6" customFormat="1" ht="11.25">
      <c r="A65" s="28"/>
      <c r="B65" s="15"/>
      <c r="C65" s="29"/>
      <c r="D65" s="15"/>
      <c r="E65" s="8"/>
      <c r="F65" s="15"/>
      <c r="G65" s="8"/>
      <c r="H65" s="15"/>
      <c r="I65" s="15"/>
      <c r="J65" s="8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29"/>
      <c r="AB65" s="15"/>
      <c r="AC65" s="15"/>
      <c r="AD65" s="15"/>
      <c r="AE65" s="15"/>
      <c r="AF65" s="15"/>
      <c r="AG65" s="29"/>
      <c r="AH65" s="15"/>
      <c r="AI65" s="29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</row>
    <row r="66" spans="2:140" ht="15">
      <c r="B66" s="16"/>
      <c r="C66" s="30"/>
      <c r="D66" s="16"/>
      <c r="E66" s="2"/>
      <c r="F66" s="16"/>
      <c r="G66" s="2"/>
      <c r="H66" s="16"/>
      <c r="I66" s="16"/>
      <c r="J66" s="2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30"/>
      <c r="AB66" s="16"/>
      <c r="AC66" s="16"/>
      <c r="AD66" s="16"/>
      <c r="AE66" s="16"/>
      <c r="AF66" s="16"/>
      <c r="AG66" s="30"/>
      <c r="AH66" s="16"/>
      <c r="AI66" s="30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</row>
    <row r="67" spans="2:140" ht="15">
      <c r="B67" s="16"/>
      <c r="C67" s="30"/>
      <c r="D67" s="16"/>
      <c r="E67" s="2"/>
      <c r="F67" s="16"/>
      <c r="G67" s="2"/>
      <c r="H67" s="16"/>
      <c r="I67" s="16"/>
      <c r="J67" s="2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30"/>
      <c r="AB67" s="16"/>
      <c r="AC67" s="16"/>
      <c r="AD67" s="16"/>
      <c r="AE67" s="16"/>
      <c r="AF67" s="16"/>
      <c r="AG67" s="30"/>
      <c r="AH67" s="16"/>
      <c r="AI67" s="30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</row>
    <row r="68" spans="2:140" ht="15">
      <c r="B68" s="16"/>
      <c r="C68" s="30"/>
      <c r="D68" s="16"/>
      <c r="E68" s="2"/>
      <c r="F68" s="16"/>
      <c r="G68" s="2"/>
      <c r="H68" s="16"/>
      <c r="I68" s="16"/>
      <c r="J68" s="2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30"/>
      <c r="AB68" s="16"/>
      <c r="AC68" s="16"/>
      <c r="AD68" s="16"/>
      <c r="AE68" s="16"/>
      <c r="AF68" s="16"/>
      <c r="AG68" s="30"/>
      <c r="AH68" s="16"/>
      <c r="AI68" s="30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</row>
    <row r="69" spans="2:140" ht="15">
      <c r="B69" s="16"/>
      <c r="C69" s="30"/>
      <c r="D69" s="16"/>
      <c r="E69" s="2"/>
      <c r="F69" s="16"/>
      <c r="G69" s="2"/>
      <c r="H69" s="16"/>
      <c r="I69" s="16"/>
      <c r="J69" s="2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30"/>
      <c r="AB69" s="16"/>
      <c r="AC69" s="16"/>
      <c r="AD69" s="16"/>
      <c r="AE69" s="16"/>
      <c r="AF69" s="16"/>
      <c r="AG69" s="30"/>
      <c r="AH69" s="16"/>
      <c r="AI69" s="30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</row>
    <row r="70" spans="5:140" ht="15">
      <c r="E70" s="1"/>
      <c r="G70" s="1"/>
      <c r="J70" s="1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</row>
    <row r="71" spans="5:140" ht="15">
      <c r="E71" s="1"/>
      <c r="G71" s="1"/>
      <c r="J71" s="1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</row>
    <row r="72" spans="1:140" ht="15">
      <c r="A72" s="31"/>
      <c r="B72" s="18"/>
      <c r="C72" s="32"/>
      <c r="D72" s="18"/>
      <c r="E72" s="3"/>
      <c r="F72" s="18"/>
      <c r="G72" s="3"/>
      <c r="H72" s="18"/>
      <c r="I72" s="18"/>
      <c r="J72" s="3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32"/>
      <c r="AB72" s="18"/>
      <c r="AC72" s="18"/>
      <c r="AD72" s="18"/>
      <c r="AE72" s="18"/>
      <c r="AF72" s="18"/>
      <c r="AG72" s="32"/>
      <c r="AH72" s="18"/>
      <c r="AI72" s="32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</row>
    <row r="73" spans="1:140" ht="15">
      <c r="A73" s="31"/>
      <c r="B73" s="18"/>
      <c r="C73" s="32"/>
      <c r="D73" s="18"/>
      <c r="E73" s="3"/>
      <c r="F73" s="18"/>
      <c r="G73" s="3"/>
      <c r="H73" s="18"/>
      <c r="I73" s="18"/>
      <c r="J73" s="3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32"/>
      <c r="AB73" s="18"/>
      <c r="AC73" s="18"/>
      <c r="AD73" s="18"/>
      <c r="AE73" s="18"/>
      <c r="AF73" s="18"/>
      <c r="AG73" s="32"/>
      <c r="AH73" s="18"/>
      <c r="AI73" s="32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</row>
    <row r="74" spans="1:140" ht="15">
      <c r="A74" s="31"/>
      <c r="B74" s="16"/>
      <c r="C74" s="30"/>
      <c r="D74" s="16"/>
      <c r="E74" s="2"/>
      <c r="F74" s="16"/>
      <c r="G74" s="2"/>
      <c r="H74" s="16"/>
      <c r="I74" s="16"/>
      <c r="J74" s="2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30"/>
      <c r="AB74" s="16"/>
      <c r="AC74" s="16"/>
      <c r="AD74" s="16"/>
      <c r="AE74" s="16"/>
      <c r="AF74" s="16"/>
      <c r="AG74" s="30"/>
      <c r="AH74" s="16"/>
      <c r="AI74" s="30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</row>
    <row r="75" spans="1:140" ht="15">
      <c r="A75" s="31"/>
      <c r="B75" s="18"/>
      <c r="C75" s="32"/>
      <c r="D75" s="18"/>
      <c r="E75" s="3"/>
      <c r="F75" s="18"/>
      <c r="G75" s="3"/>
      <c r="H75" s="18"/>
      <c r="I75" s="18"/>
      <c r="J75" s="3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32"/>
      <c r="AB75" s="18"/>
      <c r="AC75" s="18"/>
      <c r="AD75" s="18"/>
      <c r="AE75" s="18"/>
      <c r="AF75" s="18"/>
      <c r="AG75" s="32"/>
      <c r="AH75" s="18"/>
      <c r="AI75" s="32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</row>
    <row r="76" spans="1:140" ht="15">
      <c r="A76" s="31"/>
      <c r="B76" s="16"/>
      <c r="C76" s="30"/>
      <c r="D76" s="16"/>
      <c r="E76" s="2"/>
      <c r="F76" s="16"/>
      <c r="G76" s="2"/>
      <c r="H76" s="16"/>
      <c r="I76" s="16"/>
      <c r="J76" s="2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30"/>
      <c r="AB76" s="16"/>
      <c r="AC76" s="16"/>
      <c r="AD76" s="16"/>
      <c r="AE76" s="16"/>
      <c r="AF76" s="16"/>
      <c r="AG76" s="30"/>
      <c r="AH76" s="16"/>
      <c r="AI76" s="30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</row>
    <row r="77" spans="1:140" ht="15">
      <c r="A77" s="31"/>
      <c r="B77" s="16"/>
      <c r="C77" s="30"/>
      <c r="D77" s="16"/>
      <c r="E77" s="2"/>
      <c r="F77" s="16"/>
      <c r="G77" s="2"/>
      <c r="H77" s="16"/>
      <c r="I77" s="16"/>
      <c r="J77" s="2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30"/>
      <c r="AB77" s="16"/>
      <c r="AC77" s="16"/>
      <c r="AD77" s="16"/>
      <c r="AE77" s="16"/>
      <c r="AF77" s="16"/>
      <c r="AG77" s="30"/>
      <c r="AH77" s="16"/>
      <c r="AI77" s="30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</row>
    <row r="78" spans="1:140" ht="15">
      <c r="A78" s="31"/>
      <c r="B78" s="16"/>
      <c r="C78" s="30"/>
      <c r="D78" s="16"/>
      <c r="E78" s="2"/>
      <c r="F78" s="16"/>
      <c r="G78" s="2"/>
      <c r="H78" s="16"/>
      <c r="I78" s="16"/>
      <c r="J78" s="2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30"/>
      <c r="AB78" s="16"/>
      <c r="AC78" s="16"/>
      <c r="AD78" s="16"/>
      <c r="AE78" s="16"/>
      <c r="AF78" s="16"/>
      <c r="AG78" s="30"/>
      <c r="AH78" s="16"/>
      <c r="AI78" s="30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</row>
    <row r="79" spans="1:140" ht="15">
      <c r="A79" s="31"/>
      <c r="B79" s="16"/>
      <c r="C79" s="30"/>
      <c r="D79" s="16"/>
      <c r="E79" s="2"/>
      <c r="F79" s="16"/>
      <c r="G79" s="2"/>
      <c r="H79" s="16"/>
      <c r="I79" s="16"/>
      <c r="J79" s="2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30"/>
      <c r="AB79" s="16"/>
      <c r="AC79" s="16"/>
      <c r="AD79" s="16"/>
      <c r="AE79" s="16"/>
      <c r="AF79" s="16"/>
      <c r="AG79" s="30"/>
      <c r="AH79" s="16"/>
      <c r="AI79" s="30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</row>
    <row r="80" spans="1:140" ht="15">
      <c r="A80" s="30"/>
      <c r="B80" s="16"/>
      <c r="C80" s="30"/>
      <c r="D80" s="16"/>
      <c r="E80" s="2"/>
      <c r="F80" s="16"/>
      <c r="G80" s="2"/>
      <c r="H80" s="16"/>
      <c r="I80" s="16"/>
      <c r="J80" s="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30"/>
      <c r="AB80" s="16"/>
      <c r="AC80" s="16"/>
      <c r="AD80" s="16"/>
      <c r="AE80" s="16"/>
      <c r="AF80" s="16"/>
      <c r="AG80" s="30"/>
      <c r="AH80" s="16"/>
      <c r="AI80" s="30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</row>
    <row r="81" spans="1:140" ht="15">
      <c r="A81" s="30"/>
      <c r="B81" s="16"/>
      <c r="C81" s="30"/>
      <c r="D81" s="16"/>
      <c r="E81" s="2"/>
      <c r="F81" s="16"/>
      <c r="G81" s="2"/>
      <c r="H81" s="16"/>
      <c r="I81" s="16"/>
      <c r="J81" s="2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30"/>
      <c r="AB81" s="16"/>
      <c r="AC81" s="16"/>
      <c r="AD81" s="16"/>
      <c r="AE81" s="16"/>
      <c r="AF81" s="16"/>
      <c r="AG81" s="30"/>
      <c r="AH81" s="16"/>
      <c r="AI81" s="30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</row>
    <row r="82" spans="1:140" ht="15">
      <c r="A82" s="30"/>
      <c r="B82" s="16"/>
      <c r="C82" s="30"/>
      <c r="D82" s="16"/>
      <c r="E82" s="2"/>
      <c r="F82" s="16"/>
      <c r="G82" s="2"/>
      <c r="H82" s="16"/>
      <c r="I82" s="16"/>
      <c r="J82" s="2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30"/>
      <c r="AB82" s="16"/>
      <c r="AC82" s="16"/>
      <c r="AD82" s="16"/>
      <c r="AE82" s="16"/>
      <c r="AF82" s="16"/>
      <c r="AG82" s="30"/>
      <c r="AH82" s="16"/>
      <c r="AI82" s="30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</row>
    <row r="83" spans="1:140" ht="15">
      <c r="A83" s="30"/>
      <c r="B83" s="16"/>
      <c r="C83" s="30"/>
      <c r="D83" s="16"/>
      <c r="E83" s="2"/>
      <c r="F83" s="16"/>
      <c r="G83" s="2"/>
      <c r="H83" s="16"/>
      <c r="I83" s="16"/>
      <c r="J83" s="2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30"/>
      <c r="AB83" s="16"/>
      <c r="AC83" s="16"/>
      <c r="AD83" s="16"/>
      <c r="AE83" s="16"/>
      <c r="AF83" s="16"/>
      <c r="AG83" s="30"/>
      <c r="AH83" s="16"/>
      <c r="AI83" s="30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</row>
    <row r="84" spans="1:140" ht="15">
      <c r="A84" s="30"/>
      <c r="B84" s="16"/>
      <c r="C84" s="30"/>
      <c r="D84" s="16"/>
      <c r="E84" s="2"/>
      <c r="F84" s="16"/>
      <c r="G84" s="2"/>
      <c r="H84" s="16"/>
      <c r="I84" s="16"/>
      <c r="J84" s="2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30"/>
      <c r="AB84" s="16"/>
      <c r="AC84" s="16"/>
      <c r="AD84" s="16"/>
      <c r="AE84" s="16"/>
      <c r="AF84" s="16"/>
      <c r="AG84" s="30"/>
      <c r="AH84" s="16"/>
      <c r="AI84" s="30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</row>
    <row r="85" spans="1:140" ht="15">
      <c r="A85" s="30"/>
      <c r="B85" s="16"/>
      <c r="C85" s="30"/>
      <c r="D85" s="16"/>
      <c r="E85" s="2"/>
      <c r="F85" s="16"/>
      <c r="G85" s="2"/>
      <c r="H85" s="16"/>
      <c r="I85" s="16"/>
      <c r="J85" s="2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30"/>
      <c r="AB85" s="16"/>
      <c r="AC85" s="16"/>
      <c r="AD85" s="16"/>
      <c r="AE85" s="16"/>
      <c r="AF85" s="16"/>
      <c r="AG85" s="30"/>
      <c r="AH85" s="16"/>
      <c r="AI85" s="30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</row>
    <row r="86" spans="1:140" ht="15">
      <c r="A86" s="30"/>
      <c r="B86" s="16"/>
      <c r="C86" s="30"/>
      <c r="D86" s="16"/>
      <c r="E86" s="2"/>
      <c r="F86" s="16"/>
      <c r="G86" s="2"/>
      <c r="H86" s="16"/>
      <c r="I86" s="16"/>
      <c r="J86" s="2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30"/>
      <c r="AB86" s="16"/>
      <c r="AC86" s="16"/>
      <c r="AD86" s="16"/>
      <c r="AE86" s="16"/>
      <c r="AF86" s="16"/>
      <c r="AG86" s="30"/>
      <c r="AH86" s="16"/>
      <c r="AI86" s="30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</row>
    <row r="87" spans="1:140" ht="15">
      <c r="A87" s="30"/>
      <c r="B87" s="16"/>
      <c r="C87" s="30"/>
      <c r="D87" s="16"/>
      <c r="E87" s="2"/>
      <c r="F87" s="16"/>
      <c r="G87" s="2"/>
      <c r="H87" s="16"/>
      <c r="I87" s="16"/>
      <c r="J87" s="2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30"/>
      <c r="AB87" s="16"/>
      <c r="AC87" s="16"/>
      <c r="AD87" s="16"/>
      <c r="AE87" s="16"/>
      <c r="AF87" s="16"/>
      <c r="AG87" s="30"/>
      <c r="AH87" s="16"/>
      <c r="AI87" s="30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</row>
    <row r="88" spans="1:140" ht="15">
      <c r="A88" s="30"/>
      <c r="B88" s="16"/>
      <c r="C88" s="30"/>
      <c r="D88" s="16"/>
      <c r="E88" s="2"/>
      <c r="F88" s="16"/>
      <c r="G88" s="2"/>
      <c r="H88" s="16"/>
      <c r="I88" s="16"/>
      <c r="J88" s="2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30"/>
      <c r="AB88" s="16"/>
      <c r="AC88" s="16"/>
      <c r="AD88" s="16"/>
      <c r="AE88" s="16"/>
      <c r="AF88" s="16"/>
      <c r="AG88" s="30"/>
      <c r="AH88" s="16"/>
      <c r="AI88" s="30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</row>
    <row r="89" spans="1:140" ht="15">
      <c r="A89" s="30"/>
      <c r="B89" s="16"/>
      <c r="C89" s="30"/>
      <c r="D89" s="16"/>
      <c r="E89" s="2"/>
      <c r="F89" s="16"/>
      <c r="G89" s="2"/>
      <c r="H89" s="16"/>
      <c r="I89" s="16"/>
      <c r="J89" s="2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30"/>
      <c r="AB89" s="16"/>
      <c r="AC89" s="16"/>
      <c r="AD89" s="16"/>
      <c r="AE89" s="16"/>
      <c r="AF89" s="16"/>
      <c r="AG89" s="30"/>
      <c r="AH89" s="16"/>
      <c r="AI89" s="30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</row>
    <row r="90" spans="1:140" ht="15">
      <c r="A90" s="30"/>
      <c r="B90" s="16"/>
      <c r="C90" s="30"/>
      <c r="D90" s="16"/>
      <c r="E90" s="2"/>
      <c r="F90" s="16"/>
      <c r="G90" s="2"/>
      <c r="H90" s="16"/>
      <c r="I90" s="16"/>
      <c r="J90" s="2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30"/>
      <c r="AB90" s="16"/>
      <c r="AC90" s="16"/>
      <c r="AD90" s="16"/>
      <c r="AE90" s="16"/>
      <c r="AF90" s="16"/>
      <c r="AG90" s="30"/>
      <c r="AH90" s="16"/>
      <c r="AI90" s="30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</row>
    <row r="91" spans="1:140" ht="15">
      <c r="A91" s="30"/>
      <c r="B91" s="16"/>
      <c r="C91" s="30"/>
      <c r="D91" s="16"/>
      <c r="E91" s="2"/>
      <c r="F91" s="16"/>
      <c r="G91" s="2"/>
      <c r="H91" s="16"/>
      <c r="I91" s="16"/>
      <c r="J91" s="2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30"/>
      <c r="AB91" s="16"/>
      <c r="AC91" s="16"/>
      <c r="AD91" s="16"/>
      <c r="AE91" s="16"/>
      <c r="AF91" s="16"/>
      <c r="AG91" s="30"/>
      <c r="AH91" s="16"/>
      <c r="AI91" s="30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</row>
    <row r="92" spans="1:140" ht="15">
      <c r="A92" s="30"/>
      <c r="B92" s="16"/>
      <c r="C92" s="30"/>
      <c r="D92" s="16"/>
      <c r="E92" s="2"/>
      <c r="F92" s="16"/>
      <c r="G92" s="2"/>
      <c r="H92" s="16"/>
      <c r="I92" s="16"/>
      <c r="J92" s="2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30"/>
      <c r="AB92" s="16"/>
      <c r="AC92" s="16"/>
      <c r="AD92" s="16"/>
      <c r="AE92" s="16"/>
      <c r="AF92" s="16"/>
      <c r="AG92" s="30"/>
      <c r="AH92" s="16"/>
      <c r="AI92" s="30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</row>
    <row r="93" spans="1:140" ht="15">
      <c r="A93" s="30"/>
      <c r="B93" s="16"/>
      <c r="C93" s="30"/>
      <c r="D93" s="16"/>
      <c r="E93" s="2"/>
      <c r="F93" s="16"/>
      <c r="G93" s="2"/>
      <c r="H93" s="16"/>
      <c r="I93" s="16"/>
      <c r="J93" s="2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30"/>
      <c r="AB93" s="16"/>
      <c r="AC93" s="16"/>
      <c r="AD93" s="16"/>
      <c r="AE93" s="16"/>
      <c r="AF93" s="16"/>
      <c r="AG93" s="30"/>
      <c r="AH93" s="16"/>
      <c r="AI93" s="30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</row>
    <row r="94" spans="1:140" ht="15">
      <c r="A94" s="30"/>
      <c r="B94" s="16"/>
      <c r="C94" s="30"/>
      <c r="D94" s="16"/>
      <c r="E94" s="2"/>
      <c r="F94" s="16"/>
      <c r="G94" s="2"/>
      <c r="H94" s="16"/>
      <c r="I94" s="16"/>
      <c r="J94" s="2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30"/>
      <c r="AB94" s="16"/>
      <c r="AC94" s="16"/>
      <c r="AD94" s="16"/>
      <c r="AE94" s="16"/>
      <c r="AF94" s="16"/>
      <c r="AG94" s="30"/>
      <c r="AH94" s="16"/>
      <c r="AI94" s="30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</row>
    <row r="95" spans="1:140" ht="15">
      <c r="A95" s="30"/>
      <c r="B95" s="16"/>
      <c r="C95" s="30"/>
      <c r="D95" s="16"/>
      <c r="E95" s="2"/>
      <c r="F95" s="16"/>
      <c r="G95" s="2"/>
      <c r="H95" s="16"/>
      <c r="I95" s="16"/>
      <c r="J95" s="2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30"/>
      <c r="AB95" s="16"/>
      <c r="AC95" s="16"/>
      <c r="AD95" s="16"/>
      <c r="AE95" s="16"/>
      <c r="AF95" s="16"/>
      <c r="AG95" s="30"/>
      <c r="AH95" s="16"/>
      <c r="AI95" s="30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</row>
    <row r="96" spans="1:140" ht="15">
      <c r="A96" s="30"/>
      <c r="B96" s="16"/>
      <c r="C96" s="30"/>
      <c r="D96" s="16"/>
      <c r="E96" s="2"/>
      <c r="F96" s="16"/>
      <c r="G96" s="2"/>
      <c r="H96" s="16"/>
      <c r="I96" s="16"/>
      <c r="J96" s="2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30"/>
      <c r="AB96" s="16"/>
      <c r="AC96" s="16"/>
      <c r="AD96" s="16"/>
      <c r="AE96" s="16"/>
      <c r="AF96" s="16"/>
      <c r="AG96" s="30"/>
      <c r="AH96" s="16"/>
      <c r="AI96" s="30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</row>
    <row r="97" spans="1:140" ht="15">
      <c r="A97" s="30"/>
      <c r="B97" s="16"/>
      <c r="C97" s="30"/>
      <c r="D97" s="16"/>
      <c r="E97" s="2"/>
      <c r="F97" s="16"/>
      <c r="G97" s="2"/>
      <c r="H97" s="16"/>
      <c r="I97" s="16"/>
      <c r="J97" s="2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30"/>
      <c r="AB97" s="16"/>
      <c r="AC97" s="16"/>
      <c r="AD97" s="16"/>
      <c r="AE97" s="16"/>
      <c r="AF97" s="16"/>
      <c r="AG97" s="30"/>
      <c r="AH97" s="16"/>
      <c r="AI97" s="30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</row>
    <row r="98" spans="1:140" ht="15">
      <c r="A98" s="30"/>
      <c r="B98" s="16"/>
      <c r="C98" s="30"/>
      <c r="D98" s="16"/>
      <c r="E98" s="2"/>
      <c r="F98" s="16"/>
      <c r="G98" s="2"/>
      <c r="H98" s="16"/>
      <c r="I98" s="16"/>
      <c r="J98" s="2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30"/>
      <c r="AB98" s="16"/>
      <c r="AC98" s="16"/>
      <c r="AD98" s="16"/>
      <c r="AE98" s="16"/>
      <c r="AF98" s="16"/>
      <c r="AG98" s="30"/>
      <c r="AH98" s="16"/>
      <c r="AI98" s="30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</row>
    <row r="99" spans="1:140" ht="15">
      <c r="A99" s="30"/>
      <c r="B99" s="16"/>
      <c r="C99" s="30"/>
      <c r="D99" s="16"/>
      <c r="E99" s="2"/>
      <c r="F99" s="16"/>
      <c r="G99" s="2"/>
      <c r="H99" s="16"/>
      <c r="I99" s="16"/>
      <c r="J99" s="2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30"/>
      <c r="AB99" s="16"/>
      <c r="AC99" s="16"/>
      <c r="AD99" s="16"/>
      <c r="AE99" s="16"/>
      <c r="AF99" s="16"/>
      <c r="AG99" s="30"/>
      <c r="AH99" s="16"/>
      <c r="AI99" s="30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</row>
    <row r="100" spans="1:140" ht="15">
      <c r="A100" s="30"/>
      <c r="B100" s="16"/>
      <c r="C100" s="30"/>
      <c r="D100" s="16"/>
      <c r="E100" s="2"/>
      <c r="F100" s="16"/>
      <c r="G100" s="2"/>
      <c r="H100" s="16"/>
      <c r="I100" s="16"/>
      <c r="J100" s="2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30"/>
      <c r="AB100" s="16"/>
      <c r="AC100" s="16"/>
      <c r="AD100" s="16"/>
      <c r="AE100" s="16"/>
      <c r="AF100" s="16"/>
      <c r="AG100" s="30"/>
      <c r="AH100" s="16"/>
      <c r="AI100" s="30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</row>
    <row r="101" spans="1:140" ht="15">
      <c r="A101" s="30"/>
      <c r="B101" s="16"/>
      <c r="C101" s="30"/>
      <c r="D101" s="16"/>
      <c r="E101" s="2"/>
      <c r="F101" s="16"/>
      <c r="G101" s="2"/>
      <c r="H101" s="16"/>
      <c r="I101" s="16"/>
      <c r="J101" s="2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30"/>
      <c r="AB101" s="16"/>
      <c r="AC101" s="16"/>
      <c r="AD101" s="16"/>
      <c r="AE101" s="16"/>
      <c r="AF101" s="16"/>
      <c r="AG101" s="30"/>
      <c r="AH101" s="16"/>
      <c r="AI101" s="30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</row>
    <row r="102" spans="1:140" ht="15">
      <c r="A102" s="30"/>
      <c r="B102" s="16"/>
      <c r="C102" s="30"/>
      <c r="D102" s="16"/>
      <c r="E102" s="2"/>
      <c r="F102" s="16"/>
      <c r="G102" s="2"/>
      <c r="H102" s="16"/>
      <c r="I102" s="16"/>
      <c r="J102" s="2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30"/>
      <c r="AB102" s="16"/>
      <c r="AC102" s="16"/>
      <c r="AD102" s="16"/>
      <c r="AE102" s="16"/>
      <c r="AF102" s="16"/>
      <c r="AG102" s="30"/>
      <c r="AH102" s="16"/>
      <c r="AI102" s="30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</row>
    <row r="103" spans="1:140" ht="15">
      <c r="A103" s="30"/>
      <c r="B103" s="16"/>
      <c r="C103" s="30"/>
      <c r="D103" s="16"/>
      <c r="E103" s="2"/>
      <c r="F103" s="16"/>
      <c r="G103" s="2"/>
      <c r="H103" s="16"/>
      <c r="I103" s="16"/>
      <c r="J103" s="2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30"/>
      <c r="AB103" s="16"/>
      <c r="AC103" s="16"/>
      <c r="AD103" s="16"/>
      <c r="AE103" s="16"/>
      <c r="AF103" s="16"/>
      <c r="AG103" s="30"/>
      <c r="AH103" s="16"/>
      <c r="AI103" s="30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</row>
    <row r="104" spans="1:140" ht="15">
      <c r="A104" s="30"/>
      <c r="B104" s="16"/>
      <c r="C104" s="30"/>
      <c r="D104" s="16"/>
      <c r="E104" s="2"/>
      <c r="F104" s="16"/>
      <c r="G104" s="2"/>
      <c r="H104" s="16"/>
      <c r="I104" s="16"/>
      <c r="J104" s="2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30"/>
      <c r="AB104" s="16"/>
      <c r="AC104" s="16"/>
      <c r="AD104" s="16"/>
      <c r="AE104" s="16"/>
      <c r="AF104" s="16"/>
      <c r="AG104" s="30"/>
      <c r="AH104" s="16"/>
      <c r="AI104" s="30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</row>
    <row r="105" spans="1:140" ht="15">
      <c r="A105" s="30"/>
      <c r="B105" s="16"/>
      <c r="C105" s="30"/>
      <c r="D105" s="16"/>
      <c r="E105" s="2"/>
      <c r="F105" s="16"/>
      <c r="G105" s="2"/>
      <c r="H105" s="16"/>
      <c r="I105" s="16"/>
      <c r="J105" s="2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30"/>
      <c r="AB105" s="16"/>
      <c r="AC105" s="16"/>
      <c r="AD105" s="16"/>
      <c r="AE105" s="16"/>
      <c r="AF105" s="16"/>
      <c r="AG105" s="30"/>
      <c r="AH105" s="16"/>
      <c r="AI105" s="30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</row>
    <row r="106" spans="1:140" ht="15">
      <c r="A106" s="30"/>
      <c r="B106" s="16"/>
      <c r="C106" s="30"/>
      <c r="D106" s="16"/>
      <c r="E106" s="2"/>
      <c r="F106" s="16"/>
      <c r="G106" s="2"/>
      <c r="H106" s="16"/>
      <c r="I106" s="16"/>
      <c r="J106" s="2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30"/>
      <c r="AB106" s="16"/>
      <c r="AC106" s="16"/>
      <c r="AD106" s="16"/>
      <c r="AE106" s="16"/>
      <c r="AF106" s="16"/>
      <c r="AG106" s="30"/>
      <c r="AH106" s="16"/>
      <c r="AI106" s="30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</row>
    <row r="107" spans="1:140" ht="15">
      <c r="A107" s="30"/>
      <c r="B107" s="16"/>
      <c r="C107" s="30"/>
      <c r="D107" s="16"/>
      <c r="E107" s="2"/>
      <c r="F107" s="16"/>
      <c r="G107" s="2"/>
      <c r="H107" s="16"/>
      <c r="I107" s="16"/>
      <c r="J107" s="2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30"/>
      <c r="AB107" s="16"/>
      <c r="AC107" s="16"/>
      <c r="AD107" s="16"/>
      <c r="AE107" s="16"/>
      <c r="AF107" s="16"/>
      <c r="AG107" s="30"/>
      <c r="AH107" s="16"/>
      <c r="AI107" s="30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</row>
    <row r="108" spans="1:140" ht="15">
      <c r="A108" s="30"/>
      <c r="B108" s="16"/>
      <c r="C108" s="30"/>
      <c r="D108" s="16"/>
      <c r="E108" s="2"/>
      <c r="F108" s="16"/>
      <c r="G108" s="2"/>
      <c r="H108" s="16"/>
      <c r="I108" s="16"/>
      <c r="J108" s="2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30"/>
      <c r="AB108" s="16"/>
      <c r="AC108" s="16"/>
      <c r="AD108" s="16"/>
      <c r="AE108" s="16"/>
      <c r="AF108" s="16"/>
      <c r="AG108" s="30"/>
      <c r="AH108" s="16"/>
      <c r="AI108" s="30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</row>
    <row r="109" spans="1:140" ht="15">
      <c r="A109" s="30"/>
      <c r="E109" s="1"/>
      <c r="G109" s="1"/>
      <c r="J109" s="1"/>
      <c r="M109" s="16"/>
      <c r="AP109" s="16"/>
      <c r="AU109" s="16"/>
      <c r="BI109" s="16"/>
      <c r="BJ109" s="16"/>
      <c r="BM109" s="16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6"/>
      <c r="DN109" s="17"/>
      <c r="DO109" s="17"/>
      <c r="DP109" s="17"/>
      <c r="DQ109" s="17"/>
      <c r="DR109" s="17"/>
      <c r="DS109" s="17"/>
      <c r="DT109" s="17"/>
      <c r="DU109" s="17"/>
      <c r="DV109" s="17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</row>
    <row r="110" spans="1:140" ht="15">
      <c r="A110" s="31"/>
      <c r="J110" s="1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</row>
    <row r="111" spans="1:140" ht="15">
      <c r="A111" s="1"/>
      <c r="J111" s="1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</row>
    <row r="112" spans="1:140" ht="15">
      <c r="A112" s="1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</row>
    <row r="113" spans="1:140" ht="15">
      <c r="A113" s="1"/>
      <c r="E113" s="1"/>
      <c r="G113" s="1"/>
      <c r="J113" s="1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</row>
    <row r="114" spans="1:140" ht="15">
      <c r="A114" s="1"/>
      <c r="E114" s="1"/>
      <c r="G114" s="1"/>
      <c r="J114" s="1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</row>
    <row r="115" spans="1:140" ht="15">
      <c r="A115" s="33"/>
      <c r="B115" s="16"/>
      <c r="C115" s="30"/>
      <c r="D115" s="16"/>
      <c r="E115" s="2"/>
      <c r="F115" s="16"/>
      <c r="G115" s="2"/>
      <c r="H115" s="16"/>
      <c r="I115" s="16"/>
      <c r="J115" s="2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30"/>
      <c r="AB115" s="16"/>
      <c r="AC115" s="16"/>
      <c r="AD115" s="16"/>
      <c r="AE115" s="16"/>
      <c r="AF115" s="16"/>
      <c r="AG115" s="30"/>
      <c r="AH115" s="16"/>
      <c r="AI115" s="30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</row>
    <row r="116" spans="1:140" ht="15">
      <c r="A116" s="33"/>
      <c r="B116" s="16"/>
      <c r="C116" s="30"/>
      <c r="D116" s="16"/>
      <c r="E116" s="2"/>
      <c r="F116" s="16"/>
      <c r="G116" s="2"/>
      <c r="H116" s="16"/>
      <c r="I116" s="16"/>
      <c r="J116" s="2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30"/>
      <c r="AB116" s="16"/>
      <c r="AC116" s="16"/>
      <c r="AD116" s="16"/>
      <c r="AE116" s="16"/>
      <c r="AF116" s="16"/>
      <c r="AG116" s="30"/>
      <c r="AH116" s="16"/>
      <c r="AI116" s="30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</row>
    <row r="117" spans="1:140" ht="15">
      <c r="A117" s="33"/>
      <c r="B117" s="16"/>
      <c r="C117" s="30"/>
      <c r="D117" s="16"/>
      <c r="E117" s="2"/>
      <c r="F117" s="16"/>
      <c r="G117" s="2"/>
      <c r="H117" s="16"/>
      <c r="I117" s="16"/>
      <c r="J117" s="2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30"/>
      <c r="AB117" s="16"/>
      <c r="AC117" s="16"/>
      <c r="AD117" s="16"/>
      <c r="AE117" s="16"/>
      <c r="AF117" s="16"/>
      <c r="AG117" s="30"/>
      <c r="AH117" s="16"/>
      <c r="AI117" s="30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</row>
    <row r="118" spans="1:140" ht="15">
      <c r="A118" s="33"/>
      <c r="B118" s="16"/>
      <c r="C118" s="30"/>
      <c r="D118" s="16"/>
      <c r="E118" s="2"/>
      <c r="F118" s="16"/>
      <c r="G118" s="2"/>
      <c r="H118" s="16"/>
      <c r="I118" s="16"/>
      <c r="J118" s="2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30"/>
      <c r="AB118" s="16"/>
      <c r="AC118" s="16"/>
      <c r="AD118" s="16"/>
      <c r="AE118" s="16"/>
      <c r="AF118" s="16"/>
      <c r="AG118" s="30"/>
      <c r="AH118" s="16"/>
      <c r="AI118" s="30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</row>
    <row r="119" spans="1:140" ht="15">
      <c r="A119" s="33"/>
      <c r="B119" s="16"/>
      <c r="C119" s="30"/>
      <c r="D119" s="16"/>
      <c r="E119" s="2"/>
      <c r="F119" s="16"/>
      <c r="G119" s="2"/>
      <c r="H119" s="16"/>
      <c r="I119" s="16"/>
      <c r="J119" s="2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30"/>
      <c r="AB119" s="16"/>
      <c r="AC119" s="16"/>
      <c r="AD119" s="16"/>
      <c r="AE119" s="16"/>
      <c r="AF119" s="16"/>
      <c r="AG119" s="30"/>
      <c r="AH119" s="16"/>
      <c r="AI119" s="30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</row>
    <row r="120" spans="1:140" ht="15">
      <c r="A120" s="33"/>
      <c r="B120" s="16"/>
      <c r="C120" s="30"/>
      <c r="D120" s="16"/>
      <c r="E120" s="2"/>
      <c r="F120" s="16"/>
      <c r="G120" s="2"/>
      <c r="H120" s="16"/>
      <c r="I120" s="16"/>
      <c r="J120" s="2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30"/>
      <c r="AB120" s="16"/>
      <c r="AC120" s="16"/>
      <c r="AD120" s="16"/>
      <c r="AE120" s="16"/>
      <c r="AF120" s="16"/>
      <c r="AG120" s="30"/>
      <c r="AH120" s="16"/>
      <c r="AI120" s="30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</row>
    <row r="121" spans="1:140" ht="15">
      <c r="A121" s="33"/>
      <c r="B121" s="16"/>
      <c r="C121" s="30"/>
      <c r="D121" s="16"/>
      <c r="E121" s="2"/>
      <c r="F121" s="16"/>
      <c r="G121" s="2"/>
      <c r="H121" s="16"/>
      <c r="I121" s="16"/>
      <c r="J121" s="2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30"/>
      <c r="AB121" s="16"/>
      <c r="AC121" s="16"/>
      <c r="AD121" s="16"/>
      <c r="AE121" s="16"/>
      <c r="AF121" s="16"/>
      <c r="AG121" s="30"/>
      <c r="AH121" s="16"/>
      <c r="AI121" s="30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</row>
    <row r="122" spans="1:140" ht="15">
      <c r="A122" s="33"/>
      <c r="B122" s="16"/>
      <c r="C122" s="30"/>
      <c r="D122" s="16"/>
      <c r="E122" s="2"/>
      <c r="F122" s="16"/>
      <c r="G122" s="2"/>
      <c r="H122" s="16"/>
      <c r="I122" s="16"/>
      <c r="J122" s="2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30"/>
      <c r="AB122" s="16"/>
      <c r="AC122" s="16"/>
      <c r="AD122" s="16"/>
      <c r="AE122" s="16"/>
      <c r="AF122" s="16"/>
      <c r="AG122" s="30"/>
      <c r="AH122" s="16"/>
      <c r="AI122" s="30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</row>
    <row r="123" spans="1:140" ht="15">
      <c r="A123" s="33"/>
      <c r="B123" s="16"/>
      <c r="C123" s="30"/>
      <c r="D123" s="16"/>
      <c r="E123" s="2"/>
      <c r="F123" s="16"/>
      <c r="G123" s="2"/>
      <c r="H123" s="16"/>
      <c r="I123" s="16"/>
      <c r="J123" s="2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30"/>
      <c r="AB123" s="16"/>
      <c r="AC123" s="16"/>
      <c r="AD123" s="16"/>
      <c r="AE123" s="16"/>
      <c r="AF123" s="16"/>
      <c r="AG123" s="30"/>
      <c r="AH123" s="16"/>
      <c r="AI123" s="30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</row>
    <row r="124" spans="1:140" ht="15">
      <c r="A124" s="33"/>
      <c r="B124" s="16"/>
      <c r="C124" s="30"/>
      <c r="D124" s="16"/>
      <c r="E124" s="2"/>
      <c r="F124" s="16"/>
      <c r="G124" s="2"/>
      <c r="H124" s="16"/>
      <c r="I124" s="16"/>
      <c r="J124" s="2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30"/>
      <c r="AB124" s="16"/>
      <c r="AC124" s="16"/>
      <c r="AD124" s="16"/>
      <c r="AE124" s="16"/>
      <c r="AF124" s="16"/>
      <c r="AG124" s="30"/>
      <c r="AH124" s="16"/>
      <c r="AI124" s="30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</row>
    <row r="125" spans="1:140" ht="15">
      <c r="A125" s="33"/>
      <c r="B125" s="16"/>
      <c r="C125" s="30"/>
      <c r="D125" s="16"/>
      <c r="E125" s="2"/>
      <c r="F125" s="16"/>
      <c r="G125" s="2"/>
      <c r="H125" s="16"/>
      <c r="I125" s="16"/>
      <c r="J125" s="2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30"/>
      <c r="AB125" s="16"/>
      <c r="AC125" s="16"/>
      <c r="AD125" s="16"/>
      <c r="AE125" s="16"/>
      <c r="AF125" s="16"/>
      <c r="AG125" s="30"/>
      <c r="AH125" s="16"/>
      <c r="AI125" s="30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</row>
    <row r="126" spans="1:140" ht="15">
      <c r="A126" s="34"/>
      <c r="B126" s="19"/>
      <c r="C126" s="35"/>
      <c r="D126" s="19"/>
      <c r="E126" s="5"/>
      <c r="F126" s="19"/>
      <c r="G126" s="5"/>
      <c r="H126" s="19"/>
      <c r="I126" s="19"/>
      <c r="J126" s="5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35"/>
      <c r="AB126" s="19"/>
      <c r="AC126" s="19"/>
      <c r="AD126" s="19"/>
      <c r="AE126" s="19"/>
      <c r="AF126" s="19"/>
      <c r="AG126" s="35"/>
      <c r="AH126" s="19"/>
      <c r="AI126" s="35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</row>
    <row r="127" spans="1:140" ht="15">
      <c r="A127" s="34"/>
      <c r="B127" s="19"/>
      <c r="C127" s="35"/>
      <c r="D127" s="19"/>
      <c r="E127" s="5"/>
      <c r="F127" s="19"/>
      <c r="G127" s="5"/>
      <c r="H127" s="19"/>
      <c r="I127" s="19"/>
      <c r="J127" s="5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35"/>
      <c r="AB127" s="19"/>
      <c r="AC127" s="19"/>
      <c r="AD127" s="19"/>
      <c r="AE127" s="19"/>
      <c r="AF127" s="19"/>
      <c r="AG127" s="35"/>
      <c r="AH127" s="19"/>
      <c r="AI127" s="35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</row>
    <row r="128" spans="1:140" ht="15">
      <c r="A128" s="33"/>
      <c r="B128" s="16"/>
      <c r="C128" s="30"/>
      <c r="D128" s="16"/>
      <c r="E128" s="2"/>
      <c r="F128" s="16"/>
      <c r="G128" s="2"/>
      <c r="H128" s="16"/>
      <c r="I128" s="16"/>
      <c r="J128" s="2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30"/>
      <c r="AB128" s="16"/>
      <c r="AC128" s="16"/>
      <c r="AD128" s="16"/>
      <c r="AE128" s="16"/>
      <c r="AF128" s="16"/>
      <c r="AG128" s="30"/>
      <c r="AH128" s="16"/>
      <c r="AI128" s="30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</row>
    <row r="129" spans="1:140" ht="15">
      <c r="A129" s="33"/>
      <c r="B129" s="16"/>
      <c r="C129" s="30"/>
      <c r="D129" s="16"/>
      <c r="E129" s="2"/>
      <c r="F129" s="16"/>
      <c r="G129" s="2"/>
      <c r="H129" s="16"/>
      <c r="I129" s="16"/>
      <c r="J129" s="2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30"/>
      <c r="AB129" s="16"/>
      <c r="AC129" s="16"/>
      <c r="AD129" s="16"/>
      <c r="AE129" s="16"/>
      <c r="AF129" s="16"/>
      <c r="AG129" s="30"/>
      <c r="AH129" s="16"/>
      <c r="AI129" s="30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</row>
    <row r="130" spans="1:140" ht="15">
      <c r="A130" s="33"/>
      <c r="B130" s="16"/>
      <c r="C130" s="30"/>
      <c r="D130" s="16"/>
      <c r="E130" s="2"/>
      <c r="F130" s="16"/>
      <c r="G130" s="2"/>
      <c r="H130" s="16"/>
      <c r="I130" s="16"/>
      <c r="J130" s="2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30"/>
      <c r="AB130" s="16"/>
      <c r="AC130" s="16"/>
      <c r="AD130" s="16"/>
      <c r="AE130" s="16"/>
      <c r="AF130" s="16"/>
      <c r="AG130" s="30"/>
      <c r="AH130" s="16"/>
      <c r="AI130" s="30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</row>
    <row r="131" spans="1:140" ht="15">
      <c r="A131" s="33"/>
      <c r="B131" s="16"/>
      <c r="C131" s="30"/>
      <c r="D131" s="16"/>
      <c r="E131" s="2"/>
      <c r="F131" s="16"/>
      <c r="G131" s="2"/>
      <c r="H131" s="16"/>
      <c r="I131" s="16"/>
      <c r="J131" s="2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30"/>
      <c r="AB131" s="16"/>
      <c r="AC131" s="16"/>
      <c r="AD131" s="16"/>
      <c r="AE131" s="16"/>
      <c r="AF131" s="16"/>
      <c r="AG131" s="30"/>
      <c r="AH131" s="16"/>
      <c r="AI131" s="30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</row>
    <row r="132" spans="1:140" ht="15">
      <c r="A132" s="33"/>
      <c r="B132" s="16"/>
      <c r="C132" s="30"/>
      <c r="D132" s="16"/>
      <c r="E132" s="2"/>
      <c r="F132" s="16"/>
      <c r="G132" s="2"/>
      <c r="H132" s="16"/>
      <c r="I132" s="16"/>
      <c r="J132" s="2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30"/>
      <c r="AB132" s="16"/>
      <c r="AC132" s="16"/>
      <c r="AD132" s="16"/>
      <c r="AE132" s="16"/>
      <c r="AF132" s="16"/>
      <c r="AG132" s="30"/>
      <c r="AH132" s="16"/>
      <c r="AI132" s="30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</row>
    <row r="133" spans="1:140" ht="15">
      <c r="A133" s="33"/>
      <c r="B133" s="16"/>
      <c r="C133" s="30"/>
      <c r="D133" s="16"/>
      <c r="E133" s="2"/>
      <c r="F133" s="16"/>
      <c r="G133" s="2"/>
      <c r="H133" s="16"/>
      <c r="I133" s="16"/>
      <c r="J133" s="2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30"/>
      <c r="AB133" s="16"/>
      <c r="AC133" s="16"/>
      <c r="AD133" s="16"/>
      <c r="AE133" s="16"/>
      <c r="AF133" s="16"/>
      <c r="AG133" s="30"/>
      <c r="AH133" s="16"/>
      <c r="AI133" s="30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</row>
    <row r="134" spans="1:140" ht="15">
      <c r="A134" s="33"/>
      <c r="B134" s="16"/>
      <c r="C134" s="30"/>
      <c r="D134" s="16"/>
      <c r="E134" s="2"/>
      <c r="F134" s="16"/>
      <c r="G134" s="2"/>
      <c r="H134" s="16"/>
      <c r="I134" s="16"/>
      <c r="J134" s="2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30"/>
      <c r="AB134" s="16"/>
      <c r="AC134" s="16"/>
      <c r="AD134" s="16"/>
      <c r="AE134" s="16"/>
      <c r="AF134" s="16"/>
      <c r="AG134" s="30"/>
      <c r="AH134" s="16"/>
      <c r="AI134" s="30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</row>
    <row r="135" spans="1:140" ht="15">
      <c r="A135" s="33"/>
      <c r="B135" s="16"/>
      <c r="C135" s="30"/>
      <c r="D135" s="16"/>
      <c r="E135" s="2"/>
      <c r="F135" s="16"/>
      <c r="G135" s="2"/>
      <c r="H135" s="16"/>
      <c r="I135" s="16"/>
      <c r="J135" s="2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30"/>
      <c r="AB135" s="16"/>
      <c r="AC135" s="16"/>
      <c r="AD135" s="16"/>
      <c r="AE135" s="16"/>
      <c r="AF135" s="16"/>
      <c r="AG135" s="30"/>
      <c r="AH135" s="16"/>
      <c r="AI135" s="30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</row>
    <row r="136" spans="1:140" ht="15">
      <c r="A136" s="33"/>
      <c r="B136" s="16"/>
      <c r="C136" s="30"/>
      <c r="D136" s="16"/>
      <c r="E136" s="2"/>
      <c r="F136" s="16"/>
      <c r="G136" s="2"/>
      <c r="H136" s="16"/>
      <c r="I136" s="16"/>
      <c r="J136" s="2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30"/>
      <c r="AB136" s="16"/>
      <c r="AC136" s="16"/>
      <c r="AD136" s="16"/>
      <c r="AE136" s="16"/>
      <c r="AF136" s="16"/>
      <c r="AG136" s="30"/>
      <c r="AH136" s="16"/>
      <c r="AI136" s="30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</row>
    <row r="137" spans="1:140" ht="15">
      <c r="A137" s="33"/>
      <c r="B137" s="16"/>
      <c r="C137" s="30"/>
      <c r="D137" s="16"/>
      <c r="E137" s="2"/>
      <c r="F137" s="16"/>
      <c r="G137" s="2"/>
      <c r="H137" s="16"/>
      <c r="I137" s="16"/>
      <c r="J137" s="2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30"/>
      <c r="AB137" s="16"/>
      <c r="AC137" s="16"/>
      <c r="AD137" s="16"/>
      <c r="AE137" s="16"/>
      <c r="AF137" s="16"/>
      <c r="AG137" s="30"/>
      <c r="AH137" s="16"/>
      <c r="AI137" s="30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</row>
    <row r="138" spans="1:140" ht="15">
      <c r="A138" s="33"/>
      <c r="B138" s="16"/>
      <c r="C138" s="30"/>
      <c r="D138" s="16"/>
      <c r="E138" s="2"/>
      <c r="F138" s="16"/>
      <c r="G138" s="2"/>
      <c r="H138" s="16"/>
      <c r="I138" s="16"/>
      <c r="J138" s="2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30"/>
      <c r="AB138" s="16"/>
      <c r="AC138" s="16"/>
      <c r="AD138" s="16"/>
      <c r="AE138" s="16"/>
      <c r="AF138" s="16"/>
      <c r="AG138" s="30"/>
      <c r="AH138" s="16"/>
      <c r="AI138" s="30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</row>
    <row r="139" spans="1:140" ht="15">
      <c r="A139" s="33"/>
      <c r="B139" s="16"/>
      <c r="C139" s="30"/>
      <c r="D139" s="16"/>
      <c r="E139" s="2"/>
      <c r="F139" s="16"/>
      <c r="G139" s="2"/>
      <c r="H139" s="16"/>
      <c r="I139" s="16"/>
      <c r="J139" s="2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30"/>
      <c r="AB139" s="16"/>
      <c r="AC139" s="16"/>
      <c r="AD139" s="16"/>
      <c r="AE139" s="16"/>
      <c r="AF139" s="16"/>
      <c r="AG139" s="30"/>
      <c r="AH139" s="16"/>
      <c r="AI139" s="30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</row>
    <row r="140" spans="1:140" ht="15">
      <c r="A140" s="33"/>
      <c r="B140" s="16"/>
      <c r="C140" s="30"/>
      <c r="D140" s="16"/>
      <c r="E140" s="2"/>
      <c r="F140" s="16"/>
      <c r="G140" s="2"/>
      <c r="H140" s="16"/>
      <c r="I140" s="16"/>
      <c r="J140" s="2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30"/>
      <c r="AB140" s="16"/>
      <c r="AC140" s="16"/>
      <c r="AD140" s="16"/>
      <c r="AE140" s="16"/>
      <c r="AF140" s="16"/>
      <c r="AG140" s="30"/>
      <c r="AH140" s="16"/>
      <c r="AI140" s="30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</row>
    <row r="141" spans="1:140" ht="15">
      <c r="A141" s="33"/>
      <c r="B141" s="16"/>
      <c r="C141" s="30"/>
      <c r="D141" s="16"/>
      <c r="E141" s="2"/>
      <c r="F141" s="16"/>
      <c r="G141" s="2"/>
      <c r="H141" s="16"/>
      <c r="I141" s="16"/>
      <c r="J141" s="2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30"/>
      <c r="AB141" s="16"/>
      <c r="AC141" s="16"/>
      <c r="AD141" s="16"/>
      <c r="AE141" s="16"/>
      <c r="AF141" s="16"/>
      <c r="AG141" s="30"/>
      <c r="AH141" s="16"/>
      <c r="AI141" s="30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</row>
    <row r="142" spans="1:140" ht="15">
      <c r="A142" s="33"/>
      <c r="B142" s="16"/>
      <c r="C142" s="30"/>
      <c r="D142" s="16"/>
      <c r="E142" s="2"/>
      <c r="F142" s="16"/>
      <c r="G142" s="2"/>
      <c r="H142" s="16"/>
      <c r="I142" s="16"/>
      <c r="J142" s="2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30"/>
      <c r="AB142" s="16"/>
      <c r="AC142" s="16"/>
      <c r="AD142" s="16"/>
      <c r="AE142" s="16"/>
      <c r="AF142" s="16"/>
      <c r="AG142" s="30"/>
      <c r="AH142" s="16"/>
      <c r="AI142" s="30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</row>
    <row r="143" spans="1:140" ht="15">
      <c r="A143" s="33"/>
      <c r="B143" s="16"/>
      <c r="C143" s="30"/>
      <c r="D143" s="16"/>
      <c r="E143" s="2"/>
      <c r="F143" s="16"/>
      <c r="G143" s="2"/>
      <c r="H143" s="16"/>
      <c r="I143" s="16"/>
      <c r="J143" s="2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30"/>
      <c r="AB143" s="16"/>
      <c r="AC143" s="16"/>
      <c r="AD143" s="16"/>
      <c r="AE143" s="16"/>
      <c r="AF143" s="16"/>
      <c r="AG143" s="30"/>
      <c r="AH143" s="16"/>
      <c r="AI143" s="30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</row>
    <row r="144" spans="1:140" ht="15">
      <c r="A144" s="33"/>
      <c r="B144" s="16"/>
      <c r="C144" s="30"/>
      <c r="D144" s="16"/>
      <c r="E144" s="2"/>
      <c r="F144" s="16"/>
      <c r="G144" s="2"/>
      <c r="H144" s="16"/>
      <c r="I144" s="16"/>
      <c r="J144" s="2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30"/>
      <c r="AB144" s="16"/>
      <c r="AC144" s="16"/>
      <c r="AD144" s="16"/>
      <c r="AE144" s="16"/>
      <c r="AF144" s="16"/>
      <c r="AG144" s="30"/>
      <c r="AH144" s="16"/>
      <c r="AI144" s="30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</row>
    <row r="145" spans="107:140" ht="15"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</row>
    <row r="146" spans="107:140" ht="15"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</row>
    <row r="147" spans="107:140" ht="15"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</row>
    <row r="148" spans="107:140" ht="15"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</row>
    <row r="149" spans="107:140" ht="15"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</row>
    <row r="150" spans="107:140" ht="15"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</row>
    <row r="151" spans="107:140" ht="15"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</row>
    <row r="152" spans="107:140" ht="15"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</row>
    <row r="153" spans="107:140" ht="15"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</row>
    <row r="154" spans="107:140" ht="15"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</row>
    <row r="155" spans="107:140" ht="15"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</row>
    <row r="156" spans="107:140" ht="15"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</row>
    <row r="157" spans="107:140" ht="15"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</row>
    <row r="158" spans="107:140" ht="15"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</row>
    <row r="159" spans="107:140" ht="15"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</row>
    <row r="160" spans="107:140" ht="15"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</row>
    <row r="161" spans="107:140" ht="15"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</row>
    <row r="162" spans="107:140" ht="15"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</row>
    <row r="163" spans="107:140" ht="15"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</row>
    <row r="164" spans="107:140" ht="15"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</row>
    <row r="165" spans="107:140" ht="15"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</row>
    <row r="166" spans="107:140" ht="15"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</row>
    <row r="167" spans="107:140" ht="15"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</row>
    <row r="168" spans="107:140" ht="15"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</row>
    <row r="169" spans="107:140" ht="15"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</row>
    <row r="170" spans="107:140" ht="15"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</row>
    <row r="171" spans="107:140" ht="15"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</row>
    <row r="172" spans="107:140" ht="15"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</row>
    <row r="173" spans="107:140" ht="15"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</row>
    <row r="174" spans="107:140" ht="15"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</row>
    <row r="175" spans="107:140" ht="15"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</row>
    <row r="176" spans="107:140" ht="15"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</row>
    <row r="177" spans="107:140" ht="15"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</row>
    <row r="178" spans="107:140" ht="15"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</row>
    <row r="179" spans="107:140" ht="15"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</row>
    <row r="180" spans="107:140" ht="15"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</row>
    <row r="181" spans="107:140" ht="15"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</row>
    <row r="182" spans="107:140" ht="15"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</row>
    <row r="183" spans="107:140" ht="15"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</row>
    <row r="184" spans="107:140" ht="15"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</row>
    <row r="185" spans="107:140" ht="15"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</row>
    <row r="186" spans="107:140" ht="15"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</row>
    <row r="187" spans="107:140" ht="15"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</row>
    <row r="188" spans="107:140" ht="15"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</row>
    <row r="189" spans="107:140" ht="15"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</row>
    <row r="190" spans="107:140" ht="15"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</row>
    <row r="191" spans="107:140" ht="15"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</row>
    <row r="192" spans="107:140" ht="15"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</row>
    <row r="193" spans="107:140" ht="15"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</row>
    <row r="194" spans="107:140" ht="15"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</row>
    <row r="195" spans="10:140" ht="15">
      <c r="J195" s="1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</row>
    <row r="196" spans="10:140" ht="15">
      <c r="J196" s="1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</row>
    <row r="197" spans="10:140" ht="15">
      <c r="J197" s="1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</row>
    <row r="198" spans="10:140" ht="15">
      <c r="J198" s="1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</row>
    <row r="199" spans="10:140" ht="15">
      <c r="J199" s="1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</row>
    <row r="200" spans="10:140" ht="15">
      <c r="J200" s="1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</row>
    <row r="201" spans="10:140" ht="15">
      <c r="J201" s="1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</row>
    <row r="202" spans="10:140" ht="15">
      <c r="J202" s="1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</row>
    <row r="203" spans="10:140" ht="15">
      <c r="J203" s="1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</row>
    <row r="204" spans="10:140" ht="15">
      <c r="J204" s="1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</row>
    <row r="205" spans="10:140" ht="15">
      <c r="J205" s="1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</row>
    <row r="206" spans="10:140" ht="15">
      <c r="J206" s="1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</row>
    <row r="207" spans="10:140" ht="15">
      <c r="J207" s="1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</row>
    <row r="208" spans="10:140" ht="15">
      <c r="J208" s="1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</row>
    <row r="209" spans="10:140" ht="15">
      <c r="J209" s="1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</row>
    <row r="210" spans="10:140" ht="15">
      <c r="J210" s="1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</row>
    <row r="211" spans="10:140" ht="15">
      <c r="J211" s="1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</row>
    <row r="212" spans="10:140" ht="15">
      <c r="J212" s="1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</row>
    <row r="213" spans="10:140" ht="15">
      <c r="J213" s="1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</row>
    <row r="214" spans="10:140" ht="15">
      <c r="J214" s="1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</row>
    <row r="215" spans="10:140" ht="15">
      <c r="J215" s="1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</row>
    <row r="216" spans="10:140" ht="15">
      <c r="J216" s="1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</row>
    <row r="217" spans="10:140" ht="15">
      <c r="J217" s="1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</row>
    <row r="218" spans="10:140" ht="15">
      <c r="J218" s="1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</row>
    <row r="219" spans="10:140" ht="15">
      <c r="J219" s="1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</row>
    <row r="220" spans="10:140" ht="15">
      <c r="J220" s="1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</row>
    <row r="221" spans="10:140" ht="15">
      <c r="J221" s="1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</row>
    <row r="222" spans="10:140" ht="15">
      <c r="J222" s="1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</row>
    <row r="223" spans="10:140" ht="15">
      <c r="J223" s="1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</row>
    <row r="224" spans="10:140" ht="15">
      <c r="J224" s="1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</row>
    <row r="225" spans="10:140" ht="15">
      <c r="J225" s="1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</row>
    <row r="226" spans="10:140" ht="15">
      <c r="J226" s="1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</row>
    <row r="227" spans="10:140" ht="15">
      <c r="J227" s="1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</row>
    <row r="228" spans="10:140" ht="15">
      <c r="J228" s="1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</row>
    <row r="229" spans="10:140" ht="15">
      <c r="J229" s="1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</row>
    <row r="230" spans="10:140" ht="15">
      <c r="J230" s="1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</row>
    <row r="231" spans="10:140" ht="15">
      <c r="J231" s="1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</row>
    <row r="232" spans="10:140" ht="15">
      <c r="J232" s="1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</row>
    <row r="233" spans="10:140" ht="15">
      <c r="J233" s="1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</row>
    <row r="234" spans="10:140" ht="15">
      <c r="J234" s="1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</row>
    <row r="235" spans="10:140" ht="15">
      <c r="J235" s="1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</row>
    <row r="236" spans="10:140" ht="15">
      <c r="J236" s="1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</row>
    <row r="237" spans="10:140" ht="15">
      <c r="J237" s="1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</row>
    <row r="238" spans="10:140" ht="15">
      <c r="J238" s="1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</row>
    <row r="239" spans="10:140" ht="15">
      <c r="J239" s="1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</row>
    <row r="240" spans="10:140" ht="15">
      <c r="J240" s="1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</row>
    <row r="241" spans="10:140" ht="15">
      <c r="J241" s="1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</row>
    <row r="242" spans="10:140" ht="15">
      <c r="J242" s="1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</row>
    <row r="243" spans="10:140" ht="15">
      <c r="J243" s="1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</row>
    <row r="244" spans="10:140" ht="15">
      <c r="J244" s="1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</row>
    <row r="245" spans="10:140" ht="15">
      <c r="J245" s="1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</row>
    <row r="246" spans="10:140" ht="15">
      <c r="J246" s="1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</row>
    <row r="247" spans="10:140" ht="15">
      <c r="J247" s="1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</row>
    <row r="248" spans="10:140" ht="15">
      <c r="J248" s="1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</row>
    <row r="249" spans="10:140" ht="15">
      <c r="J249" s="1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</row>
    <row r="250" spans="10:140" ht="15">
      <c r="J250" s="1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</row>
    <row r="251" spans="10:140" ht="15">
      <c r="J251" s="1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</row>
    <row r="252" spans="10:140" ht="15">
      <c r="J252" s="1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</row>
    <row r="253" spans="10:140" ht="15">
      <c r="J253" s="1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</row>
    <row r="254" spans="10:140" ht="15">
      <c r="J254" s="1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</row>
    <row r="255" spans="10:140" ht="15">
      <c r="J255" s="1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</row>
    <row r="256" spans="10:140" ht="15">
      <c r="J256" s="1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</row>
    <row r="257" spans="10:140" ht="15">
      <c r="J257" s="1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</row>
    <row r="258" spans="10:140" ht="15">
      <c r="J258" s="1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</row>
    <row r="259" spans="10:140" ht="15">
      <c r="J259" s="1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</row>
    <row r="260" spans="10:140" ht="15">
      <c r="J260" s="1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</row>
    <row r="261" spans="10:140" ht="15">
      <c r="J261" s="1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</row>
    <row r="262" spans="10:140" ht="15">
      <c r="J262" s="1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</row>
    <row r="263" spans="10:140" ht="15">
      <c r="J263" s="1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</row>
    <row r="264" spans="107:140" ht="15"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</row>
    <row r="265" spans="19:140" ht="15">
      <c r="S265" s="36"/>
      <c r="T265" s="36"/>
      <c r="U265" s="36"/>
      <c r="V265" s="36"/>
      <c r="AN265" s="36"/>
      <c r="AO265" s="36"/>
      <c r="AP265" s="36"/>
      <c r="AQ265" s="36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</row>
    <row r="266" spans="10:140" ht="15">
      <c r="J266" s="1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</row>
    <row r="267" spans="10:140" ht="15">
      <c r="J267" s="1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</row>
    <row r="268" spans="10:140" ht="15">
      <c r="J268" s="1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</row>
    <row r="269" spans="10:140" ht="15">
      <c r="J269" s="1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</row>
    <row r="270" spans="10:140" ht="15">
      <c r="J270" s="1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</row>
    <row r="271" spans="10:140" ht="15">
      <c r="J271" s="1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</row>
    <row r="272" spans="10:140" ht="15">
      <c r="J272" s="1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</row>
    <row r="273" spans="10:140" ht="15">
      <c r="J273" s="1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</row>
    <row r="274" spans="10:140" ht="15">
      <c r="J274" s="1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</row>
    <row r="275" spans="10:140" ht="15">
      <c r="J275" s="1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</row>
    <row r="276" spans="10:140" ht="15">
      <c r="J276" s="1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</row>
    <row r="277" spans="10:140" ht="15">
      <c r="J277" s="1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</row>
    <row r="278" spans="10:140" ht="15">
      <c r="J278" s="1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</row>
    <row r="279" spans="10:140" ht="15">
      <c r="J279" s="1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</row>
    <row r="280" spans="10:140" ht="15">
      <c r="J280" s="1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</row>
    <row r="281" spans="10:140" ht="15">
      <c r="J281" s="1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</row>
    <row r="282" spans="10:140" ht="15">
      <c r="J282" s="1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</row>
    <row r="283" spans="10:140" ht="15">
      <c r="J283" s="1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</row>
    <row r="284" spans="107:140" ht="15"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</row>
    <row r="285" spans="10:140" ht="15">
      <c r="J285" s="1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</row>
    <row r="286" spans="10:140" ht="15">
      <c r="J286" s="1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</row>
    <row r="287" spans="10:140" ht="15">
      <c r="J287" s="1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</row>
    <row r="288" spans="10:140" ht="15">
      <c r="J288" s="1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</row>
    <row r="289" spans="10:140" ht="15">
      <c r="J289" s="1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</row>
    <row r="290" spans="10:140" ht="15">
      <c r="J290" s="1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</row>
    <row r="291" spans="10:140" ht="15">
      <c r="J291" s="1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</row>
    <row r="292" spans="10:140" ht="15">
      <c r="J292" s="1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</row>
    <row r="293" spans="10:140" ht="15">
      <c r="J293" s="1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</row>
    <row r="294" spans="10:140" ht="15">
      <c r="J294" s="1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</row>
    <row r="295" spans="10:140" ht="15">
      <c r="J295" s="1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</row>
    <row r="296" spans="10:140" ht="15">
      <c r="J296" s="1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</row>
    <row r="297" spans="10:140" ht="15">
      <c r="J297" s="1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</row>
    <row r="298" spans="10:140" ht="15">
      <c r="J298" s="1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</row>
    <row r="299" spans="10:140" ht="15">
      <c r="J299" s="1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</row>
    <row r="300" spans="10:140" ht="15">
      <c r="J300" s="1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</row>
    <row r="301" spans="107:140" ht="15"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</row>
    <row r="302" spans="10:140" ht="15">
      <c r="J302" s="1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</row>
    <row r="303" spans="10:140" ht="15">
      <c r="J303" s="1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</row>
    <row r="304" spans="10:140" ht="15">
      <c r="J304" s="1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</row>
    <row r="305" spans="10:140" ht="15">
      <c r="J305" s="1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</row>
    <row r="306" spans="10:140" ht="15">
      <c r="J306" s="1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</row>
    <row r="307" spans="10:140" ht="15">
      <c r="J307" s="1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</row>
    <row r="308" spans="10:140" ht="15">
      <c r="J308" s="1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</row>
    <row r="309" spans="10:140" ht="15">
      <c r="J309" s="1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</row>
    <row r="310" spans="107:140" ht="15"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</row>
    <row r="311" spans="5:140" ht="15">
      <c r="E311" s="1"/>
      <c r="G311" s="1"/>
      <c r="J311" s="1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</row>
    <row r="312" spans="10:140" ht="15">
      <c r="J312" s="1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</row>
    <row r="313" spans="10:140" ht="15">
      <c r="J313" s="1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</row>
    <row r="314" spans="10:140" ht="15">
      <c r="J314" s="1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</row>
    <row r="315" spans="10:140" ht="15">
      <c r="J315" s="1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</row>
    <row r="316" spans="10:140" ht="15">
      <c r="J316" s="1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</row>
    <row r="317" spans="10:140" ht="15">
      <c r="J317" s="1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</row>
    <row r="318" spans="10:140" ht="15">
      <c r="J318" s="1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</row>
    <row r="319" spans="10:140" ht="15">
      <c r="J319" s="1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</row>
    <row r="320" spans="10:140" ht="15">
      <c r="J320" s="1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</row>
    <row r="321" spans="10:140" ht="15">
      <c r="J321" s="1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</row>
    <row r="322" spans="10:140" ht="15">
      <c r="J322" s="1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</row>
    <row r="323" spans="10:140" ht="15">
      <c r="J323" s="1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</row>
    <row r="324" spans="107:140" ht="15"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</row>
    <row r="325" spans="107:140" ht="15"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</row>
    <row r="326" spans="107:140" ht="15"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</row>
    <row r="327" spans="107:140" ht="15"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</row>
    <row r="328" spans="107:140" ht="15"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</row>
    <row r="329" spans="107:140" ht="15"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</row>
    <row r="330" spans="107:140" ht="15"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</row>
    <row r="331" spans="107:140" ht="15"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</row>
    <row r="332" spans="107:140" ht="15"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</row>
    <row r="333" spans="107:140" ht="15"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</row>
    <row r="334" spans="107:140" ht="15"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</row>
    <row r="335" spans="107:140" ht="15"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</row>
    <row r="336" spans="107:140" ht="15"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</row>
    <row r="337" spans="107:140" ht="15"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</row>
    <row r="338" spans="107:140" ht="15"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</row>
    <row r="339" spans="107:140" ht="15"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</row>
    <row r="340" spans="107:140" ht="15"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</row>
    <row r="341" spans="107:140" ht="15"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</row>
    <row r="342" spans="107:140" ht="15"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</row>
    <row r="343" spans="107:140" ht="15"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</row>
    <row r="344" spans="107:140" ht="15"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</row>
    <row r="345" spans="107:140" ht="15"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</row>
    <row r="346" spans="107:140" ht="15"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</row>
    <row r="347" spans="107:140" ht="15"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</row>
    <row r="348" spans="107:140" ht="15"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</row>
    <row r="349" spans="107:140" ht="15"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</row>
    <row r="350" spans="107:140" ht="15"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</row>
    <row r="351" spans="107:140" ht="15"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</row>
    <row r="352" spans="107:140" ht="15"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</row>
    <row r="353" spans="107:140" ht="15"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</row>
    <row r="354" spans="107:140" ht="15"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</row>
    <row r="355" spans="107:140" ht="15"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</row>
    <row r="356" spans="107:140" ht="15"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</row>
    <row r="357" spans="107:140" ht="15"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</row>
    <row r="358" spans="107:140" ht="15"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</row>
    <row r="359" spans="107:140" ht="15"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</row>
    <row r="360" spans="107:140" ht="15"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</row>
    <row r="361" spans="107:140" ht="15"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</row>
    <row r="362" spans="107:140" ht="15"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</row>
    <row r="363" spans="107:140" ht="15"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</row>
    <row r="364" spans="107:140" ht="15"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</row>
    <row r="365" spans="107:140" ht="15"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</row>
    <row r="366" spans="107:140" ht="15"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</row>
    <row r="367" spans="107:140" ht="15"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</row>
    <row r="368" spans="107:140" ht="15"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</row>
    <row r="369" spans="107:140" ht="15"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</row>
    <row r="370" spans="107:140" ht="15"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</row>
    <row r="371" spans="107:140" ht="15"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</row>
    <row r="372" spans="107:140" ht="15"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</row>
    <row r="373" spans="107:140" ht="15"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</row>
    <row r="374" spans="107:140" ht="15"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</row>
    <row r="375" spans="107:140" ht="15"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</row>
    <row r="376" spans="107:140" ht="15"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</row>
    <row r="377" spans="107:140" ht="15"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</row>
    <row r="378" spans="107:140" ht="15"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</row>
    <row r="379" spans="107:140" ht="15"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</row>
    <row r="380" spans="107:140" ht="15"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</row>
    <row r="381" spans="107:140" ht="15"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</row>
    <row r="382" spans="107:140" ht="15"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</row>
    <row r="383" spans="107:140" ht="15"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</row>
    <row r="384" spans="107:140" ht="15"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</row>
    <row r="385" spans="107:140" ht="15"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</row>
    <row r="386" spans="107:140" ht="15"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</row>
    <row r="387" spans="107:140" ht="15"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</row>
    <row r="388" spans="107:140" ht="15"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</row>
    <row r="389" spans="107:140" ht="15"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</row>
    <row r="390" spans="107:140" ht="15"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</row>
    <row r="391" spans="107:140" ht="15"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</row>
    <row r="392" spans="107:140" ht="15"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</row>
    <row r="393" spans="107:140" ht="15"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</row>
    <row r="394" spans="107:140" ht="15"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</row>
    <row r="395" spans="107:140" ht="15"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</row>
    <row r="396" spans="107:140" ht="15"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</row>
    <row r="397" spans="107:140" ht="15"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</row>
    <row r="398" spans="107:140" ht="15"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</row>
    <row r="399" spans="107:140" ht="15"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</row>
    <row r="400" spans="107:140" ht="15"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</row>
    <row r="401" spans="107:140" ht="15"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</row>
    <row r="402" spans="107:140" ht="15"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</row>
    <row r="403" spans="107:140" ht="15"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</row>
    <row r="404" spans="107:140" ht="15"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</row>
    <row r="405" spans="107:140" ht="15"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</row>
    <row r="406" spans="107:140" ht="15"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</row>
    <row r="407" spans="107:140" ht="15"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</row>
    <row r="408" spans="107:140" ht="15"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</row>
    <row r="409" spans="107:140" ht="15"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</row>
    <row r="410" spans="107:140" ht="15"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</row>
    <row r="411" spans="107:140" ht="15"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</row>
    <row r="412" spans="107:140" ht="15"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</row>
    <row r="413" spans="107:140" ht="15"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</row>
    <row r="414" spans="107:140" ht="15"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</row>
    <row r="415" spans="107:140" ht="15"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</row>
    <row r="416" spans="107:140" ht="15"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</row>
    <row r="417" spans="107:140" ht="15"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</row>
    <row r="418" spans="107:140" ht="15"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</row>
    <row r="419" spans="107:140" ht="15"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</row>
    <row r="420" spans="107:140" ht="15"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</row>
    <row r="421" spans="107:140" ht="15"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</row>
    <row r="422" spans="107:140" ht="15"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</row>
    <row r="423" spans="107:140" ht="15"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</row>
    <row r="424" spans="107:140" ht="15"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</row>
    <row r="425" spans="107:140" ht="15"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</row>
    <row r="426" spans="107:140" ht="15"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</row>
    <row r="427" spans="107:140" ht="15"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</row>
    <row r="428" spans="107:140" ht="15"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</row>
    <row r="429" spans="107:140" ht="15"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</row>
    <row r="430" spans="107:140" ht="15"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</row>
    <row r="431" spans="107:140" ht="15"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</row>
    <row r="432" spans="107:140" ht="15"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</row>
    <row r="433" spans="107:140" ht="15"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</row>
    <row r="434" spans="107:140" ht="15"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</row>
    <row r="435" spans="107:140" ht="15"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</row>
    <row r="436" spans="107:140" ht="15"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</row>
    <row r="437" spans="107:140" ht="15"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</row>
    <row r="438" spans="107:140" ht="15"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</row>
    <row r="439" spans="107:140" ht="15"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</row>
    <row r="440" spans="107:140" ht="15"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</row>
    <row r="441" spans="107:140" ht="15"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</row>
    <row r="442" spans="107:140" ht="15"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</row>
    <row r="443" spans="107:140" ht="15"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</row>
    <row r="444" spans="107:140" ht="15"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</row>
    <row r="445" spans="107:140" ht="15"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</row>
    <row r="446" spans="107:140" ht="15"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</row>
    <row r="447" spans="107:140" ht="15"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</row>
    <row r="448" spans="107:140" ht="15"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</row>
    <row r="449" spans="107:140" ht="15"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</row>
    <row r="450" spans="107:140" ht="15"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</row>
    <row r="451" spans="107:140" ht="15"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</row>
    <row r="452" spans="107:140" ht="15"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</row>
    <row r="453" spans="107:140" ht="15"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</row>
    <row r="454" spans="107:140" ht="15"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</row>
    <row r="455" spans="107:140" ht="15"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</row>
    <row r="456" spans="107:140" ht="15"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</row>
    <row r="457" spans="107:140" ht="15"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</row>
    <row r="458" spans="107:140" ht="15"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</row>
    <row r="459" spans="107:140" ht="15"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</row>
    <row r="460" spans="107:140" ht="15"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</row>
    <row r="461" spans="107:140" ht="15"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</row>
    <row r="462" spans="107:140" ht="15"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</row>
    <row r="463" spans="107:140" ht="15"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</row>
    <row r="464" spans="107:140" ht="15"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</row>
    <row r="465" spans="107:140" ht="15"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</row>
    <row r="466" spans="107:140" ht="15"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</row>
    <row r="467" spans="107:140" ht="15"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</row>
    <row r="468" spans="107:140" ht="15"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</row>
    <row r="469" spans="107:140" ht="15"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</row>
    <row r="470" spans="107:140" ht="15"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</row>
    <row r="471" spans="107:140" ht="15"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</row>
    <row r="472" spans="107:140" ht="15"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</row>
    <row r="473" spans="107:140" ht="15"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</row>
    <row r="474" spans="107:140" ht="15"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</row>
    <row r="475" spans="107:140" ht="15"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</row>
    <row r="476" spans="107:140" ht="15"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</row>
    <row r="477" spans="107:140" ht="15"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</row>
    <row r="478" spans="107:140" ht="15"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</row>
    <row r="479" spans="107:140" ht="15"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</row>
    <row r="480" spans="107:140" ht="15"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</row>
    <row r="481" spans="107:140" ht="15"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</row>
    <row r="482" spans="107:140" ht="15"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</row>
    <row r="483" spans="107:140" ht="15"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</row>
    <row r="484" spans="107:140" ht="15"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</row>
    <row r="485" spans="107:140" ht="15"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</row>
    <row r="486" spans="107:140" ht="15"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</row>
    <row r="487" spans="107:140" ht="15"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</row>
    <row r="488" spans="107:140" ht="15"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</row>
    <row r="489" spans="107:140" ht="15"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</row>
    <row r="490" spans="107:140" ht="15"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</row>
    <row r="491" spans="107:140" ht="15"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</row>
    <row r="492" spans="107:140" ht="15"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</row>
    <row r="493" spans="107:140" ht="15"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</row>
    <row r="494" spans="107:140" ht="15"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</row>
    <row r="495" spans="107:140" ht="15"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</row>
    <row r="496" spans="107:140" ht="15"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</row>
    <row r="497" spans="107:140" ht="15"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</row>
    <row r="498" spans="107:140" ht="15"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</row>
    <row r="499" spans="107:140" ht="15"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</row>
    <row r="500" spans="107:140" ht="15"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</row>
    <row r="501" spans="107:140" ht="15"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</row>
    <row r="502" spans="107:140" ht="15"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</row>
    <row r="503" spans="107:140" ht="15"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</row>
    <row r="504" spans="107:140" ht="15"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</row>
    <row r="505" spans="107:140" ht="15"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</row>
    <row r="506" spans="107:140" ht="15"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</row>
    <row r="507" spans="107:140" ht="15"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</row>
    <row r="508" spans="107:140" ht="15"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</row>
    <row r="509" spans="107:140" ht="15"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</row>
    <row r="510" spans="107:140" ht="15"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</row>
    <row r="511" spans="107:140" ht="15"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</row>
    <row r="512" spans="107:140" ht="15"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</row>
    <row r="513" spans="107:140" ht="15"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</row>
    <row r="514" spans="107:140" ht="15"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</row>
    <row r="515" spans="107:140" ht="15"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</row>
    <row r="516" spans="107:140" ht="15"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</row>
    <row r="517" spans="107:140" ht="15"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</row>
    <row r="518" spans="107:140" ht="15"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</row>
    <row r="519" spans="107:140" ht="15"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</row>
    <row r="520" spans="107:140" ht="15"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</row>
    <row r="521" spans="107:140" ht="15"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</row>
    <row r="522" spans="107:140" ht="15"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</row>
    <row r="523" spans="107:140" ht="15"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</row>
    <row r="524" spans="107:140" ht="15"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</row>
    <row r="525" spans="107:140" ht="15"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</row>
    <row r="526" spans="107:140" ht="15"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</row>
    <row r="527" spans="107:140" ht="15"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</row>
    <row r="528" spans="107:140" ht="15"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</row>
    <row r="529" spans="107:140" ht="15"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</row>
    <row r="530" spans="107:140" ht="15"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</row>
    <row r="531" spans="107:140" ht="15"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</row>
    <row r="532" spans="107:140" ht="15"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</row>
    <row r="533" spans="107:140" ht="15"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</row>
    <row r="534" spans="107:140" ht="15"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</row>
    <row r="535" spans="107:140" ht="15"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</row>
    <row r="536" spans="107:140" ht="15"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</row>
    <row r="537" spans="107:140" ht="15"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</row>
    <row r="538" spans="107:140" ht="15"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</row>
    <row r="539" spans="107:140" ht="15"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</row>
    <row r="540" spans="107:140" ht="15"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</row>
    <row r="541" spans="107:140" ht="15"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</row>
    <row r="542" spans="107:140" ht="15"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</row>
    <row r="543" spans="107:140" ht="15"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</row>
    <row r="544" spans="107:140" ht="15"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</row>
    <row r="545" spans="107:140" ht="15"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</row>
    <row r="546" spans="107:140" ht="15"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</row>
    <row r="547" spans="107:140" ht="15"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</row>
    <row r="548" spans="107:140" ht="15"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</row>
    <row r="549" spans="107:140" ht="15"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</row>
    <row r="550" spans="107:140" ht="15"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</row>
    <row r="551" spans="107:140" ht="15"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Bartels, Alexander</dc:creator>
  <cp:keywords/>
  <dc:description/>
  <cp:lastModifiedBy>Bartels, Alexander</cp:lastModifiedBy>
  <dcterms:created xsi:type="dcterms:W3CDTF">2014-08-14T11:58:37Z</dcterms:created>
  <dcterms:modified xsi:type="dcterms:W3CDTF">2014-10-05T13:26:20Z</dcterms:modified>
  <cp:category/>
  <cp:version/>
  <cp:contentType/>
  <cp:contentStatus/>
</cp:coreProperties>
</file>