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8795" windowHeight="10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<sst xmlns="http://schemas.openxmlformats.org/spreadsheetml/2006/main" count="230" uniqueCount="20">
  <si>
    <t xml:space="preserve">Length </t>
  </si>
  <si>
    <t>Height</t>
  </si>
  <si>
    <t>Width</t>
  </si>
  <si>
    <t>L/H</t>
  </si>
  <si>
    <t>H/W</t>
  </si>
  <si>
    <t>N</t>
  </si>
  <si>
    <t>Section</t>
  </si>
  <si>
    <t>Specimen</t>
  </si>
  <si>
    <t>CPBA 20338</t>
  </si>
  <si>
    <t>CPBA 20345</t>
  </si>
  <si>
    <t>CPBA 20498</t>
  </si>
  <si>
    <t>CPBA 20499</t>
  </si>
  <si>
    <t>CPBA 20337 Holotype</t>
  </si>
  <si>
    <t>CPBA 20338.7 Paratype</t>
  </si>
  <si>
    <t>CPBA 20338.10 Paratype</t>
  </si>
  <si>
    <t>CPBA 20338.46 Paratype</t>
  </si>
  <si>
    <r>
      <t xml:space="preserve">APPENDIX </t>
    </r>
    <r>
      <rPr>
        <i/>
        <sz val="11"/>
        <rFont val="Arial"/>
        <family val="2"/>
      </rPr>
      <t>5</t>
    </r>
    <r>
      <rPr>
        <sz val="11"/>
        <rFont val="Arial"/>
        <family val="0"/>
      </rPr>
      <t>--Measurements (in mm) of</t>
    </r>
    <r>
      <rPr>
        <i/>
        <sz val="11"/>
        <rFont val="Arial"/>
        <family val="0"/>
      </rPr>
      <t xml:space="preserve"> Argenticyprina mulensis</t>
    </r>
    <r>
      <rPr>
        <sz val="11"/>
        <rFont val="Arial"/>
        <family val="0"/>
      </rPr>
      <t xml:space="preserve"> n. sp. </t>
    </r>
  </si>
  <si>
    <t>Standard deviation</t>
  </si>
  <si>
    <t>Coefficient of variation</t>
  </si>
  <si>
    <t>MEAN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</si>
</sst>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i/>
      <sz val="11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7"/>
  <sheetViews>
    <sheetView tabSelected="1" workbookViewId="0" topLeftCell="A1">
      <selection activeCell="J231" sqref="J231"/>
    </sheetView>
  </sheetViews>
  <sheetFormatPr defaultColWidth="11.421875" defaultRowHeight="12.75"/>
  <cols>
    <col min="1" max="1" width="22.57421875" style="1" customWidth="1"/>
    <col min="2" max="2" width="8.00390625" style="1" customWidth="1"/>
    <col min="3" max="5" width="9.140625" style="1" customWidth="1"/>
    <col min="6" max="7" width="8.7109375" style="3" customWidth="1"/>
  </cols>
  <sheetData>
    <row r="1" spans="1:7" ht="32.25" customHeight="1" thickBot="1">
      <c r="A1" s="18" t="s">
        <v>16</v>
      </c>
      <c r="B1" s="18"/>
      <c r="C1" s="18"/>
      <c r="D1" s="18"/>
      <c r="E1" s="18"/>
      <c r="F1" s="18"/>
      <c r="G1" s="18"/>
    </row>
    <row r="2" spans="1:7" ht="40.5" customHeight="1" thickTop="1">
      <c r="A2" s="5" t="s">
        <v>7</v>
      </c>
      <c r="B2" s="5" t="s">
        <v>6</v>
      </c>
      <c r="C2" s="5" t="s">
        <v>0</v>
      </c>
      <c r="D2" s="5" t="s">
        <v>1</v>
      </c>
      <c r="E2" s="5" t="s">
        <v>2</v>
      </c>
      <c r="F2" s="6" t="s">
        <v>3</v>
      </c>
      <c r="G2" s="6" t="s">
        <v>4</v>
      </c>
    </row>
    <row r="3" spans="1:7" ht="12.75">
      <c r="A3" s="9" t="s">
        <v>12</v>
      </c>
      <c r="B3" s="11">
        <v>6</v>
      </c>
      <c r="C3" s="11">
        <v>25.71</v>
      </c>
      <c r="D3" s="11">
        <v>19.7</v>
      </c>
      <c r="E3" s="11">
        <v>15.54</v>
      </c>
      <c r="F3" s="12">
        <f aca="true" t="shared" si="0" ref="F3:G7">C3/D3</f>
        <v>1.3050761421319799</v>
      </c>
      <c r="G3" s="12">
        <f t="shared" si="0"/>
        <v>1.2676962676962678</v>
      </c>
    </row>
    <row r="4" spans="1:7" ht="12.75">
      <c r="A4" s="9" t="s">
        <v>13</v>
      </c>
      <c r="B4" s="11">
        <v>6</v>
      </c>
      <c r="C4" s="11">
        <v>25.9</v>
      </c>
      <c r="D4" s="11">
        <v>22.2</v>
      </c>
      <c r="E4" s="11">
        <v>15.5</v>
      </c>
      <c r="F4" s="12">
        <f t="shared" si="0"/>
        <v>1.1666666666666667</v>
      </c>
      <c r="G4" s="12">
        <f t="shared" si="0"/>
        <v>1.432258064516129</v>
      </c>
    </row>
    <row r="5" spans="1:7" ht="12.75">
      <c r="A5" s="9" t="s">
        <v>14</v>
      </c>
      <c r="B5" s="11">
        <v>6</v>
      </c>
      <c r="C5" s="11">
        <v>28.4</v>
      </c>
      <c r="D5" s="11">
        <v>22.3</v>
      </c>
      <c r="E5" s="11">
        <v>14.6</v>
      </c>
      <c r="F5" s="12">
        <f t="shared" si="0"/>
        <v>1.2735426008968609</v>
      </c>
      <c r="G5" s="12">
        <f t="shared" si="0"/>
        <v>1.5273972602739727</v>
      </c>
    </row>
    <row r="6" spans="1:7" ht="12.75">
      <c r="A6" s="9" t="s">
        <v>15</v>
      </c>
      <c r="B6" s="11">
        <v>6</v>
      </c>
      <c r="C6" s="11">
        <v>28.7</v>
      </c>
      <c r="D6" s="11">
        <v>23.7</v>
      </c>
      <c r="E6" s="11">
        <v>17.7</v>
      </c>
      <c r="F6" s="12">
        <f t="shared" si="0"/>
        <v>1.2109704641350212</v>
      </c>
      <c r="G6" s="12">
        <f t="shared" si="0"/>
        <v>1.3389830508474576</v>
      </c>
    </row>
    <row r="7" spans="1:7" ht="12.75">
      <c r="A7" s="9" t="s">
        <v>8</v>
      </c>
      <c r="B7" s="11">
        <v>6</v>
      </c>
      <c r="C7" s="11">
        <v>27.7</v>
      </c>
      <c r="D7" s="11">
        <v>16.3</v>
      </c>
      <c r="E7" s="11">
        <v>10.3</v>
      </c>
      <c r="F7" s="12">
        <f t="shared" si="0"/>
        <v>1.6993865030674846</v>
      </c>
      <c r="G7" s="12">
        <f t="shared" si="0"/>
        <v>1.5825242718446602</v>
      </c>
    </row>
    <row r="8" spans="1:7" ht="12.75">
      <c r="A8" s="9" t="s">
        <v>8</v>
      </c>
      <c r="B8" s="11">
        <v>6</v>
      </c>
      <c r="C8" s="11">
        <v>23.8</v>
      </c>
      <c r="D8" s="11">
        <v>18.7</v>
      </c>
      <c r="E8" s="11">
        <v>8.9</v>
      </c>
      <c r="F8" s="12">
        <f aca="true" t="shared" si="1" ref="F8:G67">C8/D8</f>
        <v>1.2727272727272727</v>
      </c>
      <c r="G8" s="12">
        <f t="shared" si="1"/>
        <v>2.101123595505618</v>
      </c>
    </row>
    <row r="9" spans="1:7" ht="12.75">
      <c r="A9" s="9" t="s">
        <v>8</v>
      </c>
      <c r="B9" s="11">
        <v>6</v>
      </c>
      <c r="C9" s="11">
        <v>22.1</v>
      </c>
      <c r="D9" s="11">
        <v>18.8</v>
      </c>
      <c r="E9" s="11">
        <v>14.2</v>
      </c>
      <c r="F9" s="12">
        <f t="shared" si="1"/>
        <v>1.175531914893617</v>
      </c>
      <c r="G9" s="12">
        <f t="shared" si="1"/>
        <v>1.323943661971831</v>
      </c>
    </row>
    <row r="10" spans="1:7" ht="12.75">
      <c r="A10" s="9" t="s">
        <v>8</v>
      </c>
      <c r="B10" s="11">
        <v>6</v>
      </c>
      <c r="C10" s="11">
        <v>24</v>
      </c>
      <c r="D10" s="11">
        <v>16.7</v>
      </c>
      <c r="E10" s="11">
        <v>9.4</v>
      </c>
      <c r="F10" s="12">
        <f t="shared" si="1"/>
        <v>1.437125748502994</v>
      </c>
      <c r="G10" s="12">
        <f t="shared" si="1"/>
        <v>1.776595744680851</v>
      </c>
    </row>
    <row r="11" spans="1:7" ht="12.75">
      <c r="A11" s="9" t="s">
        <v>8</v>
      </c>
      <c r="B11" s="11">
        <v>6</v>
      </c>
      <c r="C11" s="11">
        <v>20.2</v>
      </c>
      <c r="D11" s="11">
        <v>16.1</v>
      </c>
      <c r="E11" s="11">
        <v>9.8</v>
      </c>
      <c r="F11" s="12">
        <f t="shared" si="1"/>
        <v>1.2546583850931676</v>
      </c>
      <c r="G11" s="12">
        <f t="shared" si="1"/>
        <v>1.6428571428571428</v>
      </c>
    </row>
    <row r="12" spans="1:7" ht="12.75">
      <c r="A12" s="9" t="s">
        <v>8</v>
      </c>
      <c r="B12" s="11">
        <v>6</v>
      </c>
      <c r="C12" s="11">
        <v>26.9</v>
      </c>
      <c r="D12" s="11">
        <v>20.2</v>
      </c>
      <c r="E12" s="11">
        <v>9.9</v>
      </c>
      <c r="F12" s="12">
        <f t="shared" si="1"/>
        <v>1.3316831683168318</v>
      </c>
      <c r="G12" s="12">
        <f t="shared" si="1"/>
        <v>2.04040404040404</v>
      </c>
    </row>
    <row r="13" spans="1:7" ht="12.75">
      <c r="A13" s="9" t="s">
        <v>8</v>
      </c>
      <c r="B13" s="11">
        <v>6</v>
      </c>
      <c r="C13" s="11">
        <v>26.7</v>
      </c>
      <c r="D13" s="11">
        <v>18.4</v>
      </c>
      <c r="E13" s="11">
        <v>16.7</v>
      </c>
      <c r="F13" s="12">
        <f t="shared" si="1"/>
        <v>1.4510869565217392</v>
      </c>
      <c r="G13" s="12">
        <f t="shared" si="1"/>
        <v>1.1017964071856288</v>
      </c>
    </row>
    <row r="14" spans="1:7" ht="12.75">
      <c r="A14" s="9" t="s">
        <v>8</v>
      </c>
      <c r="B14" s="11">
        <v>6</v>
      </c>
      <c r="C14" s="11">
        <v>30.6</v>
      </c>
      <c r="D14" s="11">
        <v>23.3</v>
      </c>
      <c r="E14" s="11">
        <v>17.1</v>
      </c>
      <c r="F14" s="12">
        <f t="shared" si="1"/>
        <v>1.313304721030043</v>
      </c>
      <c r="G14" s="12">
        <f t="shared" si="1"/>
        <v>1.3625730994152045</v>
      </c>
    </row>
    <row r="15" spans="1:7" ht="12.75">
      <c r="A15" s="9" t="s">
        <v>8</v>
      </c>
      <c r="B15" s="11">
        <v>6</v>
      </c>
      <c r="C15" s="11">
        <v>23.1</v>
      </c>
      <c r="D15" s="11">
        <v>15.7</v>
      </c>
      <c r="E15" s="11">
        <v>15.2</v>
      </c>
      <c r="F15" s="12">
        <f t="shared" si="1"/>
        <v>1.4713375796178345</v>
      </c>
      <c r="G15" s="12">
        <f t="shared" si="1"/>
        <v>1.0328947368421053</v>
      </c>
    </row>
    <row r="16" spans="1:7" ht="12.75">
      <c r="A16" s="9" t="s">
        <v>8</v>
      </c>
      <c r="B16" s="11">
        <v>6</v>
      </c>
      <c r="C16" s="11">
        <v>27.7</v>
      </c>
      <c r="D16" s="11">
        <v>17.7</v>
      </c>
      <c r="E16" s="11">
        <v>14.4</v>
      </c>
      <c r="F16" s="12">
        <f t="shared" si="1"/>
        <v>1.5649717514124295</v>
      </c>
      <c r="G16" s="12">
        <f t="shared" si="1"/>
        <v>1.2291666666666665</v>
      </c>
    </row>
    <row r="17" spans="1:7" ht="12.75">
      <c r="A17" s="9" t="s">
        <v>8</v>
      </c>
      <c r="B17" s="11">
        <v>6</v>
      </c>
      <c r="C17" s="11">
        <v>23.5</v>
      </c>
      <c r="D17" s="11">
        <v>17.4</v>
      </c>
      <c r="E17" s="11">
        <v>13.1</v>
      </c>
      <c r="F17" s="12">
        <f t="shared" si="1"/>
        <v>1.3505747126436782</v>
      </c>
      <c r="G17" s="12">
        <f t="shared" si="1"/>
        <v>1.3282442748091603</v>
      </c>
    </row>
    <row r="18" spans="1:7" ht="12.75">
      <c r="A18" s="9" t="s">
        <v>8</v>
      </c>
      <c r="B18" s="11">
        <v>6</v>
      </c>
      <c r="C18" s="11">
        <v>26</v>
      </c>
      <c r="D18" s="11">
        <v>19.6</v>
      </c>
      <c r="E18" s="11">
        <v>13.4</v>
      </c>
      <c r="F18" s="12">
        <f t="shared" si="1"/>
        <v>1.3265306122448979</v>
      </c>
      <c r="G18" s="12">
        <f t="shared" si="1"/>
        <v>1.462686567164179</v>
      </c>
    </row>
    <row r="19" spans="1:7" ht="12.75">
      <c r="A19" s="9" t="s">
        <v>8</v>
      </c>
      <c r="B19" s="11">
        <v>6</v>
      </c>
      <c r="C19" s="11">
        <v>23.1</v>
      </c>
      <c r="D19" s="11">
        <v>17.4</v>
      </c>
      <c r="E19" s="11">
        <v>13</v>
      </c>
      <c r="F19" s="12">
        <f t="shared" si="1"/>
        <v>1.3275862068965518</v>
      </c>
      <c r="G19" s="12">
        <f t="shared" si="1"/>
        <v>1.3384615384615384</v>
      </c>
    </row>
    <row r="20" spans="1:7" ht="12.75">
      <c r="A20" s="9" t="s">
        <v>8</v>
      </c>
      <c r="B20" s="11">
        <v>6</v>
      </c>
      <c r="C20" s="11">
        <v>21.2</v>
      </c>
      <c r="D20" s="11">
        <v>13.6</v>
      </c>
      <c r="E20" s="11">
        <v>11.2</v>
      </c>
      <c r="F20" s="12">
        <f t="shared" si="1"/>
        <v>1.5588235294117647</v>
      </c>
      <c r="G20" s="12">
        <f t="shared" si="1"/>
        <v>1.2142857142857144</v>
      </c>
    </row>
    <row r="21" spans="1:7" ht="12.75">
      <c r="A21" s="9" t="s">
        <v>8</v>
      </c>
      <c r="B21" s="11">
        <v>6</v>
      </c>
      <c r="C21" s="11">
        <v>23.1</v>
      </c>
      <c r="D21" s="11">
        <v>17.4</v>
      </c>
      <c r="E21" s="11">
        <v>12.4</v>
      </c>
      <c r="F21" s="12">
        <f t="shared" si="1"/>
        <v>1.3275862068965518</v>
      </c>
      <c r="G21" s="12">
        <f t="shared" si="1"/>
        <v>1.4032258064516128</v>
      </c>
    </row>
    <row r="22" spans="1:7" ht="12.75">
      <c r="A22" s="9" t="s">
        <v>8</v>
      </c>
      <c r="B22" s="11">
        <v>6</v>
      </c>
      <c r="C22" s="11">
        <v>23.3</v>
      </c>
      <c r="D22" s="11">
        <v>17.9</v>
      </c>
      <c r="E22" s="11">
        <v>14.6</v>
      </c>
      <c r="F22" s="12">
        <f t="shared" si="1"/>
        <v>1.3016759776536315</v>
      </c>
      <c r="G22" s="12">
        <f t="shared" si="1"/>
        <v>1.226027397260274</v>
      </c>
    </row>
    <row r="23" spans="1:7" ht="12.75">
      <c r="A23" s="9" t="s">
        <v>8</v>
      </c>
      <c r="B23" s="11">
        <v>6</v>
      </c>
      <c r="C23" s="11">
        <v>30</v>
      </c>
      <c r="D23" s="11">
        <v>30.5</v>
      </c>
      <c r="E23" s="11">
        <v>21.8</v>
      </c>
      <c r="F23" s="12">
        <f t="shared" si="1"/>
        <v>0.9836065573770492</v>
      </c>
      <c r="G23" s="12">
        <f t="shared" si="1"/>
        <v>1.3990825688073394</v>
      </c>
    </row>
    <row r="24" spans="1:7" ht="12.75">
      <c r="A24" s="9" t="s">
        <v>8</v>
      </c>
      <c r="B24" s="11">
        <v>6</v>
      </c>
      <c r="C24" s="11">
        <v>24.3</v>
      </c>
      <c r="D24" s="11">
        <v>18.1</v>
      </c>
      <c r="E24" s="11">
        <v>7.9</v>
      </c>
      <c r="F24" s="12">
        <f t="shared" si="1"/>
        <v>1.3425414364640884</v>
      </c>
      <c r="G24" s="12">
        <f t="shared" si="1"/>
        <v>2.2911392405063293</v>
      </c>
    </row>
    <row r="25" spans="1:7" ht="12.75">
      <c r="A25" s="9" t="s">
        <v>8</v>
      </c>
      <c r="B25" s="11">
        <v>6</v>
      </c>
      <c r="C25" s="11">
        <v>18.4</v>
      </c>
      <c r="D25" s="11">
        <v>15.3</v>
      </c>
      <c r="E25" s="11">
        <v>6</v>
      </c>
      <c r="F25" s="12">
        <f t="shared" si="1"/>
        <v>1.2026143790849673</v>
      </c>
      <c r="G25" s="12">
        <f t="shared" si="1"/>
        <v>2.5500000000000003</v>
      </c>
    </row>
    <row r="26" spans="1:7" ht="12.75">
      <c r="A26" s="9" t="s">
        <v>8</v>
      </c>
      <c r="B26" s="11">
        <v>6</v>
      </c>
      <c r="C26" s="11">
        <v>18.1</v>
      </c>
      <c r="D26" s="11">
        <v>12.2</v>
      </c>
      <c r="E26" s="11">
        <v>8.3</v>
      </c>
      <c r="F26" s="12">
        <f t="shared" si="1"/>
        <v>1.4836065573770494</v>
      </c>
      <c r="G26" s="12">
        <f t="shared" si="1"/>
        <v>1.469879518072289</v>
      </c>
    </row>
    <row r="27" spans="1:7" ht="12.75">
      <c r="A27" s="9" t="s">
        <v>8</v>
      </c>
      <c r="B27" s="11">
        <v>6</v>
      </c>
      <c r="C27" s="11">
        <v>28.4</v>
      </c>
      <c r="D27" s="11">
        <v>20.9</v>
      </c>
      <c r="E27" s="11">
        <v>16.7</v>
      </c>
      <c r="F27" s="12">
        <f t="shared" si="1"/>
        <v>1.3588516746411483</v>
      </c>
      <c r="G27" s="12">
        <f t="shared" si="1"/>
        <v>1.251497005988024</v>
      </c>
    </row>
    <row r="28" spans="1:7" ht="12.75">
      <c r="A28" s="9" t="s">
        <v>8</v>
      </c>
      <c r="B28" s="11">
        <v>6</v>
      </c>
      <c r="C28" s="11">
        <v>25.1</v>
      </c>
      <c r="D28" s="11">
        <v>18.8</v>
      </c>
      <c r="E28" s="11">
        <v>14.3</v>
      </c>
      <c r="F28" s="12">
        <f t="shared" si="1"/>
        <v>1.3351063829787235</v>
      </c>
      <c r="G28" s="12">
        <f t="shared" si="1"/>
        <v>1.3146853146853146</v>
      </c>
    </row>
    <row r="29" spans="1:7" ht="12.75">
      <c r="A29" s="9" t="s">
        <v>8</v>
      </c>
      <c r="B29" s="11">
        <v>6</v>
      </c>
      <c r="C29" s="11">
        <v>27.9</v>
      </c>
      <c r="D29" s="11">
        <v>19.5</v>
      </c>
      <c r="E29" s="11">
        <v>8.5</v>
      </c>
      <c r="F29" s="12">
        <f t="shared" si="1"/>
        <v>1.4307692307692308</v>
      </c>
      <c r="G29" s="12">
        <f t="shared" si="1"/>
        <v>2.2941176470588234</v>
      </c>
    </row>
    <row r="30" spans="1:7" ht="12.75">
      <c r="A30" s="9" t="s">
        <v>8</v>
      </c>
      <c r="B30" s="11">
        <v>6</v>
      </c>
      <c r="C30" s="11">
        <v>25.2</v>
      </c>
      <c r="D30" s="11">
        <v>18.8</v>
      </c>
      <c r="E30" s="11">
        <v>9.4</v>
      </c>
      <c r="F30" s="12">
        <f t="shared" si="1"/>
        <v>1.3404255319148934</v>
      </c>
      <c r="G30" s="12">
        <f t="shared" si="1"/>
        <v>2</v>
      </c>
    </row>
    <row r="31" spans="1:7" ht="12.75">
      <c r="A31" s="9" t="s">
        <v>8</v>
      </c>
      <c r="B31" s="11">
        <v>6</v>
      </c>
      <c r="C31" s="11">
        <v>31.1</v>
      </c>
      <c r="D31" s="11">
        <v>22</v>
      </c>
      <c r="E31" s="11">
        <v>9.3</v>
      </c>
      <c r="F31" s="12">
        <f t="shared" si="1"/>
        <v>1.4136363636363638</v>
      </c>
      <c r="G31" s="12">
        <f t="shared" si="1"/>
        <v>2.365591397849462</v>
      </c>
    </row>
    <row r="32" spans="1:7" ht="12.75">
      <c r="A32" s="9" t="s">
        <v>8</v>
      </c>
      <c r="B32" s="11">
        <v>6</v>
      </c>
      <c r="C32" s="11">
        <v>29</v>
      </c>
      <c r="D32" s="11">
        <v>19.3</v>
      </c>
      <c r="E32" s="11">
        <v>9.5</v>
      </c>
      <c r="F32" s="12">
        <f t="shared" si="1"/>
        <v>1.5025906735751295</v>
      </c>
      <c r="G32" s="12">
        <f t="shared" si="1"/>
        <v>2.031578947368421</v>
      </c>
    </row>
    <row r="33" spans="1:7" ht="12.75">
      <c r="A33" s="9" t="s">
        <v>8</v>
      </c>
      <c r="B33" s="11">
        <v>6</v>
      </c>
      <c r="C33" s="11">
        <v>31.4</v>
      </c>
      <c r="D33" s="11">
        <v>22.5</v>
      </c>
      <c r="E33" s="11">
        <v>15.7</v>
      </c>
      <c r="F33" s="12">
        <f t="shared" si="1"/>
        <v>1.3955555555555554</v>
      </c>
      <c r="G33" s="12">
        <f t="shared" si="1"/>
        <v>1.4331210191082804</v>
      </c>
    </row>
    <row r="34" spans="1:7" ht="12.75">
      <c r="A34" s="9" t="s">
        <v>8</v>
      </c>
      <c r="B34" s="11">
        <v>6</v>
      </c>
      <c r="C34" s="11">
        <v>26.1</v>
      </c>
      <c r="D34" s="11">
        <v>20.2</v>
      </c>
      <c r="E34" s="11">
        <v>12.1</v>
      </c>
      <c r="F34" s="12">
        <f t="shared" si="1"/>
        <v>1.2920792079207921</v>
      </c>
      <c r="G34" s="12">
        <f t="shared" si="1"/>
        <v>1.6694214876033058</v>
      </c>
    </row>
    <row r="35" spans="1:7" ht="12.75">
      <c r="A35" s="9" t="s">
        <v>8</v>
      </c>
      <c r="B35" s="11">
        <v>6</v>
      </c>
      <c r="C35" s="11">
        <v>13.1</v>
      </c>
      <c r="D35" s="11">
        <v>10.7</v>
      </c>
      <c r="E35" s="11">
        <v>4.6</v>
      </c>
      <c r="F35" s="12">
        <f t="shared" si="1"/>
        <v>1.2242990654205608</v>
      </c>
      <c r="G35" s="12">
        <f t="shared" si="1"/>
        <v>2.3260869565217392</v>
      </c>
    </row>
    <row r="36" spans="1:7" ht="12.75">
      <c r="A36" s="9" t="s">
        <v>8</v>
      </c>
      <c r="B36" s="11">
        <v>6</v>
      </c>
      <c r="C36" s="11">
        <v>19.8</v>
      </c>
      <c r="D36" s="11">
        <v>14.1</v>
      </c>
      <c r="E36" s="11">
        <v>6</v>
      </c>
      <c r="F36" s="12">
        <f t="shared" si="1"/>
        <v>1.4042553191489362</v>
      </c>
      <c r="G36" s="12">
        <f t="shared" si="1"/>
        <v>2.35</v>
      </c>
    </row>
    <row r="37" spans="1:7" ht="12.75">
      <c r="A37" s="9" t="s">
        <v>8</v>
      </c>
      <c r="B37" s="11">
        <v>6</v>
      </c>
      <c r="C37" s="11">
        <v>29.5</v>
      </c>
      <c r="D37" s="11">
        <v>23</v>
      </c>
      <c r="E37" s="11">
        <v>14.4</v>
      </c>
      <c r="F37" s="12">
        <f t="shared" si="1"/>
        <v>1.2826086956521738</v>
      </c>
      <c r="G37" s="12">
        <f t="shared" si="1"/>
        <v>1.597222222222222</v>
      </c>
    </row>
    <row r="38" spans="1:7" ht="12.75">
      <c r="A38" s="9" t="s">
        <v>8</v>
      </c>
      <c r="B38" s="11">
        <v>6</v>
      </c>
      <c r="C38" s="11">
        <v>24.6</v>
      </c>
      <c r="D38" s="11">
        <v>16.8</v>
      </c>
      <c r="E38" s="11">
        <v>8.9</v>
      </c>
      <c r="F38" s="12">
        <f t="shared" si="1"/>
        <v>1.4642857142857144</v>
      </c>
      <c r="G38" s="12">
        <f t="shared" si="1"/>
        <v>1.8876404494382022</v>
      </c>
    </row>
    <row r="39" spans="1:7" ht="12.75">
      <c r="A39" s="9" t="s">
        <v>8</v>
      </c>
      <c r="B39" s="11">
        <v>6</v>
      </c>
      <c r="C39" s="11">
        <v>29.6</v>
      </c>
      <c r="D39" s="11">
        <v>24</v>
      </c>
      <c r="E39" s="11">
        <v>15.2</v>
      </c>
      <c r="F39" s="12">
        <f t="shared" si="1"/>
        <v>1.2333333333333334</v>
      </c>
      <c r="G39" s="12">
        <f t="shared" si="1"/>
        <v>1.5789473684210527</v>
      </c>
    </row>
    <row r="40" spans="1:7" ht="12.75">
      <c r="A40" s="9" t="s">
        <v>8</v>
      </c>
      <c r="B40" s="11">
        <v>6</v>
      </c>
      <c r="C40" s="11">
        <v>25.9</v>
      </c>
      <c r="D40" s="11">
        <v>20.7</v>
      </c>
      <c r="E40" s="11">
        <v>9.5</v>
      </c>
      <c r="F40" s="12">
        <f t="shared" si="1"/>
        <v>1.251207729468599</v>
      </c>
      <c r="G40" s="12">
        <f t="shared" si="1"/>
        <v>2.1789473684210527</v>
      </c>
    </row>
    <row r="41" spans="1:7" ht="12.75">
      <c r="A41" s="9" t="s">
        <v>8</v>
      </c>
      <c r="B41" s="11">
        <v>6</v>
      </c>
      <c r="C41" s="11">
        <v>16.7</v>
      </c>
      <c r="D41" s="11">
        <v>14.3</v>
      </c>
      <c r="E41" s="11">
        <v>7.7</v>
      </c>
      <c r="F41" s="12">
        <f t="shared" si="1"/>
        <v>1.1678321678321677</v>
      </c>
      <c r="G41" s="12">
        <f t="shared" si="1"/>
        <v>1.8571428571428572</v>
      </c>
    </row>
    <row r="42" spans="1:7" ht="12.75">
      <c r="A42" s="9" t="s">
        <v>8</v>
      </c>
      <c r="B42" s="11">
        <v>6</v>
      </c>
      <c r="C42" s="11">
        <v>27.4</v>
      </c>
      <c r="D42" s="11">
        <v>20.2</v>
      </c>
      <c r="E42" s="11">
        <v>16.5</v>
      </c>
      <c r="F42" s="12">
        <f t="shared" si="1"/>
        <v>1.3564356435643563</v>
      </c>
      <c r="G42" s="12">
        <f t="shared" si="1"/>
        <v>1.2242424242424241</v>
      </c>
    </row>
    <row r="43" spans="1:7" ht="12.75">
      <c r="A43" s="9" t="s">
        <v>8</v>
      </c>
      <c r="B43" s="11">
        <v>6</v>
      </c>
      <c r="C43" s="11">
        <v>23.3</v>
      </c>
      <c r="D43" s="11">
        <v>16.7</v>
      </c>
      <c r="E43" s="11">
        <v>13.3</v>
      </c>
      <c r="F43" s="12">
        <f t="shared" si="1"/>
        <v>1.3952095808383234</v>
      </c>
      <c r="G43" s="12">
        <f t="shared" si="1"/>
        <v>1.2556390977443608</v>
      </c>
    </row>
    <row r="44" spans="1:7" ht="12.75">
      <c r="A44" s="9" t="s">
        <v>8</v>
      </c>
      <c r="B44" s="11">
        <v>6</v>
      </c>
      <c r="C44" s="11">
        <v>28.2</v>
      </c>
      <c r="D44" s="11">
        <v>16.2</v>
      </c>
      <c r="E44" s="11">
        <v>14.2</v>
      </c>
      <c r="F44" s="12">
        <f t="shared" si="1"/>
        <v>1.7407407407407407</v>
      </c>
      <c r="G44" s="12">
        <f t="shared" si="1"/>
        <v>1.1408450704225352</v>
      </c>
    </row>
    <row r="45" spans="1:7" ht="12.75">
      <c r="A45" s="9" t="s">
        <v>8</v>
      </c>
      <c r="B45" s="11">
        <v>6</v>
      </c>
      <c r="C45" s="11">
        <v>23.3</v>
      </c>
      <c r="D45" s="11">
        <v>18.6</v>
      </c>
      <c r="E45" s="11">
        <v>14.9</v>
      </c>
      <c r="F45" s="12">
        <f t="shared" si="1"/>
        <v>1.2526881720430108</v>
      </c>
      <c r="G45" s="12">
        <f t="shared" si="1"/>
        <v>1.2483221476510067</v>
      </c>
    </row>
    <row r="46" spans="1:7" ht="12.75">
      <c r="A46" s="9" t="s">
        <v>8</v>
      </c>
      <c r="B46" s="11">
        <v>6</v>
      </c>
      <c r="C46" s="11">
        <v>29.9</v>
      </c>
      <c r="D46" s="11">
        <v>19.4</v>
      </c>
      <c r="E46" s="11">
        <v>15.5</v>
      </c>
      <c r="F46" s="12">
        <f t="shared" si="1"/>
        <v>1.541237113402062</v>
      </c>
      <c r="G46" s="12">
        <f t="shared" si="1"/>
        <v>1.2516129032258063</v>
      </c>
    </row>
    <row r="47" spans="1:7" ht="12.75">
      <c r="A47" s="9" t="s">
        <v>8</v>
      </c>
      <c r="B47" s="11">
        <v>6</v>
      </c>
      <c r="C47" s="11">
        <v>16.5</v>
      </c>
      <c r="D47" s="11">
        <v>13.1</v>
      </c>
      <c r="E47" s="11">
        <v>6</v>
      </c>
      <c r="F47" s="12">
        <f t="shared" si="1"/>
        <v>1.2595419847328244</v>
      </c>
      <c r="G47" s="12">
        <f t="shared" si="1"/>
        <v>2.183333333333333</v>
      </c>
    </row>
    <row r="48" spans="1:7" ht="12.75">
      <c r="A48" s="9" t="s">
        <v>8</v>
      </c>
      <c r="B48" s="11">
        <v>6</v>
      </c>
      <c r="C48" s="11">
        <v>23.8</v>
      </c>
      <c r="D48" s="11">
        <v>21.4</v>
      </c>
      <c r="E48" s="11">
        <v>13.6</v>
      </c>
      <c r="F48" s="12">
        <f t="shared" si="1"/>
        <v>1.1121495327102804</v>
      </c>
      <c r="G48" s="12">
        <f t="shared" si="1"/>
        <v>1.5735294117647058</v>
      </c>
    </row>
    <row r="49" spans="1:7" ht="12.75">
      <c r="A49" s="9" t="s">
        <v>8</v>
      </c>
      <c r="B49" s="11">
        <v>6</v>
      </c>
      <c r="C49" s="11">
        <v>26.96</v>
      </c>
      <c r="D49" s="11">
        <v>20.5</v>
      </c>
      <c r="E49" s="11">
        <v>9.87</v>
      </c>
      <c r="F49" s="12">
        <f t="shared" si="1"/>
        <v>1.3151219512195123</v>
      </c>
      <c r="G49" s="12">
        <f t="shared" si="1"/>
        <v>2.077001013171226</v>
      </c>
    </row>
    <row r="50" spans="1:7" ht="12.75">
      <c r="A50" s="9" t="s">
        <v>8</v>
      </c>
      <c r="B50" s="11">
        <v>6</v>
      </c>
      <c r="C50" s="11">
        <v>21.97</v>
      </c>
      <c r="D50" s="11">
        <v>17.55</v>
      </c>
      <c r="E50" s="11">
        <v>11.1</v>
      </c>
      <c r="F50" s="12">
        <f t="shared" si="1"/>
        <v>1.2518518518518518</v>
      </c>
      <c r="G50" s="12">
        <f t="shared" si="1"/>
        <v>1.5810810810810811</v>
      </c>
    </row>
    <row r="51" spans="1:7" ht="12.75">
      <c r="A51" s="9" t="s">
        <v>8</v>
      </c>
      <c r="B51" s="11">
        <v>6</v>
      </c>
      <c r="C51" s="11">
        <v>27.14</v>
      </c>
      <c r="D51" s="11">
        <v>21.87</v>
      </c>
      <c r="E51" s="11">
        <v>15.94</v>
      </c>
      <c r="F51" s="12">
        <f t="shared" si="1"/>
        <v>1.2409693644261546</v>
      </c>
      <c r="G51" s="12">
        <f t="shared" si="1"/>
        <v>1.3720200752823088</v>
      </c>
    </row>
    <row r="52" spans="1:7" ht="12.75">
      <c r="A52" s="9" t="s">
        <v>8</v>
      </c>
      <c r="B52" s="11">
        <v>6</v>
      </c>
      <c r="C52" s="11">
        <v>24.22</v>
      </c>
      <c r="D52" s="11">
        <v>14.57</v>
      </c>
      <c r="E52" s="11">
        <v>12.5</v>
      </c>
      <c r="F52" s="12">
        <f t="shared" si="1"/>
        <v>1.6623198352779682</v>
      </c>
      <c r="G52" s="12">
        <f t="shared" si="1"/>
        <v>1.1656</v>
      </c>
    </row>
    <row r="53" spans="1:7" ht="12.75">
      <c r="A53" s="9" t="s">
        <v>8</v>
      </c>
      <c r="B53" s="11">
        <v>6</v>
      </c>
      <c r="C53" s="11">
        <v>24.95</v>
      </c>
      <c r="D53" s="11">
        <v>16.99</v>
      </c>
      <c r="E53" s="11">
        <v>12.08</v>
      </c>
      <c r="F53" s="12">
        <f t="shared" si="1"/>
        <v>1.468510888758093</v>
      </c>
      <c r="G53" s="12">
        <f t="shared" si="1"/>
        <v>1.4064569536423839</v>
      </c>
    </row>
    <row r="54" spans="1:7" ht="12.75">
      <c r="A54" s="9" t="s">
        <v>8</v>
      </c>
      <c r="B54" s="11">
        <v>6</v>
      </c>
      <c r="C54" s="11">
        <v>25.18</v>
      </c>
      <c r="D54" s="11">
        <v>18.19</v>
      </c>
      <c r="E54" s="11">
        <v>13.41</v>
      </c>
      <c r="F54" s="12">
        <f t="shared" si="1"/>
        <v>1.3842770753161076</v>
      </c>
      <c r="G54" s="12">
        <f t="shared" si="1"/>
        <v>1.3564504101416854</v>
      </c>
    </row>
    <row r="55" spans="1:7" ht="12.75">
      <c r="A55" s="9" t="s">
        <v>8</v>
      </c>
      <c r="B55" s="11">
        <v>6</v>
      </c>
      <c r="C55" s="11">
        <v>28.65</v>
      </c>
      <c r="D55" s="11">
        <v>19.54</v>
      </c>
      <c r="E55" s="11">
        <v>15.45</v>
      </c>
      <c r="F55" s="12">
        <f t="shared" si="1"/>
        <v>1.4662231320368475</v>
      </c>
      <c r="G55" s="12">
        <f t="shared" si="1"/>
        <v>1.2647249190938512</v>
      </c>
    </row>
    <row r="56" spans="1:7" ht="12.75">
      <c r="A56" s="9" t="s">
        <v>8</v>
      </c>
      <c r="B56" s="11">
        <v>6</v>
      </c>
      <c r="C56" s="11">
        <v>25.98</v>
      </c>
      <c r="D56" s="11">
        <v>19.92</v>
      </c>
      <c r="E56" s="11">
        <v>12.21</v>
      </c>
      <c r="F56" s="12">
        <f t="shared" si="1"/>
        <v>1.3042168674698795</v>
      </c>
      <c r="G56" s="12">
        <f t="shared" si="1"/>
        <v>1.6314496314496314</v>
      </c>
    </row>
    <row r="57" spans="1:7" ht="12.75">
      <c r="A57" s="9" t="s">
        <v>8</v>
      </c>
      <c r="B57" s="11">
        <v>6</v>
      </c>
      <c r="C57" s="11">
        <v>22.39</v>
      </c>
      <c r="D57" s="11">
        <v>19.87</v>
      </c>
      <c r="E57" s="11">
        <v>13.09</v>
      </c>
      <c r="F57" s="12">
        <f t="shared" si="1"/>
        <v>1.1268243583291393</v>
      </c>
      <c r="G57" s="12">
        <f t="shared" si="1"/>
        <v>1.5179526355996946</v>
      </c>
    </row>
    <row r="58" spans="1:7" ht="12.75">
      <c r="A58" s="9" t="s">
        <v>8</v>
      </c>
      <c r="B58" s="11">
        <v>6</v>
      </c>
      <c r="C58" s="11">
        <v>26.01</v>
      </c>
      <c r="D58" s="11">
        <v>18.79</v>
      </c>
      <c r="E58" s="11">
        <v>11.09</v>
      </c>
      <c r="F58" s="12">
        <f t="shared" si="1"/>
        <v>1.3842469398616286</v>
      </c>
      <c r="G58" s="12">
        <f t="shared" si="1"/>
        <v>1.6943192064923354</v>
      </c>
    </row>
    <row r="59" spans="1:7" ht="12.75">
      <c r="A59" s="9" t="s">
        <v>8</v>
      </c>
      <c r="B59" s="11">
        <v>6</v>
      </c>
      <c r="C59" s="11">
        <v>34.69</v>
      </c>
      <c r="D59" s="11">
        <v>27.54</v>
      </c>
      <c r="E59" s="11">
        <v>19.29</v>
      </c>
      <c r="F59" s="12">
        <f t="shared" si="1"/>
        <v>1.2596223674655047</v>
      </c>
      <c r="G59" s="12">
        <f t="shared" si="1"/>
        <v>1.427682737169518</v>
      </c>
    </row>
    <row r="60" spans="1:7" ht="12.75">
      <c r="A60" s="9" t="s">
        <v>8</v>
      </c>
      <c r="B60" s="11">
        <v>6</v>
      </c>
      <c r="C60" s="11">
        <v>29.63</v>
      </c>
      <c r="D60" s="11">
        <v>15.72</v>
      </c>
      <c r="E60" s="11">
        <v>15.12</v>
      </c>
      <c r="F60" s="12">
        <f t="shared" si="1"/>
        <v>1.884860050890585</v>
      </c>
      <c r="G60" s="12">
        <f t="shared" si="1"/>
        <v>1.0396825396825398</v>
      </c>
    </row>
    <row r="61" spans="1:7" ht="12.75">
      <c r="A61" s="9" t="s">
        <v>8</v>
      </c>
      <c r="B61" s="11">
        <v>6</v>
      </c>
      <c r="C61" s="11">
        <v>25.22</v>
      </c>
      <c r="D61" s="11">
        <v>19.21</v>
      </c>
      <c r="E61" s="11">
        <v>14.3</v>
      </c>
      <c r="F61" s="12">
        <f t="shared" si="1"/>
        <v>1.3128578865174387</v>
      </c>
      <c r="G61" s="12">
        <f t="shared" si="1"/>
        <v>1.3433566433566433</v>
      </c>
    </row>
    <row r="62" spans="1:7" ht="12.75">
      <c r="A62" s="9" t="s">
        <v>8</v>
      </c>
      <c r="B62" s="11">
        <v>6</v>
      </c>
      <c r="C62" s="11">
        <v>23.84</v>
      </c>
      <c r="D62" s="11">
        <v>17.66</v>
      </c>
      <c r="E62" s="11">
        <v>13.07</v>
      </c>
      <c r="F62" s="12">
        <f t="shared" si="1"/>
        <v>1.349943374858437</v>
      </c>
      <c r="G62" s="12">
        <f t="shared" si="1"/>
        <v>1.351185921958684</v>
      </c>
    </row>
    <row r="63" spans="1:7" ht="12.75">
      <c r="A63" s="9" t="s">
        <v>8</v>
      </c>
      <c r="B63" s="11">
        <v>6</v>
      </c>
      <c r="C63" s="11">
        <v>30.6</v>
      </c>
      <c r="D63" s="11">
        <v>24.15</v>
      </c>
      <c r="E63" s="11">
        <v>14.83</v>
      </c>
      <c r="F63" s="12">
        <f t="shared" si="1"/>
        <v>1.267080745341615</v>
      </c>
      <c r="G63" s="12">
        <f t="shared" si="1"/>
        <v>1.6284558327714092</v>
      </c>
    </row>
    <row r="64" spans="1:7" ht="12.75">
      <c r="A64" s="9" t="s">
        <v>8</v>
      </c>
      <c r="B64" s="11">
        <v>6</v>
      </c>
      <c r="C64" s="11">
        <v>23.09</v>
      </c>
      <c r="D64" s="11">
        <v>18.2</v>
      </c>
      <c r="E64" s="11">
        <v>11.26</v>
      </c>
      <c r="F64" s="12">
        <f t="shared" si="1"/>
        <v>1.2686813186813186</v>
      </c>
      <c r="G64" s="12">
        <f t="shared" si="1"/>
        <v>1.6163410301953818</v>
      </c>
    </row>
    <row r="65" spans="1:7" ht="12.75">
      <c r="A65" s="9" t="s">
        <v>8</v>
      </c>
      <c r="B65" s="11">
        <v>6</v>
      </c>
      <c r="C65" s="11">
        <v>25.02</v>
      </c>
      <c r="D65" s="11">
        <v>20.57</v>
      </c>
      <c r="E65" s="11">
        <v>12.85</v>
      </c>
      <c r="F65" s="12">
        <f t="shared" si="1"/>
        <v>1.216334467671366</v>
      </c>
      <c r="G65" s="12">
        <f t="shared" si="1"/>
        <v>1.6007782101167316</v>
      </c>
    </row>
    <row r="66" spans="1:7" ht="12.75">
      <c r="A66" s="9" t="s">
        <v>8</v>
      </c>
      <c r="B66" s="11">
        <v>6</v>
      </c>
      <c r="C66" s="11">
        <v>23.43</v>
      </c>
      <c r="D66" s="11">
        <v>17.7</v>
      </c>
      <c r="E66" s="11">
        <v>12.74</v>
      </c>
      <c r="F66" s="12">
        <f t="shared" si="1"/>
        <v>1.3237288135593221</v>
      </c>
      <c r="G66" s="12">
        <f t="shared" si="1"/>
        <v>1.389324960753532</v>
      </c>
    </row>
    <row r="67" spans="1:7" ht="12.75">
      <c r="A67" s="9" t="s">
        <v>8</v>
      </c>
      <c r="B67" s="11">
        <v>6</v>
      </c>
      <c r="C67" s="11">
        <v>24.7</v>
      </c>
      <c r="D67" s="11">
        <v>19.53</v>
      </c>
      <c r="E67" s="11">
        <v>14.03</v>
      </c>
      <c r="F67" s="12">
        <f t="shared" si="1"/>
        <v>1.264720942140297</v>
      </c>
      <c r="G67" s="12">
        <f t="shared" si="1"/>
        <v>1.392017106200998</v>
      </c>
    </row>
    <row r="68" spans="1:7" ht="12.75">
      <c r="A68" s="9" t="s">
        <v>8</v>
      </c>
      <c r="B68" s="11">
        <v>6</v>
      </c>
      <c r="C68" s="11">
        <v>19.98</v>
      </c>
      <c r="D68" s="11">
        <v>15.9</v>
      </c>
      <c r="E68" s="11">
        <v>10.57</v>
      </c>
      <c r="F68" s="12">
        <f aca="true" t="shared" si="2" ref="F68:G131">C68/D68</f>
        <v>1.2566037735849056</v>
      </c>
      <c r="G68" s="12">
        <f t="shared" si="2"/>
        <v>1.5042573320719017</v>
      </c>
    </row>
    <row r="69" spans="1:7" ht="12.75">
      <c r="A69" s="9" t="s">
        <v>8</v>
      </c>
      <c r="B69" s="11">
        <v>6</v>
      </c>
      <c r="C69" s="11">
        <v>21.77</v>
      </c>
      <c r="D69" s="11">
        <v>17.05</v>
      </c>
      <c r="E69" s="11">
        <v>10.45</v>
      </c>
      <c r="F69" s="12">
        <f t="shared" si="2"/>
        <v>1.27683284457478</v>
      </c>
      <c r="G69" s="12">
        <f t="shared" si="2"/>
        <v>1.6315789473684212</v>
      </c>
    </row>
    <row r="70" spans="1:7" ht="12.75">
      <c r="A70" s="9" t="s">
        <v>8</v>
      </c>
      <c r="B70" s="11">
        <v>6</v>
      </c>
      <c r="C70" s="11">
        <v>25.06</v>
      </c>
      <c r="D70" s="11">
        <v>20.25</v>
      </c>
      <c r="E70" s="11">
        <v>13.38</v>
      </c>
      <c r="F70" s="12">
        <f t="shared" si="2"/>
        <v>1.2375308641975309</v>
      </c>
      <c r="G70" s="12">
        <f t="shared" si="2"/>
        <v>1.513452914798206</v>
      </c>
    </row>
    <row r="71" spans="1:7" ht="12.75">
      <c r="A71" s="9" t="s">
        <v>8</v>
      </c>
      <c r="B71" s="11">
        <v>6</v>
      </c>
      <c r="C71" s="11">
        <v>33.28</v>
      </c>
      <c r="D71" s="11">
        <v>22.25</v>
      </c>
      <c r="E71" s="11">
        <v>17.17</v>
      </c>
      <c r="F71" s="12">
        <f t="shared" si="2"/>
        <v>1.4957303370786517</v>
      </c>
      <c r="G71" s="12">
        <f t="shared" si="2"/>
        <v>1.2958648806057076</v>
      </c>
    </row>
    <row r="72" spans="1:7" ht="12.75">
      <c r="A72" s="9" t="s">
        <v>8</v>
      </c>
      <c r="B72" s="11">
        <v>6</v>
      </c>
      <c r="C72" s="11">
        <v>26.31</v>
      </c>
      <c r="D72" s="11">
        <v>20.7</v>
      </c>
      <c r="E72" s="11">
        <v>13.67</v>
      </c>
      <c r="F72" s="12">
        <f t="shared" si="2"/>
        <v>1.271014492753623</v>
      </c>
      <c r="G72" s="12">
        <f t="shared" si="2"/>
        <v>1.5142648134601315</v>
      </c>
    </row>
    <row r="73" spans="1:7" ht="12.75">
      <c r="A73" s="9" t="s">
        <v>8</v>
      </c>
      <c r="B73" s="11">
        <v>6</v>
      </c>
      <c r="C73" s="11">
        <v>19.43</v>
      </c>
      <c r="D73" s="11">
        <v>16.66</v>
      </c>
      <c r="E73" s="11">
        <v>11.92</v>
      </c>
      <c r="F73" s="12">
        <f t="shared" si="2"/>
        <v>1.166266506602641</v>
      </c>
      <c r="G73" s="12">
        <f t="shared" si="2"/>
        <v>1.3976510067114094</v>
      </c>
    </row>
    <row r="74" spans="1:7" ht="12.75">
      <c r="A74" s="9" t="s">
        <v>8</v>
      </c>
      <c r="B74" s="11">
        <v>6</v>
      </c>
      <c r="C74" s="11">
        <v>27.89</v>
      </c>
      <c r="D74" s="11">
        <v>19.89</v>
      </c>
      <c r="E74" s="11">
        <v>13.12</v>
      </c>
      <c r="F74" s="12">
        <f t="shared" si="2"/>
        <v>1.4022121669180492</v>
      </c>
      <c r="G74" s="12">
        <f t="shared" si="2"/>
        <v>1.5160060975609757</v>
      </c>
    </row>
    <row r="75" spans="1:7" ht="12.75">
      <c r="A75" s="9" t="s">
        <v>8</v>
      </c>
      <c r="B75" s="11">
        <v>6</v>
      </c>
      <c r="C75" s="11">
        <v>24.51</v>
      </c>
      <c r="D75" s="11">
        <v>21.31</v>
      </c>
      <c r="E75" s="11">
        <v>11.7</v>
      </c>
      <c r="F75" s="12">
        <f t="shared" si="2"/>
        <v>1.1501642421398406</v>
      </c>
      <c r="G75" s="12">
        <f t="shared" si="2"/>
        <v>1.8213675213675213</v>
      </c>
    </row>
    <row r="76" spans="1:7" ht="12.75">
      <c r="A76" s="9" t="s">
        <v>8</v>
      </c>
      <c r="B76" s="11">
        <v>6</v>
      </c>
      <c r="C76" s="11">
        <v>22.24</v>
      </c>
      <c r="D76" s="11">
        <v>17.44</v>
      </c>
      <c r="E76" s="11">
        <v>10.71</v>
      </c>
      <c r="F76" s="12">
        <f t="shared" si="2"/>
        <v>1.275229357798165</v>
      </c>
      <c r="G76" s="12">
        <f t="shared" si="2"/>
        <v>1.6283846872082166</v>
      </c>
    </row>
    <row r="77" spans="1:7" ht="12.75">
      <c r="A77" s="9" t="s">
        <v>8</v>
      </c>
      <c r="B77" s="11">
        <v>6</v>
      </c>
      <c r="C77" s="11">
        <v>22.65</v>
      </c>
      <c r="D77" s="11">
        <v>20.67</v>
      </c>
      <c r="E77" s="11">
        <v>9.98</v>
      </c>
      <c r="F77" s="12">
        <f t="shared" si="2"/>
        <v>1.0957910014513788</v>
      </c>
      <c r="G77" s="12">
        <f t="shared" si="2"/>
        <v>2.0711422845691385</v>
      </c>
    </row>
    <row r="78" spans="1:7" ht="12.75">
      <c r="A78" s="9" t="s">
        <v>8</v>
      </c>
      <c r="B78" s="11">
        <v>6</v>
      </c>
      <c r="C78" s="11">
        <v>22.6</v>
      </c>
      <c r="D78" s="11">
        <v>15.72</v>
      </c>
      <c r="E78" s="11">
        <v>13.88</v>
      </c>
      <c r="F78" s="12">
        <f t="shared" si="2"/>
        <v>1.4376590330788805</v>
      </c>
      <c r="G78" s="12">
        <f t="shared" si="2"/>
        <v>1.132564841498559</v>
      </c>
    </row>
    <row r="79" spans="1:7" ht="12.75">
      <c r="A79" s="9" t="s">
        <v>8</v>
      </c>
      <c r="B79" s="11">
        <v>6</v>
      </c>
      <c r="C79" s="11">
        <v>22.06</v>
      </c>
      <c r="D79" s="11">
        <v>14.82</v>
      </c>
      <c r="E79" s="11">
        <v>11.29</v>
      </c>
      <c r="F79" s="12">
        <f t="shared" si="2"/>
        <v>1.4885290148448043</v>
      </c>
      <c r="G79" s="12">
        <f t="shared" si="2"/>
        <v>1.312666076173605</v>
      </c>
    </row>
    <row r="80" spans="1:7" ht="12.75">
      <c r="A80" s="9" t="s">
        <v>8</v>
      </c>
      <c r="B80" s="11">
        <v>6</v>
      </c>
      <c r="C80" s="11">
        <v>23.55</v>
      </c>
      <c r="D80" s="11">
        <v>17.26</v>
      </c>
      <c r="E80" s="11">
        <v>9.83</v>
      </c>
      <c r="F80" s="12">
        <f t="shared" si="2"/>
        <v>1.3644264194669755</v>
      </c>
      <c r="G80" s="12">
        <f t="shared" si="2"/>
        <v>1.7558494404883012</v>
      </c>
    </row>
    <row r="81" spans="1:7" ht="12.75">
      <c r="A81" s="9" t="s">
        <v>8</v>
      </c>
      <c r="B81" s="11">
        <v>6</v>
      </c>
      <c r="C81" s="11">
        <v>24.89</v>
      </c>
      <c r="D81" s="11">
        <v>18.96</v>
      </c>
      <c r="E81" s="11">
        <v>13.87</v>
      </c>
      <c r="F81" s="12">
        <f t="shared" si="2"/>
        <v>1.3127637130801688</v>
      </c>
      <c r="G81" s="12">
        <f t="shared" si="2"/>
        <v>1.366979091564528</v>
      </c>
    </row>
    <row r="82" spans="1:7" ht="12.75">
      <c r="A82" s="9" t="s">
        <v>8</v>
      </c>
      <c r="B82" s="11">
        <v>6</v>
      </c>
      <c r="C82" s="11">
        <v>23.2</v>
      </c>
      <c r="D82" s="11">
        <v>18.08</v>
      </c>
      <c r="E82" s="11">
        <v>9.7</v>
      </c>
      <c r="F82" s="12">
        <f t="shared" si="2"/>
        <v>1.2831858407079646</v>
      </c>
      <c r="G82" s="12">
        <f t="shared" si="2"/>
        <v>1.863917525773196</v>
      </c>
    </row>
    <row r="83" spans="1:7" ht="12.75">
      <c r="A83" s="9" t="s">
        <v>8</v>
      </c>
      <c r="B83" s="11">
        <v>6</v>
      </c>
      <c r="C83" s="11">
        <v>26.45</v>
      </c>
      <c r="D83" s="11">
        <v>14.7</v>
      </c>
      <c r="E83" s="11">
        <v>13.18</v>
      </c>
      <c r="F83" s="12">
        <f t="shared" si="2"/>
        <v>1.7993197278911566</v>
      </c>
      <c r="G83" s="12">
        <f t="shared" si="2"/>
        <v>1.1153262518968132</v>
      </c>
    </row>
    <row r="84" spans="1:7" ht="12.75">
      <c r="A84" s="9" t="s">
        <v>8</v>
      </c>
      <c r="B84" s="11">
        <v>6</v>
      </c>
      <c r="C84" s="11">
        <v>21.76</v>
      </c>
      <c r="D84" s="11">
        <v>15.72</v>
      </c>
      <c r="E84" s="11">
        <v>10.24</v>
      </c>
      <c r="F84" s="12">
        <f t="shared" si="2"/>
        <v>1.3842239185750635</v>
      </c>
      <c r="G84" s="12">
        <f t="shared" si="2"/>
        <v>1.53515625</v>
      </c>
    </row>
    <row r="85" spans="1:7" ht="12.75">
      <c r="A85" s="9" t="s">
        <v>8</v>
      </c>
      <c r="B85" s="11">
        <v>6</v>
      </c>
      <c r="C85" s="11">
        <v>24.55</v>
      </c>
      <c r="D85" s="11">
        <v>17.93</v>
      </c>
      <c r="E85" s="11">
        <v>12.02</v>
      </c>
      <c r="F85" s="12">
        <f t="shared" si="2"/>
        <v>1.3692136084774122</v>
      </c>
      <c r="G85" s="12">
        <f t="shared" si="2"/>
        <v>1.4916805324459235</v>
      </c>
    </row>
    <row r="86" spans="1:7" ht="12.75">
      <c r="A86" s="9" t="s">
        <v>8</v>
      </c>
      <c r="B86" s="11">
        <v>6</v>
      </c>
      <c r="C86" s="11">
        <v>26.39</v>
      </c>
      <c r="D86" s="11">
        <v>16.1</v>
      </c>
      <c r="E86" s="11">
        <v>14.3</v>
      </c>
      <c r="F86" s="12">
        <f t="shared" si="2"/>
        <v>1.6391304347826086</v>
      </c>
      <c r="G86" s="12">
        <f t="shared" si="2"/>
        <v>1.1258741258741258</v>
      </c>
    </row>
    <row r="87" spans="1:7" ht="12.75">
      <c r="A87" s="9" t="s">
        <v>8</v>
      </c>
      <c r="B87" s="11">
        <v>6</v>
      </c>
      <c r="C87" s="11">
        <v>26.65</v>
      </c>
      <c r="D87" s="11">
        <v>18.9</v>
      </c>
      <c r="E87" s="11">
        <v>14.97</v>
      </c>
      <c r="F87" s="12">
        <f t="shared" si="2"/>
        <v>1.41005291005291</v>
      </c>
      <c r="G87" s="12">
        <f t="shared" si="2"/>
        <v>1.2625250501002003</v>
      </c>
    </row>
    <row r="88" spans="1:7" ht="12.75">
      <c r="A88" s="9" t="s">
        <v>8</v>
      </c>
      <c r="B88" s="11">
        <v>6</v>
      </c>
      <c r="C88" s="11">
        <v>24.84</v>
      </c>
      <c r="D88" s="11">
        <v>18.2</v>
      </c>
      <c r="E88" s="11">
        <v>9.87</v>
      </c>
      <c r="F88" s="12">
        <f t="shared" si="2"/>
        <v>1.3648351648351649</v>
      </c>
      <c r="G88" s="12">
        <f t="shared" si="2"/>
        <v>1.8439716312056738</v>
      </c>
    </row>
    <row r="89" spans="1:7" ht="12.75">
      <c r="A89" s="9" t="s">
        <v>8</v>
      </c>
      <c r="B89" s="11">
        <v>6</v>
      </c>
      <c r="C89" s="11">
        <v>30.34</v>
      </c>
      <c r="D89" s="11">
        <v>23.72</v>
      </c>
      <c r="E89" s="11">
        <v>15.27</v>
      </c>
      <c r="F89" s="12">
        <f t="shared" si="2"/>
        <v>1.279089376053963</v>
      </c>
      <c r="G89" s="12">
        <f t="shared" si="2"/>
        <v>1.553372626064178</v>
      </c>
    </row>
    <row r="90" spans="1:7" ht="12.75">
      <c r="A90" s="9" t="s">
        <v>8</v>
      </c>
      <c r="B90" s="11">
        <v>6</v>
      </c>
      <c r="C90" s="11">
        <v>24.68</v>
      </c>
      <c r="D90" s="11">
        <v>19.05</v>
      </c>
      <c r="E90" s="11">
        <v>15.02</v>
      </c>
      <c r="F90" s="12">
        <f t="shared" si="2"/>
        <v>1.2955380577427822</v>
      </c>
      <c r="G90" s="12">
        <f t="shared" si="2"/>
        <v>1.2683089214380827</v>
      </c>
    </row>
    <row r="91" spans="1:7" ht="12.75">
      <c r="A91" s="9" t="s">
        <v>8</v>
      </c>
      <c r="B91" s="11">
        <v>6</v>
      </c>
      <c r="C91" s="11">
        <v>30.43</v>
      </c>
      <c r="D91" s="11">
        <v>20.96</v>
      </c>
      <c r="E91" s="11">
        <v>17.05</v>
      </c>
      <c r="F91" s="12">
        <f t="shared" si="2"/>
        <v>1.4518129770992365</v>
      </c>
      <c r="G91" s="12">
        <f t="shared" si="2"/>
        <v>1.2293255131964809</v>
      </c>
    </row>
    <row r="92" spans="1:7" ht="12.75">
      <c r="A92" s="9" t="s">
        <v>8</v>
      </c>
      <c r="B92" s="11">
        <v>6</v>
      </c>
      <c r="C92" s="11">
        <v>21.1</v>
      </c>
      <c r="D92" s="11">
        <v>15.66</v>
      </c>
      <c r="E92" s="11">
        <v>11.44</v>
      </c>
      <c r="F92" s="12">
        <f t="shared" si="2"/>
        <v>1.347381864623244</v>
      </c>
      <c r="G92" s="12">
        <f t="shared" si="2"/>
        <v>1.368881118881119</v>
      </c>
    </row>
    <row r="93" spans="1:7" ht="12.75">
      <c r="A93" s="9" t="s">
        <v>8</v>
      </c>
      <c r="B93" s="11">
        <v>6</v>
      </c>
      <c r="C93" s="11">
        <v>18.8</v>
      </c>
      <c r="D93" s="11">
        <v>15.22</v>
      </c>
      <c r="E93" s="11">
        <v>7.48</v>
      </c>
      <c r="F93" s="12">
        <f t="shared" si="2"/>
        <v>1.2352168199737188</v>
      </c>
      <c r="G93" s="12">
        <f t="shared" si="2"/>
        <v>2.03475935828877</v>
      </c>
    </row>
    <row r="94" spans="1:7" ht="12.75">
      <c r="A94" s="9" t="s">
        <v>8</v>
      </c>
      <c r="B94" s="11">
        <v>6</v>
      </c>
      <c r="C94" s="11">
        <v>26.7</v>
      </c>
      <c r="D94" s="11">
        <v>19.8</v>
      </c>
      <c r="E94" s="11">
        <v>11.63</v>
      </c>
      <c r="F94" s="12">
        <f t="shared" si="2"/>
        <v>1.3484848484848484</v>
      </c>
      <c r="G94" s="12">
        <f t="shared" si="2"/>
        <v>1.702493551160791</v>
      </c>
    </row>
    <row r="95" spans="1:7" ht="12.75">
      <c r="A95" s="9" t="s">
        <v>8</v>
      </c>
      <c r="B95" s="11">
        <v>6</v>
      </c>
      <c r="C95" s="11">
        <v>22.67</v>
      </c>
      <c r="D95" s="11">
        <v>19.23</v>
      </c>
      <c r="E95" s="11">
        <v>13.91</v>
      </c>
      <c r="F95" s="12">
        <f t="shared" si="2"/>
        <v>1.1788871554862195</v>
      </c>
      <c r="G95" s="12">
        <f t="shared" si="2"/>
        <v>1.3824586628324946</v>
      </c>
    </row>
    <row r="96" spans="1:7" ht="12.75">
      <c r="A96" s="9" t="s">
        <v>8</v>
      </c>
      <c r="B96" s="11">
        <v>6</v>
      </c>
      <c r="C96" s="11">
        <v>22.97</v>
      </c>
      <c r="D96" s="11">
        <v>16.15</v>
      </c>
      <c r="E96" s="11">
        <v>11.96</v>
      </c>
      <c r="F96" s="12">
        <f t="shared" si="2"/>
        <v>1.4222910216718267</v>
      </c>
      <c r="G96" s="12">
        <f t="shared" si="2"/>
        <v>1.3503344481605348</v>
      </c>
    </row>
    <row r="97" spans="1:7" ht="12.75">
      <c r="A97" s="9" t="s">
        <v>8</v>
      </c>
      <c r="B97" s="11">
        <v>6</v>
      </c>
      <c r="C97" s="11">
        <v>25.84</v>
      </c>
      <c r="D97" s="11">
        <v>16.33</v>
      </c>
      <c r="E97" s="11">
        <v>13.26</v>
      </c>
      <c r="F97" s="12">
        <f t="shared" si="2"/>
        <v>1.5823637477036132</v>
      </c>
      <c r="G97" s="12">
        <f t="shared" si="2"/>
        <v>1.231523378582202</v>
      </c>
    </row>
    <row r="98" spans="1:7" ht="12.75">
      <c r="A98" s="9" t="s">
        <v>8</v>
      </c>
      <c r="B98" s="11">
        <v>6</v>
      </c>
      <c r="C98" s="11">
        <v>23.55</v>
      </c>
      <c r="D98" s="11">
        <v>15.11</v>
      </c>
      <c r="E98" s="11">
        <v>12.75</v>
      </c>
      <c r="F98" s="12">
        <f t="shared" si="2"/>
        <v>1.5585704831237592</v>
      </c>
      <c r="G98" s="12">
        <f t="shared" si="2"/>
        <v>1.1850980392156862</v>
      </c>
    </row>
    <row r="99" spans="1:7" ht="12.75">
      <c r="A99" s="9" t="s">
        <v>8</v>
      </c>
      <c r="B99" s="11">
        <v>6</v>
      </c>
      <c r="C99" s="11">
        <v>27.37</v>
      </c>
      <c r="D99" s="11">
        <v>20.16</v>
      </c>
      <c r="E99" s="11">
        <v>11.32</v>
      </c>
      <c r="F99" s="12">
        <f t="shared" si="2"/>
        <v>1.3576388888888888</v>
      </c>
      <c r="G99" s="12">
        <f t="shared" si="2"/>
        <v>1.7809187279151943</v>
      </c>
    </row>
    <row r="100" spans="1:7" ht="12.75">
      <c r="A100" s="9" t="s">
        <v>8</v>
      </c>
      <c r="B100" s="11">
        <v>6</v>
      </c>
      <c r="C100" s="11">
        <v>27.41</v>
      </c>
      <c r="D100" s="11">
        <v>20.9</v>
      </c>
      <c r="E100" s="11">
        <v>14.28</v>
      </c>
      <c r="F100" s="12">
        <f t="shared" si="2"/>
        <v>1.3114832535885168</v>
      </c>
      <c r="G100" s="12">
        <f t="shared" si="2"/>
        <v>1.4635854341736694</v>
      </c>
    </row>
    <row r="101" spans="1:7" ht="12.75">
      <c r="A101" s="9" t="s">
        <v>8</v>
      </c>
      <c r="B101" s="11">
        <v>6</v>
      </c>
      <c r="C101" s="11">
        <v>21.39</v>
      </c>
      <c r="D101" s="11">
        <v>15.73</v>
      </c>
      <c r="E101" s="11">
        <v>11.31</v>
      </c>
      <c r="F101" s="12">
        <f t="shared" si="2"/>
        <v>1.3598219961856326</v>
      </c>
      <c r="G101" s="12">
        <f t="shared" si="2"/>
        <v>1.3908045977011494</v>
      </c>
    </row>
    <row r="102" spans="1:7" ht="12.75">
      <c r="A102" s="9" t="s">
        <v>8</v>
      </c>
      <c r="B102" s="11">
        <v>6</v>
      </c>
      <c r="C102" s="11">
        <v>27.35</v>
      </c>
      <c r="D102" s="11">
        <v>19.97</v>
      </c>
      <c r="E102" s="11">
        <v>16.78</v>
      </c>
      <c r="F102" s="12">
        <f t="shared" si="2"/>
        <v>1.369554331497246</v>
      </c>
      <c r="G102" s="12">
        <f t="shared" si="2"/>
        <v>1.1901072705601905</v>
      </c>
    </row>
    <row r="103" spans="1:7" ht="12.75">
      <c r="A103" s="9" t="s">
        <v>8</v>
      </c>
      <c r="B103" s="11">
        <v>6</v>
      </c>
      <c r="C103" s="11">
        <v>25.2</v>
      </c>
      <c r="D103" s="11">
        <v>17.85</v>
      </c>
      <c r="E103" s="11">
        <v>12.79</v>
      </c>
      <c r="F103" s="12">
        <f t="shared" si="2"/>
        <v>1.4117647058823528</v>
      </c>
      <c r="G103" s="12">
        <f t="shared" si="2"/>
        <v>1.3956215793588744</v>
      </c>
    </row>
    <row r="104" spans="1:7" ht="12.75">
      <c r="A104" s="9" t="s">
        <v>8</v>
      </c>
      <c r="B104" s="11">
        <v>6</v>
      </c>
      <c r="C104" s="11">
        <v>25.36</v>
      </c>
      <c r="D104" s="11">
        <v>21</v>
      </c>
      <c r="E104" s="11">
        <v>15.71</v>
      </c>
      <c r="F104" s="12">
        <f t="shared" si="2"/>
        <v>1.2076190476190476</v>
      </c>
      <c r="G104" s="12">
        <f t="shared" si="2"/>
        <v>1.336728198599618</v>
      </c>
    </row>
    <row r="105" spans="1:7" ht="12.75">
      <c r="A105" s="9" t="s">
        <v>8</v>
      </c>
      <c r="B105" s="11">
        <v>6</v>
      </c>
      <c r="C105" s="11">
        <v>28.16</v>
      </c>
      <c r="D105" s="11">
        <v>19.1</v>
      </c>
      <c r="E105" s="11">
        <v>13.47</v>
      </c>
      <c r="F105" s="12">
        <f t="shared" si="2"/>
        <v>1.4743455497382199</v>
      </c>
      <c r="G105" s="12">
        <f t="shared" si="2"/>
        <v>1.4179658500371195</v>
      </c>
    </row>
    <row r="106" spans="1:7" ht="12.75">
      <c r="A106" s="9" t="s">
        <v>8</v>
      </c>
      <c r="B106" s="11">
        <v>6</v>
      </c>
      <c r="C106" s="11">
        <v>24.73</v>
      </c>
      <c r="D106" s="11">
        <v>19.78</v>
      </c>
      <c r="E106" s="11">
        <v>15.06</v>
      </c>
      <c r="F106" s="12">
        <f t="shared" si="2"/>
        <v>1.250252780586451</v>
      </c>
      <c r="G106" s="12">
        <f t="shared" si="2"/>
        <v>1.3134130146082337</v>
      </c>
    </row>
    <row r="107" spans="1:7" ht="12.75">
      <c r="A107" s="9" t="s">
        <v>8</v>
      </c>
      <c r="B107" s="11">
        <v>6</v>
      </c>
      <c r="C107" s="11">
        <v>23.07</v>
      </c>
      <c r="D107" s="11">
        <v>16.63</v>
      </c>
      <c r="E107" s="11">
        <v>13.92</v>
      </c>
      <c r="F107" s="12">
        <f t="shared" si="2"/>
        <v>1.3872519542994588</v>
      </c>
      <c r="G107" s="12">
        <f t="shared" si="2"/>
        <v>1.194683908045977</v>
      </c>
    </row>
    <row r="108" spans="1:7" ht="12.75">
      <c r="A108" s="9" t="s">
        <v>8</v>
      </c>
      <c r="B108" s="11">
        <v>6</v>
      </c>
      <c r="C108" s="11">
        <v>24.86</v>
      </c>
      <c r="D108" s="11">
        <v>18.56</v>
      </c>
      <c r="E108" s="11">
        <v>13.69</v>
      </c>
      <c r="F108" s="12">
        <f t="shared" si="2"/>
        <v>1.339439655172414</v>
      </c>
      <c r="G108" s="12">
        <f t="shared" si="2"/>
        <v>1.3557341124908693</v>
      </c>
    </row>
    <row r="109" spans="1:7" ht="12.75">
      <c r="A109" s="9" t="s">
        <v>8</v>
      </c>
      <c r="B109" s="11">
        <v>6</v>
      </c>
      <c r="C109" s="11">
        <v>21.65</v>
      </c>
      <c r="D109" s="11">
        <v>16.65</v>
      </c>
      <c r="E109" s="11">
        <v>12.37</v>
      </c>
      <c r="F109" s="12">
        <f t="shared" si="2"/>
        <v>1.3003003003003004</v>
      </c>
      <c r="G109" s="12">
        <f t="shared" si="2"/>
        <v>1.3459983831851252</v>
      </c>
    </row>
    <row r="110" spans="1:7" ht="12.75">
      <c r="A110" s="9" t="s">
        <v>8</v>
      </c>
      <c r="B110" s="11">
        <v>6</v>
      </c>
      <c r="C110" s="11">
        <v>24.35</v>
      </c>
      <c r="D110" s="11">
        <v>22</v>
      </c>
      <c r="E110" s="11">
        <v>14.86</v>
      </c>
      <c r="F110" s="12">
        <f t="shared" si="2"/>
        <v>1.106818181818182</v>
      </c>
      <c r="G110" s="12">
        <f t="shared" si="2"/>
        <v>1.4804845222072678</v>
      </c>
    </row>
    <row r="111" spans="1:7" ht="12.75">
      <c r="A111" s="9" t="s">
        <v>8</v>
      </c>
      <c r="B111" s="11">
        <v>6</v>
      </c>
      <c r="C111" s="11">
        <v>23.56</v>
      </c>
      <c r="D111" s="11">
        <v>18.33</v>
      </c>
      <c r="E111" s="11">
        <v>13.65</v>
      </c>
      <c r="F111" s="12">
        <f t="shared" si="2"/>
        <v>1.2853246044735407</v>
      </c>
      <c r="G111" s="12">
        <f t="shared" si="2"/>
        <v>1.3428571428571427</v>
      </c>
    </row>
    <row r="112" spans="1:7" ht="12.75">
      <c r="A112" s="9" t="s">
        <v>8</v>
      </c>
      <c r="B112" s="11">
        <v>6</v>
      </c>
      <c r="C112" s="11">
        <v>21.92</v>
      </c>
      <c r="D112" s="11">
        <v>17.09</v>
      </c>
      <c r="E112" s="11">
        <v>12.47</v>
      </c>
      <c r="F112" s="12">
        <f t="shared" si="2"/>
        <v>1.2826214160327678</v>
      </c>
      <c r="G112" s="12">
        <f t="shared" si="2"/>
        <v>1.3704891740176424</v>
      </c>
    </row>
    <row r="113" spans="1:7" ht="12.75">
      <c r="A113" s="9" t="s">
        <v>8</v>
      </c>
      <c r="B113" s="11">
        <v>6</v>
      </c>
      <c r="C113" s="11">
        <v>29.6</v>
      </c>
      <c r="D113" s="11">
        <v>20.09</v>
      </c>
      <c r="E113" s="11">
        <v>16.87</v>
      </c>
      <c r="F113" s="12">
        <f t="shared" si="2"/>
        <v>1.4733698357391738</v>
      </c>
      <c r="G113" s="12">
        <f t="shared" si="2"/>
        <v>1.1908713692946058</v>
      </c>
    </row>
    <row r="114" spans="1:7" ht="12.75">
      <c r="A114" s="9" t="s">
        <v>8</v>
      </c>
      <c r="B114" s="11">
        <v>6</v>
      </c>
      <c r="C114" s="11">
        <v>26.03</v>
      </c>
      <c r="D114" s="11">
        <v>20.09</v>
      </c>
      <c r="E114" s="11">
        <v>13.14</v>
      </c>
      <c r="F114" s="12">
        <f t="shared" si="2"/>
        <v>1.295669487307118</v>
      </c>
      <c r="G114" s="12">
        <f t="shared" si="2"/>
        <v>1.5289193302891932</v>
      </c>
    </row>
    <row r="115" spans="1:7" ht="12.75">
      <c r="A115" s="9" t="s">
        <v>8</v>
      </c>
      <c r="B115" s="11">
        <v>6</v>
      </c>
      <c r="C115" s="11">
        <v>28.22</v>
      </c>
      <c r="D115" s="11">
        <v>20.6</v>
      </c>
      <c r="E115" s="11">
        <v>15.05</v>
      </c>
      <c r="F115" s="12">
        <f t="shared" si="2"/>
        <v>1.369902912621359</v>
      </c>
      <c r="G115" s="12">
        <f t="shared" si="2"/>
        <v>1.3687707641196014</v>
      </c>
    </row>
    <row r="116" spans="1:7" ht="12.75">
      <c r="A116" s="9" t="s">
        <v>8</v>
      </c>
      <c r="B116" s="11">
        <v>6</v>
      </c>
      <c r="C116" s="11">
        <v>37.64</v>
      </c>
      <c r="D116" s="11">
        <v>33.87</v>
      </c>
      <c r="E116" s="11">
        <v>20.34</v>
      </c>
      <c r="F116" s="12">
        <f t="shared" si="2"/>
        <v>1.11130794213168</v>
      </c>
      <c r="G116" s="12">
        <f t="shared" si="2"/>
        <v>1.6651917404129792</v>
      </c>
    </row>
    <row r="117" spans="1:7" ht="12.75">
      <c r="A117" s="9" t="s">
        <v>8</v>
      </c>
      <c r="B117" s="11">
        <v>6</v>
      </c>
      <c r="C117" s="11">
        <v>20.95</v>
      </c>
      <c r="D117" s="11">
        <v>18.68</v>
      </c>
      <c r="E117" s="11">
        <v>13.87</v>
      </c>
      <c r="F117" s="12">
        <f t="shared" si="2"/>
        <v>1.1215203426124196</v>
      </c>
      <c r="G117" s="12">
        <f t="shared" si="2"/>
        <v>1.3467916366258113</v>
      </c>
    </row>
    <row r="118" spans="1:7" ht="12.75">
      <c r="A118" s="9" t="s">
        <v>8</v>
      </c>
      <c r="B118" s="11">
        <v>6</v>
      </c>
      <c r="C118" s="11">
        <v>25.53</v>
      </c>
      <c r="D118" s="11">
        <v>19.92</v>
      </c>
      <c r="E118" s="11">
        <v>15.01</v>
      </c>
      <c r="F118" s="12">
        <f t="shared" si="2"/>
        <v>1.2816265060240963</v>
      </c>
      <c r="G118" s="12">
        <f t="shared" si="2"/>
        <v>1.3271152564956696</v>
      </c>
    </row>
    <row r="119" spans="1:7" ht="12.75">
      <c r="A119" s="9" t="s">
        <v>8</v>
      </c>
      <c r="B119" s="11">
        <v>6</v>
      </c>
      <c r="C119" s="11">
        <v>27.09</v>
      </c>
      <c r="D119" s="11">
        <v>19.76</v>
      </c>
      <c r="E119" s="11">
        <v>17.08</v>
      </c>
      <c r="F119" s="12">
        <f t="shared" si="2"/>
        <v>1.3709514170040484</v>
      </c>
      <c r="G119" s="12">
        <f t="shared" si="2"/>
        <v>1.1569086651053866</v>
      </c>
    </row>
    <row r="120" spans="1:7" ht="12.75">
      <c r="A120" s="9" t="s">
        <v>8</v>
      </c>
      <c r="B120" s="11">
        <v>6</v>
      </c>
      <c r="C120" s="11">
        <v>25.01</v>
      </c>
      <c r="D120" s="11">
        <v>17.98</v>
      </c>
      <c r="E120" s="11">
        <v>14.9</v>
      </c>
      <c r="F120" s="12">
        <f t="shared" si="2"/>
        <v>1.3909899888765296</v>
      </c>
      <c r="G120" s="12">
        <f t="shared" si="2"/>
        <v>1.2067114093959732</v>
      </c>
    </row>
    <row r="121" spans="1:7" ht="12.75">
      <c r="A121" s="9" t="s">
        <v>8</v>
      </c>
      <c r="B121" s="11">
        <v>6</v>
      </c>
      <c r="C121" s="11">
        <v>25.21</v>
      </c>
      <c r="D121" s="11">
        <v>19.11</v>
      </c>
      <c r="E121" s="11">
        <v>15.6</v>
      </c>
      <c r="F121" s="12">
        <f t="shared" si="2"/>
        <v>1.3192046049188908</v>
      </c>
      <c r="G121" s="12">
        <f t="shared" si="2"/>
        <v>1.225</v>
      </c>
    </row>
    <row r="122" spans="1:7" ht="12.75">
      <c r="A122" s="9" t="s">
        <v>8</v>
      </c>
      <c r="B122" s="11">
        <v>6</v>
      </c>
      <c r="C122" s="11">
        <v>19.6</v>
      </c>
      <c r="D122" s="11">
        <v>15</v>
      </c>
      <c r="E122" s="11">
        <v>10.24</v>
      </c>
      <c r="F122" s="12">
        <f t="shared" si="2"/>
        <v>1.3066666666666669</v>
      </c>
      <c r="G122" s="12">
        <f t="shared" si="2"/>
        <v>1.46484375</v>
      </c>
    </row>
    <row r="123" spans="1:7" ht="12.75">
      <c r="A123" s="9" t="s">
        <v>8</v>
      </c>
      <c r="B123" s="11">
        <v>6</v>
      </c>
      <c r="C123" s="11">
        <v>28.31</v>
      </c>
      <c r="D123" s="11">
        <v>20.47</v>
      </c>
      <c r="E123" s="11">
        <v>17.15</v>
      </c>
      <c r="F123" s="12">
        <f t="shared" si="2"/>
        <v>1.382999511480215</v>
      </c>
      <c r="G123" s="12">
        <f t="shared" si="2"/>
        <v>1.1935860058309038</v>
      </c>
    </row>
    <row r="124" spans="1:7" ht="12.75">
      <c r="A124" s="9" t="s">
        <v>8</v>
      </c>
      <c r="B124" s="11">
        <v>6</v>
      </c>
      <c r="C124" s="11">
        <v>23.24</v>
      </c>
      <c r="D124" s="11">
        <v>16.49</v>
      </c>
      <c r="E124" s="11">
        <v>13.28</v>
      </c>
      <c r="F124" s="12">
        <f t="shared" si="2"/>
        <v>1.4093389933292906</v>
      </c>
      <c r="G124" s="12">
        <f t="shared" si="2"/>
        <v>1.2417168674698795</v>
      </c>
    </row>
    <row r="125" spans="1:7" ht="12.75">
      <c r="A125" s="9" t="s">
        <v>8</v>
      </c>
      <c r="B125" s="11">
        <v>6</v>
      </c>
      <c r="C125" s="11">
        <v>25.31</v>
      </c>
      <c r="D125" s="11">
        <v>17.24</v>
      </c>
      <c r="E125" s="11">
        <v>12.94</v>
      </c>
      <c r="F125" s="12">
        <f t="shared" si="2"/>
        <v>1.4680974477958237</v>
      </c>
      <c r="G125" s="12">
        <f t="shared" si="2"/>
        <v>1.3323029366306027</v>
      </c>
    </row>
    <row r="126" spans="1:7" ht="12.75">
      <c r="A126" s="9" t="s">
        <v>8</v>
      </c>
      <c r="B126" s="11">
        <v>6</v>
      </c>
      <c r="C126" s="11">
        <v>21.75</v>
      </c>
      <c r="D126" s="11">
        <v>16.79</v>
      </c>
      <c r="E126" s="11">
        <v>12.63</v>
      </c>
      <c r="F126" s="12">
        <f t="shared" si="2"/>
        <v>1.2954139368671829</v>
      </c>
      <c r="G126" s="12">
        <f t="shared" si="2"/>
        <v>1.3293745051464765</v>
      </c>
    </row>
    <row r="127" spans="1:7" ht="12.75">
      <c r="A127" s="9" t="s">
        <v>8</v>
      </c>
      <c r="B127" s="11">
        <v>6</v>
      </c>
      <c r="C127" s="11">
        <v>24.17</v>
      </c>
      <c r="D127" s="11">
        <v>17.89</v>
      </c>
      <c r="E127" s="11">
        <v>13.53</v>
      </c>
      <c r="F127" s="12">
        <f t="shared" si="2"/>
        <v>1.3510340972610397</v>
      </c>
      <c r="G127" s="12">
        <f t="shared" si="2"/>
        <v>1.3222468588322247</v>
      </c>
    </row>
    <row r="128" spans="1:7" ht="12.75">
      <c r="A128" s="9" t="s">
        <v>8</v>
      </c>
      <c r="B128" s="11">
        <v>6</v>
      </c>
      <c r="C128" s="11">
        <v>26.5</v>
      </c>
      <c r="D128" s="11">
        <v>18.82</v>
      </c>
      <c r="E128" s="11">
        <v>14.05</v>
      </c>
      <c r="F128" s="12">
        <f t="shared" si="2"/>
        <v>1.40807651434644</v>
      </c>
      <c r="G128" s="12">
        <f t="shared" si="2"/>
        <v>1.3395017793594306</v>
      </c>
    </row>
    <row r="129" spans="1:7" ht="12.75">
      <c r="A129" s="9" t="s">
        <v>8</v>
      </c>
      <c r="B129" s="11">
        <v>6</v>
      </c>
      <c r="C129" s="11">
        <v>31.35</v>
      </c>
      <c r="D129" s="11">
        <v>21.48</v>
      </c>
      <c r="E129" s="11">
        <v>18.26</v>
      </c>
      <c r="F129" s="12">
        <f t="shared" si="2"/>
        <v>1.4594972067039107</v>
      </c>
      <c r="G129" s="12">
        <f t="shared" si="2"/>
        <v>1.176341730558598</v>
      </c>
    </row>
    <row r="130" spans="1:7" ht="12.75">
      <c r="A130" s="9" t="s">
        <v>8</v>
      </c>
      <c r="B130" s="11">
        <v>6</v>
      </c>
      <c r="C130" s="11">
        <v>23.24</v>
      </c>
      <c r="D130" s="11">
        <v>17.76</v>
      </c>
      <c r="E130" s="11">
        <v>9.93</v>
      </c>
      <c r="F130" s="12">
        <f t="shared" si="2"/>
        <v>1.3085585585585584</v>
      </c>
      <c r="G130" s="12">
        <f t="shared" si="2"/>
        <v>1.7885196374622359</v>
      </c>
    </row>
    <row r="131" spans="1:7" ht="12.75">
      <c r="A131" s="9" t="s">
        <v>8</v>
      </c>
      <c r="B131" s="11">
        <v>6</v>
      </c>
      <c r="C131" s="11">
        <v>24.89</v>
      </c>
      <c r="D131" s="11">
        <v>18.13</v>
      </c>
      <c r="E131" s="11">
        <v>14.29</v>
      </c>
      <c r="F131" s="12">
        <f t="shared" si="2"/>
        <v>1.3728626585769443</v>
      </c>
      <c r="G131" s="12">
        <f t="shared" si="2"/>
        <v>1.2687193841847446</v>
      </c>
    </row>
    <row r="132" spans="1:7" ht="12.75">
      <c r="A132" s="9" t="s">
        <v>8</v>
      </c>
      <c r="B132" s="11">
        <v>6</v>
      </c>
      <c r="C132" s="11">
        <v>23.33</v>
      </c>
      <c r="D132" s="11">
        <v>18.39</v>
      </c>
      <c r="E132" s="11">
        <v>14.76</v>
      </c>
      <c r="F132" s="12">
        <f aca="true" t="shared" si="3" ref="F132:G194">C132/D132</f>
        <v>1.2686242523110385</v>
      </c>
      <c r="G132" s="12">
        <f t="shared" si="3"/>
        <v>1.2459349593495936</v>
      </c>
    </row>
    <row r="133" spans="1:7" ht="12.75">
      <c r="A133" s="9" t="s">
        <v>8</v>
      </c>
      <c r="B133" s="11">
        <v>6</v>
      </c>
      <c r="C133" s="11">
        <v>26.3</v>
      </c>
      <c r="D133" s="11">
        <v>20.46</v>
      </c>
      <c r="E133" s="11">
        <v>11.88</v>
      </c>
      <c r="F133" s="12">
        <f t="shared" si="3"/>
        <v>1.2854349951124144</v>
      </c>
      <c r="G133" s="12">
        <f t="shared" si="3"/>
        <v>1.722222222222222</v>
      </c>
    </row>
    <row r="134" spans="1:7" ht="12.75">
      <c r="A134" s="9" t="s">
        <v>8</v>
      </c>
      <c r="B134" s="11">
        <v>6</v>
      </c>
      <c r="C134" s="11">
        <v>27.18</v>
      </c>
      <c r="D134" s="11">
        <v>19.56</v>
      </c>
      <c r="E134" s="11">
        <v>12.05</v>
      </c>
      <c r="F134" s="12">
        <f t="shared" si="3"/>
        <v>1.3895705521472392</v>
      </c>
      <c r="G134" s="12">
        <f t="shared" si="3"/>
        <v>1.6232365145228214</v>
      </c>
    </row>
    <row r="135" spans="1:7" ht="12.75">
      <c r="A135" s="9" t="s">
        <v>8</v>
      </c>
      <c r="B135" s="11">
        <v>6</v>
      </c>
      <c r="C135" s="13">
        <v>26.28</v>
      </c>
      <c r="D135" s="13">
        <v>19.25</v>
      </c>
      <c r="E135" s="13">
        <v>12.89</v>
      </c>
      <c r="F135" s="12">
        <f t="shared" si="3"/>
        <v>1.3651948051948053</v>
      </c>
      <c r="G135" s="12">
        <f t="shared" si="3"/>
        <v>1.4934057408844064</v>
      </c>
    </row>
    <row r="136" spans="1:7" ht="12.75">
      <c r="A136" s="9" t="s">
        <v>8</v>
      </c>
      <c r="B136" s="11">
        <v>6</v>
      </c>
      <c r="C136" s="13">
        <v>24.53</v>
      </c>
      <c r="D136" s="13">
        <v>18.29</v>
      </c>
      <c r="E136" s="13">
        <v>14.58</v>
      </c>
      <c r="F136" s="12">
        <f t="shared" si="3"/>
        <v>1.34117003827228</v>
      </c>
      <c r="G136" s="12">
        <f t="shared" si="3"/>
        <v>1.2544581618655692</v>
      </c>
    </row>
    <row r="137" spans="1:7" ht="12.75">
      <c r="A137" s="9" t="s">
        <v>8</v>
      </c>
      <c r="B137" s="11">
        <v>6</v>
      </c>
      <c r="C137" s="13">
        <v>27.59</v>
      </c>
      <c r="D137" s="13">
        <v>15.64</v>
      </c>
      <c r="E137" s="13">
        <v>12.86</v>
      </c>
      <c r="F137" s="12">
        <f t="shared" si="3"/>
        <v>1.7640664961636827</v>
      </c>
      <c r="G137" s="12">
        <f t="shared" si="3"/>
        <v>1.2161741835147746</v>
      </c>
    </row>
    <row r="138" spans="1:7" ht="12.75">
      <c r="A138" s="9" t="s">
        <v>8</v>
      </c>
      <c r="B138" s="11">
        <v>6</v>
      </c>
      <c r="C138" s="13">
        <v>25.98</v>
      </c>
      <c r="D138" s="13">
        <v>17.95</v>
      </c>
      <c r="E138" s="13">
        <v>11.92</v>
      </c>
      <c r="F138" s="12">
        <f t="shared" si="3"/>
        <v>1.4473537604456825</v>
      </c>
      <c r="G138" s="12">
        <f t="shared" si="3"/>
        <v>1.5058724832214765</v>
      </c>
    </row>
    <row r="139" spans="1:7" ht="12.75">
      <c r="A139" s="9" t="s">
        <v>8</v>
      </c>
      <c r="B139" s="11">
        <v>6</v>
      </c>
      <c r="C139" s="13">
        <v>24.81</v>
      </c>
      <c r="D139" s="13">
        <v>20.65</v>
      </c>
      <c r="E139" s="13">
        <v>16.3</v>
      </c>
      <c r="F139" s="12">
        <f t="shared" si="3"/>
        <v>1.201452784503632</v>
      </c>
      <c r="G139" s="12">
        <f t="shared" si="3"/>
        <v>1.2668711656441716</v>
      </c>
    </row>
    <row r="140" spans="1:7" ht="12.75">
      <c r="A140" s="9" t="s">
        <v>8</v>
      </c>
      <c r="B140" s="11">
        <v>6</v>
      </c>
      <c r="C140" s="13">
        <v>30.82</v>
      </c>
      <c r="D140" s="13">
        <v>17.29</v>
      </c>
      <c r="E140" s="13">
        <v>16.62</v>
      </c>
      <c r="F140" s="12">
        <f t="shared" si="3"/>
        <v>1.782533256217467</v>
      </c>
      <c r="G140" s="12">
        <f t="shared" si="3"/>
        <v>1.040312876052948</v>
      </c>
    </row>
    <row r="141" spans="1:7" ht="12.75">
      <c r="A141" s="9" t="s">
        <v>8</v>
      </c>
      <c r="B141" s="11">
        <v>6</v>
      </c>
      <c r="C141" s="13">
        <v>27.21</v>
      </c>
      <c r="D141" s="13">
        <v>21.12</v>
      </c>
      <c r="E141" s="13">
        <v>15.61</v>
      </c>
      <c r="F141" s="12">
        <f t="shared" si="3"/>
        <v>1.2883522727272727</v>
      </c>
      <c r="G141" s="12">
        <f t="shared" si="3"/>
        <v>1.3529788597053172</v>
      </c>
    </row>
    <row r="142" spans="1:7" ht="12.75">
      <c r="A142" s="9" t="s">
        <v>8</v>
      </c>
      <c r="B142" s="11">
        <v>6</v>
      </c>
      <c r="C142" s="13">
        <v>24.64</v>
      </c>
      <c r="D142" s="13">
        <v>18.98</v>
      </c>
      <c r="E142" s="13">
        <v>12.35</v>
      </c>
      <c r="F142" s="12">
        <f t="shared" si="3"/>
        <v>1.298208640674394</v>
      </c>
      <c r="G142" s="12">
        <f t="shared" si="3"/>
        <v>1.536842105263158</v>
      </c>
    </row>
    <row r="143" spans="1:7" ht="12.75">
      <c r="A143" s="9" t="s">
        <v>8</v>
      </c>
      <c r="B143" s="11">
        <v>6</v>
      </c>
      <c r="C143" s="13">
        <v>27.51</v>
      </c>
      <c r="D143" s="13">
        <v>20.96</v>
      </c>
      <c r="E143" s="13">
        <v>14.98</v>
      </c>
      <c r="F143" s="12">
        <f t="shared" si="3"/>
        <v>1.3125</v>
      </c>
      <c r="G143" s="12">
        <f t="shared" si="3"/>
        <v>1.3991989319092124</v>
      </c>
    </row>
    <row r="144" spans="1:7" ht="12.75">
      <c r="A144" s="9" t="s">
        <v>8</v>
      </c>
      <c r="B144" s="11">
        <v>6</v>
      </c>
      <c r="C144" s="13">
        <v>31.58</v>
      </c>
      <c r="D144" s="13">
        <v>23.54</v>
      </c>
      <c r="E144" s="13">
        <v>15.57</v>
      </c>
      <c r="F144" s="12">
        <f t="shared" si="3"/>
        <v>1.3415463041631266</v>
      </c>
      <c r="G144" s="12">
        <f t="shared" si="3"/>
        <v>1.5118818240205523</v>
      </c>
    </row>
    <row r="145" spans="1:7" ht="12.75">
      <c r="A145" s="9" t="s">
        <v>8</v>
      </c>
      <c r="B145" s="11">
        <v>6</v>
      </c>
      <c r="C145" s="13">
        <v>23.61</v>
      </c>
      <c r="D145" s="13">
        <v>20.09</v>
      </c>
      <c r="E145" s="13">
        <v>13.63</v>
      </c>
      <c r="F145" s="12">
        <f t="shared" si="3"/>
        <v>1.1752115480338476</v>
      </c>
      <c r="G145" s="12">
        <f t="shared" si="3"/>
        <v>1.4739545121056492</v>
      </c>
    </row>
    <row r="146" spans="1:7" ht="12.75">
      <c r="A146" s="9" t="s">
        <v>8</v>
      </c>
      <c r="B146" s="11">
        <v>6</v>
      </c>
      <c r="C146" s="13">
        <v>27.31</v>
      </c>
      <c r="D146" s="13">
        <v>21.17</v>
      </c>
      <c r="E146" s="13">
        <v>12.49</v>
      </c>
      <c r="F146" s="12">
        <f t="shared" si="3"/>
        <v>1.2900330656589512</v>
      </c>
      <c r="G146" s="12">
        <f t="shared" si="3"/>
        <v>1.6949559647718175</v>
      </c>
    </row>
    <row r="147" spans="1:7" ht="12.75">
      <c r="A147" s="9" t="s">
        <v>8</v>
      </c>
      <c r="B147" s="11">
        <v>6</v>
      </c>
      <c r="C147" s="13">
        <v>26.49</v>
      </c>
      <c r="D147" s="13">
        <v>21.63</v>
      </c>
      <c r="E147" s="13">
        <v>14.86</v>
      </c>
      <c r="F147" s="12">
        <f t="shared" si="3"/>
        <v>1.2246879334257974</v>
      </c>
      <c r="G147" s="12">
        <f t="shared" si="3"/>
        <v>1.455585464333782</v>
      </c>
    </row>
    <row r="148" spans="1:7" ht="12.75">
      <c r="A148" s="9" t="s">
        <v>8</v>
      </c>
      <c r="B148" s="11">
        <v>6</v>
      </c>
      <c r="C148" s="13">
        <v>25.98</v>
      </c>
      <c r="D148" s="13">
        <v>20.38</v>
      </c>
      <c r="E148" s="13">
        <v>12.38</v>
      </c>
      <c r="F148" s="12">
        <f t="shared" si="3"/>
        <v>1.2747791952894996</v>
      </c>
      <c r="G148" s="12">
        <f t="shared" si="3"/>
        <v>1.6462035541195474</v>
      </c>
    </row>
    <row r="149" spans="1:7" ht="12.75">
      <c r="A149" s="9" t="s">
        <v>8</v>
      </c>
      <c r="B149" s="11">
        <v>6</v>
      </c>
      <c r="C149" s="13">
        <v>27.12</v>
      </c>
      <c r="D149" s="13">
        <v>16.27</v>
      </c>
      <c r="E149" s="13">
        <v>14.51</v>
      </c>
      <c r="F149" s="12">
        <f t="shared" si="3"/>
        <v>1.6668715427166565</v>
      </c>
      <c r="G149" s="12">
        <f t="shared" si="3"/>
        <v>1.1212956581667815</v>
      </c>
    </row>
    <row r="150" spans="1:7" ht="12.75">
      <c r="A150" s="9" t="s">
        <v>8</v>
      </c>
      <c r="B150" s="11">
        <v>6</v>
      </c>
      <c r="C150" s="13">
        <v>26.44</v>
      </c>
      <c r="D150" s="13">
        <v>19.24</v>
      </c>
      <c r="E150" s="13">
        <v>8.84</v>
      </c>
      <c r="F150" s="12">
        <f t="shared" si="3"/>
        <v>1.3742203742203745</v>
      </c>
      <c r="G150" s="12">
        <f t="shared" si="3"/>
        <v>2.176470588235294</v>
      </c>
    </row>
    <row r="151" spans="1:7" ht="12.75">
      <c r="A151" s="9" t="s">
        <v>8</v>
      </c>
      <c r="B151" s="11">
        <v>6</v>
      </c>
      <c r="C151" s="13">
        <v>16.97</v>
      </c>
      <c r="D151" s="13">
        <v>12.92</v>
      </c>
      <c r="E151" s="13">
        <v>6.44</v>
      </c>
      <c r="F151" s="12">
        <f t="shared" si="3"/>
        <v>1.3134674922600618</v>
      </c>
      <c r="G151" s="12">
        <f t="shared" si="3"/>
        <v>2.0062111801242235</v>
      </c>
    </row>
    <row r="152" spans="1:7" ht="12.75">
      <c r="A152" s="9" t="s">
        <v>8</v>
      </c>
      <c r="B152" s="11">
        <v>6</v>
      </c>
      <c r="C152" s="13">
        <v>25.15</v>
      </c>
      <c r="D152" s="13">
        <v>17.37</v>
      </c>
      <c r="E152" s="13">
        <v>13.51</v>
      </c>
      <c r="F152" s="12">
        <f t="shared" si="3"/>
        <v>1.4478986758779504</v>
      </c>
      <c r="G152" s="12">
        <f t="shared" si="3"/>
        <v>1.2857142857142858</v>
      </c>
    </row>
    <row r="153" spans="1:7" ht="12.75">
      <c r="A153" s="9" t="s">
        <v>8</v>
      </c>
      <c r="B153" s="11">
        <v>6</v>
      </c>
      <c r="C153" s="13">
        <v>22.31</v>
      </c>
      <c r="D153" s="13">
        <v>16.01</v>
      </c>
      <c r="E153" s="13">
        <v>13.49</v>
      </c>
      <c r="F153" s="12">
        <f t="shared" si="3"/>
        <v>1.3935040599625232</v>
      </c>
      <c r="G153" s="12">
        <f t="shared" si="3"/>
        <v>1.1868050407709416</v>
      </c>
    </row>
    <row r="154" spans="1:7" ht="12.75">
      <c r="A154" s="9" t="s">
        <v>8</v>
      </c>
      <c r="B154" s="11">
        <v>6</v>
      </c>
      <c r="C154" s="13">
        <v>27.87</v>
      </c>
      <c r="D154" s="13">
        <v>19.72</v>
      </c>
      <c r="E154" s="13">
        <v>12.66</v>
      </c>
      <c r="F154" s="12">
        <f t="shared" si="3"/>
        <v>1.4132860040567952</v>
      </c>
      <c r="G154" s="12">
        <f t="shared" si="3"/>
        <v>1.5576619273301737</v>
      </c>
    </row>
    <row r="155" spans="1:7" ht="12.75">
      <c r="A155" s="9" t="s">
        <v>8</v>
      </c>
      <c r="B155" s="11">
        <v>6</v>
      </c>
      <c r="C155" s="13">
        <v>29.05</v>
      </c>
      <c r="D155" s="13">
        <v>21.25</v>
      </c>
      <c r="E155" s="13">
        <v>16.34</v>
      </c>
      <c r="F155" s="12">
        <f t="shared" si="3"/>
        <v>1.3670588235294119</v>
      </c>
      <c r="G155" s="12">
        <f t="shared" si="3"/>
        <v>1.3004895960832314</v>
      </c>
    </row>
    <row r="156" spans="1:7" ht="12.75">
      <c r="A156" s="9" t="s">
        <v>8</v>
      </c>
      <c r="B156" s="11">
        <v>6</v>
      </c>
      <c r="C156" s="13">
        <v>29.93</v>
      </c>
      <c r="D156" s="13">
        <v>20.37</v>
      </c>
      <c r="E156" s="13">
        <v>17.8</v>
      </c>
      <c r="F156" s="12">
        <f t="shared" si="3"/>
        <v>1.469317623956799</v>
      </c>
      <c r="G156" s="12">
        <f t="shared" si="3"/>
        <v>1.1443820224719101</v>
      </c>
    </row>
    <row r="157" spans="1:7" ht="12.75">
      <c r="A157" s="9" t="s">
        <v>8</v>
      </c>
      <c r="B157" s="11">
        <v>6</v>
      </c>
      <c r="C157" s="13">
        <v>23.78</v>
      </c>
      <c r="D157" s="13">
        <v>16.75</v>
      </c>
      <c r="E157" s="13">
        <v>12.62</v>
      </c>
      <c r="F157" s="12">
        <f t="shared" si="3"/>
        <v>1.4197014925373135</v>
      </c>
      <c r="G157" s="12">
        <f t="shared" si="3"/>
        <v>1.327258320126783</v>
      </c>
    </row>
    <row r="158" spans="1:7" ht="12.75">
      <c r="A158" s="9" t="s">
        <v>8</v>
      </c>
      <c r="B158" s="11">
        <v>6</v>
      </c>
      <c r="C158" s="13">
        <v>22.89</v>
      </c>
      <c r="D158" s="13">
        <v>17.4</v>
      </c>
      <c r="E158" s="13">
        <v>9.65</v>
      </c>
      <c r="F158" s="12">
        <f t="shared" si="3"/>
        <v>1.3155172413793106</v>
      </c>
      <c r="G158" s="12">
        <f t="shared" si="3"/>
        <v>1.8031088082901552</v>
      </c>
    </row>
    <row r="159" spans="1:7" ht="12.75">
      <c r="A159" s="9" t="s">
        <v>8</v>
      </c>
      <c r="B159" s="11">
        <v>6</v>
      </c>
      <c r="C159" s="13">
        <v>26.33</v>
      </c>
      <c r="D159" s="13">
        <v>15.95</v>
      </c>
      <c r="E159" s="13">
        <v>11.45</v>
      </c>
      <c r="F159" s="12">
        <f t="shared" si="3"/>
        <v>1.650783699059561</v>
      </c>
      <c r="G159" s="12">
        <f t="shared" si="3"/>
        <v>1.3930131004366813</v>
      </c>
    </row>
    <row r="160" spans="1:7" ht="12.75">
      <c r="A160" s="9" t="s">
        <v>8</v>
      </c>
      <c r="B160" s="11">
        <v>6</v>
      </c>
      <c r="C160" s="13">
        <v>23.4</v>
      </c>
      <c r="D160" s="13">
        <v>17.56</v>
      </c>
      <c r="E160" s="13">
        <v>14.16</v>
      </c>
      <c r="F160" s="12">
        <f t="shared" si="3"/>
        <v>1.3325740318906607</v>
      </c>
      <c r="G160" s="12">
        <f t="shared" si="3"/>
        <v>1.2401129943502824</v>
      </c>
    </row>
    <row r="161" spans="1:7" ht="12.75">
      <c r="A161" s="9" t="s">
        <v>8</v>
      </c>
      <c r="B161" s="11">
        <v>6</v>
      </c>
      <c r="C161" s="13">
        <v>25.62</v>
      </c>
      <c r="D161" s="13">
        <v>19.65</v>
      </c>
      <c r="E161" s="13">
        <v>11.72</v>
      </c>
      <c r="F161" s="12">
        <f t="shared" si="3"/>
        <v>1.30381679389313</v>
      </c>
      <c r="G161" s="12">
        <f t="shared" si="3"/>
        <v>1.676621160409556</v>
      </c>
    </row>
    <row r="162" spans="1:7" ht="12.75">
      <c r="A162" s="9" t="s">
        <v>8</v>
      </c>
      <c r="B162" s="11">
        <v>6</v>
      </c>
      <c r="C162" s="13">
        <v>22.13</v>
      </c>
      <c r="D162" s="13">
        <v>15.86</v>
      </c>
      <c r="E162" s="13">
        <v>11.2</v>
      </c>
      <c r="F162" s="12">
        <f t="shared" si="3"/>
        <v>1.3953341740226985</v>
      </c>
      <c r="G162" s="12">
        <f t="shared" si="3"/>
        <v>1.4160714285714286</v>
      </c>
    </row>
    <row r="163" spans="1:7" ht="12.75">
      <c r="A163" s="9" t="s">
        <v>8</v>
      </c>
      <c r="B163" s="11">
        <v>6</v>
      </c>
      <c r="C163" s="13">
        <v>26.85</v>
      </c>
      <c r="D163" s="13">
        <v>18.63</v>
      </c>
      <c r="E163" s="13">
        <v>13.76</v>
      </c>
      <c r="F163" s="12">
        <f t="shared" si="3"/>
        <v>1.4412238325281805</v>
      </c>
      <c r="G163" s="12">
        <f t="shared" si="3"/>
        <v>1.353924418604651</v>
      </c>
    </row>
    <row r="164" spans="1:7" ht="12.75">
      <c r="A164" s="9" t="s">
        <v>8</v>
      </c>
      <c r="B164" s="11">
        <v>6</v>
      </c>
      <c r="C164" s="13">
        <v>21.38</v>
      </c>
      <c r="D164" s="13">
        <v>13.54</v>
      </c>
      <c r="E164" s="13">
        <v>10.6</v>
      </c>
      <c r="F164" s="12">
        <f t="shared" si="3"/>
        <v>1.5790251107828657</v>
      </c>
      <c r="G164" s="12">
        <f t="shared" si="3"/>
        <v>1.2773584905660378</v>
      </c>
    </row>
    <row r="165" spans="1:7" ht="12.75">
      <c r="A165" s="9" t="s">
        <v>8</v>
      </c>
      <c r="B165" s="11">
        <v>6</v>
      </c>
      <c r="C165" s="13">
        <v>19.74</v>
      </c>
      <c r="D165" s="13">
        <v>14.42</v>
      </c>
      <c r="E165" s="13">
        <v>9.38</v>
      </c>
      <c r="F165" s="12">
        <f t="shared" si="3"/>
        <v>1.3689320388349513</v>
      </c>
      <c r="G165" s="12">
        <f t="shared" si="3"/>
        <v>1.5373134328358207</v>
      </c>
    </row>
    <row r="166" spans="1:7" ht="12.75">
      <c r="A166" s="9" t="s">
        <v>8</v>
      </c>
      <c r="B166" s="11">
        <v>6</v>
      </c>
      <c r="C166" s="13">
        <v>16.87</v>
      </c>
      <c r="D166" s="13">
        <v>13</v>
      </c>
      <c r="E166" s="13">
        <v>4.96</v>
      </c>
      <c r="F166" s="12">
        <f t="shared" si="3"/>
        <v>1.2976923076923077</v>
      </c>
      <c r="G166" s="12">
        <f t="shared" si="3"/>
        <v>2.620967741935484</v>
      </c>
    </row>
    <row r="167" spans="1:7" ht="12.75">
      <c r="A167" s="9" t="s">
        <v>8</v>
      </c>
      <c r="B167" s="11">
        <v>6</v>
      </c>
      <c r="C167" s="13">
        <v>27.06</v>
      </c>
      <c r="D167" s="13">
        <v>19.55</v>
      </c>
      <c r="E167" s="13">
        <v>14.35</v>
      </c>
      <c r="F167" s="12">
        <f t="shared" si="3"/>
        <v>1.3841432225063937</v>
      </c>
      <c r="G167" s="12">
        <f t="shared" si="3"/>
        <v>1.3623693379790942</v>
      </c>
    </row>
    <row r="168" spans="1:7" ht="12.75">
      <c r="A168" s="9" t="s">
        <v>8</v>
      </c>
      <c r="B168" s="11">
        <v>6</v>
      </c>
      <c r="C168" s="13">
        <v>20.73</v>
      </c>
      <c r="D168" s="13">
        <v>14.96</v>
      </c>
      <c r="E168" s="13">
        <v>7.78</v>
      </c>
      <c r="F168" s="12">
        <f t="shared" si="3"/>
        <v>1.3856951871657754</v>
      </c>
      <c r="G168" s="12">
        <f t="shared" si="3"/>
        <v>1.9228791773778922</v>
      </c>
    </row>
    <row r="169" spans="1:7" ht="12.75">
      <c r="A169" s="9" t="s">
        <v>8</v>
      </c>
      <c r="B169" s="11">
        <v>6</v>
      </c>
      <c r="C169" s="13">
        <v>19.87</v>
      </c>
      <c r="D169" s="13">
        <v>15.03</v>
      </c>
      <c r="E169" s="13">
        <v>12.18</v>
      </c>
      <c r="F169" s="12">
        <f t="shared" si="3"/>
        <v>1.322022621423819</v>
      </c>
      <c r="G169" s="12">
        <f t="shared" si="3"/>
        <v>1.2339901477832511</v>
      </c>
    </row>
    <row r="170" spans="1:7" ht="12.75">
      <c r="A170" s="9" t="s">
        <v>8</v>
      </c>
      <c r="B170" s="11">
        <v>6</v>
      </c>
      <c r="C170" s="13">
        <v>24.9</v>
      </c>
      <c r="D170" s="13">
        <v>20.69</v>
      </c>
      <c r="E170" s="13">
        <v>11.99</v>
      </c>
      <c r="F170" s="12">
        <f t="shared" si="3"/>
        <v>1.2034799420009665</v>
      </c>
      <c r="G170" s="12">
        <f t="shared" si="3"/>
        <v>1.725604670558799</v>
      </c>
    </row>
    <row r="171" spans="1:7" ht="12.75">
      <c r="A171" s="9" t="s">
        <v>8</v>
      </c>
      <c r="B171" s="11">
        <v>6</v>
      </c>
      <c r="C171" s="13">
        <v>29</v>
      </c>
      <c r="D171" s="13">
        <v>19.23</v>
      </c>
      <c r="E171" s="13">
        <v>15.66</v>
      </c>
      <c r="F171" s="12">
        <f t="shared" si="3"/>
        <v>1.5080603224128966</v>
      </c>
      <c r="G171" s="12">
        <f t="shared" si="3"/>
        <v>1.2279693486590038</v>
      </c>
    </row>
    <row r="172" spans="1:7" ht="12.75">
      <c r="A172" s="9" t="s">
        <v>8</v>
      </c>
      <c r="B172" s="11">
        <v>6</v>
      </c>
      <c r="C172" s="13">
        <v>17.83</v>
      </c>
      <c r="D172" s="13">
        <v>11.81</v>
      </c>
      <c r="E172" s="13">
        <v>7.81</v>
      </c>
      <c r="F172" s="12">
        <f t="shared" si="3"/>
        <v>1.5097375105842503</v>
      </c>
      <c r="G172" s="12">
        <f t="shared" si="3"/>
        <v>1.5121638924455827</v>
      </c>
    </row>
    <row r="173" spans="1:7" ht="12.75">
      <c r="A173" s="9" t="s">
        <v>8</v>
      </c>
      <c r="B173" s="11">
        <v>6</v>
      </c>
      <c r="C173" s="13">
        <v>9.2</v>
      </c>
      <c r="D173" s="13">
        <v>7.6</v>
      </c>
      <c r="E173" s="13">
        <v>3.98</v>
      </c>
      <c r="F173" s="12">
        <f t="shared" si="3"/>
        <v>1.2105263157894737</v>
      </c>
      <c r="G173" s="12">
        <f t="shared" si="3"/>
        <v>1.9095477386934672</v>
      </c>
    </row>
    <row r="174" spans="1:7" ht="12.75">
      <c r="A174" s="9" t="s">
        <v>8</v>
      </c>
      <c r="B174" s="11">
        <v>6</v>
      </c>
      <c r="C174" s="13">
        <v>7.26</v>
      </c>
      <c r="D174" s="13">
        <v>6.07</v>
      </c>
      <c r="E174" s="13">
        <v>3.14</v>
      </c>
      <c r="F174" s="12">
        <f t="shared" si="3"/>
        <v>1.1960461285008237</v>
      </c>
      <c r="G174" s="12">
        <f t="shared" si="3"/>
        <v>1.9331210191082802</v>
      </c>
    </row>
    <row r="175" spans="1:7" ht="12.75">
      <c r="A175" s="9" t="s">
        <v>8</v>
      </c>
      <c r="B175" s="11">
        <v>6</v>
      </c>
      <c r="C175" s="13">
        <v>6.67</v>
      </c>
      <c r="D175" s="13">
        <v>5.74</v>
      </c>
      <c r="E175" s="13">
        <v>3.08</v>
      </c>
      <c r="F175" s="12">
        <f t="shared" si="3"/>
        <v>1.1620209059233448</v>
      </c>
      <c r="G175" s="12">
        <f t="shared" si="3"/>
        <v>1.8636363636363638</v>
      </c>
    </row>
    <row r="176" spans="1:7" ht="12.75">
      <c r="A176" s="9" t="s">
        <v>8</v>
      </c>
      <c r="B176" s="11">
        <v>6</v>
      </c>
      <c r="C176" s="13">
        <v>8.4</v>
      </c>
      <c r="D176" s="13">
        <v>6.89</v>
      </c>
      <c r="E176" s="13">
        <v>3.44</v>
      </c>
      <c r="F176" s="12">
        <f t="shared" si="3"/>
        <v>1.2191582002902759</v>
      </c>
      <c r="G176" s="12">
        <f t="shared" si="3"/>
        <v>2.002906976744186</v>
      </c>
    </row>
    <row r="177" spans="1:7" ht="12.75">
      <c r="A177" s="9" t="s">
        <v>8</v>
      </c>
      <c r="B177" s="11">
        <v>6</v>
      </c>
      <c r="C177" s="13">
        <v>8.49</v>
      </c>
      <c r="D177" s="13">
        <v>7.19</v>
      </c>
      <c r="E177" s="13">
        <v>3.6</v>
      </c>
      <c r="F177" s="12">
        <f t="shared" si="3"/>
        <v>1.1808066759388038</v>
      </c>
      <c r="G177" s="12">
        <f t="shared" si="3"/>
        <v>1.9972222222222222</v>
      </c>
    </row>
    <row r="178" spans="1:7" ht="12.75">
      <c r="A178" s="9" t="s">
        <v>8</v>
      </c>
      <c r="B178" s="11">
        <v>6</v>
      </c>
      <c r="C178" s="13">
        <v>11.42</v>
      </c>
      <c r="D178" s="13">
        <v>8.95</v>
      </c>
      <c r="E178" s="13">
        <v>4.81</v>
      </c>
      <c r="F178" s="12">
        <f t="shared" si="3"/>
        <v>1.275977653631285</v>
      </c>
      <c r="G178" s="12">
        <f t="shared" si="3"/>
        <v>1.8607068607068606</v>
      </c>
    </row>
    <row r="179" spans="1:7" ht="12.75">
      <c r="A179" s="9" t="s">
        <v>8</v>
      </c>
      <c r="B179" s="11">
        <v>6</v>
      </c>
      <c r="C179" s="13">
        <v>11.13</v>
      </c>
      <c r="D179" s="13">
        <v>9.06</v>
      </c>
      <c r="E179" s="13">
        <v>4.65</v>
      </c>
      <c r="F179" s="12">
        <f t="shared" si="3"/>
        <v>1.228476821192053</v>
      </c>
      <c r="G179" s="12">
        <f t="shared" si="3"/>
        <v>1.9483870967741934</v>
      </c>
    </row>
    <row r="180" spans="1:7" ht="12.75">
      <c r="A180" s="9" t="s">
        <v>10</v>
      </c>
      <c r="B180" s="13">
        <v>3</v>
      </c>
      <c r="C180" s="13">
        <v>24.1</v>
      </c>
      <c r="D180" s="13">
        <v>17.3</v>
      </c>
      <c r="E180" s="13">
        <v>12.6</v>
      </c>
      <c r="F180" s="12">
        <f t="shared" si="3"/>
        <v>1.393063583815029</v>
      </c>
      <c r="G180" s="12">
        <f t="shared" si="3"/>
        <v>1.373015873015873</v>
      </c>
    </row>
    <row r="181" spans="1:7" ht="12.75">
      <c r="A181" s="9" t="s">
        <v>10</v>
      </c>
      <c r="B181" s="13">
        <v>3</v>
      </c>
      <c r="C181" s="13">
        <v>20.3</v>
      </c>
      <c r="D181" s="13">
        <v>17.3</v>
      </c>
      <c r="E181" s="13">
        <v>9.2</v>
      </c>
      <c r="F181" s="12">
        <f t="shared" si="3"/>
        <v>1.1734104046242775</v>
      </c>
      <c r="G181" s="12">
        <f t="shared" si="3"/>
        <v>1.8804347826086958</v>
      </c>
    </row>
    <row r="182" spans="1:7" ht="12.75">
      <c r="A182" s="9" t="s">
        <v>10</v>
      </c>
      <c r="B182" s="13">
        <v>3</v>
      </c>
      <c r="C182" s="13">
        <v>26.2</v>
      </c>
      <c r="D182" s="13">
        <v>19.4</v>
      </c>
      <c r="E182" s="13">
        <v>11.1</v>
      </c>
      <c r="F182" s="12">
        <f t="shared" si="3"/>
        <v>1.3505154639175259</v>
      </c>
      <c r="G182" s="12">
        <f t="shared" si="3"/>
        <v>1.7477477477477477</v>
      </c>
    </row>
    <row r="183" spans="1:7" ht="12.75">
      <c r="A183" s="9" t="s">
        <v>10</v>
      </c>
      <c r="B183" s="13">
        <v>3</v>
      </c>
      <c r="C183" s="13">
        <v>19.7</v>
      </c>
      <c r="D183" s="13">
        <v>18.3</v>
      </c>
      <c r="E183" s="13">
        <v>13.4</v>
      </c>
      <c r="F183" s="12">
        <f t="shared" si="3"/>
        <v>1.076502732240437</v>
      </c>
      <c r="G183" s="12">
        <f t="shared" si="3"/>
        <v>1.3656716417910448</v>
      </c>
    </row>
    <row r="184" spans="1:7" ht="12.75">
      <c r="A184" s="9" t="s">
        <v>10</v>
      </c>
      <c r="B184" s="13">
        <v>3</v>
      </c>
      <c r="C184" s="13">
        <v>20.7</v>
      </c>
      <c r="D184" s="13">
        <v>18.5</v>
      </c>
      <c r="E184" s="13">
        <v>6.6</v>
      </c>
      <c r="F184" s="12">
        <f t="shared" si="3"/>
        <v>1.1189189189189188</v>
      </c>
      <c r="G184" s="12">
        <f t="shared" si="3"/>
        <v>2.803030303030303</v>
      </c>
    </row>
    <row r="185" spans="1:7" ht="12.75">
      <c r="A185" s="9" t="s">
        <v>10</v>
      </c>
      <c r="B185" s="13">
        <v>3</v>
      </c>
      <c r="C185" s="13">
        <v>24.27</v>
      </c>
      <c r="D185" s="13">
        <v>17.57</v>
      </c>
      <c r="E185" s="13">
        <v>13.05</v>
      </c>
      <c r="F185" s="12">
        <f t="shared" si="3"/>
        <v>1.3813318155947638</v>
      </c>
      <c r="G185" s="12">
        <f t="shared" si="3"/>
        <v>1.3463601532567049</v>
      </c>
    </row>
    <row r="186" spans="1:7" ht="12.75">
      <c r="A186" s="9" t="s">
        <v>10</v>
      </c>
      <c r="B186" s="13">
        <v>3</v>
      </c>
      <c r="C186" s="13">
        <v>29.2</v>
      </c>
      <c r="D186" s="13">
        <v>22.2</v>
      </c>
      <c r="E186" s="13">
        <v>15</v>
      </c>
      <c r="F186" s="12">
        <f t="shared" si="3"/>
        <v>1.3153153153153154</v>
      </c>
      <c r="G186" s="12">
        <f t="shared" si="3"/>
        <v>1.48</v>
      </c>
    </row>
    <row r="187" spans="1:7" ht="12.75">
      <c r="A187" s="9" t="s">
        <v>10</v>
      </c>
      <c r="B187" s="13">
        <v>3</v>
      </c>
      <c r="C187" s="13">
        <v>24.3</v>
      </c>
      <c r="D187" s="13">
        <v>18.9</v>
      </c>
      <c r="E187" s="13">
        <v>13</v>
      </c>
      <c r="F187" s="12">
        <f t="shared" si="3"/>
        <v>1.2857142857142858</v>
      </c>
      <c r="G187" s="12">
        <f t="shared" si="3"/>
        <v>1.4538461538461538</v>
      </c>
    </row>
    <row r="188" spans="1:7" ht="12.75">
      <c r="A188" s="9" t="s">
        <v>10</v>
      </c>
      <c r="B188" s="13">
        <v>3</v>
      </c>
      <c r="C188" s="13">
        <v>24.2</v>
      </c>
      <c r="D188" s="13">
        <v>18.9</v>
      </c>
      <c r="E188" s="13">
        <v>13.4</v>
      </c>
      <c r="F188" s="12">
        <f t="shared" si="3"/>
        <v>1.2804232804232805</v>
      </c>
      <c r="G188" s="12">
        <f t="shared" si="3"/>
        <v>1.4104477611940298</v>
      </c>
    </row>
    <row r="189" spans="1:7" ht="12.75">
      <c r="A189" s="9" t="s">
        <v>10</v>
      </c>
      <c r="B189" s="13">
        <v>3</v>
      </c>
      <c r="C189" s="13">
        <v>18.4</v>
      </c>
      <c r="D189" s="13">
        <v>14.9</v>
      </c>
      <c r="E189" s="13">
        <v>9.1</v>
      </c>
      <c r="F189" s="12">
        <f t="shared" si="3"/>
        <v>1.2348993288590602</v>
      </c>
      <c r="G189" s="12">
        <f t="shared" si="3"/>
        <v>1.6373626373626375</v>
      </c>
    </row>
    <row r="190" spans="1:7" ht="12.75">
      <c r="A190" s="9" t="s">
        <v>10</v>
      </c>
      <c r="B190" s="13">
        <v>3</v>
      </c>
      <c r="C190" s="13">
        <v>15.5</v>
      </c>
      <c r="D190" s="13">
        <v>14.2</v>
      </c>
      <c r="E190" s="13">
        <v>9</v>
      </c>
      <c r="F190" s="12">
        <f t="shared" si="3"/>
        <v>1.091549295774648</v>
      </c>
      <c r="G190" s="12">
        <f t="shared" si="3"/>
        <v>1.5777777777777777</v>
      </c>
    </row>
    <row r="191" spans="1:7" ht="12.75">
      <c r="A191" s="9" t="s">
        <v>10</v>
      </c>
      <c r="B191" s="13">
        <v>3</v>
      </c>
      <c r="C191" s="13">
        <v>18.2</v>
      </c>
      <c r="D191" s="13">
        <v>13.5</v>
      </c>
      <c r="E191" s="13">
        <v>7.5</v>
      </c>
      <c r="F191" s="12">
        <f t="shared" si="3"/>
        <v>1.348148148148148</v>
      </c>
      <c r="G191" s="12">
        <f t="shared" si="3"/>
        <v>1.8</v>
      </c>
    </row>
    <row r="192" spans="1:7" ht="12.75">
      <c r="A192" s="9" t="s">
        <v>10</v>
      </c>
      <c r="B192" s="13">
        <v>3</v>
      </c>
      <c r="C192" s="13">
        <v>21.2</v>
      </c>
      <c r="D192" s="13">
        <v>16.9</v>
      </c>
      <c r="E192" s="13">
        <v>8.8</v>
      </c>
      <c r="F192" s="12">
        <f t="shared" si="3"/>
        <v>1.2544378698224852</v>
      </c>
      <c r="G192" s="12">
        <f t="shared" si="3"/>
        <v>1.9204545454545452</v>
      </c>
    </row>
    <row r="193" spans="1:7" ht="12.75">
      <c r="A193" s="9" t="s">
        <v>10</v>
      </c>
      <c r="B193" s="13">
        <v>3</v>
      </c>
      <c r="C193" s="13">
        <v>17.57</v>
      </c>
      <c r="D193" s="13">
        <v>12.67</v>
      </c>
      <c r="E193" s="13">
        <v>6.25</v>
      </c>
      <c r="F193" s="12">
        <f t="shared" si="3"/>
        <v>1.3867403314917128</v>
      </c>
      <c r="G193" s="12">
        <f t="shared" si="3"/>
        <v>2.0272</v>
      </c>
    </row>
    <row r="194" spans="1:7" ht="12.75">
      <c r="A194" s="9" t="s">
        <v>10</v>
      </c>
      <c r="B194" s="13">
        <v>3</v>
      </c>
      <c r="C194" s="13">
        <v>24.61</v>
      </c>
      <c r="D194" s="13">
        <v>19.38</v>
      </c>
      <c r="E194" s="13">
        <v>13.49</v>
      </c>
      <c r="F194" s="12">
        <f t="shared" si="3"/>
        <v>1.2698658410732715</v>
      </c>
      <c r="G194" s="12">
        <f t="shared" si="3"/>
        <v>1.436619718309859</v>
      </c>
    </row>
    <row r="195" spans="1:7" ht="12.75">
      <c r="A195" s="9" t="s">
        <v>10</v>
      </c>
      <c r="B195" s="13">
        <v>3</v>
      </c>
      <c r="C195" s="13">
        <v>27.16</v>
      </c>
      <c r="D195" s="13">
        <v>17.92</v>
      </c>
      <c r="E195" s="13">
        <v>11.95</v>
      </c>
      <c r="F195" s="12">
        <f aca="true" t="shared" si="4" ref="F195:G220">C195/D195</f>
        <v>1.5156249999999998</v>
      </c>
      <c r="G195" s="12">
        <f t="shared" si="4"/>
        <v>1.4995815899581593</v>
      </c>
    </row>
    <row r="196" spans="1:7" ht="12.75">
      <c r="A196" s="9" t="s">
        <v>10</v>
      </c>
      <c r="B196" s="13">
        <v>3</v>
      </c>
      <c r="C196" s="13">
        <v>24.23</v>
      </c>
      <c r="D196" s="13">
        <v>18.43</v>
      </c>
      <c r="E196" s="13">
        <v>11.18</v>
      </c>
      <c r="F196" s="12">
        <f t="shared" si="4"/>
        <v>1.3147042864894194</v>
      </c>
      <c r="G196" s="12">
        <f t="shared" si="4"/>
        <v>1.648479427549195</v>
      </c>
    </row>
    <row r="197" spans="1:7" ht="12.75">
      <c r="A197" s="9" t="s">
        <v>10</v>
      </c>
      <c r="B197" s="13">
        <v>3</v>
      </c>
      <c r="C197" s="13">
        <v>26.39</v>
      </c>
      <c r="D197" s="13">
        <v>17.79</v>
      </c>
      <c r="E197" s="13">
        <v>12.26</v>
      </c>
      <c r="F197" s="12">
        <f t="shared" si="4"/>
        <v>1.483417650365374</v>
      </c>
      <c r="G197" s="12">
        <f t="shared" si="4"/>
        <v>1.4510603588907014</v>
      </c>
    </row>
    <row r="198" spans="1:7" ht="12.75">
      <c r="A198" s="9" t="s">
        <v>10</v>
      </c>
      <c r="B198" s="13">
        <v>3</v>
      </c>
      <c r="C198" s="13">
        <v>22.74</v>
      </c>
      <c r="D198" s="13">
        <v>16.47</v>
      </c>
      <c r="E198" s="13">
        <v>13.56</v>
      </c>
      <c r="F198" s="12">
        <f t="shared" si="4"/>
        <v>1.3806921675774135</v>
      </c>
      <c r="G198" s="12">
        <f t="shared" si="4"/>
        <v>1.2146017699115044</v>
      </c>
    </row>
    <row r="199" spans="1:7" ht="12.75">
      <c r="A199" s="9" t="s">
        <v>10</v>
      </c>
      <c r="B199" s="13">
        <v>3</v>
      </c>
      <c r="C199" s="13">
        <v>27.85</v>
      </c>
      <c r="D199" s="13">
        <v>20.26</v>
      </c>
      <c r="E199" s="13">
        <v>15.07</v>
      </c>
      <c r="F199" s="12">
        <f t="shared" si="4"/>
        <v>1.374629812438302</v>
      </c>
      <c r="G199" s="12">
        <f t="shared" si="4"/>
        <v>1.3443928334439283</v>
      </c>
    </row>
    <row r="200" spans="1:7" ht="12.75">
      <c r="A200" s="9" t="s">
        <v>10</v>
      </c>
      <c r="B200" s="13">
        <v>3</v>
      </c>
      <c r="C200" s="13">
        <v>19.79</v>
      </c>
      <c r="D200" s="13">
        <v>16.86</v>
      </c>
      <c r="E200" s="13">
        <v>8.83</v>
      </c>
      <c r="F200" s="12">
        <f t="shared" si="4"/>
        <v>1.1737841043890866</v>
      </c>
      <c r="G200" s="12">
        <f t="shared" si="4"/>
        <v>1.9093997734994337</v>
      </c>
    </row>
    <row r="201" spans="1:7" ht="12.75">
      <c r="A201" s="9" t="s">
        <v>10</v>
      </c>
      <c r="B201" s="13">
        <v>3</v>
      </c>
      <c r="C201" s="13">
        <v>20.59</v>
      </c>
      <c r="D201" s="13">
        <v>15.97</v>
      </c>
      <c r="E201" s="13">
        <v>7.98</v>
      </c>
      <c r="F201" s="12">
        <f t="shared" si="4"/>
        <v>1.2892924232936755</v>
      </c>
      <c r="G201" s="12">
        <f t="shared" si="4"/>
        <v>2.00125313283208</v>
      </c>
    </row>
    <row r="202" spans="1:7" ht="12.75">
      <c r="A202" s="9" t="s">
        <v>10</v>
      </c>
      <c r="B202" s="13">
        <v>3</v>
      </c>
      <c r="C202" s="13">
        <v>16.51</v>
      </c>
      <c r="D202" s="13">
        <v>12.42</v>
      </c>
      <c r="E202" s="13">
        <v>5.33</v>
      </c>
      <c r="F202" s="12">
        <f t="shared" si="4"/>
        <v>1.3293075684380034</v>
      </c>
      <c r="G202" s="12">
        <f t="shared" si="4"/>
        <v>2.3302063789868668</v>
      </c>
    </row>
    <row r="203" spans="1:7" ht="12.75">
      <c r="A203" s="9" t="s">
        <v>11</v>
      </c>
      <c r="B203" s="13">
        <v>8</v>
      </c>
      <c r="C203" s="13">
        <v>23.5</v>
      </c>
      <c r="D203" s="13">
        <v>18.2</v>
      </c>
      <c r="E203" s="13">
        <v>8.8</v>
      </c>
      <c r="F203" s="12">
        <f t="shared" si="4"/>
        <v>1.2912087912087913</v>
      </c>
      <c r="G203" s="12">
        <f t="shared" si="4"/>
        <v>2.068181818181818</v>
      </c>
    </row>
    <row r="204" spans="1:7" ht="12.75">
      <c r="A204" s="9" t="s">
        <v>11</v>
      </c>
      <c r="B204" s="13">
        <v>8</v>
      </c>
      <c r="C204" s="13">
        <v>23.4</v>
      </c>
      <c r="D204" s="13">
        <v>15.9</v>
      </c>
      <c r="E204" s="13">
        <v>7.9</v>
      </c>
      <c r="F204" s="12">
        <f t="shared" si="4"/>
        <v>1.471698113207547</v>
      </c>
      <c r="G204" s="12">
        <f t="shared" si="4"/>
        <v>2.0126582278481013</v>
      </c>
    </row>
    <row r="205" spans="1:7" ht="12.75">
      <c r="A205" s="9" t="s">
        <v>11</v>
      </c>
      <c r="B205" s="13">
        <v>8</v>
      </c>
      <c r="C205" s="13">
        <v>19.5</v>
      </c>
      <c r="D205" s="13">
        <v>14.4</v>
      </c>
      <c r="E205" s="13">
        <v>7.1</v>
      </c>
      <c r="F205" s="12">
        <f t="shared" si="4"/>
        <v>1.3541666666666667</v>
      </c>
      <c r="G205" s="12">
        <f t="shared" si="4"/>
        <v>2.028169014084507</v>
      </c>
    </row>
    <row r="206" spans="1:7" ht="12.75">
      <c r="A206" s="9" t="s">
        <v>11</v>
      </c>
      <c r="B206" s="13">
        <v>8</v>
      </c>
      <c r="C206" s="13">
        <v>16.8</v>
      </c>
      <c r="D206" s="13">
        <v>13.8</v>
      </c>
      <c r="E206" s="13">
        <v>6.6</v>
      </c>
      <c r="F206" s="12">
        <f t="shared" si="4"/>
        <v>1.2173913043478262</v>
      </c>
      <c r="G206" s="12">
        <f t="shared" si="4"/>
        <v>2.0909090909090913</v>
      </c>
    </row>
    <row r="207" spans="1:7" ht="12.75">
      <c r="A207" s="9" t="s">
        <v>11</v>
      </c>
      <c r="B207" s="13">
        <v>8</v>
      </c>
      <c r="C207" s="13">
        <v>20.1</v>
      </c>
      <c r="D207" s="13">
        <v>14.4</v>
      </c>
      <c r="E207" s="13">
        <v>9.5</v>
      </c>
      <c r="F207" s="12">
        <f t="shared" si="4"/>
        <v>1.3958333333333335</v>
      </c>
      <c r="G207" s="12">
        <f t="shared" si="4"/>
        <v>1.5157894736842106</v>
      </c>
    </row>
    <row r="208" spans="1:7" ht="12.75">
      <c r="A208" s="9" t="s">
        <v>11</v>
      </c>
      <c r="B208" s="13">
        <v>8</v>
      </c>
      <c r="C208" s="13">
        <v>20</v>
      </c>
      <c r="D208" s="13">
        <v>17.7</v>
      </c>
      <c r="E208" s="13">
        <v>7.8</v>
      </c>
      <c r="F208" s="12">
        <f t="shared" si="4"/>
        <v>1.1299435028248588</v>
      </c>
      <c r="G208" s="12">
        <f t="shared" si="4"/>
        <v>2.269230769230769</v>
      </c>
    </row>
    <row r="209" spans="1:7" ht="12.75">
      <c r="A209" s="9" t="s">
        <v>11</v>
      </c>
      <c r="B209" s="13">
        <v>8</v>
      </c>
      <c r="C209" s="13">
        <v>17.5</v>
      </c>
      <c r="D209" s="13">
        <v>13.2</v>
      </c>
      <c r="E209" s="13">
        <v>4.8</v>
      </c>
      <c r="F209" s="12">
        <f t="shared" si="4"/>
        <v>1.325757575757576</v>
      </c>
      <c r="G209" s="12">
        <f t="shared" si="4"/>
        <v>2.75</v>
      </c>
    </row>
    <row r="210" spans="1:7" ht="12.75">
      <c r="A210" s="9" t="s">
        <v>11</v>
      </c>
      <c r="B210" s="13">
        <v>8</v>
      </c>
      <c r="C210" s="13">
        <v>18.4</v>
      </c>
      <c r="D210" s="13">
        <v>14.4</v>
      </c>
      <c r="E210" s="13">
        <v>7.8</v>
      </c>
      <c r="F210" s="12">
        <f t="shared" si="4"/>
        <v>1.2777777777777777</v>
      </c>
      <c r="G210" s="12">
        <f t="shared" si="4"/>
        <v>1.8461538461538463</v>
      </c>
    </row>
    <row r="211" spans="1:7" ht="12.75">
      <c r="A211" s="9" t="s">
        <v>11</v>
      </c>
      <c r="B211" s="13">
        <v>8</v>
      </c>
      <c r="C211" s="13">
        <v>18.3</v>
      </c>
      <c r="D211" s="13">
        <v>13.6</v>
      </c>
      <c r="E211" s="13">
        <v>4.2</v>
      </c>
      <c r="F211" s="12">
        <f t="shared" si="4"/>
        <v>1.3455882352941178</v>
      </c>
      <c r="G211" s="12">
        <f t="shared" si="4"/>
        <v>3.2380952380952377</v>
      </c>
    </row>
    <row r="212" spans="1:7" ht="12.75">
      <c r="A212" s="9" t="s">
        <v>11</v>
      </c>
      <c r="B212" s="13">
        <v>8</v>
      </c>
      <c r="C212" s="13">
        <v>22.3</v>
      </c>
      <c r="D212" s="13">
        <v>16.1</v>
      </c>
      <c r="E212" s="13">
        <v>9.9</v>
      </c>
      <c r="F212" s="12">
        <f t="shared" si="4"/>
        <v>1.3850931677018632</v>
      </c>
      <c r="G212" s="12">
        <f t="shared" si="4"/>
        <v>1.6262626262626263</v>
      </c>
    </row>
    <row r="213" spans="1:7" ht="12.75">
      <c r="A213" s="9" t="s">
        <v>9</v>
      </c>
      <c r="B213" s="13">
        <v>7</v>
      </c>
      <c r="C213" s="13">
        <v>22.93</v>
      </c>
      <c r="D213" s="13">
        <v>16.62</v>
      </c>
      <c r="E213" s="13">
        <v>12.11</v>
      </c>
      <c r="F213" s="12">
        <f t="shared" si="4"/>
        <v>1.3796630565583634</v>
      </c>
      <c r="G213" s="12">
        <f t="shared" si="4"/>
        <v>1.3724194880264247</v>
      </c>
    </row>
    <row r="214" spans="1:7" ht="12.75">
      <c r="A214" s="9" t="s">
        <v>9</v>
      </c>
      <c r="B214" s="13">
        <v>7</v>
      </c>
      <c r="C214" s="13">
        <v>23.12</v>
      </c>
      <c r="D214" s="13">
        <v>17.87</v>
      </c>
      <c r="E214" s="13">
        <v>13.48</v>
      </c>
      <c r="F214" s="12">
        <f t="shared" si="4"/>
        <v>1.293788472299944</v>
      </c>
      <c r="G214" s="12">
        <f t="shared" si="4"/>
        <v>1.3256676557863503</v>
      </c>
    </row>
    <row r="215" spans="1:7" ht="12.75">
      <c r="A215" s="9" t="s">
        <v>9</v>
      </c>
      <c r="B215" s="13">
        <v>7</v>
      </c>
      <c r="C215" s="13">
        <v>19.11</v>
      </c>
      <c r="D215" s="13">
        <v>15.57</v>
      </c>
      <c r="E215" s="13">
        <v>11.13</v>
      </c>
      <c r="F215" s="12">
        <f t="shared" si="4"/>
        <v>1.2273603082851636</v>
      </c>
      <c r="G215" s="12">
        <f t="shared" si="4"/>
        <v>1.3989218328840969</v>
      </c>
    </row>
    <row r="216" spans="1:7" ht="12.75">
      <c r="A216" s="9" t="s">
        <v>9</v>
      </c>
      <c r="B216" s="13">
        <v>7</v>
      </c>
      <c r="C216" s="13">
        <v>34.13</v>
      </c>
      <c r="D216" s="13">
        <v>25.61</v>
      </c>
      <c r="E216" s="13">
        <v>17.7</v>
      </c>
      <c r="F216" s="12">
        <f t="shared" si="4"/>
        <v>1.3326825458805156</v>
      </c>
      <c r="G216" s="12">
        <f t="shared" si="4"/>
        <v>1.4468926553672317</v>
      </c>
    </row>
    <row r="217" spans="1:7" ht="12.75">
      <c r="A217" s="9" t="s">
        <v>9</v>
      </c>
      <c r="B217" s="13">
        <v>7</v>
      </c>
      <c r="C217" s="13">
        <v>28.35</v>
      </c>
      <c r="D217" s="13">
        <v>23.92</v>
      </c>
      <c r="E217" s="13">
        <v>17.49</v>
      </c>
      <c r="F217" s="12">
        <f t="shared" si="4"/>
        <v>1.185200668896321</v>
      </c>
      <c r="G217" s="12">
        <f t="shared" si="4"/>
        <v>1.3676386506575189</v>
      </c>
    </row>
    <row r="218" spans="1:7" ht="12.75">
      <c r="A218" s="9" t="s">
        <v>9</v>
      </c>
      <c r="B218" s="13">
        <v>7</v>
      </c>
      <c r="C218" s="13">
        <v>29.01</v>
      </c>
      <c r="D218" s="13">
        <v>21.22</v>
      </c>
      <c r="E218" s="13">
        <v>14.6</v>
      </c>
      <c r="F218" s="12">
        <f t="shared" si="4"/>
        <v>1.3671065032987748</v>
      </c>
      <c r="G218" s="12">
        <f t="shared" si="4"/>
        <v>1.4534246575342464</v>
      </c>
    </row>
    <row r="219" spans="1:7" ht="12.75">
      <c r="A219" s="9" t="s">
        <v>9</v>
      </c>
      <c r="B219" s="13">
        <v>7</v>
      </c>
      <c r="C219" s="13">
        <v>27.23</v>
      </c>
      <c r="D219" s="13">
        <v>21.96</v>
      </c>
      <c r="E219" s="13">
        <v>15.7</v>
      </c>
      <c r="F219" s="12">
        <f t="shared" si="4"/>
        <v>1.2399817850637522</v>
      </c>
      <c r="G219" s="12">
        <f t="shared" si="4"/>
        <v>1.3987261146496817</v>
      </c>
    </row>
    <row r="220" spans="1:7" ht="12.75">
      <c r="A220" s="10" t="s">
        <v>9</v>
      </c>
      <c r="B220" s="14">
        <v>7</v>
      </c>
      <c r="C220" s="14">
        <v>21.48</v>
      </c>
      <c r="D220" s="14">
        <v>17.82</v>
      </c>
      <c r="E220" s="14">
        <v>11.26</v>
      </c>
      <c r="F220" s="15">
        <f t="shared" si="4"/>
        <v>1.2053872053872055</v>
      </c>
      <c r="G220" s="15">
        <f t="shared" si="4"/>
        <v>1.5825932504440499</v>
      </c>
    </row>
    <row r="221" spans="1:7" ht="12.75">
      <c r="A221" s="16" t="s">
        <v>5</v>
      </c>
      <c r="B221" s="2"/>
      <c r="C221" s="2">
        <v>218</v>
      </c>
      <c r="D221" s="2">
        <v>218</v>
      </c>
      <c r="E221" s="2">
        <v>218</v>
      </c>
      <c r="F221" s="2">
        <v>218</v>
      </c>
      <c r="G221" s="2">
        <v>218</v>
      </c>
    </row>
    <row r="222" spans="1:7" ht="12.75">
      <c r="A222" s="16" t="s">
        <v>19</v>
      </c>
      <c r="B222" s="2"/>
      <c r="C222" s="2">
        <v>24.05</v>
      </c>
      <c r="D222" s="2">
        <v>18.02</v>
      </c>
      <c r="E222" s="2">
        <v>12.18</v>
      </c>
      <c r="F222" s="4">
        <v>1.34</v>
      </c>
      <c r="G222" s="4">
        <v>1.55</v>
      </c>
    </row>
    <row r="223" spans="1:7" ht="12.75">
      <c r="A223" s="16" t="s">
        <v>17</v>
      </c>
      <c r="B223" s="2"/>
      <c r="C223" s="2">
        <v>4.67</v>
      </c>
      <c r="D223" s="2">
        <v>3.59</v>
      </c>
      <c r="E223" s="2">
        <v>3.44</v>
      </c>
      <c r="F223" s="4">
        <v>0.13</v>
      </c>
      <c r="G223" s="4">
        <v>0.35</v>
      </c>
    </row>
    <row r="224" spans="1:7" ht="12.75" customHeight="1">
      <c r="A224" s="17" t="s">
        <v>18</v>
      </c>
      <c r="B224" s="7"/>
      <c r="C224" s="8">
        <v>0.1945</v>
      </c>
      <c r="D224" s="8">
        <v>0.1995</v>
      </c>
      <c r="E224" s="8">
        <v>0.2829</v>
      </c>
      <c r="F224" s="8">
        <v>0.1003</v>
      </c>
      <c r="G224" s="8">
        <v>0.2294</v>
      </c>
    </row>
    <row r="225" spans="3:5" ht="12.75">
      <c r="C225" s="2"/>
      <c r="D225" s="2"/>
      <c r="E225" s="2"/>
    </row>
    <row r="226" spans="3:5" ht="12.75">
      <c r="C226" s="2"/>
      <c r="D226" s="2"/>
      <c r="E226" s="2"/>
    </row>
    <row r="227" spans="3:5" ht="12.75">
      <c r="C227" s="2"/>
      <c r="D227" s="2"/>
      <c r="E227" s="2"/>
    </row>
  </sheetData>
  <mergeCells count="1">
    <mergeCell ref="A1:G1"/>
  </mergeCells>
  <printOptions horizontalCentered="1"/>
  <pageMargins left="1.07" right="1.03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2010-06-04T14:15:18Z</cp:lastPrinted>
  <dcterms:created xsi:type="dcterms:W3CDTF">2010-05-13T18:57:10Z</dcterms:created>
  <dcterms:modified xsi:type="dcterms:W3CDTF">2011-03-17T20:30:58Z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