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<sst xmlns="http://schemas.openxmlformats.org/spreadsheetml/2006/main" count="39" uniqueCount="23">
  <si>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Specimen</t>
  </si>
  <si>
    <t>Section</t>
  </si>
  <si>
    <t xml:space="preserve">Length </t>
  </si>
  <si>
    <t>Height</t>
  </si>
  <si>
    <t>Width</t>
  </si>
  <si>
    <t>L/H</t>
  </si>
  <si>
    <t>H/W</t>
  </si>
  <si>
    <t>N</t>
  </si>
  <si>
    <t>CPBA 20331.2</t>
  </si>
  <si>
    <t>CPBA 20331.4</t>
  </si>
  <si>
    <t>CPBA 20331.9</t>
  </si>
  <si>
    <t>CPBA 20331.25</t>
  </si>
  <si>
    <t>CPBA 20331.27</t>
  </si>
  <si>
    <t>CPBA 20334.5</t>
  </si>
  <si>
    <t>CPBA 20334.1</t>
  </si>
  <si>
    <t>CPBA 20333.6</t>
  </si>
  <si>
    <t>CPBA 20332.37</t>
  </si>
  <si>
    <t>CPBA 20331.1 Holotype</t>
  </si>
  <si>
    <r>
      <t xml:space="preserve">APPENDIX </t>
    </r>
    <r>
      <rPr>
        <i/>
        <sz val="11"/>
        <rFont val="Arial"/>
        <family val="2"/>
      </rPr>
      <t>2</t>
    </r>
    <r>
      <rPr>
        <sz val="11"/>
        <rFont val="Arial"/>
        <family val="0"/>
      </rPr>
      <t xml:space="preserve">--Measurements (in mm) of </t>
    </r>
    <r>
      <rPr>
        <i/>
        <sz val="11"/>
        <rFont val="Arial"/>
        <family val="2"/>
      </rPr>
      <t>Phelopteria huitriniana</t>
    </r>
    <r>
      <rPr>
        <sz val="11"/>
        <rFont val="Arial"/>
        <family val="0"/>
      </rPr>
      <t xml:space="preserve"> n. sp. </t>
    </r>
  </si>
  <si>
    <t>Coefficient of variation</t>
  </si>
  <si>
    <t>Standard deviation</t>
  </si>
  <si>
    <t>---</t>
  </si>
  <si>
    <t>MEAN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</si>
</sst>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22.00390625" style="1" customWidth="1"/>
    <col min="2" max="2" width="8.00390625" style="1" customWidth="1"/>
    <col min="3" max="5" width="9.28125" style="1" customWidth="1"/>
    <col min="6" max="7" width="8.7109375" style="4" customWidth="1"/>
  </cols>
  <sheetData>
    <row r="1" spans="1:7" ht="33" customHeight="1" thickBot="1">
      <c r="A1" s="24" t="s">
        <v>18</v>
      </c>
      <c r="B1" s="24"/>
      <c r="C1" s="24"/>
      <c r="D1" s="24"/>
      <c r="E1" s="24"/>
      <c r="F1" s="24"/>
      <c r="G1" s="24"/>
    </row>
    <row r="2" spans="1:7" ht="40.5" customHeight="1" thickTop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3" t="s">
        <v>6</v>
      </c>
    </row>
    <row r="3" spans="1:7" ht="27.75" customHeight="1">
      <c r="A3" s="15" t="s">
        <v>17</v>
      </c>
      <c r="B3" s="5">
        <v>6</v>
      </c>
      <c r="C3" s="17">
        <v>26.8</v>
      </c>
      <c r="D3" s="17">
        <v>14.6</v>
      </c>
      <c r="E3" s="5">
        <v>8.6</v>
      </c>
      <c r="F3" s="6">
        <f>C3/D3</f>
        <v>1.8356164383561644</v>
      </c>
      <c r="G3" s="6">
        <f>D3/E3</f>
        <v>1.6976744186046513</v>
      </c>
    </row>
    <row r="4" spans="1:7" ht="12.75">
      <c r="A4" s="9" t="s">
        <v>8</v>
      </c>
      <c r="B4" s="7">
        <v>6</v>
      </c>
      <c r="C4" s="16">
        <v>16.2</v>
      </c>
      <c r="D4" s="22" t="s">
        <v>21</v>
      </c>
      <c r="E4" s="7">
        <v>6.5</v>
      </c>
      <c r="F4" s="22" t="s">
        <v>21</v>
      </c>
      <c r="G4" s="22" t="s">
        <v>21</v>
      </c>
    </row>
    <row r="5" spans="1:7" ht="12.75">
      <c r="A5" s="9" t="s">
        <v>9</v>
      </c>
      <c r="B5" s="7">
        <v>6</v>
      </c>
      <c r="C5" s="16">
        <v>12.3</v>
      </c>
      <c r="D5" s="22" t="s">
        <v>21</v>
      </c>
      <c r="E5" s="16">
        <v>4.5</v>
      </c>
      <c r="F5" s="22" t="s">
        <v>21</v>
      </c>
      <c r="G5" s="22" t="s">
        <v>21</v>
      </c>
    </row>
    <row r="6" spans="1:7" ht="12.75">
      <c r="A6" s="9" t="s">
        <v>10</v>
      </c>
      <c r="B6" s="7">
        <v>6</v>
      </c>
      <c r="C6" s="16">
        <v>14.8</v>
      </c>
      <c r="D6" s="16">
        <v>9.2</v>
      </c>
      <c r="E6" s="22" t="s">
        <v>21</v>
      </c>
      <c r="F6" s="8">
        <f aca="true" t="shared" si="0" ref="F6:F11">C6/D6</f>
        <v>1.6086956521739133</v>
      </c>
      <c r="G6" s="22" t="s">
        <v>21</v>
      </c>
    </row>
    <row r="7" spans="1:7" ht="12.75">
      <c r="A7" s="9" t="s">
        <v>11</v>
      </c>
      <c r="B7" s="7">
        <v>6</v>
      </c>
      <c r="C7" s="16">
        <v>27.1</v>
      </c>
      <c r="D7" s="16">
        <v>19.5</v>
      </c>
      <c r="E7" s="22" t="s">
        <v>21</v>
      </c>
      <c r="F7" s="8">
        <f t="shared" si="0"/>
        <v>1.38974358974359</v>
      </c>
      <c r="G7" s="22" t="s">
        <v>21</v>
      </c>
    </row>
    <row r="8" spans="1:7" ht="12.75">
      <c r="A8" s="9" t="s">
        <v>12</v>
      </c>
      <c r="B8" s="7">
        <v>6</v>
      </c>
      <c r="C8" s="16">
        <v>17.3</v>
      </c>
      <c r="D8" s="16">
        <v>12</v>
      </c>
      <c r="E8" s="22" t="s">
        <v>21</v>
      </c>
      <c r="F8" s="8">
        <f t="shared" si="0"/>
        <v>1.4416666666666667</v>
      </c>
      <c r="G8" s="22" t="s">
        <v>21</v>
      </c>
    </row>
    <row r="9" spans="1:7" ht="12.75">
      <c r="A9" s="9" t="s">
        <v>16</v>
      </c>
      <c r="B9" s="7">
        <v>6</v>
      </c>
      <c r="C9" s="16">
        <v>13.2</v>
      </c>
      <c r="D9" s="16">
        <v>11.3</v>
      </c>
      <c r="E9" s="16">
        <v>4.7</v>
      </c>
      <c r="F9" s="8">
        <f t="shared" si="0"/>
        <v>1.1681415929203538</v>
      </c>
      <c r="G9" s="8">
        <f>D9/E9</f>
        <v>2.404255319148936</v>
      </c>
    </row>
    <row r="10" spans="1:7" ht="12.75">
      <c r="A10" s="9" t="s">
        <v>15</v>
      </c>
      <c r="B10" s="7">
        <v>8</v>
      </c>
      <c r="C10" s="16">
        <v>18.5</v>
      </c>
      <c r="D10" s="16">
        <v>12</v>
      </c>
      <c r="E10" s="16">
        <v>7.1</v>
      </c>
      <c r="F10" s="8">
        <f t="shared" si="0"/>
        <v>1.5416666666666667</v>
      </c>
      <c r="G10" s="8">
        <f>D10/E10</f>
        <v>1.6901408450704227</v>
      </c>
    </row>
    <row r="11" spans="1:7" ht="12.75">
      <c r="A11" s="9" t="s">
        <v>14</v>
      </c>
      <c r="B11" s="7">
        <v>3</v>
      </c>
      <c r="C11" s="16">
        <v>6</v>
      </c>
      <c r="D11" s="16">
        <v>4</v>
      </c>
      <c r="E11" s="22" t="s">
        <v>21</v>
      </c>
      <c r="F11" s="8">
        <f t="shared" si="0"/>
        <v>1.5</v>
      </c>
      <c r="G11" s="22" t="s">
        <v>21</v>
      </c>
    </row>
    <row r="12" spans="1:7" ht="12.75">
      <c r="A12" s="10" t="s">
        <v>13</v>
      </c>
      <c r="B12" s="11">
        <v>3</v>
      </c>
      <c r="C12" s="18">
        <v>12.8</v>
      </c>
      <c r="D12" s="23" t="s">
        <v>21</v>
      </c>
      <c r="E12" s="18">
        <v>7.9</v>
      </c>
      <c r="F12" s="23" t="s">
        <v>21</v>
      </c>
      <c r="G12" s="23" t="s">
        <v>21</v>
      </c>
    </row>
    <row r="13" spans="1:7" ht="12.75">
      <c r="A13" s="20" t="s">
        <v>7</v>
      </c>
      <c r="B13" s="2"/>
      <c r="C13" s="2">
        <v>10</v>
      </c>
      <c r="D13" s="2">
        <v>7</v>
      </c>
      <c r="E13" s="2">
        <v>6</v>
      </c>
      <c r="F13" s="2">
        <v>7</v>
      </c>
      <c r="G13" s="2">
        <v>3</v>
      </c>
    </row>
    <row r="14" spans="1:7" ht="12.75">
      <c r="A14" s="20" t="s">
        <v>22</v>
      </c>
      <c r="B14" s="2"/>
      <c r="C14" s="2">
        <v>16.5</v>
      </c>
      <c r="D14" s="2">
        <v>11.8</v>
      </c>
      <c r="E14" s="2">
        <v>6.55</v>
      </c>
      <c r="F14" s="3">
        <v>1.49</v>
      </c>
      <c r="G14" s="3">
        <v>1.93</v>
      </c>
    </row>
    <row r="15" spans="1:7" ht="12.75">
      <c r="A15" s="20" t="s">
        <v>20</v>
      </c>
      <c r="B15" s="2"/>
      <c r="C15" s="2">
        <v>6.48</v>
      </c>
      <c r="D15" s="2">
        <v>4.74</v>
      </c>
      <c r="E15" s="2">
        <v>1.67</v>
      </c>
      <c r="F15" s="3">
        <v>0.2</v>
      </c>
      <c r="G15" s="3">
        <v>0.4</v>
      </c>
    </row>
    <row r="16" spans="1:7" ht="12.75" customHeight="1">
      <c r="A16" s="21" t="s">
        <v>19</v>
      </c>
      <c r="B16" s="14"/>
      <c r="C16" s="19">
        <v>0.3931</v>
      </c>
      <c r="D16" s="19">
        <v>0.4021</v>
      </c>
      <c r="E16" s="19">
        <v>0.2551</v>
      </c>
      <c r="F16" s="19">
        <v>0.1373</v>
      </c>
      <c r="G16" s="19">
        <v>0.2109</v>
      </c>
    </row>
    <row r="17" spans="3:5" ht="12.75">
      <c r="C17" s="2"/>
      <c r="D17" s="2"/>
      <c r="E17" s="2"/>
    </row>
    <row r="18" spans="3:5" ht="12.75">
      <c r="C18" s="2"/>
      <c r="D18" s="2"/>
      <c r="E18" s="2"/>
    </row>
    <row r="19" spans="3:5" ht="12.75">
      <c r="C19" s="2"/>
      <c r="D19" s="2"/>
      <c r="E19" s="2"/>
    </row>
  </sheetData>
  <mergeCells count="1"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2010-06-04T14:32:15Z</cp:lastPrinted>
  <dcterms:created xsi:type="dcterms:W3CDTF">2010-06-01T15:14:33Z</dcterms:created>
  <dcterms:modified xsi:type="dcterms:W3CDTF">2011-03-17T20:33:35Z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