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showInkAnnotation="0" autoCompressPictures="0"/>
  <mc:AlternateContent xmlns:mc="http://schemas.openxmlformats.org/markup-compatibility/2006">
    <mc:Choice Requires="x15">
      <x15ac:absPath xmlns:x15ac="http://schemas.microsoft.com/office/spreadsheetml/2010/11/ac" url="/Users/garyosullivan/Desktop/Recent Papers/Garnet U-Pb SA/Post Review/Post Review Final/Supplemental/"/>
    </mc:Choice>
  </mc:AlternateContent>
  <xr:revisionPtr revIDLastSave="0" documentId="13_ncr:1_{A38C298F-DB83-8E45-AA57-E85B0CCACE1C}" xr6:coauthVersionLast="47" xr6:coauthVersionMax="47" xr10:uidLastSave="{00000000-0000-0000-0000-000000000000}"/>
  <bookViews>
    <workbookView xWindow="300" yWindow="500" windowWidth="27520" windowHeight="15600" tabRatio="500" xr2:uid="{00000000-000D-0000-FFFF-FFFF00000000}"/>
  </bookViews>
  <sheets>
    <sheet name="Ganet U-Pb" sheetId="1" r:id="rId1"/>
    <sheet name="Odikhincha Corrected U-Pb" sheetId="3" r:id="rId2"/>
    <sheet name="Details on SEM analysi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<sst xmlns="http://schemas.openxmlformats.org/spreadsheetml/2006/main" count="1206" uniqueCount="229">
  <si>
    <t>Grain</t>
  </si>
  <si>
    <t>U-Pb fractionation correction factor</t>
  </si>
  <si>
    <t>CLA13_1</t>
  </si>
  <si>
    <t>No. 1</t>
  </si>
  <si>
    <t>CLA13_3</t>
  </si>
  <si>
    <t>CLA13_4</t>
  </si>
  <si>
    <t>CLA13_5</t>
  </si>
  <si>
    <t>CLA13_6</t>
  </si>
  <si>
    <t>CLA13_7</t>
  </si>
  <si>
    <t>CLA13_8</t>
  </si>
  <si>
    <t>CLA13_9</t>
  </si>
  <si>
    <t>CLA13_10</t>
  </si>
  <si>
    <t>CLA13_11</t>
  </si>
  <si>
    <t>CLA13_12</t>
  </si>
  <si>
    <t>CLA13_13</t>
  </si>
  <si>
    <t>CLA13_14</t>
  </si>
  <si>
    <t>CLA13_17</t>
  </si>
  <si>
    <t>CLA13_18</t>
  </si>
  <si>
    <t>CLA13_19</t>
  </si>
  <si>
    <t>CLA13_20</t>
  </si>
  <si>
    <t>CLA13_24</t>
  </si>
  <si>
    <t>CLA13_25</t>
  </si>
  <si>
    <t>CLA13_26</t>
  </si>
  <si>
    <t>CLA13_27</t>
  </si>
  <si>
    <t>CLA13_28</t>
  </si>
  <si>
    <t>CLA13_29</t>
  </si>
  <si>
    <t>CLA13_30</t>
  </si>
  <si>
    <t>CLA13_31</t>
  </si>
  <si>
    <t>CLA13_32</t>
  </si>
  <si>
    <t>BSK064_2</t>
  </si>
  <si>
    <t>BSK064_3</t>
  </si>
  <si>
    <t>BSK064_4</t>
  </si>
  <si>
    <t>BSK064_5</t>
  </si>
  <si>
    <t>BSK064_6</t>
  </si>
  <si>
    <t>BSK064_7</t>
  </si>
  <si>
    <t>BSK064_8</t>
  </si>
  <si>
    <t>BSK064_9</t>
  </si>
  <si>
    <t>BSK064_10</t>
  </si>
  <si>
    <t>BSK064_11</t>
  </si>
  <si>
    <t>BSK064_12</t>
  </si>
  <si>
    <t>BSK064_13</t>
  </si>
  <si>
    <t>BSK064_14</t>
  </si>
  <si>
    <t>BSK064_15</t>
  </si>
  <si>
    <t>BSK064_16</t>
  </si>
  <si>
    <t>x</t>
  </si>
  <si>
    <t>BSK064_17</t>
  </si>
  <si>
    <t>BSK064_18</t>
  </si>
  <si>
    <t>BSK064_19</t>
  </si>
  <si>
    <t>BSK064_20</t>
  </si>
  <si>
    <t>BSK064_21</t>
  </si>
  <si>
    <t>BSK064_22</t>
  </si>
  <si>
    <t>BSK064_23</t>
  </si>
  <si>
    <t>BSK064_24</t>
  </si>
  <si>
    <t>BSK064_25</t>
  </si>
  <si>
    <t>BSK064_26</t>
  </si>
  <si>
    <t>BSK064_27</t>
  </si>
  <si>
    <t>BSK064_28</t>
  </si>
  <si>
    <t>BSK064_29</t>
  </si>
  <si>
    <t>BSK064_30</t>
  </si>
  <si>
    <t>BSK064_31</t>
  </si>
  <si>
    <t>BSK064_32</t>
  </si>
  <si>
    <t>BSK064_33</t>
  </si>
  <si>
    <t>BSK064_34</t>
  </si>
  <si>
    <t>CLA51_1</t>
  </si>
  <si>
    <t>No. 2</t>
  </si>
  <si>
    <t>CLA51_2</t>
  </si>
  <si>
    <t>CLA51_3</t>
  </si>
  <si>
    <t>CLA51_4</t>
  </si>
  <si>
    <t>CLA51_5</t>
  </si>
  <si>
    <t>CLA51_6</t>
  </si>
  <si>
    <t>CLA51_7</t>
  </si>
  <si>
    <t>CLA51_8</t>
  </si>
  <si>
    <t>CLA51_10</t>
  </si>
  <si>
    <t>CLA51_11</t>
  </si>
  <si>
    <t>CLA51_14</t>
  </si>
  <si>
    <t>CLA51_15</t>
  </si>
  <si>
    <t>CLA51_16</t>
  </si>
  <si>
    <t>CLA51_17</t>
  </si>
  <si>
    <t>CLA51_18</t>
  </si>
  <si>
    <t>CLA51_20</t>
  </si>
  <si>
    <t>CLA51_21</t>
  </si>
  <si>
    <t>CLA51_22</t>
  </si>
  <si>
    <t>CLA51_23</t>
  </si>
  <si>
    <t>CLA51_24</t>
  </si>
  <si>
    <t>CLA51_25</t>
  </si>
  <si>
    <t>CLA51_26</t>
  </si>
  <si>
    <t>CLA51_27</t>
  </si>
  <si>
    <t>CLA51_28</t>
  </si>
  <si>
    <t>CLA51_29</t>
  </si>
  <si>
    <t>CLA51_30</t>
  </si>
  <si>
    <t>CLA51_31</t>
  </si>
  <si>
    <t>CLA51_33</t>
  </si>
  <si>
    <t>CLA51_34</t>
  </si>
  <si>
    <t>CLA51_35</t>
  </si>
  <si>
    <t>CLA51_36</t>
  </si>
  <si>
    <t>CLA51_37</t>
  </si>
  <si>
    <t>BP002d_1</t>
  </si>
  <si>
    <t>BP002d_2</t>
  </si>
  <si>
    <t>BP002d_3</t>
  </si>
  <si>
    <t>BP002d_4</t>
  </si>
  <si>
    <t>BP002d_5</t>
  </si>
  <si>
    <t>BP002d_6</t>
  </si>
  <si>
    <t>BP002d_8</t>
  </si>
  <si>
    <t>BP002d_9</t>
  </si>
  <si>
    <t>BP002d_10</t>
  </si>
  <si>
    <t>BP002d_11</t>
  </si>
  <si>
    <t>BP002d_12</t>
  </si>
  <si>
    <t>BP002d_13</t>
  </si>
  <si>
    <t>BP002d_14</t>
  </si>
  <si>
    <t>BP002d_15</t>
  </si>
  <si>
    <t>BP002d_17</t>
  </si>
  <si>
    <t>BP002d_19</t>
  </si>
  <si>
    <t>BP002d_20</t>
  </si>
  <si>
    <t>BP002d_21</t>
  </si>
  <si>
    <t>BP002d_22</t>
  </si>
  <si>
    <t>BP002d_23</t>
  </si>
  <si>
    <t>BP002d_24</t>
  </si>
  <si>
    <t>BP002d_25</t>
  </si>
  <si>
    <t>BP002d_26</t>
  </si>
  <si>
    <t>BP002d_27</t>
  </si>
  <si>
    <t>BP002d_29</t>
  </si>
  <si>
    <t>BP002d_30</t>
  </si>
  <si>
    <t>BP002d_31</t>
  </si>
  <si>
    <t>BP002d_32</t>
  </si>
  <si>
    <t>BP002d_33</t>
  </si>
  <si>
    <t>BP002d_34</t>
  </si>
  <si>
    <t>BP002d_35</t>
  </si>
  <si>
    <t>BP002d_36</t>
  </si>
  <si>
    <t>BP002d_37</t>
  </si>
  <si>
    <t>BP002d_38</t>
  </si>
  <si>
    <t>BP002d_39</t>
  </si>
  <si>
    <t>BP002d_41</t>
  </si>
  <si>
    <t>BP002d_42</t>
  </si>
  <si>
    <t>BP002d_43</t>
  </si>
  <si>
    <t>BP002d_44</t>
  </si>
  <si>
    <t>BP002d_45</t>
  </si>
  <si>
    <t>BP002d_46</t>
  </si>
  <si>
    <t>BP002d_47</t>
  </si>
  <si>
    <t>BP002d_48</t>
  </si>
  <si>
    <t>BP002d_49</t>
  </si>
  <si>
    <t>BP002d_50</t>
  </si>
  <si>
    <t>No.1</t>
  </si>
  <si>
    <t>No.2</t>
  </si>
  <si>
    <t>G3_1</t>
  </si>
  <si>
    <t>G3_2</t>
  </si>
  <si>
    <t>G3_3</t>
  </si>
  <si>
    <t>G3_4</t>
  </si>
  <si>
    <t>G3_5</t>
  </si>
  <si>
    <t>G3_6</t>
  </si>
  <si>
    <t>G3_7</t>
  </si>
  <si>
    <t>G3_8</t>
  </si>
  <si>
    <t>G3_9</t>
  </si>
  <si>
    <t>G3_10</t>
  </si>
  <si>
    <t>G2_1</t>
  </si>
  <si>
    <t>G2_2</t>
  </si>
  <si>
    <t>G2_3</t>
  </si>
  <si>
    <t>G2_4</t>
  </si>
  <si>
    <t>G2_5</t>
  </si>
  <si>
    <t>G2_6</t>
  </si>
  <si>
    <t>G2_7</t>
  </si>
  <si>
    <t>G2_8</t>
  </si>
  <si>
    <t>G2_9</t>
  </si>
  <si>
    <t>G2_10</t>
  </si>
  <si>
    <t>G2_11</t>
  </si>
  <si>
    <t>G2_12</t>
  </si>
  <si>
    <t>G1_1</t>
  </si>
  <si>
    <t>G1_2</t>
  </si>
  <si>
    <t>G1_3</t>
  </si>
  <si>
    <t>G1_4</t>
  </si>
  <si>
    <t>G1_5</t>
  </si>
  <si>
    <t>G1_6</t>
  </si>
  <si>
    <t>G1_7</t>
  </si>
  <si>
    <t>G1_8</t>
  </si>
  <si>
    <t>G1_9</t>
  </si>
  <si>
    <t>G1_10</t>
  </si>
  <si>
    <t>G1_12</t>
  </si>
  <si>
    <t>G1_11</t>
  </si>
  <si>
    <t>Mud Tank Zircon</t>
  </si>
  <si>
    <t>MudTank_0</t>
  </si>
  <si>
    <t>MudTank_1</t>
  </si>
  <si>
    <t>MudTank_2</t>
  </si>
  <si>
    <t>MudTank_3</t>
  </si>
  <si>
    <t>MudTank_4</t>
  </si>
  <si>
    <t>MudTank_5</t>
  </si>
  <si>
    <t>MudTank_6</t>
  </si>
  <si>
    <t>MudTank_7</t>
  </si>
  <si>
    <t>MudTank_8</t>
  </si>
  <si>
    <t>MudTank_9</t>
  </si>
  <si>
    <t>MudTank_10</t>
  </si>
  <si>
    <t>MudTank_11</t>
  </si>
  <si>
    <t>MudTank_12</t>
  </si>
  <si>
    <t>MudTank_13</t>
  </si>
  <si>
    <t>Prop 2SE</t>
  </si>
  <si>
    <t>238/206 ratio</t>
  </si>
  <si>
    <t>207/206 ratio</t>
  </si>
  <si>
    <t>Rho 38/6 vs 7/6</t>
  </si>
  <si>
    <t>Rejected from discordia = x</t>
  </si>
  <si>
    <t>Session no.</t>
  </si>
  <si>
    <t>Rejection Reason</t>
  </si>
  <si>
    <t>High Ba CPS</t>
  </si>
  <si>
    <t>Precision too low</t>
  </si>
  <si>
    <t>2SE (+/-)</t>
  </si>
  <si>
    <t>Sample Location</t>
  </si>
  <si>
    <t>Sample Type</t>
  </si>
  <si>
    <t>Bultfontein</t>
  </si>
  <si>
    <t>Xenolith</t>
  </si>
  <si>
    <r>
      <rPr>
        <b/>
        <i/>
        <sz val="11"/>
        <rFont val="Calibri"/>
        <family val="2"/>
        <scheme val="minor"/>
      </rPr>
      <t xml:space="preserve">NB. </t>
    </r>
    <r>
      <rPr>
        <sz val="11"/>
        <rFont val="Calibri"/>
        <family val="2"/>
        <scheme val="minor"/>
      </rPr>
      <t>The column 'rejected=x' refers to datapoints and samples that were rejected from reporting or plotting on U-Pb diagrams.</t>
    </r>
  </si>
  <si>
    <t>For SEM-EDS analysis a beam current of ~ 380 pA and an accelerating voltage of 20 kV was used. Acquisition time was varied to obtain a minimum of 4 million counts. Beam current drift was restricted by frequent analysis of pure Co. Calibration utilised a suite of standards from the Smithsonian Institute (Jarosewich, 2002; Jarosewich et al., 1980). Following the method of Ubide et al., (2017), analytical biases of &lt; 5 % are obtained.</t>
  </si>
  <si>
    <t>Jarosewich, E., Nelen, J.A. and Norberg, J.A., 1980. Reference samples for electron microprobe analysis. Geostandards Newsletter, 4(1), pp.43-47.</t>
  </si>
  <si>
    <t>Jarosewich, E., 2002. Smithsonian microbeam standards. Journal of Research of the National Institute of Standards and Technology, 107(6), p.681. https://doi.org/10.6028/jres.107.054</t>
  </si>
  <si>
    <t>Ubide, T., Guyett, P.C., Kenny, G.G., O'Sullivan, E.M., Ames, D.E., Petrus, J.A., Riggs, N. and Kamber, B.S., 2017. Protracted volcanism after large impacts: Evidence from the Sudbury impact basin. Journal of Geophysical Research: Planets, 122(4), pp.701-728. https://doi.org/10.1002/2016JE005085</t>
  </si>
  <si>
    <t>References</t>
  </si>
  <si>
    <t>Garnet References: G1 = Dashkesan; G2 = Afrikanda; G3 = Chikskii; Citations in text</t>
  </si>
  <si>
    <t>NA</t>
  </si>
  <si>
    <t>Not discordia age</t>
  </si>
  <si>
    <t>Not discordia age - not used in weighted mean age due to high common Pb</t>
  </si>
  <si>
    <t>Not discordia age - outlier not used in weighted mean age</t>
  </si>
  <si>
    <t>Reference Material</t>
  </si>
  <si>
    <t>U ppm</t>
  </si>
  <si>
    <t>Th ppm</t>
  </si>
  <si>
    <t>Pb ppm</t>
  </si>
  <si>
    <r>
      <rPr>
        <b/>
        <i/>
        <sz val="11"/>
        <rFont val="Calibri"/>
        <family val="2"/>
        <scheme val="minor"/>
      </rPr>
      <t xml:space="preserve">NB. </t>
    </r>
    <r>
      <rPr>
        <sz val="11"/>
        <rFont val="Calibri"/>
        <family val="2"/>
        <scheme val="minor"/>
      </rPr>
      <t>All U-Pb ratios presented were processed using NIST614 as the primary - U-Pb fractionation corrections were caclulated using G1 garnet and applied to secondaries and unknows. G1 Garnet is shown on the tab "Odikhincha Corrected U–Pb", Reported ratios for garnet are thus fractionation corrected. U, Th and Pb elemental errors are 2SE. All ages reported in text utilise 238/206 vs 207/206 data, plotted in Wetherill space</t>
    </r>
  </si>
  <si>
    <t>U-Pb isotope ratios and  trace element concentrations in ppm for unknowns; garnet reference materials; and Mud Tank zircon. Trace element concentrations are quantified for unknowns only, and Pb in ppm is also reported for unknowns only.</t>
  </si>
  <si>
    <t>U ppm approx</t>
  </si>
  <si>
    <t>Th ppm approx</t>
  </si>
  <si>
    <t>Reference Material - Pseudoprimary</t>
  </si>
  <si>
    <t>CPS mass 137 (Ba)</t>
  </si>
  <si>
    <t>U ppm Approx</t>
  </si>
  <si>
    <t>Th ppm Approx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</si>
</sst>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0000"/>
  </numFmts>
  <fonts count="13" x14ac:knownFonts="1">
    <font>
      <sz val="12"/>
      <color theme="1"/>
      <name val="Calibri"/>
      <family val="2"/>
      <scheme val="minor"/>
    </font>
    <font>
      <b/>
      <sz val="11"/>
      <name val="Calibri"/>
      <family val="2"/>
      <scheme val="minor"/>
    </font>
    <font>
      <sz val="11"/>
      <name val="Calibri"/>
      <family val="2"/>
      <scheme val="minor"/>
    </font>
    <font>
      <sz val="12"/>
      <name val="Calibri"/>
      <family val="2"/>
      <scheme val="minor"/>
    </font>
    <font>
      <b/>
      <i/>
      <sz val="11"/>
      <name val="Calibri"/>
      <family val="2"/>
      <scheme val="minor"/>
    </font>
    <font>
      <sz val="10"/>
      <name val="Arial"/>
      <family val="2"/>
    </font>
    <font>
      <u/>
      <sz val="12"/>
      <color theme="10"/>
      <name val="Calibri"/>
      <family val="2"/>
      <scheme val="minor"/>
    </font>
    <font>
      <u/>
      <sz val="12"/>
      <color theme="11"/>
      <name val="Calibri"/>
      <family val="2"/>
      <scheme val="minor"/>
    </font>
    <font>
      <sz val="12"/>
      <color rgb="FF000000"/>
      <name val="Calibri"/>
      <family val="2"/>
      <scheme val="minor"/>
    </font>
    <font>
      <sz val="11"/>
      <name val="Calibri"/>
      <family val="2"/>
      <scheme val="minor"/>
    </font>
    <font>
      <sz val="12"/>
      <color theme="1"/>
      <name val="Times New Roman"/>
      <family val="1"/>
    </font>
    <font>
      <sz val="16"/>
      <color theme="1"/>
      <name val="Times New Roman"/>
      <family val="1"/>
    </font>
    <font>
      <sz val="12"/>
      <color rgb="FFFF0000"/>
      <name val="Calibri"/>
      <family val="2"/>
      <scheme val="minor"/>
    </font>
  </fonts>
  <fills count="2">
    <fill>
      <patternFill patternType="none"/>
    </fill>
    <fill>
      <patternFill patternType="gray125"/>
    </fill>
  </fills>
  <borders count="1">
    <border>
      <left/>
      <right/>
      <top/>
      <bottom/>
      <diagonal/>
    </border>
  </borders>
  <cellStyleXfs count="7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9">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164" fontId="2" fillId="0" borderId="0" xfId="0" applyNumberFormat="1" applyFont="1" applyAlignment="1">
      <alignment vertical="center"/>
    </xf>
    <xf numFmtId="0" fontId="5" fillId="0" borderId="0" xfId="0" applyFont="1" applyAlignment="1">
      <alignment vertical="center"/>
    </xf>
    <xf numFmtId="164" fontId="5" fillId="0" borderId="0" xfId="0" applyNumberFormat="1" applyFont="1" applyAlignment="1">
      <alignment vertical="center"/>
    </xf>
    <xf numFmtId="0" fontId="2" fillId="0" borderId="0" xfId="0" applyFont="1" applyAlignment="1">
      <alignment horizontal="center" vertical="center"/>
    </xf>
    <xf numFmtId="0" fontId="2" fillId="0" borderId="0" xfId="0" applyFont="1"/>
    <xf numFmtId="164" fontId="2" fillId="0" borderId="0" xfId="0" applyNumberFormat="1" applyFont="1" applyAlignment="1">
      <alignment horizontal="center" vertical="center" wrapText="1"/>
    </xf>
    <xf numFmtId="0" fontId="8" fillId="0" borderId="0" xfId="0" applyFont="1" applyAlignment="1">
      <alignment horizontal="center"/>
    </xf>
    <xf numFmtId="1" fontId="0" fillId="0" borderId="0" xfId="0" applyNumberFormat="1"/>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xf numFmtId="0" fontId="11" fillId="0" borderId="0" xfId="0" applyFont="1" applyAlignment="1">
      <alignment wrapText="1"/>
    </xf>
    <xf numFmtId="0" fontId="10" fillId="0" borderId="0" xfId="0" applyFont="1" applyAlignment="1">
      <alignment wrapText="1"/>
    </xf>
    <xf numFmtId="0" fontId="0" fillId="0" borderId="0" xfId="0" applyAlignment="1">
      <alignment horizontal="center"/>
    </xf>
    <xf numFmtId="165" fontId="5" fillId="0" borderId="0" xfId="0" applyNumberFormat="1" applyFont="1" applyAlignment="1">
      <alignment vertical="center"/>
    </xf>
    <xf numFmtId="164" fontId="2" fillId="0" borderId="0" xfId="0" applyNumberFormat="1" applyFont="1" applyAlignment="1">
      <alignment horizontal="right" vertical="center"/>
    </xf>
    <xf numFmtId="0" fontId="1" fillId="0" borderId="0" xfId="0" applyFont="1" applyAlignment="1">
      <alignment horizontal="left" vertical="center"/>
    </xf>
    <xf numFmtId="0" fontId="1"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0" fontId="0" fillId="0" borderId="0" xfId="0" applyAlignment="1">
      <alignment wrapText="1"/>
    </xf>
    <xf numFmtId="0" fontId="2" fillId="0" borderId="0" xfId="0" applyFont="1" applyAlignment="1">
      <alignment vertical="center" wrapText="1"/>
    </xf>
    <xf numFmtId="0" fontId="0" fillId="0" borderId="0" xfId="0" applyAlignment="1">
      <alignment vertical="center" wrapText="1"/>
    </xf>
    <xf numFmtId="0" fontId="12" fillId="0" borderId="0" xfId="0" applyFont="1"/>
    <xf numFmtId="166" fontId="12" fillId="0" borderId="0" xfId="0" applyNumberFormat="1" applyFont="1"/>
  </cellXfs>
  <cellStyles count="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203200</xdr:colOff>
      <xdr:row>0</xdr:row>
      <xdr:rowOff>127000</xdr:rowOff>
    </xdr:from>
    <xdr:to>
      <xdr:col>0</xdr:col>
      <xdr:colOff>3149600</xdr:colOff>
      <xdr:row>14</xdr:row>
      <xdr:rowOff>114300</xdr:rowOff>
    </xdr:to>
    <xdr:sp macro="" textlink="">
      <xdr:nvSpPr>
        <xdr:cNvPr id="2" name="TextBox 1">
          <a:extLst>
            <a:ext uri="{FF2B5EF4-FFF2-40B4-BE49-F238E27FC236}">
              <a16:creationId xmlns:a16="http://schemas.microsoft.com/office/drawing/2014/main" id="{7EFC6C0D-6933-E251-E14F-D943F0520B5B}"/>
            </a:ext>
          </a:extLst>
        </xdr:cNvPr>
        <xdr:cNvSpPr txBox="1"/>
      </xdr:nvSpPr>
      <xdr:spPr>
        <a:xfrm>
          <a:off x="203200" y="127000"/>
          <a:ext cx="2946400" cy="2832100"/>
        </a:xfrm>
        <a:prstGeom prst="rect">
          <a:avLst/>
        </a:prstGeom>
        <a:solidFill>
          <a:schemeClr val="accent6">
            <a:lumMod val="60000"/>
            <a:lumOff val="4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IE" sz="1600" b="0" i="0" u="none" strike="noStrike">
              <a:solidFill>
                <a:schemeClr val="dk1"/>
              </a:solidFill>
              <a:effectLst/>
              <a:latin typeface="Helvetica" pitchFamily="2" charset="0"/>
              <a:ea typeface="+mn-ea"/>
              <a:cs typeface="+mn-cs"/>
            </a:rPr>
            <a:t>NB* Values for Odikhincha Garnet (our "psuedo-primary" standard) have been altered using a U–Pb correction factor to obtain a 'correct' age (i.e. the age of</a:t>
          </a:r>
          <a:r>
            <a:rPr lang="en-IE" sz="1600" b="0" i="0" u="none" strike="noStrike" baseline="0">
              <a:solidFill>
                <a:schemeClr val="dk1"/>
              </a:solidFill>
              <a:effectLst/>
              <a:latin typeface="Helvetica" pitchFamily="2" charset="0"/>
              <a:ea typeface="+mn-ea"/>
              <a:cs typeface="+mn-cs"/>
            </a:rPr>
            <a:t> </a:t>
          </a:r>
          <a:r>
            <a:rPr lang="en-IE" sz="1600">
              <a:solidFill>
                <a:schemeClr val="dk1"/>
              </a:solidFill>
              <a:effectLst/>
              <a:latin typeface="Helvetica" pitchFamily="2" charset="0"/>
              <a:ea typeface="+mn-ea"/>
              <a:cs typeface="+mn-cs"/>
            </a:rPr>
            <a:t>Salnikova et al., 2019; 250 ± 1 Ma)</a:t>
          </a:r>
          <a:r>
            <a:rPr lang="en-IE" sz="1600" baseline="0">
              <a:solidFill>
                <a:schemeClr val="dk1"/>
              </a:solidFill>
              <a:effectLst/>
              <a:latin typeface="Helvetica" pitchFamily="2"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IE" sz="1600" b="0" i="0" u="none" strike="noStrike" baseline="0">
            <a:solidFill>
              <a:schemeClr val="dk1"/>
            </a:solidFill>
            <a:effectLst/>
            <a:latin typeface="Helvetica"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IE" sz="1600" b="0" i="0" u="none" strike="noStrike">
              <a:solidFill>
                <a:schemeClr val="dk1"/>
              </a:solidFill>
              <a:effectLst/>
              <a:latin typeface="Helvetica" pitchFamily="2" charset="0"/>
              <a:ea typeface="+mn-ea"/>
              <a:cs typeface="+mn-cs"/>
            </a:rPr>
            <a:t>Ratios are thus adjusted from those directly measured</a:t>
          </a:r>
          <a:r>
            <a:rPr lang="en-IE" sz="1600">
              <a:latin typeface="Helvetica" pitchFamily="2" charset="0"/>
            </a:rPr>
            <a:t> and should not be used</a:t>
          </a:r>
          <a:r>
            <a:rPr lang="en-IE" sz="1600" baseline="0">
              <a:latin typeface="Helvetica" pitchFamily="2" charset="0"/>
            </a:rPr>
            <a:t> in any compilations of data taken from Odikhincha garnet.</a:t>
          </a:r>
          <a:endParaRPr lang="en-US" sz="1600">
            <a:latin typeface="Helvetica"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7"/>
  <sheetViews>
    <sheetView tabSelected="1" topLeftCell="A113" workbookViewId="0">
      <selection activeCell="M71" sqref="M71"/>
    </sheetView>
  </sheetViews>
  <sheetFormatPr baseColWidth="10" defaultRowHeight="16" x14ac:dyDescent="0.2"/>
  <cols>
    <col min="2" max="2" width="9.5" bestFit="1" customWidth="1"/>
    <col min="3" max="3" width="12" bestFit="1" customWidth="1"/>
    <col min="5" max="5" width="15.1640625" bestFit="1" customWidth="1"/>
    <col min="6" max="6" width="11.33203125" customWidth="1"/>
    <col min="8" max="8" width="11.33203125" customWidth="1"/>
    <col min="11" max="11" width="12.1640625" customWidth="1"/>
    <col min="12" max="12" width="16.1640625" customWidth="1"/>
    <col min="16" max="16" width="11.6640625" bestFit="1" customWidth="1"/>
    <col min="17" max="17" width="11.33203125" customWidth="1"/>
    <col min="24" max="24" width="10" customWidth="1"/>
  </cols>
  <sheetData>
    <row r="1" spans="1:21" ht="26" customHeight="1" x14ac:dyDescent="0.2">
      <c r="A1" s="25" t="s">
        <v>222</v>
      </c>
      <c r="B1" s="26"/>
      <c r="C1" s="26"/>
      <c r="D1" s="26"/>
      <c r="E1" s="26"/>
      <c r="F1" s="26"/>
      <c r="G1" s="26"/>
      <c r="H1" s="26"/>
      <c r="I1" s="26"/>
      <c r="J1" s="26"/>
      <c r="K1" s="26"/>
      <c r="L1" s="26"/>
      <c r="M1" s="26"/>
      <c r="N1" s="26"/>
      <c r="O1" s="26"/>
      <c r="P1" s="26"/>
      <c r="Q1" s="26"/>
      <c r="R1" s="26"/>
      <c r="S1" s="26"/>
      <c r="T1" s="22"/>
      <c r="U1" s="22"/>
    </row>
    <row r="2" spans="1:21" ht="54" customHeight="1" x14ac:dyDescent="0.2">
      <c r="A2" s="25" t="s">
        <v>221</v>
      </c>
      <c r="B2" s="26"/>
      <c r="C2" s="26"/>
      <c r="D2" s="26"/>
      <c r="E2" s="26"/>
      <c r="F2" s="26"/>
      <c r="G2" s="26"/>
      <c r="H2" s="26"/>
      <c r="I2" s="26"/>
      <c r="J2" s="26"/>
      <c r="K2" s="26"/>
      <c r="L2" s="26"/>
      <c r="M2" s="26"/>
      <c r="N2" s="26"/>
      <c r="O2" s="26"/>
      <c r="P2" s="26"/>
      <c r="Q2" s="26"/>
      <c r="R2" s="26"/>
      <c r="S2" s="26"/>
      <c r="T2" s="22"/>
      <c r="U2" s="22"/>
    </row>
    <row r="3" spans="1:21" ht="34" customHeight="1" x14ac:dyDescent="0.2">
      <c r="A3" s="25" t="s">
        <v>206</v>
      </c>
      <c r="B3" s="26"/>
      <c r="C3" s="26"/>
      <c r="D3" s="26"/>
      <c r="E3" s="26"/>
      <c r="F3" s="26"/>
      <c r="G3" s="26"/>
      <c r="H3" s="26"/>
      <c r="I3" s="26"/>
      <c r="J3" s="26"/>
      <c r="K3" s="26"/>
      <c r="L3" s="26"/>
      <c r="M3" s="26"/>
      <c r="N3" s="26"/>
      <c r="O3" s="26"/>
      <c r="P3" s="26"/>
      <c r="Q3" s="26"/>
      <c r="R3" s="26"/>
      <c r="S3" s="26"/>
      <c r="T3" s="22"/>
      <c r="U3" s="22"/>
    </row>
    <row r="4" spans="1:21" ht="34" customHeight="1" x14ac:dyDescent="0.2">
      <c r="A4" s="1" t="s">
        <v>0</v>
      </c>
      <c r="B4" s="1" t="s">
        <v>197</v>
      </c>
      <c r="C4" s="1" t="s">
        <v>202</v>
      </c>
      <c r="D4" s="1" t="s">
        <v>203</v>
      </c>
      <c r="E4" s="2" t="s">
        <v>1</v>
      </c>
      <c r="F4" s="2" t="s">
        <v>193</v>
      </c>
      <c r="G4" s="9" t="s">
        <v>192</v>
      </c>
      <c r="H4" s="2" t="s">
        <v>194</v>
      </c>
      <c r="I4" s="9" t="s">
        <v>192</v>
      </c>
      <c r="J4" s="9" t="s">
        <v>195</v>
      </c>
      <c r="K4" s="2" t="s">
        <v>196</v>
      </c>
      <c r="L4" s="12" t="s">
        <v>198</v>
      </c>
      <c r="M4" s="2" t="s">
        <v>218</v>
      </c>
      <c r="N4" s="12" t="s">
        <v>201</v>
      </c>
      <c r="O4" s="2" t="s">
        <v>219</v>
      </c>
      <c r="P4" s="12" t="s">
        <v>201</v>
      </c>
      <c r="Q4" s="2" t="s">
        <v>220</v>
      </c>
      <c r="R4" s="12" t="s">
        <v>201</v>
      </c>
      <c r="S4" s="24" t="s">
        <v>226</v>
      </c>
    </row>
    <row r="5" spans="1:21" x14ac:dyDescent="0.2">
      <c r="A5" s="3" t="s">
        <v>2</v>
      </c>
      <c r="B5" s="3" t="s">
        <v>3</v>
      </c>
      <c r="C5" s="3" t="s">
        <v>204</v>
      </c>
      <c r="D5" s="3" t="s">
        <v>205</v>
      </c>
      <c r="E5" s="3">
        <v>1.0725</v>
      </c>
      <c r="F5" s="18">
        <v>43.6</v>
      </c>
      <c r="G5" s="18">
        <v>19.184000000000005</v>
      </c>
      <c r="H5" s="5">
        <v>0.8</v>
      </c>
      <c r="I5" s="5">
        <v>0.69</v>
      </c>
      <c r="J5" s="6">
        <v>-3.0568807339449541E-2</v>
      </c>
      <c r="K5" s="23"/>
      <c r="L5" s="7"/>
      <c r="M5" s="19">
        <v>5.21E-2</v>
      </c>
      <c r="N5" s="4">
        <v>3.3999999999999998E-3</v>
      </c>
      <c r="O5" s="4">
        <v>8.6999999999999994E-3</v>
      </c>
      <c r="P5" s="4">
        <v>5.1999999999999998E-3</v>
      </c>
      <c r="Q5">
        <v>3.3999999999999998E-3</v>
      </c>
      <c r="R5">
        <v>1.1999999999999999E-3</v>
      </c>
      <c r="S5" s="11">
        <v>0</v>
      </c>
    </row>
    <row r="6" spans="1:21" x14ac:dyDescent="0.2">
      <c r="A6" s="3" t="s">
        <v>4</v>
      </c>
      <c r="B6" s="3" t="s">
        <v>3</v>
      </c>
      <c r="C6" s="3" t="s">
        <v>204</v>
      </c>
      <c r="D6" s="3" t="s">
        <v>205</v>
      </c>
      <c r="E6" s="3">
        <v>1.0725</v>
      </c>
      <c r="F6" s="18">
        <v>80.740736300000009</v>
      </c>
      <c r="G6" s="18">
        <v>28.707820500000004</v>
      </c>
      <c r="H6" s="5">
        <v>0.22</v>
      </c>
      <c r="I6" s="5">
        <v>0.33</v>
      </c>
      <c r="J6" s="6">
        <v>0.19619266055045873</v>
      </c>
      <c r="K6" s="23"/>
      <c r="L6" s="7"/>
      <c r="M6" s="19">
        <v>4.7E-2</v>
      </c>
      <c r="N6" s="4">
        <v>2E-3</v>
      </c>
      <c r="O6" s="4">
        <v>8.8000000000000005E-3</v>
      </c>
      <c r="P6" s="4">
        <v>1.9E-3</v>
      </c>
      <c r="Q6">
        <v>2.5899999999999999E-3</v>
      </c>
      <c r="R6">
        <v>8.4999999999999995E-4</v>
      </c>
      <c r="S6" s="11">
        <v>0</v>
      </c>
    </row>
    <row r="7" spans="1:21" x14ac:dyDescent="0.2">
      <c r="A7" s="3" t="s">
        <v>5</v>
      </c>
      <c r="B7" s="3" t="s">
        <v>3</v>
      </c>
      <c r="C7" s="3" t="s">
        <v>204</v>
      </c>
      <c r="D7" s="3" t="s">
        <v>205</v>
      </c>
      <c r="E7" s="3">
        <v>1.0725</v>
      </c>
      <c r="F7" s="18">
        <v>54.228851600000006</v>
      </c>
      <c r="G7" s="18">
        <v>14.838736800000001</v>
      </c>
      <c r="H7" s="5">
        <v>0.3</v>
      </c>
      <c r="I7" s="5">
        <v>0.44</v>
      </c>
      <c r="J7" s="6">
        <v>0.51373394495412839</v>
      </c>
      <c r="K7" s="23"/>
      <c r="L7" s="7"/>
      <c r="M7" s="19">
        <v>4.8899999999999999E-2</v>
      </c>
      <c r="N7" s="4">
        <v>2E-3</v>
      </c>
      <c r="O7" s="4">
        <v>1.29E-2</v>
      </c>
      <c r="P7" s="4">
        <v>2.8999999999999998E-3</v>
      </c>
      <c r="Q7">
        <v>3.29E-3</v>
      </c>
      <c r="R7">
        <v>8.9999999999999998E-4</v>
      </c>
      <c r="S7" s="11">
        <v>0</v>
      </c>
    </row>
    <row r="8" spans="1:21" x14ac:dyDescent="0.2">
      <c r="A8" s="3" t="s">
        <v>6</v>
      </c>
      <c r="B8" s="3" t="s">
        <v>3</v>
      </c>
      <c r="C8" s="3" t="s">
        <v>204</v>
      </c>
      <c r="D8" s="3" t="s">
        <v>205</v>
      </c>
      <c r="E8" s="3">
        <v>1.0725</v>
      </c>
      <c r="F8" s="18">
        <v>54.228851600000006</v>
      </c>
      <c r="G8" s="18">
        <v>13.219966900000001</v>
      </c>
      <c r="H8" s="5">
        <v>0.24</v>
      </c>
      <c r="I8" s="5">
        <v>0.34</v>
      </c>
      <c r="J8" s="6">
        <v>0.50258715596330272</v>
      </c>
      <c r="K8" s="23"/>
      <c r="L8" s="7"/>
      <c r="M8" s="19">
        <v>5.21E-2</v>
      </c>
      <c r="N8" s="4">
        <v>2E-3</v>
      </c>
      <c r="O8" s="4">
        <v>1.2500000000000001E-2</v>
      </c>
      <c r="P8" s="4">
        <v>3.3999999999999998E-3</v>
      </c>
      <c r="Q8">
        <v>3.2699999999999999E-3</v>
      </c>
      <c r="R8">
        <v>8.3000000000000001E-4</v>
      </c>
      <c r="S8" s="11">
        <v>0</v>
      </c>
    </row>
    <row r="9" spans="1:21" x14ac:dyDescent="0.2">
      <c r="A9" s="3" t="s">
        <v>7</v>
      </c>
      <c r="B9" s="3" t="s">
        <v>3</v>
      </c>
      <c r="C9" s="3" t="s">
        <v>204</v>
      </c>
      <c r="D9" s="3" t="s">
        <v>205</v>
      </c>
      <c r="E9" s="3">
        <v>1.0725</v>
      </c>
      <c r="F9" s="18">
        <v>73.648651300000012</v>
      </c>
      <c r="G9" s="18">
        <v>30.355181100000003</v>
      </c>
      <c r="H9" s="5">
        <v>0.31</v>
      </c>
      <c r="I9" s="5">
        <v>0.73</v>
      </c>
      <c r="J9" s="6">
        <v>0.19983486238532111</v>
      </c>
      <c r="K9" s="23"/>
      <c r="L9" s="7"/>
      <c r="M9" s="19">
        <v>4.0899999999999999E-2</v>
      </c>
      <c r="N9" s="4">
        <v>2E-3</v>
      </c>
      <c r="O9" s="4">
        <v>8.6E-3</v>
      </c>
      <c r="P9" s="4">
        <v>3.3E-3</v>
      </c>
      <c r="Q9">
        <v>2.4099999999999998E-3</v>
      </c>
      <c r="R9">
        <v>9.1E-4</v>
      </c>
      <c r="S9" s="11">
        <v>0</v>
      </c>
    </row>
    <row r="10" spans="1:21" x14ac:dyDescent="0.2">
      <c r="A10" s="3" t="s">
        <v>8</v>
      </c>
      <c r="B10" s="3" t="s">
        <v>3</v>
      </c>
      <c r="C10" s="3" t="s">
        <v>204</v>
      </c>
      <c r="D10" s="3" t="s">
        <v>205</v>
      </c>
      <c r="E10" s="3">
        <v>1.0725</v>
      </c>
      <c r="F10" s="18">
        <v>69.871790399999995</v>
      </c>
      <c r="G10" s="18">
        <v>29.113246</v>
      </c>
      <c r="H10" s="5">
        <v>0.21</v>
      </c>
      <c r="I10" s="5">
        <v>0.67</v>
      </c>
      <c r="J10" s="6">
        <v>0.42406422018348616</v>
      </c>
      <c r="K10" s="23"/>
      <c r="L10" s="7"/>
      <c r="M10" s="19">
        <v>6.2399999999999997E-2</v>
      </c>
      <c r="N10" s="4">
        <v>4.1000000000000003E-3</v>
      </c>
      <c r="O10" s="4">
        <v>9.4999999999999998E-3</v>
      </c>
      <c r="P10" s="4">
        <v>3.7000000000000002E-3</v>
      </c>
      <c r="Q10">
        <v>3.0999999999999999E-3</v>
      </c>
      <c r="R10">
        <v>1.2999999999999999E-3</v>
      </c>
      <c r="S10" s="11">
        <v>0</v>
      </c>
    </row>
    <row r="11" spans="1:21" x14ac:dyDescent="0.2">
      <c r="A11" s="3" t="s">
        <v>9</v>
      </c>
      <c r="B11" s="3" t="s">
        <v>3</v>
      </c>
      <c r="C11" s="3" t="s">
        <v>204</v>
      </c>
      <c r="D11" s="3" t="s">
        <v>205</v>
      </c>
      <c r="E11" s="3">
        <v>1.0725</v>
      </c>
      <c r="F11" s="18">
        <v>63.372087700000009</v>
      </c>
      <c r="G11" s="18">
        <v>17.316797300000001</v>
      </c>
      <c r="H11" s="5">
        <v>0.27</v>
      </c>
      <c r="I11" s="5">
        <v>0.24</v>
      </c>
      <c r="J11" s="6">
        <v>0.27945871559633023</v>
      </c>
      <c r="K11" s="23"/>
      <c r="L11" s="7"/>
      <c r="M11" s="19">
        <v>6.1699999999999998E-2</v>
      </c>
      <c r="N11" s="4">
        <v>3.2000000000000002E-3</v>
      </c>
      <c r="O11" s="4">
        <v>1.06E-2</v>
      </c>
      <c r="P11" s="4">
        <v>3.0999999999999999E-3</v>
      </c>
      <c r="Q11">
        <v>3.5999999999999999E-3</v>
      </c>
      <c r="R11">
        <v>8.7000000000000001E-4</v>
      </c>
      <c r="S11" s="11">
        <v>0</v>
      </c>
    </row>
    <row r="12" spans="1:21" x14ac:dyDescent="0.2">
      <c r="A12" s="3" t="s">
        <v>10</v>
      </c>
      <c r="B12" s="3" t="s">
        <v>3</v>
      </c>
      <c r="C12" s="3" t="s">
        <v>204</v>
      </c>
      <c r="D12" s="3" t="s">
        <v>205</v>
      </c>
      <c r="E12" s="3">
        <v>1.0725</v>
      </c>
      <c r="F12" s="18">
        <v>61.581926200000005</v>
      </c>
      <c r="G12" s="18">
        <v>22.614829500000003</v>
      </c>
      <c r="H12" s="5">
        <v>0.21</v>
      </c>
      <c r="I12" s="5">
        <v>0.24</v>
      </c>
      <c r="J12" s="6">
        <v>0.22943119266055045</v>
      </c>
      <c r="K12" s="23"/>
      <c r="L12" s="7"/>
      <c r="M12" s="19">
        <v>5.91E-2</v>
      </c>
      <c r="N12" s="4">
        <v>3.2000000000000002E-3</v>
      </c>
      <c r="O12" s="4">
        <v>1.03E-2</v>
      </c>
      <c r="P12" s="4">
        <v>3.5999999999999999E-3</v>
      </c>
      <c r="Q12">
        <v>3.5999999999999999E-3</v>
      </c>
      <c r="R12">
        <v>1.1999999999999999E-3</v>
      </c>
      <c r="S12" s="11">
        <v>0</v>
      </c>
    </row>
    <row r="13" spans="1:21" x14ac:dyDescent="0.2">
      <c r="A13" s="3" t="s">
        <v>11</v>
      </c>
      <c r="B13" s="3" t="s">
        <v>3</v>
      </c>
      <c r="C13" s="3" t="s">
        <v>204</v>
      </c>
      <c r="D13" s="3" t="s">
        <v>205</v>
      </c>
      <c r="E13" s="3">
        <v>1.0725</v>
      </c>
      <c r="F13" s="18">
        <v>51.658762400000008</v>
      </c>
      <c r="G13" s="18">
        <v>12.9758941</v>
      </c>
      <c r="H13" s="5">
        <v>0.01</v>
      </c>
      <c r="I13" s="5">
        <v>0.28000000000000003</v>
      </c>
      <c r="J13" s="6">
        <v>0.23679816513761467</v>
      </c>
      <c r="K13" s="23"/>
      <c r="L13" s="7"/>
      <c r="M13" s="19">
        <v>5.2999999999999999E-2</v>
      </c>
      <c r="N13" s="4">
        <v>3.0999999999999999E-3</v>
      </c>
      <c r="O13" s="4">
        <v>9.4000000000000004E-3</v>
      </c>
      <c r="P13" s="4">
        <v>2.8999999999999998E-3</v>
      </c>
      <c r="Q13">
        <v>3.5999999999999999E-3</v>
      </c>
      <c r="R13">
        <v>1.1000000000000001E-3</v>
      </c>
      <c r="S13" s="11">
        <v>21</v>
      </c>
    </row>
    <row r="14" spans="1:21" x14ac:dyDescent="0.2">
      <c r="A14" s="3" t="s">
        <v>12</v>
      </c>
      <c r="B14" s="3" t="s">
        <v>3</v>
      </c>
      <c r="C14" s="3" t="s">
        <v>204</v>
      </c>
      <c r="D14" s="3" t="s">
        <v>205</v>
      </c>
      <c r="E14" s="3">
        <v>1.0725</v>
      </c>
      <c r="F14" s="18">
        <v>48.660717400000003</v>
      </c>
      <c r="G14" s="18">
        <v>14.337533000000002</v>
      </c>
      <c r="H14" s="5">
        <v>0.19</v>
      </c>
      <c r="I14" s="5">
        <v>0.37</v>
      </c>
      <c r="J14" s="6">
        <v>0.38699999999999996</v>
      </c>
      <c r="K14" s="23"/>
      <c r="L14" s="7"/>
      <c r="M14" s="19">
        <v>4.8300000000000003E-2</v>
      </c>
      <c r="N14" s="4">
        <v>2.5000000000000001E-3</v>
      </c>
      <c r="O14" s="4">
        <v>7.7000000000000002E-3</v>
      </c>
      <c r="P14" s="4">
        <v>2.3E-3</v>
      </c>
      <c r="Q14">
        <v>3.3999999999999998E-3</v>
      </c>
      <c r="R14">
        <v>1E-3</v>
      </c>
      <c r="S14" s="11">
        <v>12</v>
      </c>
    </row>
    <row r="15" spans="1:21" x14ac:dyDescent="0.2">
      <c r="A15" s="3" t="s">
        <v>13</v>
      </c>
      <c r="B15" s="3" t="s">
        <v>3</v>
      </c>
      <c r="C15" s="3" t="s">
        <v>204</v>
      </c>
      <c r="D15" s="3" t="s">
        <v>205</v>
      </c>
      <c r="E15" s="3">
        <v>1.0725</v>
      </c>
      <c r="F15" s="18">
        <v>49.09910450000001</v>
      </c>
      <c r="G15" s="18">
        <v>12.3853539</v>
      </c>
      <c r="H15" s="5">
        <v>0.39</v>
      </c>
      <c r="I15" s="5">
        <v>0.31</v>
      </c>
      <c r="J15" s="6">
        <v>-0.17131192660550459</v>
      </c>
      <c r="K15" s="23"/>
      <c r="L15" s="7"/>
      <c r="M15" s="19">
        <v>4.9299999999999997E-2</v>
      </c>
      <c r="N15" s="4">
        <v>2.8E-3</v>
      </c>
      <c r="O15" s="4">
        <v>9.4000000000000004E-3</v>
      </c>
      <c r="P15" s="4">
        <v>2.5000000000000001E-3</v>
      </c>
      <c r="Q15">
        <v>3.8E-3</v>
      </c>
      <c r="R15">
        <v>8.0999999999999996E-4</v>
      </c>
      <c r="S15" s="11">
        <v>71</v>
      </c>
    </row>
    <row r="16" spans="1:21" x14ac:dyDescent="0.2">
      <c r="A16" s="3" t="s">
        <v>14</v>
      </c>
      <c r="B16" s="3" t="s">
        <v>3</v>
      </c>
      <c r="C16" s="3" t="s">
        <v>204</v>
      </c>
      <c r="D16" s="3" t="s">
        <v>205</v>
      </c>
      <c r="E16" s="3">
        <v>1.0725</v>
      </c>
      <c r="F16" s="18">
        <v>77.304969099999994</v>
      </c>
      <c r="G16" s="18">
        <v>23.027013</v>
      </c>
      <c r="H16" s="5">
        <v>0.12</v>
      </c>
      <c r="I16" s="5">
        <v>0.53</v>
      </c>
      <c r="J16" s="6">
        <v>0.52910091743119259</v>
      </c>
      <c r="K16" s="23"/>
      <c r="L16" s="7"/>
      <c r="M16" s="19">
        <v>5.5899999999999998E-2</v>
      </c>
      <c r="N16" s="4">
        <v>2.5999999999999999E-3</v>
      </c>
      <c r="O16" s="4">
        <v>1.2999999999999999E-2</v>
      </c>
      <c r="P16" s="4">
        <v>3.5999999999999999E-3</v>
      </c>
      <c r="Q16">
        <v>2.7100000000000002E-3</v>
      </c>
      <c r="R16">
        <v>8.3000000000000001E-4</v>
      </c>
      <c r="S16" s="11">
        <v>0</v>
      </c>
    </row>
    <row r="17" spans="1:19" x14ac:dyDescent="0.2">
      <c r="A17" s="3" t="s">
        <v>15</v>
      </c>
      <c r="B17" s="3" t="s">
        <v>3</v>
      </c>
      <c r="C17" s="3" t="s">
        <v>204</v>
      </c>
      <c r="D17" s="3" t="s">
        <v>205</v>
      </c>
      <c r="E17" s="3">
        <v>1.0725</v>
      </c>
      <c r="F17" s="18">
        <v>68.125</v>
      </c>
      <c r="G17" s="18">
        <v>21.714849200000003</v>
      </c>
      <c r="H17" s="5">
        <v>0.01</v>
      </c>
      <c r="I17" s="5">
        <v>0.51</v>
      </c>
      <c r="J17" s="6">
        <v>0.24377064220183484</v>
      </c>
      <c r="K17" s="23"/>
      <c r="L17" s="7"/>
      <c r="M17" s="19">
        <v>5.04E-2</v>
      </c>
      <c r="N17" s="4">
        <v>2.0999999999999999E-3</v>
      </c>
      <c r="O17" s="4">
        <v>9.1999999999999998E-3</v>
      </c>
      <c r="P17" s="4">
        <v>2.2000000000000001E-3</v>
      </c>
      <c r="Q17">
        <v>3.15E-3</v>
      </c>
      <c r="R17">
        <v>9.8999999999999999E-4</v>
      </c>
      <c r="S17" s="11">
        <v>0</v>
      </c>
    </row>
    <row r="18" spans="1:19" x14ac:dyDescent="0.2">
      <c r="A18" s="3" t="s">
        <v>16</v>
      </c>
      <c r="B18" s="3" t="s">
        <v>3</v>
      </c>
      <c r="C18" s="3" t="s">
        <v>204</v>
      </c>
      <c r="D18" s="3" t="s">
        <v>205</v>
      </c>
      <c r="E18" s="3">
        <v>1.0725</v>
      </c>
      <c r="F18" s="18">
        <v>29.459462700000003</v>
      </c>
      <c r="G18" s="18">
        <v>7.9620161800000009</v>
      </c>
      <c r="H18" s="5">
        <v>0.71</v>
      </c>
      <c r="I18" s="5">
        <v>0.59</v>
      </c>
      <c r="J18" s="6">
        <v>4.6054128440366972E-2</v>
      </c>
      <c r="K18" s="23"/>
      <c r="L18" s="7"/>
      <c r="M18" s="19">
        <v>5.2600000000000001E-2</v>
      </c>
      <c r="N18" s="4">
        <v>2.8999999999999998E-3</v>
      </c>
      <c r="O18" s="4">
        <v>1.2E-2</v>
      </c>
      <c r="P18" s="4">
        <v>3.8E-3</v>
      </c>
      <c r="Q18">
        <v>7.1999999999999998E-3</v>
      </c>
      <c r="R18">
        <v>1.6999999999999999E-3</v>
      </c>
      <c r="S18" s="11">
        <v>240</v>
      </c>
    </row>
    <row r="19" spans="1:19" x14ac:dyDescent="0.2">
      <c r="A19" s="3" t="s">
        <v>17</v>
      </c>
      <c r="B19" s="3" t="s">
        <v>3</v>
      </c>
      <c r="C19" s="3" t="s">
        <v>204</v>
      </c>
      <c r="D19" s="3" t="s">
        <v>205</v>
      </c>
      <c r="E19" s="3">
        <v>1.0725</v>
      </c>
      <c r="F19" s="18">
        <v>34.935895199999997</v>
      </c>
      <c r="G19" s="18">
        <v>7.8381823700000002</v>
      </c>
      <c r="H19" s="5">
        <v>0.21</v>
      </c>
      <c r="I19" s="5">
        <v>0.25</v>
      </c>
      <c r="J19" s="6">
        <v>0.45234862385321095</v>
      </c>
      <c r="K19" s="23"/>
      <c r="L19" s="7"/>
      <c r="M19" s="19">
        <v>4.6800000000000001E-2</v>
      </c>
      <c r="N19" s="4">
        <v>2.3E-3</v>
      </c>
      <c r="O19" s="4">
        <v>8.3000000000000001E-3</v>
      </c>
      <c r="P19" s="4">
        <v>2.3E-3</v>
      </c>
      <c r="Q19">
        <v>4.4000000000000003E-3</v>
      </c>
      <c r="R19">
        <v>1E-3</v>
      </c>
      <c r="S19" s="11">
        <v>40</v>
      </c>
    </row>
    <row r="20" spans="1:19" x14ac:dyDescent="0.2">
      <c r="A20" s="3" t="s">
        <v>18</v>
      </c>
      <c r="B20" s="3" t="s">
        <v>3</v>
      </c>
      <c r="C20" s="3" t="s">
        <v>204</v>
      </c>
      <c r="D20" s="3" t="s">
        <v>205</v>
      </c>
      <c r="E20" s="3">
        <v>1.0725</v>
      </c>
      <c r="F20" s="18">
        <v>33.641978000000002</v>
      </c>
      <c r="G20" s="18">
        <v>4.6724964600000005</v>
      </c>
      <c r="H20" s="5">
        <v>0.74</v>
      </c>
      <c r="I20" s="5">
        <v>0.27</v>
      </c>
      <c r="J20" s="6">
        <v>0.84244036697247693</v>
      </c>
      <c r="K20" s="23" t="s">
        <v>44</v>
      </c>
      <c r="L20" s="13" t="s">
        <v>199</v>
      </c>
      <c r="M20" s="19">
        <v>5.3400000000000003E-2</v>
      </c>
      <c r="N20" s="4">
        <v>2.3999999999999998E-3</v>
      </c>
      <c r="O20" s="4">
        <v>1.6299999999999999E-2</v>
      </c>
      <c r="P20" s="4">
        <v>3.8999999999999998E-3</v>
      </c>
      <c r="Q20">
        <v>5.9699999999999996E-3</v>
      </c>
      <c r="R20">
        <v>8.4000000000000003E-4</v>
      </c>
      <c r="S20" s="11">
        <v>1610</v>
      </c>
    </row>
    <row r="21" spans="1:19" x14ac:dyDescent="0.2">
      <c r="A21" s="3" t="s">
        <v>19</v>
      </c>
      <c r="B21" s="3" t="s">
        <v>3</v>
      </c>
      <c r="C21" s="3" t="s">
        <v>204</v>
      </c>
      <c r="D21" s="3" t="s">
        <v>205</v>
      </c>
      <c r="E21" s="3">
        <v>1.0725</v>
      </c>
      <c r="F21" s="18">
        <v>50.230415499999999</v>
      </c>
      <c r="G21" s="18">
        <v>14.583022800000002</v>
      </c>
      <c r="H21" s="5">
        <v>1.05</v>
      </c>
      <c r="I21" s="5">
        <v>0.65</v>
      </c>
      <c r="J21" s="6">
        <v>5.913669724770642E-2</v>
      </c>
      <c r="K21" s="23"/>
      <c r="L21" s="7"/>
      <c r="M21" s="19">
        <v>5.5199999999999999E-2</v>
      </c>
      <c r="N21" s="4">
        <v>2.3E-3</v>
      </c>
      <c r="O21" s="4">
        <v>1.26E-2</v>
      </c>
      <c r="P21" s="4">
        <v>3.2000000000000002E-3</v>
      </c>
      <c r="Q21">
        <v>4.0000000000000001E-3</v>
      </c>
      <c r="R21">
        <v>1.1000000000000001E-3</v>
      </c>
      <c r="S21" s="11">
        <v>0</v>
      </c>
    </row>
    <row r="22" spans="1:19" x14ac:dyDescent="0.2">
      <c r="A22" s="3" t="s">
        <v>20</v>
      </c>
      <c r="B22" s="3" t="s">
        <v>3</v>
      </c>
      <c r="C22" s="3" t="s">
        <v>204</v>
      </c>
      <c r="D22" s="3" t="s">
        <v>205</v>
      </c>
      <c r="E22" s="3">
        <v>1.0725</v>
      </c>
      <c r="F22" s="18">
        <v>85.826774400000005</v>
      </c>
      <c r="G22" s="18">
        <v>37.169076300000008</v>
      </c>
      <c r="H22" s="5">
        <v>0.13</v>
      </c>
      <c r="I22" s="5">
        <v>0.51</v>
      </c>
      <c r="J22" s="6">
        <v>0.16659633027522935</v>
      </c>
      <c r="K22" s="23"/>
      <c r="L22" s="7"/>
      <c r="M22" s="19">
        <v>4.6699999999999998E-2</v>
      </c>
      <c r="N22" s="4">
        <v>1.2999999999999999E-3</v>
      </c>
      <c r="O22" s="4">
        <v>6.7000000000000002E-3</v>
      </c>
      <c r="P22" s="4">
        <v>2E-3</v>
      </c>
      <c r="Q22">
        <v>2.1800000000000001E-3</v>
      </c>
      <c r="R22">
        <v>8.1999999999999998E-4</v>
      </c>
      <c r="S22" s="11">
        <v>0</v>
      </c>
    </row>
    <row r="23" spans="1:19" x14ac:dyDescent="0.2">
      <c r="A23" s="3" t="s">
        <v>21</v>
      </c>
      <c r="B23" s="3" t="s">
        <v>3</v>
      </c>
      <c r="C23" s="3" t="s">
        <v>204</v>
      </c>
      <c r="D23" s="3" t="s">
        <v>205</v>
      </c>
      <c r="E23" s="3">
        <v>1.0725</v>
      </c>
      <c r="F23" s="18">
        <v>71.241833200000016</v>
      </c>
      <c r="G23" s="18">
        <v>24.212911200000001</v>
      </c>
      <c r="H23" s="5">
        <v>0.27</v>
      </c>
      <c r="I23" s="5">
        <v>0.48</v>
      </c>
      <c r="J23" s="6">
        <v>0.11572477064220182</v>
      </c>
      <c r="K23" s="23"/>
      <c r="L23" s="7"/>
      <c r="M23" s="19">
        <v>5.1999999999999998E-2</v>
      </c>
      <c r="N23" s="4">
        <v>2.3E-3</v>
      </c>
      <c r="O23" s="4">
        <v>9.1000000000000004E-3</v>
      </c>
      <c r="P23" s="4">
        <v>3.8E-3</v>
      </c>
      <c r="Q23">
        <v>2.7499999999999998E-3</v>
      </c>
      <c r="R23">
        <v>9.3999999999999997E-4</v>
      </c>
      <c r="S23" s="11">
        <v>0</v>
      </c>
    </row>
    <row r="24" spans="1:19" x14ac:dyDescent="0.2">
      <c r="A24" s="3" t="s">
        <v>22</v>
      </c>
      <c r="B24" s="3" t="s">
        <v>3</v>
      </c>
      <c r="C24" s="3" t="s">
        <v>204</v>
      </c>
      <c r="D24" s="3" t="s">
        <v>205</v>
      </c>
      <c r="E24" s="3">
        <v>1.0725</v>
      </c>
      <c r="F24" s="18">
        <v>52.657006200000005</v>
      </c>
      <c r="G24" s="18">
        <v>16.280425300000001</v>
      </c>
      <c r="H24" s="5">
        <v>0.78</v>
      </c>
      <c r="I24" s="5">
        <v>0.64</v>
      </c>
      <c r="J24" s="6">
        <v>0.35459633027522935</v>
      </c>
      <c r="K24" s="23"/>
      <c r="L24" s="7"/>
      <c r="M24" s="19">
        <v>4.4699999999999997E-2</v>
      </c>
      <c r="N24" s="4">
        <v>1.9E-3</v>
      </c>
      <c r="O24" s="4">
        <v>8.6E-3</v>
      </c>
      <c r="P24" s="4">
        <v>2.5999999999999999E-3</v>
      </c>
      <c r="Q24">
        <v>2.9399999999999999E-3</v>
      </c>
      <c r="R24">
        <v>8.8999999999999995E-4</v>
      </c>
      <c r="S24" s="11">
        <v>0</v>
      </c>
    </row>
    <row r="25" spans="1:19" x14ac:dyDescent="0.2">
      <c r="A25" s="3" t="s">
        <v>23</v>
      </c>
      <c r="B25" s="3" t="s">
        <v>3</v>
      </c>
      <c r="C25" s="3" t="s">
        <v>204</v>
      </c>
      <c r="D25" s="3" t="s">
        <v>205</v>
      </c>
      <c r="E25" s="3">
        <v>1.0725</v>
      </c>
      <c r="F25" s="18">
        <v>38.790037099999999</v>
      </c>
      <c r="G25" s="18">
        <v>8.9727840800000003</v>
      </c>
      <c r="H25" s="5">
        <v>0.69</v>
      </c>
      <c r="I25" s="5">
        <v>0.3</v>
      </c>
      <c r="J25" s="6">
        <v>0.76130275229357791</v>
      </c>
      <c r="K25" s="23" t="s">
        <v>44</v>
      </c>
      <c r="L25" s="13" t="s">
        <v>199</v>
      </c>
      <c r="M25" s="19">
        <v>8.8300000000000003E-2</v>
      </c>
      <c r="N25" s="4">
        <v>3.0999999999999999E-3</v>
      </c>
      <c r="O25" s="4">
        <v>4.5600000000000002E-2</v>
      </c>
      <c r="P25" s="4">
        <v>5.5999999999999999E-3</v>
      </c>
      <c r="Q25">
        <v>8.6999999999999994E-3</v>
      </c>
      <c r="R25">
        <v>2E-3</v>
      </c>
      <c r="S25" s="11">
        <v>830</v>
      </c>
    </row>
    <row r="26" spans="1:19" x14ac:dyDescent="0.2">
      <c r="A26" s="3" t="s">
        <v>24</v>
      </c>
      <c r="B26" s="3" t="s">
        <v>3</v>
      </c>
      <c r="C26" s="3" t="s">
        <v>204</v>
      </c>
      <c r="D26" s="3" t="s">
        <v>205</v>
      </c>
      <c r="E26" s="3">
        <v>1.0725</v>
      </c>
      <c r="F26" s="18">
        <v>24.494381900000004</v>
      </c>
      <c r="G26" s="18">
        <v>4.2933977300000006</v>
      </c>
      <c r="H26" s="5">
        <v>0.67</v>
      </c>
      <c r="I26" s="5">
        <v>0.28999999999999998</v>
      </c>
      <c r="J26" s="6">
        <v>0.57927522935779818</v>
      </c>
      <c r="K26" s="23" t="s">
        <v>44</v>
      </c>
      <c r="L26" s="13" t="s">
        <v>199</v>
      </c>
      <c r="M26" s="19">
        <v>5.3999999999999999E-2</v>
      </c>
      <c r="N26" s="4">
        <v>2.5999999999999999E-3</v>
      </c>
      <c r="O26" s="4">
        <v>1.9400000000000001E-2</v>
      </c>
      <c r="P26" s="4">
        <v>3.5999999999999999E-3</v>
      </c>
      <c r="Q26">
        <v>7.0000000000000001E-3</v>
      </c>
      <c r="R26">
        <v>1.5E-3</v>
      </c>
      <c r="S26" s="11">
        <v>800</v>
      </c>
    </row>
    <row r="27" spans="1:19" x14ac:dyDescent="0.2">
      <c r="A27" s="3" t="s">
        <v>25</v>
      </c>
      <c r="B27" s="3" t="s">
        <v>3</v>
      </c>
      <c r="C27" s="3" t="s">
        <v>204</v>
      </c>
      <c r="D27" s="3" t="s">
        <v>205</v>
      </c>
      <c r="E27" s="3">
        <v>1.0725</v>
      </c>
      <c r="F27" s="18">
        <v>14.729725900000002</v>
      </c>
      <c r="G27" s="18">
        <v>2.3886052900000001</v>
      </c>
      <c r="H27" s="5">
        <v>0.59</v>
      </c>
      <c r="I27" s="5">
        <v>0.15</v>
      </c>
      <c r="J27" s="6">
        <v>0.3871834862385321</v>
      </c>
      <c r="K27" s="23" t="s">
        <v>44</v>
      </c>
      <c r="L27" s="13" t="s">
        <v>199</v>
      </c>
      <c r="M27" s="19">
        <v>5.4199999999999998E-2</v>
      </c>
      <c r="N27" s="4">
        <v>2.5000000000000001E-3</v>
      </c>
      <c r="O27" s="4">
        <v>1.9900000000000001E-2</v>
      </c>
      <c r="P27" s="4">
        <v>4.5999999999999999E-3</v>
      </c>
      <c r="Q27">
        <v>1.4E-2</v>
      </c>
      <c r="R27">
        <v>2.3E-3</v>
      </c>
      <c r="S27" s="11">
        <v>830</v>
      </c>
    </row>
    <row r="28" spans="1:19" x14ac:dyDescent="0.2">
      <c r="A28" s="3" t="s">
        <v>26</v>
      </c>
      <c r="B28" s="3" t="s">
        <v>3</v>
      </c>
      <c r="C28" s="3" t="s">
        <v>204</v>
      </c>
      <c r="D28" s="3" t="s">
        <v>205</v>
      </c>
      <c r="E28" s="3">
        <v>1.0725</v>
      </c>
      <c r="F28" s="18">
        <v>43.426297600000005</v>
      </c>
      <c r="G28" s="18">
        <v>7.0935379699999999</v>
      </c>
      <c r="H28" s="5">
        <v>0.23</v>
      </c>
      <c r="I28" s="5">
        <v>0.16</v>
      </c>
      <c r="J28" s="6">
        <v>0.36730275229357795</v>
      </c>
      <c r="K28" s="23"/>
      <c r="L28" s="7"/>
      <c r="M28" s="19">
        <v>6.9500000000000006E-2</v>
      </c>
      <c r="N28" s="4">
        <v>3.0999999999999999E-3</v>
      </c>
      <c r="O28" s="4">
        <v>1.8499999999999999E-2</v>
      </c>
      <c r="P28" s="4">
        <v>3.8E-3</v>
      </c>
      <c r="Q28">
        <v>6.1000000000000004E-3</v>
      </c>
      <c r="R28">
        <v>1E-3</v>
      </c>
      <c r="S28" s="11">
        <v>44</v>
      </c>
    </row>
    <row r="29" spans="1:19" x14ac:dyDescent="0.2">
      <c r="A29" s="3" t="s">
        <v>27</v>
      </c>
      <c r="B29" s="3" t="s">
        <v>3</v>
      </c>
      <c r="C29" s="3" t="s">
        <v>204</v>
      </c>
      <c r="D29" s="3" t="s">
        <v>205</v>
      </c>
      <c r="E29" s="3">
        <v>1.0725</v>
      </c>
      <c r="F29" s="18">
        <v>67.283956000000003</v>
      </c>
      <c r="G29" s="18">
        <v>16.197988600000002</v>
      </c>
      <c r="H29" s="5">
        <v>0.19</v>
      </c>
      <c r="I29" s="5">
        <v>0.24</v>
      </c>
      <c r="J29" s="6">
        <v>0.42484403669724768</v>
      </c>
      <c r="K29" s="23"/>
      <c r="L29" s="7"/>
      <c r="M29" s="19">
        <v>6.9000000000000006E-2</v>
      </c>
      <c r="N29" s="4">
        <v>3.0000000000000001E-3</v>
      </c>
      <c r="O29" s="4">
        <v>1.8599999999999998E-2</v>
      </c>
      <c r="P29" s="4">
        <v>4.1999999999999997E-3</v>
      </c>
      <c r="Q29">
        <v>4.7600000000000003E-3</v>
      </c>
      <c r="R29">
        <v>8.7000000000000001E-4</v>
      </c>
      <c r="S29" s="11">
        <v>32</v>
      </c>
    </row>
    <row r="30" spans="1:19" x14ac:dyDescent="0.2">
      <c r="A30" s="3" t="s">
        <v>28</v>
      </c>
      <c r="B30" s="3" t="s">
        <v>3</v>
      </c>
      <c r="C30" s="3" t="s">
        <v>204</v>
      </c>
      <c r="D30" s="3" t="s">
        <v>205</v>
      </c>
      <c r="E30" s="3">
        <v>1.0725</v>
      </c>
      <c r="F30" s="18">
        <v>25.768319400000003</v>
      </c>
      <c r="G30" s="18">
        <v>4.4470157900000009</v>
      </c>
      <c r="H30" s="5">
        <v>0.56000000000000005</v>
      </c>
      <c r="I30" s="5">
        <v>0.13</v>
      </c>
      <c r="J30" s="6">
        <v>0.53231192660550453</v>
      </c>
      <c r="K30" s="23" t="s">
        <v>44</v>
      </c>
      <c r="L30" s="13" t="s">
        <v>199</v>
      </c>
      <c r="M30" s="19">
        <v>7.4700000000000003E-2</v>
      </c>
      <c r="N30" s="4">
        <v>3.0000000000000001E-3</v>
      </c>
      <c r="O30" s="4">
        <v>3.5400000000000001E-2</v>
      </c>
      <c r="P30" s="4">
        <v>5.1999999999999998E-3</v>
      </c>
      <c r="Q30">
        <v>1.0699999999999999E-2</v>
      </c>
      <c r="R30">
        <v>1.6999999999999999E-3</v>
      </c>
      <c r="S30" s="11">
        <v>4500</v>
      </c>
    </row>
    <row r="31" spans="1:19" x14ac:dyDescent="0.2">
      <c r="A31" s="3" t="s">
        <v>29</v>
      </c>
      <c r="B31" s="3" t="s">
        <v>3</v>
      </c>
      <c r="C31" s="3" t="s">
        <v>204</v>
      </c>
      <c r="D31" s="3" t="s">
        <v>205</v>
      </c>
      <c r="E31" s="3">
        <v>1.0725</v>
      </c>
      <c r="F31" s="18">
        <v>30.110497900000002</v>
      </c>
      <c r="G31" s="18">
        <v>4.1589080800000007</v>
      </c>
      <c r="H31" s="5">
        <v>0.59</v>
      </c>
      <c r="I31" s="5">
        <v>0.13</v>
      </c>
      <c r="J31" s="6">
        <v>0.63069724770642199</v>
      </c>
      <c r="K31" s="23" t="s">
        <v>44</v>
      </c>
      <c r="L31" s="13" t="s">
        <v>199</v>
      </c>
      <c r="M31" s="19">
        <v>0.153</v>
      </c>
      <c r="N31" s="4">
        <v>7.6E-3</v>
      </c>
      <c r="O31" s="4">
        <v>0.183</v>
      </c>
      <c r="P31" s="4">
        <v>1.6E-2</v>
      </c>
      <c r="Q31">
        <v>1.9099999999999999E-2</v>
      </c>
      <c r="R31">
        <v>2.8E-3</v>
      </c>
      <c r="S31" s="11">
        <v>2540</v>
      </c>
    </row>
    <row r="32" spans="1:19" x14ac:dyDescent="0.2">
      <c r="A32" s="3" t="s">
        <v>30</v>
      </c>
      <c r="B32" s="3" t="s">
        <v>3</v>
      </c>
      <c r="C32" s="3" t="s">
        <v>204</v>
      </c>
      <c r="D32" s="3" t="s">
        <v>205</v>
      </c>
      <c r="E32" s="3">
        <v>1.0725</v>
      </c>
      <c r="F32" s="18">
        <v>58.288774600000004</v>
      </c>
      <c r="G32" s="18">
        <v>15.896941500000002</v>
      </c>
      <c r="H32" s="5">
        <v>0.12</v>
      </c>
      <c r="I32" s="5">
        <v>0.18</v>
      </c>
      <c r="J32" s="6">
        <v>-0.10138532110091743</v>
      </c>
      <c r="K32" s="23"/>
      <c r="L32" s="7"/>
      <c r="M32" s="19">
        <v>6.7599999999999993E-2</v>
      </c>
      <c r="N32" s="4">
        <v>3.3999999999999998E-3</v>
      </c>
      <c r="O32" s="4">
        <v>8.0999999999999996E-3</v>
      </c>
      <c r="P32" s="4">
        <v>2.5999999999999999E-3</v>
      </c>
      <c r="Q32">
        <v>4.3E-3</v>
      </c>
      <c r="R32">
        <v>1.1000000000000001E-3</v>
      </c>
      <c r="S32" s="11">
        <v>0</v>
      </c>
    </row>
    <row r="33" spans="1:19" x14ac:dyDescent="0.2">
      <c r="A33" s="3" t="s">
        <v>31</v>
      </c>
      <c r="B33" s="3" t="s">
        <v>3</v>
      </c>
      <c r="C33" s="3" t="s">
        <v>204</v>
      </c>
      <c r="D33" s="3" t="s">
        <v>205</v>
      </c>
      <c r="E33" s="3">
        <v>1.0725</v>
      </c>
      <c r="F33" s="18">
        <v>68.553457199999997</v>
      </c>
      <c r="G33" s="18">
        <v>17.246154400000002</v>
      </c>
      <c r="H33" s="5">
        <v>0.33</v>
      </c>
      <c r="I33" s="5">
        <v>0.33</v>
      </c>
      <c r="J33" s="6">
        <v>0.10278899082568807</v>
      </c>
      <c r="K33" s="23"/>
      <c r="L33" s="7"/>
      <c r="M33" s="19">
        <v>7.17E-2</v>
      </c>
      <c r="N33" s="4">
        <v>3.5000000000000001E-3</v>
      </c>
      <c r="O33" s="4">
        <v>7.7000000000000002E-3</v>
      </c>
      <c r="P33" s="4">
        <v>2.3E-3</v>
      </c>
      <c r="Q33">
        <v>3.98E-3</v>
      </c>
      <c r="R33">
        <v>9.3000000000000005E-4</v>
      </c>
      <c r="S33" s="11">
        <v>0</v>
      </c>
    </row>
    <row r="34" spans="1:19" x14ac:dyDescent="0.2">
      <c r="A34" s="3" t="s">
        <v>32</v>
      </c>
      <c r="B34" s="3" t="s">
        <v>3</v>
      </c>
      <c r="C34" s="3" t="s">
        <v>204</v>
      </c>
      <c r="D34" s="3" t="s">
        <v>205</v>
      </c>
      <c r="E34" s="3">
        <v>1.0725</v>
      </c>
      <c r="F34" s="18">
        <v>65.2694616</v>
      </c>
      <c r="G34" s="18">
        <v>17.978416400000004</v>
      </c>
      <c r="H34" s="5">
        <v>0.05</v>
      </c>
      <c r="I34" s="5">
        <v>0.32</v>
      </c>
      <c r="J34" s="6">
        <v>0.3998990825688073</v>
      </c>
      <c r="K34" s="23"/>
      <c r="L34" s="7"/>
      <c r="M34" s="19">
        <v>6.2100000000000002E-2</v>
      </c>
      <c r="N34" s="4">
        <v>2.8E-3</v>
      </c>
      <c r="O34" s="4">
        <v>8.9999999999999993E-3</v>
      </c>
      <c r="P34" s="4">
        <v>2.5999999999999999E-3</v>
      </c>
      <c r="Q34">
        <v>3.6600000000000001E-3</v>
      </c>
      <c r="R34">
        <v>9.8999999999999999E-4</v>
      </c>
      <c r="S34" s="11">
        <v>14</v>
      </c>
    </row>
    <row r="35" spans="1:19" x14ac:dyDescent="0.2">
      <c r="A35" s="3" t="s">
        <v>33</v>
      </c>
      <c r="B35" s="3" t="s">
        <v>3</v>
      </c>
      <c r="C35" s="3" t="s">
        <v>204</v>
      </c>
      <c r="D35" s="3" t="s">
        <v>205</v>
      </c>
      <c r="E35" s="3">
        <v>1.0725</v>
      </c>
      <c r="F35" s="18">
        <v>67.283956000000003</v>
      </c>
      <c r="G35" s="18">
        <v>21.597314500000003</v>
      </c>
      <c r="H35" s="5">
        <v>0.14000000000000001</v>
      </c>
      <c r="I35" s="5">
        <v>0.35</v>
      </c>
      <c r="J35" s="6">
        <v>0.14768807339449541</v>
      </c>
      <c r="K35" s="23"/>
      <c r="L35" s="7"/>
      <c r="M35" s="19">
        <v>6.2700000000000006E-2</v>
      </c>
      <c r="N35" s="4">
        <v>3.0999999999999999E-3</v>
      </c>
      <c r="O35" s="4">
        <v>6.7999999999999996E-3</v>
      </c>
      <c r="P35" s="4">
        <v>2.8E-3</v>
      </c>
      <c r="Q35">
        <v>3.3999999999999998E-3</v>
      </c>
      <c r="R35">
        <v>1.1000000000000001E-3</v>
      </c>
      <c r="S35" s="11">
        <v>0</v>
      </c>
    </row>
    <row r="36" spans="1:19" x14ac:dyDescent="0.2">
      <c r="A36" s="3" t="s">
        <v>34</v>
      </c>
      <c r="B36" s="3" t="s">
        <v>3</v>
      </c>
      <c r="C36" s="3" t="s">
        <v>204</v>
      </c>
      <c r="D36" s="3" t="s">
        <v>205</v>
      </c>
      <c r="E36" s="3">
        <v>1.0725</v>
      </c>
      <c r="F36" s="18">
        <v>76.223776300000011</v>
      </c>
      <c r="G36" s="18">
        <v>30.915942500000003</v>
      </c>
      <c r="H36" s="5">
        <v>0.01</v>
      </c>
      <c r="I36" s="5">
        <v>0.3</v>
      </c>
      <c r="J36" s="6">
        <v>0.10412844036697247</v>
      </c>
      <c r="K36" s="23"/>
      <c r="L36" s="7"/>
      <c r="M36" s="19">
        <v>6.88E-2</v>
      </c>
      <c r="N36" s="4">
        <v>3.8999999999999998E-3</v>
      </c>
      <c r="O36" s="4">
        <v>1.0699999999999999E-2</v>
      </c>
      <c r="P36" s="4">
        <v>2.8999999999999998E-3</v>
      </c>
      <c r="Q36">
        <v>3.7000000000000002E-3</v>
      </c>
      <c r="R36">
        <v>1.2999999999999999E-3</v>
      </c>
      <c r="S36" s="11">
        <v>0</v>
      </c>
    </row>
    <row r="37" spans="1:19" x14ac:dyDescent="0.2">
      <c r="A37" s="3" t="s">
        <v>35</v>
      </c>
      <c r="B37" s="3" t="s">
        <v>3</v>
      </c>
      <c r="C37" s="3" t="s">
        <v>204</v>
      </c>
      <c r="D37" s="3" t="s">
        <v>205</v>
      </c>
      <c r="E37" s="3">
        <v>1.0725</v>
      </c>
      <c r="F37" s="18">
        <v>25.348832900000001</v>
      </c>
      <c r="G37" s="18">
        <v>5.8950786100000006</v>
      </c>
      <c r="H37" s="5">
        <v>0.54</v>
      </c>
      <c r="I37" s="5">
        <v>0.32</v>
      </c>
      <c r="J37" s="6">
        <v>0.7781009174311927</v>
      </c>
      <c r="K37" s="23"/>
      <c r="L37" s="7"/>
      <c r="M37" s="19">
        <v>6.8599999999999994E-2</v>
      </c>
      <c r="N37" s="4">
        <v>3.8999999999999998E-3</v>
      </c>
      <c r="O37" s="4">
        <v>1.7299999999999999E-2</v>
      </c>
      <c r="P37" s="4">
        <v>4.3E-3</v>
      </c>
      <c r="Q37">
        <v>1.01E-2</v>
      </c>
      <c r="R37">
        <v>2.0999999999999999E-3</v>
      </c>
      <c r="S37" s="11">
        <v>188</v>
      </c>
    </row>
    <row r="38" spans="1:19" x14ac:dyDescent="0.2">
      <c r="A38" s="3" t="s">
        <v>36</v>
      </c>
      <c r="B38" s="3" t="s">
        <v>3</v>
      </c>
      <c r="C38" s="3" t="s">
        <v>204</v>
      </c>
      <c r="D38" s="3" t="s">
        <v>205</v>
      </c>
      <c r="E38" s="3">
        <v>1.0725</v>
      </c>
      <c r="F38" s="18">
        <v>38.245614799999998</v>
      </c>
      <c r="G38" s="18">
        <v>7.1123426500000004</v>
      </c>
      <c r="H38" s="5">
        <v>0.48</v>
      </c>
      <c r="I38" s="5">
        <v>0.19</v>
      </c>
      <c r="J38" s="6">
        <v>0.13825688073394496</v>
      </c>
      <c r="K38" s="23" t="s">
        <v>44</v>
      </c>
      <c r="L38" s="13" t="s">
        <v>199</v>
      </c>
      <c r="M38" s="19">
        <v>7.3400000000000007E-2</v>
      </c>
      <c r="N38" s="4">
        <v>3.2000000000000002E-3</v>
      </c>
      <c r="O38" s="4">
        <v>2.8400000000000002E-2</v>
      </c>
      <c r="P38" s="4">
        <v>5.4000000000000003E-3</v>
      </c>
      <c r="Q38">
        <v>7.0000000000000001E-3</v>
      </c>
      <c r="R38">
        <v>1.4E-3</v>
      </c>
      <c r="S38" s="11">
        <v>990</v>
      </c>
    </row>
    <row r="39" spans="1:19" x14ac:dyDescent="0.2">
      <c r="A39" s="3" t="s">
        <v>37</v>
      </c>
      <c r="B39" s="3" t="s">
        <v>3</v>
      </c>
      <c r="C39" s="3" t="s">
        <v>204</v>
      </c>
      <c r="D39" s="3" t="s">
        <v>205</v>
      </c>
      <c r="E39" s="3">
        <v>1.0725</v>
      </c>
      <c r="F39" s="18">
        <v>14.951987800000001</v>
      </c>
      <c r="G39" s="18">
        <v>1.5998017200000001</v>
      </c>
      <c r="H39" s="5">
        <v>0.7</v>
      </c>
      <c r="I39" s="5">
        <v>0.11</v>
      </c>
      <c r="J39" s="6">
        <v>0.22992660550458716</v>
      </c>
      <c r="K39" s="23" t="s">
        <v>44</v>
      </c>
      <c r="L39" s="13" t="s">
        <v>199</v>
      </c>
      <c r="M39" s="19">
        <v>9.4899999999999998E-2</v>
      </c>
      <c r="N39" s="4">
        <v>5.4999999999999997E-3</v>
      </c>
      <c r="O39" s="4">
        <v>7.3599999999999999E-2</v>
      </c>
      <c r="P39" s="4">
        <v>8.2000000000000007E-3</v>
      </c>
      <c r="Q39">
        <v>2.3599999999999999E-2</v>
      </c>
      <c r="R39">
        <v>2.5000000000000001E-3</v>
      </c>
      <c r="S39" s="11">
        <v>5910</v>
      </c>
    </row>
    <row r="40" spans="1:19" x14ac:dyDescent="0.2">
      <c r="A40" s="3" t="s">
        <v>38</v>
      </c>
      <c r="B40" s="3" t="s">
        <v>3</v>
      </c>
      <c r="C40" s="3" t="s">
        <v>204</v>
      </c>
      <c r="D40" s="3" t="s">
        <v>205</v>
      </c>
      <c r="E40" s="3">
        <v>1.0725</v>
      </c>
      <c r="F40" s="18">
        <v>59.562842900000007</v>
      </c>
      <c r="G40" s="18">
        <v>14.646602500000002</v>
      </c>
      <c r="H40" s="5">
        <v>0.52</v>
      </c>
      <c r="I40" s="5">
        <v>0.44</v>
      </c>
      <c r="J40" s="6">
        <v>0.66133944954128432</v>
      </c>
      <c r="K40" s="23"/>
      <c r="L40" s="7"/>
      <c r="M40" s="19">
        <v>7.1400000000000005E-2</v>
      </c>
      <c r="N40" s="4">
        <v>3.8999999999999998E-3</v>
      </c>
      <c r="O40" s="4">
        <v>9.1999999999999998E-3</v>
      </c>
      <c r="P40" s="4">
        <v>2.8999999999999998E-3</v>
      </c>
      <c r="Q40">
        <v>4.4000000000000003E-3</v>
      </c>
      <c r="R40">
        <v>1.1000000000000001E-3</v>
      </c>
      <c r="S40" s="11">
        <v>0</v>
      </c>
    </row>
    <row r="41" spans="1:19" x14ac:dyDescent="0.2">
      <c r="A41" s="3" t="s">
        <v>39</v>
      </c>
      <c r="B41" s="3" t="s">
        <v>3</v>
      </c>
      <c r="C41" s="3" t="s">
        <v>204</v>
      </c>
      <c r="D41" s="3" t="s">
        <v>205</v>
      </c>
      <c r="E41" s="3">
        <v>1.0725</v>
      </c>
      <c r="F41" s="18">
        <v>60.220995800000004</v>
      </c>
      <c r="G41" s="18">
        <v>16.968346100000002</v>
      </c>
      <c r="H41" s="5">
        <v>0.28999999999999998</v>
      </c>
      <c r="I41" s="5">
        <v>0.36</v>
      </c>
      <c r="J41" s="6">
        <v>0.63158715596330273</v>
      </c>
      <c r="K41" s="23"/>
      <c r="L41" s="7"/>
      <c r="M41" s="19">
        <v>6.9800000000000001E-2</v>
      </c>
      <c r="N41" s="4">
        <v>3.3E-3</v>
      </c>
      <c r="O41" s="4">
        <v>7.4000000000000003E-3</v>
      </c>
      <c r="P41" s="4">
        <v>2.3E-3</v>
      </c>
      <c r="Q41">
        <v>5.1000000000000004E-3</v>
      </c>
      <c r="R41">
        <v>1.1000000000000001E-3</v>
      </c>
      <c r="S41" s="11">
        <v>0</v>
      </c>
    </row>
    <row r="42" spans="1:19" x14ac:dyDescent="0.2">
      <c r="A42" s="3" t="s">
        <v>40</v>
      </c>
      <c r="B42" s="3" t="s">
        <v>3</v>
      </c>
      <c r="C42" s="3" t="s">
        <v>204</v>
      </c>
      <c r="D42" s="3" t="s">
        <v>205</v>
      </c>
      <c r="E42" s="3">
        <v>1.0725</v>
      </c>
      <c r="F42" s="18">
        <v>33.538460700000002</v>
      </c>
      <c r="G42" s="18">
        <v>7.3268633699999999</v>
      </c>
      <c r="H42" s="5">
        <v>0.47</v>
      </c>
      <c r="I42" s="5">
        <v>0.11</v>
      </c>
      <c r="J42" s="6">
        <v>-0.31474311926605503</v>
      </c>
      <c r="K42" s="23"/>
      <c r="L42" s="7"/>
      <c r="M42" s="19">
        <v>7.6399999999999996E-2</v>
      </c>
      <c r="N42" s="4">
        <v>3.8999999999999998E-3</v>
      </c>
      <c r="O42" s="4">
        <v>1.2699999999999999E-2</v>
      </c>
      <c r="P42" s="4">
        <v>3.0000000000000001E-3</v>
      </c>
      <c r="Q42">
        <v>7.7000000000000002E-3</v>
      </c>
      <c r="R42">
        <v>1.4E-3</v>
      </c>
      <c r="S42" s="11">
        <v>89</v>
      </c>
    </row>
    <row r="43" spans="1:19" x14ac:dyDescent="0.2">
      <c r="A43" s="3" t="s">
        <v>41</v>
      </c>
      <c r="B43" s="3" t="s">
        <v>3</v>
      </c>
      <c r="C43" s="3" t="s">
        <v>204</v>
      </c>
      <c r="D43" s="3" t="s">
        <v>205</v>
      </c>
      <c r="E43" s="3">
        <v>1.0725</v>
      </c>
      <c r="F43" s="18">
        <v>35.5048861</v>
      </c>
      <c r="G43" s="18">
        <v>6.9390653499999999</v>
      </c>
      <c r="H43" s="5">
        <v>0.55000000000000004</v>
      </c>
      <c r="I43" s="5">
        <v>0.26</v>
      </c>
      <c r="J43" s="6">
        <v>0.76050458715596325</v>
      </c>
      <c r="K43" s="23"/>
      <c r="L43" s="7"/>
      <c r="M43" s="19">
        <v>6.7900000000000002E-2</v>
      </c>
      <c r="N43" s="4">
        <v>3.5999999999999999E-3</v>
      </c>
      <c r="O43" s="4">
        <v>1.44E-2</v>
      </c>
      <c r="P43" s="4">
        <v>3.5000000000000001E-3</v>
      </c>
      <c r="Q43">
        <v>7.1999999999999998E-3</v>
      </c>
      <c r="R43">
        <v>1.2999999999999999E-3</v>
      </c>
      <c r="S43" s="11">
        <v>332</v>
      </c>
    </row>
    <row r="44" spans="1:19" x14ac:dyDescent="0.2">
      <c r="A44" s="3" t="s">
        <v>42</v>
      </c>
      <c r="B44" s="3" t="s">
        <v>3</v>
      </c>
      <c r="C44" s="3" t="s">
        <v>204</v>
      </c>
      <c r="D44" s="3" t="s">
        <v>205</v>
      </c>
      <c r="E44" s="3">
        <v>1.0725</v>
      </c>
      <c r="F44" s="18">
        <v>14.028310900000001</v>
      </c>
      <c r="G44" s="18">
        <v>1.58879272</v>
      </c>
      <c r="H44" s="5">
        <v>0.89</v>
      </c>
      <c r="I44" s="5">
        <v>0.16</v>
      </c>
      <c r="J44" s="6">
        <v>0.6691376146788991</v>
      </c>
      <c r="K44" s="23" t="s">
        <v>44</v>
      </c>
      <c r="L44" s="13" t="s">
        <v>199</v>
      </c>
      <c r="M44" s="19">
        <v>6.7400000000000002E-2</v>
      </c>
      <c r="N44" s="4">
        <v>2.3E-3</v>
      </c>
      <c r="O44" s="4">
        <v>2.5499999999999998E-2</v>
      </c>
      <c r="P44" s="4">
        <v>4.4000000000000003E-3</v>
      </c>
      <c r="Q44">
        <v>1.8200000000000001E-2</v>
      </c>
      <c r="R44">
        <v>2.0999999999999999E-3</v>
      </c>
      <c r="S44" s="11">
        <v>2340</v>
      </c>
    </row>
    <row r="45" spans="1:19" x14ac:dyDescent="0.2">
      <c r="A45" s="3" t="s">
        <v>43</v>
      </c>
      <c r="B45" s="3" t="s">
        <v>3</v>
      </c>
      <c r="C45" s="3" t="s">
        <v>204</v>
      </c>
      <c r="D45" s="3" t="s">
        <v>205</v>
      </c>
      <c r="E45" s="3">
        <v>1.0725</v>
      </c>
      <c r="F45" s="18">
        <v>3.78472198</v>
      </c>
      <c r="G45" s="18">
        <v>0.31539357100000004</v>
      </c>
      <c r="H45" s="5">
        <v>0.79300000000000004</v>
      </c>
      <c r="I45" s="5">
        <v>5.2999999999999999E-2</v>
      </c>
      <c r="J45" s="6">
        <v>0.34238532110091741</v>
      </c>
      <c r="K45" s="23" t="s">
        <v>44</v>
      </c>
      <c r="L45" s="13" t="s">
        <v>199</v>
      </c>
      <c r="M45" s="19">
        <v>9.9400000000000002E-2</v>
      </c>
      <c r="N45" s="4">
        <v>6.8999999999999999E-3</v>
      </c>
      <c r="O45" s="4">
        <v>0.151</v>
      </c>
      <c r="P45" s="4">
        <v>1.7999999999999999E-2</v>
      </c>
      <c r="Q45">
        <v>8.5699999999999998E-2</v>
      </c>
      <c r="R45">
        <v>5.1999999999999998E-3</v>
      </c>
      <c r="S45" s="11">
        <v>17900</v>
      </c>
    </row>
    <row r="46" spans="1:19" x14ac:dyDescent="0.2">
      <c r="A46" s="3" t="s">
        <v>45</v>
      </c>
      <c r="B46" s="3" t="s">
        <v>3</v>
      </c>
      <c r="C46" s="3" t="s">
        <v>204</v>
      </c>
      <c r="D46" s="3" t="s">
        <v>205</v>
      </c>
      <c r="E46" s="3">
        <v>1.0725</v>
      </c>
      <c r="F46" s="18">
        <v>9.6460182200000002</v>
      </c>
      <c r="G46" s="18">
        <v>1.5365337600000002</v>
      </c>
      <c r="H46" s="5">
        <v>0.78</v>
      </c>
      <c r="I46" s="5">
        <v>0.15</v>
      </c>
      <c r="J46" s="6">
        <v>0.45088073394495409</v>
      </c>
      <c r="K46" s="23" t="s">
        <v>44</v>
      </c>
      <c r="L46" s="13" t="s">
        <v>199</v>
      </c>
      <c r="M46" s="19">
        <v>6.2600000000000003E-2</v>
      </c>
      <c r="N46" s="4">
        <v>7.6E-3</v>
      </c>
      <c r="O46" s="4">
        <v>3.1300000000000001E-2</v>
      </c>
      <c r="P46" s="4">
        <v>7.7999999999999996E-3</v>
      </c>
      <c r="Q46">
        <v>1.83E-2</v>
      </c>
      <c r="R46">
        <v>2.8999999999999998E-3</v>
      </c>
      <c r="S46" s="11">
        <v>3330</v>
      </c>
    </row>
    <row r="47" spans="1:19" x14ac:dyDescent="0.2">
      <c r="A47" s="3" t="s">
        <v>46</v>
      </c>
      <c r="B47" s="3" t="s">
        <v>3</v>
      </c>
      <c r="C47" s="3" t="s">
        <v>204</v>
      </c>
      <c r="D47" s="3" t="s">
        <v>205</v>
      </c>
      <c r="E47" s="3">
        <v>1.0725</v>
      </c>
      <c r="F47" s="18">
        <v>67.701862000000006</v>
      </c>
      <c r="G47" s="18">
        <v>18.502368500000003</v>
      </c>
      <c r="H47" s="5">
        <v>0.22</v>
      </c>
      <c r="I47" s="5">
        <v>0.28000000000000003</v>
      </c>
      <c r="J47" s="6">
        <v>-2.4934862385321099E-4</v>
      </c>
      <c r="K47" s="23"/>
      <c r="L47" s="7"/>
      <c r="M47" s="19">
        <v>6.4799999999999996E-2</v>
      </c>
      <c r="N47" s="4">
        <v>4.1999999999999997E-3</v>
      </c>
      <c r="O47" s="4">
        <v>8.6E-3</v>
      </c>
      <c r="P47" s="4">
        <v>2.5000000000000001E-3</v>
      </c>
      <c r="Q47">
        <v>3.5999999999999999E-3</v>
      </c>
      <c r="R47">
        <v>1.1000000000000001E-3</v>
      </c>
      <c r="S47" s="11">
        <v>114</v>
      </c>
    </row>
    <row r="48" spans="1:19" x14ac:dyDescent="0.2">
      <c r="A48" s="3" t="s">
        <v>47</v>
      </c>
      <c r="B48" s="3" t="s">
        <v>3</v>
      </c>
      <c r="C48" s="3" t="s">
        <v>204</v>
      </c>
      <c r="D48" s="3" t="s">
        <v>205</v>
      </c>
      <c r="E48" s="3">
        <v>1.0725</v>
      </c>
      <c r="F48" s="18">
        <v>52.153110100000006</v>
      </c>
      <c r="G48" s="18">
        <v>13.974039800000002</v>
      </c>
      <c r="H48" s="5">
        <v>0.19</v>
      </c>
      <c r="I48" s="5">
        <v>0.18</v>
      </c>
      <c r="J48" s="6">
        <v>0.13826605504587156</v>
      </c>
      <c r="K48" s="23"/>
      <c r="L48" s="7"/>
      <c r="M48" s="19">
        <v>6.4699999999999994E-2</v>
      </c>
      <c r="N48" s="4">
        <v>3.5999999999999999E-3</v>
      </c>
      <c r="O48" s="4">
        <v>9.1000000000000004E-3</v>
      </c>
      <c r="P48" s="4">
        <v>3.3999999999999998E-3</v>
      </c>
      <c r="Q48">
        <v>4.4999999999999997E-3</v>
      </c>
      <c r="R48">
        <v>1.2999999999999999E-3</v>
      </c>
      <c r="S48" s="11">
        <v>0</v>
      </c>
    </row>
    <row r="49" spans="1:19" x14ac:dyDescent="0.2">
      <c r="A49" s="3" t="s">
        <v>48</v>
      </c>
      <c r="B49" s="3" t="s">
        <v>3</v>
      </c>
      <c r="C49" s="3" t="s">
        <v>204</v>
      </c>
      <c r="D49" s="3" t="s">
        <v>205</v>
      </c>
      <c r="E49" s="3">
        <v>1.0725</v>
      </c>
      <c r="F49" s="18">
        <v>52.9126221</v>
      </c>
      <c r="G49" s="18">
        <v>13.356587500000002</v>
      </c>
      <c r="H49" s="5">
        <v>0.31</v>
      </c>
      <c r="I49" s="5">
        <v>0.21</v>
      </c>
      <c r="J49" s="6">
        <v>0.31088073394495408</v>
      </c>
      <c r="K49" s="23"/>
      <c r="L49" s="7"/>
      <c r="M49" s="19">
        <v>7.2499999999999995E-2</v>
      </c>
      <c r="N49" s="4">
        <v>3.5000000000000001E-3</v>
      </c>
      <c r="O49" s="4">
        <v>1.17E-2</v>
      </c>
      <c r="P49" s="4">
        <v>3.5999999999999999E-3</v>
      </c>
      <c r="Q49">
        <v>4.7000000000000002E-3</v>
      </c>
      <c r="R49">
        <v>1.5E-3</v>
      </c>
      <c r="S49" s="11">
        <v>12</v>
      </c>
    </row>
    <row r="50" spans="1:19" x14ac:dyDescent="0.2">
      <c r="A50" s="3" t="s">
        <v>49</v>
      </c>
      <c r="B50" s="3" t="s">
        <v>3</v>
      </c>
      <c r="C50" s="3" t="s">
        <v>204</v>
      </c>
      <c r="D50" s="3" t="s">
        <v>205</v>
      </c>
      <c r="E50" s="3">
        <v>1.0725</v>
      </c>
      <c r="F50" s="18">
        <v>22.2448944</v>
      </c>
      <c r="G50" s="18">
        <v>5.4477306200000006</v>
      </c>
      <c r="H50" s="5">
        <v>0.86</v>
      </c>
      <c r="I50" s="5">
        <v>0.22</v>
      </c>
      <c r="J50" s="6">
        <v>0.66380733944954129</v>
      </c>
      <c r="K50" s="23" t="s">
        <v>44</v>
      </c>
      <c r="L50" s="13" t="s">
        <v>199</v>
      </c>
      <c r="M50" s="19">
        <v>7.4399999999999994E-2</v>
      </c>
      <c r="N50" s="4">
        <v>9.5999999999999992E-3</v>
      </c>
      <c r="O50" s="4">
        <v>2.01E-2</v>
      </c>
      <c r="P50" s="4">
        <v>5.5999999999999999E-3</v>
      </c>
      <c r="Q50">
        <v>8.3000000000000001E-3</v>
      </c>
      <c r="R50">
        <v>2.3E-3</v>
      </c>
      <c r="S50" s="11">
        <v>740</v>
      </c>
    </row>
    <row r="51" spans="1:19" x14ac:dyDescent="0.2">
      <c r="A51" s="3" t="s">
        <v>50</v>
      </c>
      <c r="B51" s="3" t="s">
        <v>3</v>
      </c>
      <c r="C51" s="3" t="s">
        <v>204</v>
      </c>
      <c r="D51" s="3" t="s">
        <v>205</v>
      </c>
      <c r="E51" s="3">
        <v>1.0725</v>
      </c>
      <c r="F51" s="18">
        <v>10.58252442</v>
      </c>
      <c r="G51" s="18">
        <v>1.1301730400000001</v>
      </c>
      <c r="H51" s="5">
        <v>0.76</v>
      </c>
      <c r="I51" s="5">
        <v>0.11</v>
      </c>
      <c r="J51" s="6">
        <v>-0.14060550458715596</v>
      </c>
      <c r="K51" s="23" t="s">
        <v>44</v>
      </c>
      <c r="L51" s="13" t="s">
        <v>199</v>
      </c>
      <c r="M51" s="19">
        <v>8.72E-2</v>
      </c>
      <c r="N51" s="4">
        <v>4.5999999999999999E-3</v>
      </c>
      <c r="O51" s="4">
        <v>6.4000000000000001E-2</v>
      </c>
      <c r="P51" s="4">
        <v>1.2E-2</v>
      </c>
      <c r="Q51">
        <v>3.2399999999999998E-2</v>
      </c>
      <c r="R51">
        <v>3.8E-3</v>
      </c>
      <c r="S51" s="11">
        <v>5100</v>
      </c>
    </row>
    <row r="52" spans="1:19" x14ac:dyDescent="0.2">
      <c r="A52" s="3" t="s">
        <v>51</v>
      </c>
      <c r="B52" s="3" t="s">
        <v>3</v>
      </c>
      <c r="C52" s="3" t="s">
        <v>204</v>
      </c>
      <c r="D52" s="3" t="s">
        <v>205</v>
      </c>
      <c r="E52" s="3">
        <v>1.0725</v>
      </c>
      <c r="F52" s="18">
        <v>16.769235800000001</v>
      </c>
      <c r="G52" s="18">
        <v>2.5798817600000001</v>
      </c>
      <c r="H52" s="5">
        <v>0.6</v>
      </c>
      <c r="I52" s="5">
        <v>0.18</v>
      </c>
      <c r="J52" s="6">
        <v>0.5882293577981651</v>
      </c>
      <c r="K52" s="23"/>
      <c r="L52" s="7"/>
      <c r="M52" s="19">
        <v>4.8300000000000003E-2</v>
      </c>
      <c r="N52" s="4">
        <v>2.5000000000000001E-3</v>
      </c>
      <c r="O52" s="4">
        <v>1.32E-2</v>
      </c>
      <c r="P52" s="4">
        <v>2.8999999999999998E-3</v>
      </c>
      <c r="Q52">
        <v>1.1599999999999999E-2</v>
      </c>
      <c r="R52">
        <v>1.2999999999999999E-3</v>
      </c>
      <c r="S52" s="11">
        <v>327</v>
      </c>
    </row>
    <row r="53" spans="1:19" x14ac:dyDescent="0.2">
      <c r="A53" s="3" t="s">
        <v>52</v>
      </c>
      <c r="B53" s="3" t="s">
        <v>3</v>
      </c>
      <c r="C53" s="3" t="s">
        <v>204</v>
      </c>
      <c r="D53" s="3" t="s">
        <v>205</v>
      </c>
      <c r="E53" s="3">
        <v>1.0725</v>
      </c>
      <c r="F53" s="18">
        <v>11.1224472</v>
      </c>
      <c r="G53" s="18">
        <v>1.5889213400000002</v>
      </c>
      <c r="H53" s="5">
        <v>0.77</v>
      </c>
      <c r="I53" s="5">
        <v>0.12</v>
      </c>
      <c r="J53" s="6">
        <v>0.53665137614678893</v>
      </c>
      <c r="K53" s="23" t="s">
        <v>44</v>
      </c>
      <c r="L53" s="13" t="s">
        <v>199</v>
      </c>
      <c r="M53" s="19">
        <v>6.4600000000000005E-2</v>
      </c>
      <c r="N53" s="4">
        <v>3.8E-3</v>
      </c>
      <c r="O53" s="4">
        <v>2.5000000000000001E-2</v>
      </c>
      <c r="P53" s="4">
        <v>5.1000000000000004E-3</v>
      </c>
      <c r="Q53">
        <v>2.2200000000000001E-2</v>
      </c>
      <c r="R53">
        <v>2.7000000000000001E-3</v>
      </c>
      <c r="S53" s="11">
        <v>1080</v>
      </c>
    </row>
    <row r="54" spans="1:19" x14ac:dyDescent="0.2">
      <c r="A54" s="3" t="s">
        <v>53</v>
      </c>
      <c r="B54" s="3" t="s">
        <v>3</v>
      </c>
      <c r="C54" s="3" t="s">
        <v>204</v>
      </c>
      <c r="D54" s="3" t="s">
        <v>205</v>
      </c>
      <c r="E54" s="3">
        <v>1.0725</v>
      </c>
      <c r="F54" s="18">
        <v>1.9360569100000002</v>
      </c>
      <c r="G54" s="18">
        <v>0.15474697300000001</v>
      </c>
      <c r="H54" s="5">
        <v>0.79</v>
      </c>
      <c r="I54" s="5">
        <v>0.05</v>
      </c>
      <c r="J54" s="6">
        <v>0.26111926605504582</v>
      </c>
      <c r="K54" s="23" t="s">
        <v>44</v>
      </c>
      <c r="L54" s="13" t="s">
        <v>199</v>
      </c>
      <c r="M54" s="19">
        <v>7.2099999999999997E-2</v>
      </c>
      <c r="N54" s="4">
        <v>3.3999999999999998E-3</v>
      </c>
      <c r="O54" s="4">
        <v>2.8299999999999999E-2</v>
      </c>
      <c r="P54" s="4">
        <v>3.5000000000000001E-3</v>
      </c>
      <c r="Q54">
        <v>0.15129999999999999</v>
      </c>
      <c r="R54">
        <v>8.9999999999999993E-3</v>
      </c>
      <c r="S54" s="11">
        <v>2090</v>
      </c>
    </row>
    <row r="55" spans="1:19" x14ac:dyDescent="0.2">
      <c r="A55" s="3" t="s">
        <v>54</v>
      </c>
      <c r="B55" s="3" t="s">
        <v>3</v>
      </c>
      <c r="C55" s="3" t="s">
        <v>204</v>
      </c>
      <c r="D55" s="3" t="s">
        <v>205</v>
      </c>
      <c r="E55" s="3">
        <v>1.0725</v>
      </c>
      <c r="F55" s="18">
        <v>8.515625</v>
      </c>
      <c r="G55" s="18">
        <v>0.79833987100000003</v>
      </c>
      <c r="H55" s="5">
        <v>0.73699999999999999</v>
      </c>
      <c r="I55" s="5">
        <v>8.3000000000000004E-2</v>
      </c>
      <c r="J55" s="6">
        <v>0.39606422018348619</v>
      </c>
      <c r="K55" s="23" t="s">
        <v>44</v>
      </c>
      <c r="L55" s="13" t="s">
        <v>199</v>
      </c>
      <c r="M55" s="19">
        <v>7.7399999999999997E-2</v>
      </c>
      <c r="N55" s="4">
        <v>3.3E-3</v>
      </c>
      <c r="O55" s="4">
        <v>5.2400000000000002E-2</v>
      </c>
      <c r="P55" s="4">
        <v>8.6999999999999994E-3</v>
      </c>
      <c r="Q55">
        <v>3.49E-2</v>
      </c>
      <c r="R55">
        <v>2.8999999999999998E-3</v>
      </c>
      <c r="S55" s="11">
        <v>1790</v>
      </c>
    </row>
    <row r="56" spans="1:19" x14ac:dyDescent="0.2">
      <c r="A56" s="3" t="s">
        <v>55</v>
      </c>
      <c r="B56" s="3" t="s">
        <v>3</v>
      </c>
      <c r="C56" s="3" t="s">
        <v>204</v>
      </c>
      <c r="D56" s="3" t="s">
        <v>205</v>
      </c>
      <c r="E56" s="3">
        <v>1.0725</v>
      </c>
      <c r="F56" s="18">
        <v>56.7708297</v>
      </c>
      <c r="G56" s="18">
        <v>14.192704700000002</v>
      </c>
      <c r="H56" s="5">
        <v>0.27</v>
      </c>
      <c r="I56" s="5">
        <v>0.19</v>
      </c>
      <c r="J56" s="6">
        <v>0.56790825688073387</v>
      </c>
      <c r="K56" s="23"/>
      <c r="L56" s="7"/>
      <c r="M56" s="19">
        <v>6.4399999999999999E-2</v>
      </c>
      <c r="N56" s="4">
        <v>4.1999999999999997E-3</v>
      </c>
      <c r="O56" s="4">
        <v>0.01</v>
      </c>
      <c r="P56" s="4">
        <v>3.8999999999999998E-3</v>
      </c>
      <c r="Q56">
        <v>4.5999999999999999E-3</v>
      </c>
      <c r="R56">
        <v>1.4E-3</v>
      </c>
      <c r="S56" s="11">
        <v>15</v>
      </c>
    </row>
    <row r="57" spans="1:19" x14ac:dyDescent="0.2">
      <c r="A57" s="3" t="s">
        <v>56</v>
      </c>
      <c r="B57" s="3" t="s">
        <v>3</v>
      </c>
      <c r="C57" s="3" t="s">
        <v>204</v>
      </c>
      <c r="D57" s="3" t="s">
        <v>205</v>
      </c>
      <c r="E57" s="3">
        <v>1.0725</v>
      </c>
      <c r="F57" s="18">
        <v>4.6186439200000011</v>
      </c>
      <c r="G57" s="18">
        <v>0.29355792800000002</v>
      </c>
      <c r="H57" s="5">
        <v>0.74</v>
      </c>
      <c r="I57" s="5">
        <v>4.9000000000000002E-2</v>
      </c>
      <c r="J57" s="6">
        <v>0.39532110091743117</v>
      </c>
      <c r="K57" s="23" t="s">
        <v>44</v>
      </c>
      <c r="L57" s="13" t="s">
        <v>199</v>
      </c>
      <c r="M57" s="19">
        <v>0.1176</v>
      </c>
      <c r="N57" s="4">
        <v>4.0000000000000001E-3</v>
      </c>
      <c r="O57" s="4">
        <v>0.13500000000000001</v>
      </c>
      <c r="P57" s="4">
        <v>0.01</v>
      </c>
      <c r="Q57">
        <v>9.7299999999999998E-2</v>
      </c>
      <c r="R57">
        <v>5.5999999999999999E-3</v>
      </c>
      <c r="S57" s="11">
        <v>5520</v>
      </c>
    </row>
    <row r="58" spans="1:19" x14ac:dyDescent="0.2">
      <c r="A58" s="3" t="s">
        <v>57</v>
      </c>
      <c r="B58" s="3" t="s">
        <v>3</v>
      </c>
      <c r="C58" s="3" t="s">
        <v>204</v>
      </c>
      <c r="D58" s="3" t="s">
        <v>205</v>
      </c>
      <c r="E58" s="3">
        <v>1.0725</v>
      </c>
      <c r="F58" s="18">
        <v>9.316239809999999</v>
      </c>
      <c r="G58" s="18">
        <v>1.2740159800000002</v>
      </c>
      <c r="H58" s="5">
        <v>0.748</v>
      </c>
      <c r="I58" s="5">
        <v>9.8000000000000004E-2</v>
      </c>
      <c r="J58" s="6">
        <v>0.68599999999999994</v>
      </c>
      <c r="K58" s="23" t="s">
        <v>44</v>
      </c>
      <c r="L58" s="13" t="s">
        <v>199</v>
      </c>
      <c r="M58" s="19">
        <v>6.7900000000000002E-2</v>
      </c>
      <c r="N58" s="4">
        <v>3.3E-3</v>
      </c>
      <c r="O58" s="4">
        <v>3.2300000000000002E-2</v>
      </c>
      <c r="P58" s="4">
        <v>6.7000000000000002E-3</v>
      </c>
      <c r="Q58">
        <v>2.7099999999999999E-2</v>
      </c>
      <c r="R58">
        <v>3.5999999999999999E-3</v>
      </c>
      <c r="S58" s="11">
        <v>1430</v>
      </c>
    </row>
    <row r="59" spans="1:19" x14ac:dyDescent="0.2">
      <c r="A59" s="3" t="s">
        <v>58</v>
      </c>
      <c r="B59" s="3" t="s">
        <v>3</v>
      </c>
      <c r="C59" s="3" t="s">
        <v>204</v>
      </c>
      <c r="D59" s="3" t="s">
        <v>205</v>
      </c>
      <c r="E59" s="3">
        <v>1.0725</v>
      </c>
      <c r="F59" s="18">
        <v>31.232097000000003</v>
      </c>
      <c r="G59" s="18">
        <v>5.190433940000001</v>
      </c>
      <c r="H59" s="5">
        <v>0.64</v>
      </c>
      <c r="I59" s="5">
        <v>0.27</v>
      </c>
      <c r="J59" s="6">
        <v>0.76133944954128441</v>
      </c>
      <c r="K59" s="23"/>
      <c r="L59" s="7"/>
      <c r="M59" s="19">
        <v>6.6500000000000004E-2</v>
      </c>
      <c r="N59" s="4">
        <v>2.8999999999999998E-3</v>
      </c>
      <c r="O59" s="4">
        <v>1.7600000000000001E-2</v>
      </c>
      <c r="P59" s="4">
        <v>3.3999999999999998E-3</v>
      </c>
      <c r="Q59">
        <v>8.0000000000000002E-3</v>
      </c>
      <c r="R59">
        <v>1.2999999999999999E-3</v>
      </c>
      <c r="S59" s="11">
        <v>203</v>
      </c>
    </row>
    <row r="60" spans="1:19" x14ac:dyDescent="0.2">
      <c r="A60" s="3" t="s">
        <v>59</v>
      </c>
      <c r="B60" s="3" t="s">
        <v>3</v>
      </c>
      <c r="C60" s="3" t="s">
        <v>204</v>
      </c>
      <c r="D60" s="3" t="s">
        <v>205</v>
      </c>
      <c r="E60" s="3">
        <v>1.0725</v>
      </c>
      <c r="F60" s="18">
        <v>40.977438200000002</v>
      </c>
      <c r="G60" s="18">
        <v>11.2456935</v>
      </c>
      <c r="H60" s="5">
        <v>0.43</v>
      </c>
      <c r="I60" s="5">
        <v>0.28999999999999998</v>
      </c>
      <c r="J60" s="6">
        <v>0.40635779816513756</v>
      </c>
      <c r="K60" s="23"/>
      <c r="L60" s="7"/>
      <c r="M60" s="19">
        <v>6.4199999999999993E-2</v>
      </c>
      <c r="N60" s="4">
        <v>4.4999999999999997E-3</v>
      </c>
      <c r="O60" s="4">
        <v>1.37E-2</v>
      </c>
      <c r="P60" s="4">
        <v>5.4999999999999997E-3</v>
      </c>
      <c r="Q60">
        <v>5.3E-3</v>
      </c>
      <c r="R60">
        <v>1.6999999999999999E-3</v>
      </c>
      <c r="S60" s="11">
        <v>154</v>
      </c>
    </row>
    <row r="61" spans="1:19" x14ac:dyDescent="0.2">
      <c r="A61" s="3" t="s">
        <v>60</v>
      </c>
      <c r="B61" s="3" t="s">
        <v>3</v>
      </c>
      <c r="C61" s="3" t="s">
        <v>204</v>
      </c>
      <c r="D61" s="3" t="s">
        <v>205</v>
      </c>
      <c r="E61" s="3">
        <v>1.0725</v>
      </c>
      <c r="F61" s="18">
        <v>38.652479100000008</v>
      </c>
      <c r="G61" s="18">
        <v>7.9498016400000013</v>
      </c>
      <c r="H61" s="5">
        <v>0.7</v>
      </c>
      <c r="I61" s="5">
        <v>0.28999999999999998</v>
      </c>
      <c r="J61" s="6">
        <v>0.19757798165137613</v>
      </c>
      <c r="K61" s="23"/>
      <c r="L61" s="7"/>
      <c r="M61" s="19">
        <v>6.7900000000000002E-2</v>
      </c>
      <c r="N61" s="4">
        <v>2.5999999999999999E-3</v>
      </c>
      <c r="O61" s="4">
        <v>1.9099999999999999E-2</v>
      </c>
      <c r="P61" s="4">
        <v>3.5000000000000001E-3</v>
      </c>
      <c r="Q61">
        <v>6.4999999999999997E-3</v>
      </c>
      <c r="R61">
        <v>1.4E-3</v>
      </c>
      <c r="S61" s="11">
        <v>422</v>
      </c>
    </row>
    <row r="62" spans="1:19" x14ac:dyDescent="0.2">
      <c r="A62" s="3" t="s">
        <v>61</v>
      </c>
      <c r="B62" s="3" t="s">
        <v>3</v>
      </c>
      <c r="C62" s="3" t="s">
        <v>204</v>
      </c>
      <c r="D62" s="3" t="s">
        <v>205</v>
      </c>
      <c r="E62" s="3">
        <v>1.0725</v>
      </c>
      <c r="F62" s="18">
        <v>5.7368422199999998</v>
      </c>
      <c r="G62" s="18">
        <v>0.39252077200000002</v>
      </c>
      <c r="H62" s="5">
        <v>0.77200000000000002</v>
      </c>
      <c r="I62" s="5">
        <v>5.6000000000000001E-2</v>
      </c>
      <c r="J62" s="6">
        <v>0.40287155963302751</v>
      </c>
      <c r="K62" s="23" t="s">
        <v>44</v>
      </c>
      <c r="L62" s="13" t="s">
        <v>199</v>
      </c>
      <c r="M62" s="19">
        <v>0.1013</v>
      </c>
      <c r="N62" s="4">
        <v>4.1000000000000003E-3</v>
      </c>
      <c r="O62" s="4">
        <v>0.154</v>
      </c>
      <c r="P62" s="4">
        <v>1.4E-2</v>
      </c>
      <c r="Q62">
        <v>6.7599999999999993E-2</v>
      </c>
      <c r="R62">
        <v>5.1000000000000004E-3</v>
      </c>
      <c r="S62" s="11">
        <v>14900</v>
      </c>
    </row>
    <row r="63" spans="1:19" x14ac:dyDescent="0.2">
      <c r="A63" s="3" t="s">
        <v>62</v>
      </c>
      <c r="B63" s="3" t="s">
        <v>3</v>
      </c>
      <c r="C63" s="3" t="s">
        <v>204</v>
      </c>
      <c r="D63" s="3" t="s">
        <v>205</v>
      </c>
      <c r="E63" s="3">
        <v>1.0725</v>
      </c>
      <c r="F63" s="18">
        <v>82.575762200000014</v>
      </c>
      <c r="G63" s="18">
        <v>21.895091600000004</v>
      </c>
      <c r="H63" s="5">
        <v>0.13</v>
      </c>
      <c r="I63" s="5">
        <v>0.28000000000000003</v>
      </c>
      <c r="J63" s="6">
        <v>-5.1037614678899078E-2</v>
      </c>
      <c r="K63" s="23"/>
      <c r="L63" s="7"/>
      <c r="M63" s="19">
        <v>7.8600000000000003E-2</v>
      </c>
      <c r="N63" s="4">
        <v>5.1000000000000004E-3</v>
      </c>
      <c r="O63" s="4">
        <v>1.01E-2</v>
      </c>
      <c r="P63" s="4">
        <v>2.5999999999999999E-3</v>
      </c>
      <c r="Q63">
        <v>4.1999999999999997E-3</v>
      </c>
      <c r="R63">
        <v>1E-3</v>
      </c>
      <c r="S63" s="11">
        <v>18</v>
      </c>
    </row>
    <row r="64" spans="1:19" x14ac:dyDescent="0.2">
      <c r="A64" s="3" t="s">
        <v>63</v>
      </c>
      <c r="B64" s="3" t="s">
        <v>64</v>
      </c>
      <c r="C64" s="3" t="s">
        <v>204</v>
      </c>
      <c r="D64" s="3" t="s">
        <v>205</v>
      </c>
      <c r="E64" s="3">
        <v>1.0900000000000001</v>
      </c>
      <c r="F64" s="18">
        <v>56.447369549999998</v>
      </c>
      <c r="G64" s="18">
        <v>52.552500000000002</v>
      </c>
      <c r="H64" s="5">
        <v>0.28999999999999998</v>
      </c>
      <c r="I64" s="5">
        <v>0.34</v>
      </c>
      <c r="J64" s="6">
        <v>0.50871794871794862</v>
      </c>
      <c r="K64" s="23"/>
      <c r="L64" s="7"/>
      <c r="M64" s="19">
        <v>2.4400000000000002E-2</v>
      </c>
      <c r="N64" s="4">
        <v>2.2000000000000001E-3</v>
      </c>
      <c r="O64" s="4">
        <v>1.5E-3</v>
      </c>
      <c r="P64" s="4">
        <v>1.4E-3</v>
      </c>
      <c r="Q64">
        <v>1.49E-3</v>
      </c>
      <c r="R64">
        <v>8.7000000000000001E-4</v>
      </c>
      <c r="S64" s="11">
        <v>6</v>
      </c>
    </row>
    <row r="65" spans="1:19" x14ac:dyDescent="0.2">
      <c r="A65" s="3" t="s">
        <v>65</v>
      </c>
      <c r="B65" s="3" t="s">
        <v>64</v>
      </c>
      <c r="C65" s="3" t="s">
        <v>204</v>
      </c>
      <c r="D65" s="3" t="s">
        <v>205</v>
      </c>
      <c r="E65" s="3">
        <v>1.0900000000000001</v>
      </c>
      <c r="F65" s="18">
        <v>45.833330400000001</v>
      </c>
      <c r="G65" s="18">
        <v>32.174999999999997</v>
      </c>
      <c r="H65" s="5">
        <v>0.57999999999999996</v>
      </c>
      <c r="I65" s="5">
        <v>0.36</v>
      </c>
      <c r="J65" s="6">
        <v>0.45905827505827501</v>
      </c>
      <c r="K65" s="23"/>
      <c r="L65" s="7"/>
      <c r="M65" s="19">
        <v>2.3599999999999999E-2</v>
      </c>
      <c r="N65" s="4">
        <v>1.1000000000000001E-3</v>
      </c>
      <c r="O65" s="4">
        <v>4.1000000000000003E-3</v>
      </c>
      <c r="P65" s="4">
        <v>1.5E-3</v>
      </c>
      <c r="Q65">
        <v>1.9E-3</v>
      </c>
      <c r="R65">
        <v>5.9999999999999995E-4</v>
      </c>
      <c r="S65" s="11">
        <v>213</v>
      </c>
    </row>
    <row r="66" spans="1:19" x14ac:dyDescent="0.2">
      <c r="A66" s="3" t="s">
        <v>66</v>
      </c>
      <c r="B66" s="3" t="s">
        <v>64</v>
      </c>
      <c r="C66" s="3" t="s">
        <v>204</v>
      </c>
      <c r="D66" s="3" t="s">
        <v>205</v>
      </c>
      <c r="E66" s="3">
        <v>1.0900000000000001</v>
      </c>
      <c r="F66" s="18">
        <v>50.116820324999999</v>
      </c>
      <c r="G66" s="18">
        <v>43.972500000000004</v>
      </c>
      <c r="H66" s="5">
        <v>0.37</v>
      </c>
      <c r="I66" s="5">
        <v>0.28999999999999998</v>
      </c>
      <c r="J66" s="6">
        <v>0.53924475524475524</v>
      </c>
      <c r="K66" s="23"/>
      <c r="L66" s="7"/>
      <c r="M66" s="19">
        <v>2.76E-2</v>
      </c>
      <c r="N66" s="4">
        <v>1.4E-3</v>
      </c>
      <c r="O66" s="4">
        <v>4.3E-3</v>
      </c>
      <c r="P66" s="4">
        <v>1.8E-3</v>
      </c>
      <c r="Q66">
        <v>2.0799999999999998E-3</v>
      </c>
      <c r="R66">
        <v>8.0999999999999996E-4</v>
      </c>
      <c r="S66" s="11">
        <v>0</v>
      </c>
    </row>
    <row r="67" spans="1:19" x14ac:dyDescent="0.2">
      <c r="A67" s="3" t="s">
        <v>67</v>
      </c>
      <c r="B67" s="3" t="s">
        <v>64</v>
      </c>
      <c r="C67" s="3" t="s">
        <v>204</v>
      </c>
      <c r="D67" s="3" t="s">
        <v>205</v>
      </c>
      <c r="E67" s="3">
        <v>1.0900000000000001</v>
      </c>
      <c r="F67" s="18">
        <v>26.8125</v>
      </c>
      <c r="G67" s="18">
        <v>17.16</v>
      </c>
      <c r="H67" s="5">
        <v>0.75</v>
      </c>
      <c r="I67" s="5">
        <v>0.44</v>
      </c>
      <c r="J67" s="6">
        <v>0.42932400932400933</v>
      </c>
      <c r="K67" s="23"/>
      <c r="L67" s="7"/>
      <c r="M67" s="19">
        <v>2.5600000000000001E-2</v>
      </c>
      <c r="N67" s="4">
        <v>1E-3</v>
      </c>
      <c r="O67" s="4">
        <v>3.3999999999999998E-3</v>
      </c>
      <c r="P67" s="4">
        <v>1.8E-3</v>
      </c>
      <c r="Q67">
        <v>3.5599999999999998E-3</v>
      </c>
      <c r="R67">
        <v>9.3999999999999997E-4</v>
      </c>
      <c r="S67" s="11">
        <v>133</v>
      </c>
    </row>
    <row r="68" spans="1:19" x14ac:dyDescent="0.2">
      <c r="A68" s="3" t="s">
        <v>68</v>
      </c>
      <c r="B68" s="3" t="s">
        <v>64</v>
      </c>
      <c r="C68" s="3" t="s">
        <v>204</v>
      </c>
      <c r="D68" s="3" t="s">
        <v>205</v>
      </c>
      <c r="E68" s="3">
        <v>1.0900000000000001</v>
      </c>
      <c r="F68" s="18">
        <v>56.447369549999998</v>
      </c>
      <c r="G68" s="18">
        <v>34.32</v>
      </c>
      <c r="H68" s="5">
        <v>0.31</v>
      </c>
      <c r="I68" s="5">
        <v>0.38</v>
      </c>
      <c r="J68" s="6">
        <v>0.49178554778554778</v>
      </c>
      <c r="K68" s="23"/>
      <c r="L68" s="7"/>
      <c r="M68" s="19">
        <v>2.7E-2</v>
      </c>
      <c r="N68" s="4">
        <v>1.2999999999999999E-3</v>
      </c>
      <c r="O68" s="4">
        <v>2.3999999999999998E-3</v>
      </c>
      <c r="P68" s="4">
        <v>1.1999999999999999E-3</v>
      </c>
      <c r="Q68">
        <v>1.7700000000000001E-3</v>
      </c>
      <c r="R68">
        <v>5.6999999999999998E-4</v>
      </c>
      <c r="S68" s="11">
        <v>0</v>
      </c>
    </row>
    <row r="69" spans="1:19" x14ac:dyDescent="0.2">
      <c r="A69" s="3" t="s">
        <v>69</v>
      </c>
      <c r="B69" s="3" t="s">
        <v>64</v>
      </c>
      <c r="C69" s="3" t="s">
        <v>204</v>
      </c>
      <c r="D69" s="3" t="s">
        <v>205</v>
      </c>
      <c r="E69" s="3">
        <v>1.0900000000000001</v>
      </c>
      <c r="F69" s="18">
        <v>48.750004874999995</v>
      </c>
      <c r="G69" s="18">
        <v>61.1325</v>
      </c>
      <c r="H69" s="5">
        <v>0.27</v>
      </c>
      <c r="I69" s="5">
        <v>0.42</v>
      </c>
      <c r="J69" s="6">
        <v>0.23738927738927737</v>
      </c>
      <c r="K69" s="23"/>
      <c r="L69" s="7"/>
      <c r="M69" s="19">
        <v>2.6700000000000002E-2</v>
      </c>
      <c r="N69" s="4">
        <v>1.9E-3</v>
      </c>
      <c r="O69" s="4">
        <v>3.7000000000000002E-3</v>
      </c>
      <c r="P69" s="4">
        <v>1.8E-3</v>
      </c>
      <c r="Q69">
        <v>1.9E-3</v>
      </c>
      <c r="R69">
        <v>1.1000000000000001E-3</v>
      </c>
      <c r="S69" s="11">
        <v>0</v>
      </c>
    </row>
    <row r="70" spans="1:19" x14ac:dyDescent="0.2">
      <c r="A70" s="3" t="s">
        <v>70</v>
      </c>
      <c r="B70" s="3" t="s">
        <v>64</v>
      </c>
      <c r="C70" s="3" t="s">
        <v>204</v>
      </c>
      <c r="D70" s="3" t="s">
        <v>205</v>
      </c>
      <c r="E70" s="3">
        <v>1.0900000000000001</v>
      </c>
      <c r="F70" s="18">
        <v>60.937498049999995</v>
      </c>
      <c r="G70" s="18">
        <v>18.232500000000002</v>
      </c>
      <c r="H70" s="5">
        <v>0.21</v>
      </c>
      <c r="I70" s="5">
        <v>0.3</v>
      </c>
      <c r="J70" s="6">
        <v>8.5086247086247083E-2</v>
      </c>
      <c r="K70" s="23"/>
      <c r="L70" s="7"/>
      <c r="M70" s="19">
        <v>2.1700000000000001E-2</v>
      </c>
      <c r="N70" s="4">
        <v>1.1999999999999999E-3</v>
      </c>
      <c r="O70" s="4">
        <v>1.6999999999999999E-3</v>
      </c>
      <c r="P70" s="4">
        <v>1.1999999999999999E-3</v>
      </c>
      <c r="Q70">
        <v>1.2700000000000001E-3</v>
      </c>
      <c r="R70">
        <v>3.8000000000000002E-4</v>
      </c>
      <c r="S70" s="11">
        <v>0</v>
      </c>
    </row>
    <row r="71" spans="1:19" x14ac:dyDescent="0.2">
      <c r="A71" s="3" t="s">
        <v>71</v>
      </c>
      <c r="B71" s="3" t="s">
        <v>64</v>
      </c>
      <c r="C71" s="3" t="s">
        <v>204</v>
      </c>
      <c r="D71" s="3" t="s">
        <v>205</v>
      </c>
      <c r="E71" s="3">
        <v>1.0900000000000001</v>
      </c>
      <c r="F71" s="18">
        <v>57.661289400000001</v>
      </c>
      <c r="G71" s="18">
        <v>42.9</v>
      </c>
      <c r="H71" s="5">
        <v>0.24</v>
      </c>
      <c r="I71" s="5">
        <v>0.45</v>
      </c>
      <c r="J71" s="6">
        <v>0.38450349650349652</v>
      </c>
      <c r="K71" s="23"/>
      <c r="L71" s="7"/>
      <c r="M71" s="19">
        <v>2.52E-2</v>
      </c>
      <c r="N71" s="4">
        <v>1.1999999999999999E-3</v>
      </c>
      <c r="O71" s="4">
        <v>2.5999999999999999E-3</v>
      </c>
      <c r="P71" s="4">
        <v>1.9E-3</v>
      </c>
      <c r="Q71">
        <v>1.6299999999999999E-3</v>
      </c>
      <c r="R71">
        <v>7.1000000000000002E-4</v>
      </c>
      <c r="S71" s="11">
        <v>0</v>
      </c>
    </row>
    <row r="72" spans="1:19" x14ac:dyDescent="0.2">
      <c r="A72" s="3" t="s">
        <v>72</v>
      </c>
      <c r="B72" s="3" t="s">
        <v>64</v>
      </c>
      <c r="C72" s="3" t="s">
        <v>204</v>
      </c>
      <c r="D72" s="3" t="s">
        <v>205</v>
      </c>
      <c r="E72" s="3">
        <v>1.0900000000000001</v>
      </c>
      <c r="F72" s="18">
        <v>46.228450125000002</v>
      </c>
      <c r="G72" s="18">
        <v>20.377500000000001</v>
      </c>
      <c r="H72" s="5">
        <v>0.39</v>
      </c>
      <c r="I72" s="5">
        <v>0.21</v>
      </c>
      <c r="J72" s="6">
        <v>-6.1137529137529137E-2</v>
      </c>
      <c r="K72" s="23"/>
      <c r="L72" s="7"/>
      <c r="M72" s="19">
        <v>3.2099999999999997E-2</v>
      </c>
      <c r="N72" s="4">
        <v>1.6000000000000001E-3</v>
      </c>
      <c r="O72" s="4">
        <v>5.5999999999999999E-3</v>
      </c>
      <c r="P72" s="4">
        <v>2.2000000000000001E-3</v>
      </c>
      <c r="Q72">
        <v>2.5500000000000002E-3</v>
      </c>
      <c r="R72">
        <v>7.1000000000000002E-4</v>
      </c>
      <c r="S72" s="11">
        <v>78</v>
      </c>
    </row>
    <row r="73" spans="1:19" x14ac:dyDescent="0.2">
      <c r="A73" s="3" t="s">
        <v>73</v>
      </c>
      <c r="B73" s="3" t="s">
        <v>64</v>
      </c>
      <c r="C73" s="3" t="s">
        <v>204</v>
      </c>
      <c r="D73" s="3" t="s">
        <v>205</v>
      </c>
      <c r="E73" s="3">
        <v>1.0900000000000001</v>
      </c>
      <c r="F73" s="18">
        <v>52.832508300000001</v>
      </c>
      <c r="G73" s="18">
        <v>37.537500000000001</v>
      </c>
      <c r="H73" s="5">
        <v>0.35</v>
      </c>
      <c r="I73" s="5">
        <v>0.3</v>
      </c>
      <c r="J73" s="6">
        <v>0.19139393939393939</v>
      </c>
      <c r="K73" s="23"/>
      <c r="L73" s="7"/>
      <c r="M73" s="19">
        <v>2.46E-2</v>
      </c>
      <c r="N73" s="4">
        <v>1.1999999999999999E-3</v>
      </c>
      <c r="O73" s="4">
        <v>2E-3</v>
      </c>
      <c r="P73" s="4">
        <v>1.2999999999999999E-3</v>
      </c>
      <c r="Q73">
        <v>1.9300000000000001E-3</v>
      </c>
      <c r="R73">
        <v>7.3999999999999999E-4</v>
      </c>
      <c r="S73" s="11">
        <v>4</v>
      </c>
    </row>
    <row r="74" spans="1:19" x14ac:dyDescent="0.2">
      <c r="A74" s="3" t="s">
        <v>74</v>
      </c>
      <c r="B74" s="3" t="s">
        <v>64</v>
      </c>
      <c r="C74" s="3" t="s">
        <v>204</v>
      </c>
      <c r="D74" s="3" t="s">
        <v>205</v>
      </c>
      <c r="E74" s="3">
        <v>1.0900000000000001</v>
      </c>
      <c r="F74" s="18">
        <v>59.916199200000001</v>
      </c>
      <c r="G74" s="18">
        <v>39.682499999999997</v>
      </c>
      <c r="H74" s="5">
        <v>0.42</v>
      </c>
      <c r="I74" s="5">
        <v>0.45</v>
      </c>
      <c r="J74" s="6">
        <v>0.50041958041958035</v>
      </c>
      <c r="K74" s="23"/>
      <c r="L74" s="7"/>
      <c r="M74" s="19">
        <v>2.3800000000000002E-2</v>
      </c>
      <c r="N74" s="4">
        <v>1.1999999999999999E-3</v>
      </c>
      <c r="O74" s="4">
        <v>3.0000000000000001E-3</v>
      </c>
      <c r="P74" s="4">
        <v>1.6999999999999999E-3</v>
      </c>
      <c r="Q74">
        <v>1.5499999999999999E-3</v>
      </c>
      <c r="R74">
        <v>6.9999999999999999E-4</v>
      </c>
      <c r="S74" s="11">
        <v>12</v>
      </c>
    </row>
    <row r="75" spans="1:19" x14ac:dyDescent="0.2">
      <c r="A75" s="3" t="s">
        <v>75</v>
      </c>
      <c r="B75" s="3" t="s">
        <v>64</v>
      </c>
      <c r="C75" s="3" t="s">
        <v>204</v>
      </c>
      <c r="D75" s="3" t="s">
        <v>205</v>
      </c>
      <c r="E75" s="3">
        <v>1.0900000000000001</v>
      </c>
      <c r="F75" s="18">
        <v>45.444913800000002</v>
      </c>
      <c r="G75" s="18">
        <v>36.465000000000003</v>
      </c>
      <c r="H75" s="5">
        <v>0.61</v>
      </c>
      <c r="I75" s="5">
        <v>0.6</v>
      </c>
      <c r="J75" s="6">
        <v>0.48493240093240098</v>
      </c>
      <c r="K75" s="23"/>
      <c r="L75" s="7"/>
      <c r="M75" s="19">
        <v>2.4799999999999999E-2</v>
      </c>
      <c r="N75" s="4">
        <v>1.4E-3</v>
      </c>
      <c r="O75" s="4">
        <v>2.3999999999999998E-3</v>
      </c>
      <c r="P75" s="4">
        <v>1.4E-3</v>
      </c>
      <c r="Q75">
        <v>1.97E-3</v>
      </c>
      <c r="R75">
        <v>5.9000000000000003E-4</v>
      </c>
      <c r="S75" s="11">
        <v>0</v>
      </c>
    </row>
    <row r="76" spans="1:19" x14ac:dyDescent="0.2">
      <c r="A76" s="3" t="s">
        <v>76</v>
      </c>
      <c r="B76" s="3" t="s">
        <v>64</v>
      </c>
      <c r="C76" s="3" t="s">
        <v>204</v>
      </c>
      <c r="D76" s="3" t="s">
        <v>205</v>
      </c>
      <c r="E76" s="3">
        <v>1.0900000000000001</v>
      </c>
      <c r="F76" s="18">
        <v>54.719389724999999</v>
      </c>
      <c r="G76" s="18">
        <v>41.827500000000001</v>
      </c>
      <c r="H76" s="5">
        <v>0.9</v>
      </c>
      <c r="I76" s="5">
        <v>0.95</v>
      </c>
      <c r="J76" s="6">
        <v>0.32471794871794873</v>
      </c>
      <c r="K76" s="23"/>
      <c r="L76" s="7"/>
      <c r="M76" s="19">
        <v>2.87E-2</v>
      </c>
      <c r="N76" s="4">
        <v>1.2999999999999999E-3</v>
      </c>
      <c r="O76" s="4">
        <v>2.8999999999999998E-3</v>
      </c>
      <c r="P76" s="4">
        <v>2.0999999999999999E-3</v>
      </c>
      <c r="Q76">
        <v>1.9499999999999999E-3</v>
      </c>
      <c r="R76">
        <v>7.2000000000000005E-4</v>
      </c>
      <c r="S76" s="11">
        <v>31</v>
      </c>
    </row>
    <row r="77" spans="1:19" x14ac:dyDescent="0.2">
      <c r="A77" s="3" t="s">
        <v>77</v>
      </c>
      <c r="B77" s="3" t="s">
        <v>64</v>
      </c>
      <c r="C77" s="3" t="s">
        <v>204</v>
      </c>
      <c r="D77" s="3" t="s">
        <v>205</v>
      </c>
      <c r="E77" s="3">
        <v>1.0900000000000001</v>
      </c>
      <c r="F77" s="18">
        <v>57.352945650000002</v>
      </c>
      <c r="G77" s="18">
        <v>30.03</v>
      </c>
      <c r="H77" s="5">
        <v>0.35</v>
      </c>
      <c r="I77" s="5">
        <v>0.44</v>
      </c>
      <c r="J77" s="6">
        <v>0.37129137529137529</v>
      </c>
      <c r="K77" s="23"/>
      <c r="L77" s="7"/>
      <c r="M77" s="19">
        <v>2.2700000000000001E-2</v>
      </c>
      <c r="N77" s="4">
        <v>1E-3</v>
      </c>
      <c r="O77" s="4">
        <v>1.8E-3</v>
      </c>
      <c r="P77" s="4">
        <v>1.1000000000000001E-3</v>
      </c>
      <c r="Q77">
        <v>1.47E-3</v>
      </c>
      <c r="R77">
        <v>4.4999999999999999E-4</v>
      </c>
      <c r="S77" s="11">
        <v>0</v>
      </c>
    </row>
    <row r="78" spans="1:19" x14ac:dyDescent="0.2">
      <c r="A78" s="3" t="s">
        <v>78</v>
      </c>
      <c r="B78" s="3" t="s">
        <v>64</v>
      </c>
      <c r="C78" s="3" t="s">
        <v>204</v>
      </c>
      <c r="D78" s="3" t="s">
        <v>205</v>
      </c>
      <c r="E78" s="3">
        <v>1.0900000000000001</v>
      </c>
      <c r="F78" s="18">
        <v>76.607141325000001</v>
      </c>
      <c r="G78" s="18">
        <v>35.392499999999998</v>
      </c>
      <c r="H78" s="5">
        <v>7.0000000000000007E-2</v>
      </c>
      <c r="I78" s="5">
        <v>0.39</v>
      </c>
      <c r="J78" s="6">
        <v>0.45083449883449883</v>
      </c>
      <c r="K78" s="23"/>
      <c r="L78" s="7"/>
      <c r="M78" s="19">
        <v>2.2610000000000002E-2</v>
      </c>
      <c r="N78" s="4">
        <v>8.0000000000000004E-4</v>
      </c>
      <c r="O78" s="4">
        <v>2.3999999999999998E-3</v>
      </c>
      <c r="P78" s="4">
        <v>1.1000000000000001E-3</v>
      </c>
      <c r="Q78">
        <v>1.1800000000000001E-3</v>
      </c>
      <c r="R78">
        <v>5.2999999999999998E-4</v>
      </c>
      <c r="S78" s="11">
        <v>0</v>
      </c>
    </row>
    <row r="79" spans="1:19" x14ac:dyDescent="0.2">
      <c r="A79" s="3" t="s">
        <v>79</v>
      </c>
      <c r="B79" s="3" t="s">
        <v>64</v>
      </c>
      <c r="C79" s="3" t="s">
        <v>204</v>
      </c>
      <c r="D79" s="3" t="s">
        <v>205</v>
      </c>
      <c r="E79" s="3">
        <v>1.0900000000000001</v>
      </c>
      <c r="F79" s="18">
        <v>23.833330950000001</v>
      </c>
      <c r="G79" s="18">
        <v>17.16</v>
      </c>
      <c r="H79" s="5">
        <v>0.56999999999999995</v>
      </c>
      <c r="I79" s="5">
        <v>0.35</v>
      </c>
      <c r="J79" s="6">
        <v>0.53669930069930061</v>
      </c>
      <c r="K79" s="23"/>
      <c r="L79" s="13"/>
      <c r="M79" s="19">
        <v>2.4299999999999999E-2</v>
      </c>
      <c r="N79" s="4">
        <v>1.5E-3</v>
      </c>
      <c r="O79" s="4">
        <v>8.8999999999999999E-3</v>
      </c>
      <c r="P79" s="4">
        <v>2.7000000000000001E-3</v>
      </c>
      <c r="Q79">
        <v>3.8E-3</v>
      </c>
      <c r="R79">
        <v>8.5999999999999998E-4</v>
      </c>
      <c r="S79" s="11">
        <v>253</v>
      </c>
    </row>
    <row r="80" spans="1:19" x14ac:dyDescent="0.2">
      <c r="A80" s="3" t="s">
        <v>80</v>
      </c>
      <c r="B80" s="3" t="s">
        <v>64</v>
      </c>
      <c r="C80" s="3" t="s">
        <v>204</v>
      </c>
      <c r="D80" s="3" t="s">
        <v>205</v>
      </c>
      <c r="E80" s="3">
        <v>1.0900000000000001</v>
      </c>
      <c r="F80" s="18">
        <v>11.785713225</v>
      </c>
      <c r="G80" s="18">
        <v>10.295999999999999</v>
      </c>
      <c r="H80" s="5">
        <v>1.36</v>
      </c>
      <c r="I80" s="5">
        <v>0.61</v>
      </c>
      <c r="J80" s="6">
        <v>0.50275058275058271</v>
      </c>
      <c r="K80" s="23" t="s">
        <v>44</v>
      </c>
      <c r="L80" s="13" t="s">
        <v>199</v>
      </c>
      <c r="M80" s="19">
        <v>2.46E-2</v>
      </c>
      <c r="N80" s="4">
        <v>3.5000000000000001E-3</v>
      </c>
      <c r="O80" s="4">
        <v>1.46E-2</v>
      </c>
      <c r="P80" s="4">
        <v>6.7999999999999996E-3</v>
      </c>
      <c r="Q80">
        <v>8.0999999999999996E-3</v>
      </c>
      <c r="R80">
        <v>2.3999999999999998E-3</v>
      </c>
      <c r="S80" s="11">
        <v>500</v>
      </c>
    </row>
    <row r="81" spans="1:19" x14ac:dyDescent="0.2">
      <c r="A81" s="3" t="s">
        <v>81</v>
      </c>
      <c r="B81" s="3" t="s">
        <v>64</v>
      </c>
      <c r="C81" s="3" t="s">
        <v>204</v>
      </c>
      <c r="D81" s="3" t="s">
        <v>205</v>
      </c>
      <c r="E81" s="3">
        <v>1.0900000000000001</v>
      </c>
      <c r="F81" s="18">
        <v>29.791669049999999</v>
      </c>
      <c r="G81" s="18">
        <v>13.942500000000001</v>
      </c>
      <c r="H81" s="5">
        <v>0.84</v>
      </c>
      <c r="I81" s="5">
        <v>0.48</v>
      </c>
      <c r="J81" s="6">
        <v>0.57221445221445222</v>
      </c>
      <c r="K81" s="23"/>
      <c r="L81" s="13"/>
      <c r="M81" s="19">
        <v>2.5399999999999999E-2</v>
      </c>
      <c r="N81" s="4">
        <v>1.6999999999999999E-3</v>
      </c>
      <c r="O81" s="4">
        <v>2.7300000000000001E-2</v>
      </c>
      <c r="P81" s="4">
        <v>6.7999999999999996E-3</v>
      </c>
      <c r="Q81">
        <v>3.4399999999999999E-3</v>
      </c>
      <c r="R81">
        <v>8.4999999999999995E-4</v>
      </c>
      <c r="S81" s="11">
        <v>240</v>
      </c>
    </row>
    <row r="82" spans="1:19" x14ac:dyDescent="0.2">
      <c r="A82" s="3" t="s">
        <v>82</v>
      </c>
      <c r="B82" s="3" t="s">
        <v>64</v>
      </c>
      <c r="C82" s="3" t="s">
        <v>204</v>
      </c>
      <c r="D82" s="3" t="s">
        <v>205</v>
      </c>
      <c r="E82" s="3">
        <v>1.0900000000000001</v>
      </c>
      <c r="F82" s="18">
        <v>67.03125</v>
      </c>
      <c r="G82" s="18">
        <v>32.174999999999997</v>
      </c>
      <c r="H82" s="5">
        <v>0.05</v>
      </c>
      <c r="I82" s="5">
        <v>0.51</v>
      </c>
      <c r="J82" s="6">
        <v>0.26266666666666666</v>
      </c>
      <c r="K82" s="23"/>
      <c r="L82" s="7"/>
      <c r="M82" s="19">
        <v>2.3599999999999999E-2</v>
      </c>
      <c r="N82" s="4">
        <v>1E-3</v>
      </c>
      <c r="O82" s="4">
        <v>2.5999999999999999E-3</v>
      </c>
      <c r="P82" s="4">
        <v>1.1999999999999999E-3</v>
      </c>
      <c r="Q82">
        <v>1.34E-3</v>
      </c>
      <c r="R82">
        <v>4.6000000000000001E-4</v>
      </c>
      <c r="S82" s="11">
        <v>0</v>
      </c>
    </row>
    <row r="83" spans="1:19" x14ac:dyDescent="0.2">
      <c r="A83" s="3" t="s">
        <v>83</v>
      </c>
      <c r="B83" s="3" t="s">
        <v>64</v>
      </c>
      <c r="C83" s="3" t="s">
        <v>204</v>
      </c>
      <c r="D83" s="3" t="s">
        <v>205</v>
      </c>
      <c r="E83" s="3">
        <v>1.0900000000000001</v>
      </c>
      <c r="F83" s="18">
        <v>68.312104575000006</v>
      </c>
      <c r="G83" s="18">
        <v>41.827500000000001</v>
      </c>
      <c r="H83" s="5">
        <v>0</v>
      </c>
      <c r="I83" s="5">
        <v>0.35</v>
      </c>
      <c r="J83" s="6">
        <v>0.39099300699300699</v>
      </c>
      <c r="K83" s="23"/>
      <c r="L83" s="7"/>
      <c r="M83" s="19">
        <v>3.3000000000000002E-2</v>
      </c>
      <c r="N83" s="4">
        <v>1.6999999999999999E-3</v>
      </c>
      <c r="O83" s="4">
        <v>2.5000000000000001E-3</v>
      </c>
      <c r="P83" s="4">
        <v>1.2999999999999999E-3</v>
      </c>
      <c r="Q83">
        <v>1.8500000000000001E-3</v>
      </c>
      <c r="R83">
        <v>6.3000000000000003E-4</v>
      </c>
      <c r="S83" s="11">
        <v>0</v>
      </c>
    </row>
    <row r="84" spans="1:19" x14ac:dyDescent="0.2">
      <c r="A84" s="3" t="s">
        <v>84</v>
      </c>
      <c r="B84" s="3" t="s">
        <v>64</v>
      </c>
      <c r="C84" s="3" t="s">
        <v>204</v>
      </c>
      <c r="D84" s="3" t="s">
        <v>205</v>
      </c>
      <c r="E84" s="3">
        <v>1.0900000000000001</v>
      </c>
      <c r="F84" s="18">
        <v>57.047873025000001</v>
      </c>
      <c r="G84" s="18">
        <v>25.740000000000002</v>
      </c>
      <c r="H84" s="5">
        <v>0.17</v>
      </c>
      <c r="I84" s="5">
        <v>0.18</v>
      </c>
      <c r="J84" s="6">
        <v>-8.985920745920746E-2</v>
      </c>
      <c r="K84" s="23"/>
      <c r="L84" s="7"/>
      <c r="M84" s="19">
        <v>2.06E-2</v>
      </c>
      <c r="N84" s="4">
        <v>1.1000000000000001E-3</v>
      </c>
      <c r="O84" s="4">
        <v>2.0999999999999999E-3</v>
      </c>
      <c r="P84" s="4">
        <v>1.2999999999999999E-3</v>
      </c>
      <c r="Q84">
        <v>1.33E-3</v>
      </c>
      <c r="R84">
        <v>3.6000000000000002E-4</v>
      </c>
      <c r="S84" s="11">
        <v>0</v>
      </c>
    </row>
    <row r="85" spans="1:19" x14ac:dyDescent="0.2">
      <c r="A85" s="3" t="s">
        <v>85</v>
      </c>
      <c r="B85" s="3" t="s">
        <v>64</v>
      </c>
      <c r="C85" s="3" t="s">
        <v>204</v>
      </c>
      <c r="D85" s="3" t="s">
        <v>205</v>
      </c>
      <c r="E85" s="3">
        <v>1.0900000000000001</v>
      </c>
      <c r="F85" s="18">
        <v>54.166666124999999</v>
      </c>
      <c r="G85" s="18">
        <v>30.03</v>
      </c>
      <c r="H85" s="5">
        <v>7.0000000000000007E-2</v>
      </c>
      <c r="I85" s="5">
        <v>0.39</v>
      </c>
      <c r="J85" s="6">
        <v>0.53270862470862468</v>
      </c>
      <c r="K85" s="23"/>
      <c r="L85" s="7"/>
      <c r="M85" s="19">
        <v>2.3699999999999999E-2</v>
      </c>
      <c r="N85" s="4">
        <v>1.1999999999999999E-3</v>
      </c>
      <c r="O85" s="4">
        <v>1.9E-3</v>
      </c>
      <c r="P85" s="4">
        <v>1E-3</v>
      </c>
      <c r="Q85">
        <v>1.7600000000000001E-3</v>
      </c>
      <c r="R85">
        <v>5.2999999999999998E-4</v>
      </c>
      <c r="S85" s="11">
        <v>0</v>
      </c>
    </row>
    <row r="86" spans="1:19" x14ac:dyDescent="0.2">
      <c r="A86" s="3" t="s">
        <v>86</v>
      </c>
      <c r="B86" s="3" t="s">
        <v>64</v>
      </c>
      <c r="C86" s="3" t="s">
        <v>204</v>
      </c>
      <c r="D86" s="3" t="s">
        <v>205</v>
      </c>
      <c r="E86" s="3">
        <v>1.0900000000000001</v>
      </c>
      <c r="F86" s="18">
        <v>44.687503575000001</v>
      </c>
      <c r="G86" s="18">
        <v>27.885000000000002</v>
      </c>
      <c r="H86" s="5">
        <v>0.36</v>
      </c>
      <c r="I86" s="5">
        <v>0.39</v>
      </c>
      <c r="J86" s="6">
        <v>0.4536130536130536</v>
      </c>
      <c r="K86" s="23"/>
      <c r="L86" s="7"/>
      <c r="M86" s="19">
        <v>1.3100000000000001E-2</v>
      </c>
      <c r="N86" s="4">
        <v>1E-3</v>
      </c>
      <c r="O86" s="4">
        <v>6.9999999999999999E-4</v>
      </c>
      <c r="P86" s="4">
        <v>7.6999999999999996E-4</v>
      </c>
      <c r="Q86">
        <v>1.0499999999999999E-3</v>
      </c>
      <c r="R86">
        <v>6.4000000000000005E-4</v>
      </c>
      <c r="S86" s="11">
        <v>0</v>
      </c>
    </row>
    <row r="87" spans="1:19" x14ac:dyDescent="0.2">
      <c r="A87" s="3" t="s">
        <v>87</v>
      </c>
      <c r="B87" s="3" t="s">
        <v>64</v>
      </c>
      <c r="C87" s="3" t="s">
        <v>204</v>
      </c>
      <c r="D87" s="3" t="s">
        <v>205</v>
      </c>
      <c r="E87" s="3">
        <v>1.0900000000000001</v>
      </c>
      <c r="F87" s="18">
        <v>49.883723175</v>
      </c>
      <c r="G87" s="18">
        <v>27.885000000000002</v>
      </c>
      <c r="H87" s="5">
        <v>0.09</v>
      </c>
      <c r="I87" s="5">
        <v>0.4</v>
      </c>
      <c r="J87" s="6">
        <v>6.3671794871794876E-2</v>
      </c>
      <c r="K87" s="23"/>
      <c r="L87" s="7"/>
      <c r="M87" s="19">
        <v>2.4400000000000002E-2</v>
      </c>
      <c r="N87" s="4">
        <v>2E-3</v>
      </c>
      <c r="O87" s="4">
        <v>3.0999999999999999E-3</v>
      </c>
      <c r="P87" s="4">
        <v>2.7000000000000001E-3</v>
      </c>
      <c r="Q87">
        <v>1.7899999999999999E-3</v>
      </c>
      <c r="R87">
        <v>6.4999999999999997E-4</v>
      </c>
      <c r="S87" s="11">
        <v>0</v>
      </c>
    </row>
    <row r="88" spans="1:19" x14ac:dyDescent="0.2">
      <c r="A88" s="3" t="s">
        <v>88</v>
      </c>
      <c r="B88" s="3" t="s">
        <v>64</v>
      </c>
      <c r="C88" s="3" t="s">
        <v>204</v>
      </c>
      <c r="D88" s="3" t="s">
        <v>205</v>
      </c>
      <c r="E88" s="3">
        <v>1.0900000000000001</v>
      </c>
      <c r="F88" s="18">
        <v>51.81159555</v>
      </c>
      <c r="G88" s="18">
        <v>31.102499999999999</v>
      </c>
      <c r="H88" s="5">
        <v>0.08</v>
      </c>
      <c r="I88" s="5">
        <v>0.36</v>
      </c>
      <c r="J88" s="6">
        <v>0.40516550116550115</v>
      </c>
      <c r="K88" s="23"/>
      <c r="L88" s="7"/>
      <c r="M88" s="19">
        <v>2.2100000000000002E-2</v>
      </c>
      <c r="N88" s="4">
        <v>1.1000000000000001E-3</v>
      </c>
      <c r="O88" s="4">
        <v>2.2000000000000001E-3</v>
      </c>
      <c r="P88" s="4">
        <v>1.1000000000000001E-3</v>
      </c>
      <c r="Q88">
        <v>1.41E-3</v>
      </c>
      <c r="R88">
        <v>5.2999999999999998E-4</v>
      </c>
      <c r="S88" s="11">
        <v>0</v>
      </c>
    </row>
    <row r="89" spans="1:19" x14ac:dyDescent="0.2">
      <c r="A89" s="3" t="s">
        <v>89</v>
      </c>
      <c r="B89" s="3" t="s">
        <v>64</v>
      </c>
      <c r="C89" s="3" t="s">
        <v>204</v>
      </c>
      <c r="D89" s="3" t="s">
        <v>205</v>
      </c>
      <c r="E89" s="3">
        <v>1.0900000000000001</v>
      </c>
      <c r="F89" s="18">
        <v>48.529413074999994</v>
      </c>
      <c r="G89" s="18">
        <v>30.03</v>
      </c>
      <c r="H89" s="5">
        <v>0.02</v>
      </c>
      <c r="I89" s="5">
        <v>0.76</v>
      </c>
      <c r="J89" s="6">
        <v>0.48777622377622382</v>
      </c>
      <c r="K89" s="23"/>
      <c r="L89" s="7"/>
      <c r="M89" s="19">
        <v>2.5499999999999998E-2</v>
      </c>
      <c r="N89" s="4">
        <v>8.4000000000000003E-4</v>
      </c>
      <c r="O89" s="4">
        <v>3.2000000000000002E-3</v>
      </c>
      <c r="P89" s="4">
        <v>1.1000000000000001E-3</v>
      </c>
      <c r="Q89">
        <v>1.99E-3</v>
      </c>
      <c r="R89">
        <v>5.9000000000000003E-4</v>
      </c>
      <c r="S89" s="11">
        <v>40</v>
      </c>
    </row>
    <row r="90" spans="1:19" x14ac:dyDescent="0.2">
      <c r="A90" s="3" t="s">
        <v>90</v>
      </c>
      <c r="B90" s="3" t="s">
        <v>64</v>
      </c>
      <c r="C90" s="3" t="s">
        <v>204</v>
      </c>
      <c r="D90" s="3" t="s">
        <v>205</v>
      </c>
      <c r="E90" s="3">
        <v>1.0900000000000001</v>
      </c>
      <c r="F90" s="18">
        <v>56.746028625000001</v>
      </c>
      <c r="G90" s="18">
        <v>30.03</v>
      </c>
      <c r="H90" s="5">
        <v>0.08</v>
      </c>
      <c r="I90" s="5">
        <v>0.26</v>
      </c>
      <c r="J90" s="6">
        <v>0.27009790209790208</v>
      </c>
      <c r="K90" s="23"/>
      <c r="L90" s="7"/>
      <c r="M90" s="19">
        <v>2.47E-2</v>
      </c>
      <c r="N90" s="4">
        <v>1E-3</v>
      </c>
      <c r="O90" s="4">
        <v>3.8999999999999998E-3</v>
      </c>
      <c r="P90" s="4">
        <v>1.5E-3</v>
      </c>
      <c r="Q90">
        <v>1.6199999999999999E-3</v>
      </c>
      <c r="R90">
        <v>5.4000000000000001E-4</v>
      </c>
      <c r="S90" s="11">
        <v>15</v>
      </c>
    </row>
    <row r="91" spans="1:19" x14ac:dyDescent="0.2">
      <c r="A91" s="3" t="s">
        <v>91</v>
      </c>
      <c r="B91" s="3" t="s">
        <v>64</v>
      </c>
      <c r="C91" s="3" t="s">
        <v>204</v>
      </c>
      <c r="D91" s="3" t="s">
        <v>205</v>
      </c>
      <c r="E91" s="3">
        <v>1.0900000000000001</v>
      </c>
      <c r="F91" s="18">
        <v>23.833330950000001</v>
      </c>
      <c r="G91" s="18">
        <v>21.45</v>
      </c>
      <c r="H91" s="5">
        <v>0.7</v>
      </c>
      <c r="I91" s="5">
        <v>0.71</v>
      </c>
      <c r="J91" s="6">
        <v>0.60874592074592071</v>
      </c>
      <c r="K91" s="23"/>
      <c r="L91" s="7"/>
      <c r="M91" s="19">
        <v>2.24E-2</v>
      </c>
      <c r="N91" s="4">
        <v>1.1000000000000001E-3</v>
      </c>
      <c r="O91" s="4">
        <v>4.7999999999999996E-3</v>
      </c>
      <c r="P91" s="4">
        <v>1.4E-3</v>
      </c>
      <c r="Q91">
        <v>3.46E-3</v>
      </c>
      <c r="R91">
        <v>9.3000000000000005E-4</v>
      </c>
      <c r="S91" s="11">
        <v>114</v>
      </c>
    </row>
    <row r="92" spans="1:19" x14ac:dyDescent="0.2">
      <c r="A92" s="3" t="s">
        <v>92</v>
      </c>
      <c r="B92" s="3" t="s">
        <v>64</v>
      </c>
      <c r="C92" s="3" t="s">
        <v>204</v>
      </c>
      <c r="D92" s="3" t="s">
        <v>205</v>
      </c>
      <c r="E92" s="3">
        <v>1.0900000000000001</v>
      </c>
      <c r="F92" s="18">
        <v>51.071431125000004</v>
      </c>
      <c r="G92" s="18">
        <v>35.392499999999998</v>
      </c>
      <c r="H92" s="5">
        <v>0.01</v>
      </c>
      <c r="I92" s="5">
        <v>0.42</v>
      </c>
      <c r="J92" s="6">
        <v>0.29555244755244753</v>
      </c>
      <c r="K92" s="23"/>
      <c r="L92" s="7"/>
      <c r="M92" s="19">
        <v>2.4899999999999999E-2</v>
      </c>
      <c r="N92" s="4">
        <v>1.1000000000000001E-3</v>
      </c>
      <c r="O92" s="4">
        <v>3.7000000000000002E-3</v>
      </c>
      <c r="P92" s="4">
        <v>1.4E-3</v>
      </c>
      <c r="Q92">
        <v>1.7099999999999999E-3</v>
      </c>
      <c r="R92">
        <v>8.3000000000000001E-4</v>
      </c>
      <c r="S92" s="11">
        <v>0</v>
      </c>
    </row>
    <row r="93" spans="1:19" x14ac:dyDescent="0.2">
      <c r="A93" s="3" t="s">
        <v>93</v>
      </c>
      <c r="B93" s="3" t="s">
        <v>64</v>
      </c>
      <c r="C93" s="3" t="s">
        <v>204</v>
      </c>
      <c r="D93" s="3" t="s">
        <v>205</v>
      </c>
      <c r="E93" s="3">
        <v>1.0900000000000001</v>
      </c>
      <c r="F93" s="18">
        <v>58.288047675000001</v>
      </c>
      <c r="G93" s="18">
        <v>37.537500000000001</v>
      </c>
      <c r="H93" s="5">
        <v>0.28000000000000003</v>
      </c>
      <c r="I93" s="5">
        <v>0.34</v>
      </c>
      <c r="J93" s="6">
        <v>0.29139393939393937</v>
      </c>
      <c r="K93" s="23"/>
      <c r="L93" s="7"/>
      <c r="M93" s="19">
        <v>2.76E-2</v>
      </c>
      <c r="N93" s="4">
        <v>1.1000000000000001E-3</v>
      </c>
      <c r="O93" s="4">
        <v>4.1000000000000003E-3</v>
      </c>
      <c r="P93" s="4">
        <v>1.8E-3</v>
      </c>
      <c r="Q93">
        <v>1.75E-3</v>
      </c>
      <c r="R93">
        <v>5.9999999999999995E-4</v>
      </c>
      <c r="S93" s="11">
        <v>0</v>
      </c>
    </row>
    <row r="94" spans="1:19" x14ac:dyDescent="0.2">
      <c r="A94" s="3" t="s">
        <v>94</v>
      </c>
      <c r="B94" s="3" t="s">
        <v>64</v>
      </c>
      <c r="C94" s="3" t="s">
        <v>204</v>
      </c>
      <c r="D94" s="3" t="s">
        <v>205</v>
      </c>
      <c r="E94" s="3">
        <v>1.0900000000000001</v>
      </c>
      <c r="F94" s="18">
        <v>27.500004675</v>
      </c>
      <c r="G94" s="18">
        <v>42.9</v>
      </c>
      <c r="H94" s="5">
        <v>0.88</v>
      </c>
      <c r="I94" s="5">
        <v>0.37</v>
      </c>
      <c r="J94" s="6">
        <v>0.5246433566433566</v>
      </c>
      <c r="K94" s="23"/>
      <c r="L94" s="7"/>
      <c r="M94" s="19">
        <v>2.76E-2</v>
      </c>
      <c r="N94" s="4">
        <v>2E-3</v>
      </c>
      <c r="O94" s="4">
        <v>3.7000000000000002E-3</v>
      </c>
      <c r="P94" s="4">
        <v>2.7000000000000001E-3</v>
      </c>
      <c r="Q94">
        <v>3.5000000000000001E-3</v>
      </c>
      <c r="R94">
        <v>1.2999999999999999E-3</v>
      </c>
      <c r="S94" s="11">
        <v>94</v>
      </c>
    </row>
    <row r="95" spans="1:19" x14ac:dyDescent="0.2">
      <c r="A95" s="3" t="s">
        <v>95</v>
      </c>
      <c r="B95" s="3" t="s">
        <v>64</v>
      </c>
      <c r="C95" s="3" t="s">
        <v>204</v>
      </c>
      <c r="D95" s="3" t="s">
        <v>205</v>
      </c>
      <c r="E95" s="3">
        <v>1.0900000000000001</v>
      </c>
      <c r="F95" s="18">
        <v>36.729457050000001</v>
      </c>
      <c r="G95" s="18">
        <v>25.740000000000002</v>
      </c>
      <c r="H95" s="5">
        <v>0.47</v>
      </c>
      <c r="I95" s="5">
        <v>0.36</v>
      </c>
      <c r="J95" s="6">
        <v>0.6317389277389277</v>
      </c>
      <c r="K95" s="23"/>
      <c r="L95" s="7"/>
      <c r="M95" s="19">
        <v>2.5600000000000001E-2</v>
      </c>
      <c r="N95" s="4">
        <v>1.1000000000000001E-3</v>
      </c>
      <c r="O95" s="4">
        <v>3.5000000000000001E-3</v>
      </c>
      <c r="P95" s="4">
        <v>1.5E-3</v>
      </c>
      <c r="Q95">
        <v>2.5699999999999998E-3</v>
      </c>
      <c r="R95">
        <v>6.8000000000000005E-4</v>
      </c>
      <c r="S95" s="11">
        <v>133</v>
      </c>
    </row>
    <row r="96" spans="1:19" x14ac:dyDescent="0.2">
      <c r="A96" s="3" t="s">
        <v>96</v>
      </c>
      <c r="B96" s="3" t="s">
        <v>64</v>
      </c>
      <c r="C96" s="3" t="s">
        <v>204</v>
      </c>
      <c r="D96" s="3" t="s">
        <v>205</v>
      </c>
      <c r="E96" s="3">
        <v>1.0900000000000001</v>
      </c>
      <c r="F96" s="18">
        <v>43.245967050000004</v>
      </c>
      <c r="G96" s="18">
        <v>23.594999999999999</v>
      </c>
      <c r="H96" s="5">
        <v>0.75</v>
      </c>
      <c r="I96" s="5">
        <v>0.41</v>
      </c>
      <c r="J96" s="6">
        <v>0.84114685314685311</v>
      </c>
      <c r="K96" s="23"/>
      <c r="L96" s="10"/>
      <c r="M96" s="19">
        <v>3.7100000000000001E-2</v>
      </c>
      <c r="N96" s="4">
        <v>1.8E-3</v>
      </c>
      <c r="O96" s="4">
        <v>5.4999999999999997E-3</v>
      </c>
      <c r="P96" s="4">
        <v>3.0999999999999999E-3</v>
      </c>
      <c r="Q96">
        <v>3.16E-3</v>
      </c>
      <c r="R96">
        <v>8.0999999999999996E-4</v>
      </c>
      <c r="S96" s="11">
        <v>117</v>
      </c>
    </row>
    <row r="97" spans="1:19" x14ac:dyDescent="0.2">
      <c r="A97" s="3" t="s">
        <v>97</v>
      </c>
      <c r="B97" s="3" t="s">
        <v>64</v>
      </c>
      <c r="C97" s="3" t="s">
        <v>204</v>
      </c>
      <c r="D97" s="3" t="s">
        <v>205</v>
      </c>
      <c r="E97" s="3">
        <v>1.0900000000000001</v>
      </c>
      <c r="F97" s="18">
        <v>30.296612775</v>
      </c>
      <c r="G97" s="18">
        <v>13.942500000000001</v>
      </c>
      <c r="H97" s="5">
        <v>0.71</v>
      </c>
      <c r="I97" s="5">
        <v>0.32</v>
      </c>
      <c r="J97" s="6">
        <v>0.47626107226107223</v>
      </c>
      <c r="K97" s="23"/>
      <c r="L97" s="13"/>
      <c r="M97" s="19">
        <v>3.8399999999999997E-2</v>
      </c>
      <c r="N97" s="4">
        <v>1.6000000000000001E-3</v>
      </c>
      <c r="O97" s="4">
        <v>7.4000000000000003E-3</v>
      </c>
      <c r="P97" s="4">
        <v>2.7000000000000001E-3</v>
      </c>
      <c r="Q97">
        <v>4.7000000000000002E-3</v>
      </c>
      <c r="R97">
        <v>1.1000000000000001E-3</v>
      </c>
      <c r="S97" s="11">
        <v>400</v>
      </c>
    </row>
    <row r="98" spans="1:19" x14ac:dyDescent="0.2">
      <c r="A98" s="3" t="s">
        <v>98</v>
      </c>
      <c r="B98" s="3" t="s">
        <v>64</v>
      </c>
      <c r="C98" s="3" t="s">
        <v>204</v>
      </c>
      <c r="D98" s="3" t="s">
        <v>205</v>
      </c>
      <c r="E98" s="3">
        <v>1.0900000000000001</v>
      </c>
      <c r="F98" s="18">
        <v>24.941856225000002</v>
      </c>
      <c r="G98" s="18">
        <v>7.7220000000000004</v>
      </c>
      <c r="H98" s="5">
        <v>0.42</v>
      </c>
      <c r="I98" s="5">
        <v>0.13</v>
      </c>
      <c r="J98" s="6">
        <v>0.8584895104895105</v>
      </c>
      <c r="K98" s="23"/>
      <c r="L98" s="10"/>
      <c r="M98" s="19">
        <v>4.6800000000000001E-2</v>
      </c>
      <c r="N98" s="4">
        <v>1.8E-3</v>
      </c>
      <c r="O98" s="4">
        <v>5.8999999999999999E-3</v>
      </c>
      <c r="P98" s="4">
        <v>2.2000000000000001E-3</v>
      </c>
      <c r="Q98">
        <v>6.8999999999999999E-3</v>
      </c>
      <c r="R98">
        <v>1.8E-3</v>
      </c>
      <c r="S98" s="11">
        <v>39</v>
      </c>
    </row>
    <row r="99" spans="1:19" x14ac:dyDescent="0.2">
      <c r="A99" s="3" t="s">
        <v>99</v>
      </c>
      <c r="B99" s="3" t="s">
        <v>64</v>
      </c>
      <c r="C99" s="3" t="s">
        <v>204</v>
      </c>
      <c r="D99" s="3" t="s">
        <v>205</v>
      </c>
      <c r="E99" s="3">
        <v>1.0900000000000001</v>
      </c>
      <c r="F99" s="18">
        <v>17.298384675000001</v>
      </c>
      <c r="G99" s="18">
        <v>3.2175000000000002</v>
      </c>
      <c r="H99" s="5">
        <v>0.59</v>
      </c>
      <c r="I99" s="5">
        <v>0.14000000000000001</v>
      </c>
      <c r="J99" s="6">
        <v>0.83734265734265734</v>
      </c>
      <c r="K99" s="23" t="s">
        <v>44</v>
      </c>
      <c r="L99" s="13" t="s">
        <v>199</v>
      </c>
      <c r="M99" s="19">
        <v>4.6800000000000001E-2</v>
      </c>
      <c r="N99" s="4">
        <v>1.8E-3</v>
      </c>
      <c r="O99" s="4">
        <v>1.7000000000000001E-2</v>
      </c>
      <c r="P99" s="4">
        <v>3.3999999999999998E-3</v>
      </c>
      <c r="Q99">
        <v>0.01</v>
      </c>
      <c r="R99">
        <v>1.6999999999999999E-3</v>
      </c>
      <c r="S99" s="11">
        <v>2240</v>
      </c>
    </row>
    <row r="100" spans="1:19" x14ac:dyDescent="0.2">
      <c r="A100" s="3" t="s">
        <v>100</v>
      </c>
      <c r="B100" s="3" t="s">
        <v>64</v>
      </c>
      <c r="C100" s="3" t="s">
        <v>204</v>
      </c>
      <c r="D100" s="3" t="s">
        <v>205</v>
      </c>
      <c r="E100" s="3">
        <v>1.0900000000000001</v>
      </c>
      <c r="F100" s="18">
        <v>48.310816125000002</v>
      </c>
      <c r="G100" s="18">
        <v>49.335000000000001</v>
      </c>
      <c r="H100" s="5">
        <v>0.37</v>
      </c>
      <c r="I100" s="5">
        <v>0.35</v>
      </c>
      <c r="J100" s="6">
        <v>0.40489510489510488</v>
      </c>
      <c r="K100" s="23"/>
      <c r="L100" s="10"/>
      <c r="M100" s="19">
        <v>4.0800000000000003E-2</v>
      </c>
      <c r="N100" s="4">
        <v>1.1000000000000001E-3</v>
      </c>
      <c r="O100" s="4">
        <v>5.0000000000000001E-3</v>
      </c>
      <c r="P100" s="4">
        <v>2.5000000000000001E-3</v>
      </c>
      <c r="Q100">
        <v>3.0999999999999999E-3</v>
      </c>
      <c r="R100">
        <v>1.2999999999999999E-3</v>
      </c>
      <c r="S100" s="11">
        <v>0</v>
      </c>
    </row>
    <row r="101" spans="1:19" x14ac:dyDescent="0.2">
      <c r="A101" s="3" t="s">
        <v>101</v>
      </c>
      <c r="B101" s="3" t="s">
        <v>64</v>
      </c>
      <c r="C101" s="3" t="s">
        <v>204</v>
      </c>
      <c r="D101" s="3" t="s">
        <v>205</v>
      </c>
      <c r="E101" s="3">
        <v>1.0900000000000001</v>
      </c>
      <c r="F101" s="18">
        <v>44.502079049999999</v>
      </c>
      <c r="G101" s="18">
        <v>22.522500000000001</v>
      </c>
      <c r="H101" s="5">
        <v>0.48</v>
      </c>
      <c r="I101" s="5">
        <v>0.43</v>
      </c>
      <c r="J101" s="6">
        <v>0.75519813519813517</v>
      </c>
      <c r="K101" s="23"/>
      <c r="L101" s="10"/>
      <c r="M101" s="19">
        <v>3.7199999999999997E-2</v>
      </c>
      <c r="N101" s="4">
        <v>1.6000000000000001E-3</v>
      </c>
      <c r="O101" s="4">
        <v>5.4999999999999997E-3</v>
      </c>
      <c r="P101" s="4">
        <v>2.5000000000000001E-3</v>
      </c>
      <c r="Q101">
        <v>3.1900000000000001E-3</v>
      </c>
      <c r="R101">
        <v>9.1E-4</v>
      </c>
      <c r="S101" s="11">
        <v>17</v>
      </c>
    </row>
    <row r="102" spans="1:19" x14ac:dyDescent="0.2">
      <c r="A102" s="3" t="s">
        <v>102</v>
      </c>
      <c r="B102" s="3" t="s">
        <v>64</v>
      </c>
      <c r="C102" s="3" t="s">
        <v>204</v>
      </c>
      <c r="D102" s="3" t="s">
        <v>205</v>
      </c>
      <c r="E102" s="3">
        <v>1.0900000000000001</v>
      </c>
      <c r="F102" s="18">
        <v>25.5357102</v>
      </c>
      <c r="G102" s="18">
        <v>38.61</v>
      </c>
      <c r="H102" s="5">
        <v>0.74</v>
      </c>
      <c r="I102" s="5">
        <v>0.97</v>
      </c>
      <c r="J102" s="6">
        <v>0.77032167832167819</v>
      </c>
      <c r="K102" s="23" t="s">
        <v>44</v>
      </c>
      <c r="L102" s="13" t="s">
        <v>200</v>
      </c>
      <c r="M102" s="19">
        <v>1.9699999999999999E-2</v>
      </c>
      <c r="N102" s="4">
        <v>1.2999999999999999E-3</v>
      </c>
      <c r="O102" s="4">
        <v>2.5999999999999999E-3</v>
      </c>
      <c r="P102" s="4">
        <v>1.9E-3</v>
      </c>
      <c r="Q102">
        <v>2.7000000000000001E-3</v>
      </c>
      <c r="R102">
        <v>1.1999999999999999E-3</v>
      </c>
      <c r="S102" s="11">
        <v>0</v>
      </c>
    </row>
    <row r="103" spans="1:19" x14ac:dyDescent="0.2">
      <c r="A103" s="3" t="s">
        <v>103</v>
      </c>
      <c r="B103" s="3" t="s">
        <v>64</v>
      </c>
      <c r="C103" s="3" t="s">
        <v>204</v>
      </c>
      <c r="D103" s="3" t="s">
        <v>205</v>
      </c>
      <c r="E103" s="3">
        <v>1.0900000000000001</v>
      </c>
      <c r="F103" s="18">
        <v>13.928568224999999</v>
      </c>
      <c r="G103" s="18">
        <v>10.725</v>
      </c>
      <c r="H103" s="5">
        <v>1.31</v>
      </c>
      <c r="I103" s="5">
        <v>0.74</v>
      </c>
      <c r="J103" s="6">
        <v>0.75497435897435894</v>
      </c>
      <c r="K103" s="23" t="s">
        <v>44</v>
      </c>
      <c r="L103" s="13" t="s">
        <v>199</v>
      </c>
      <c r="M103" s="19">
        <v>1.4800000000000001E-2</v>
      </c>
      <c r="N103" s="4">
        <v>1.1000000000000001E-3</v>
      </c>
      <c r="O103" s="4">
        <v>5.7000000000000002E-3</v>
      </c>
      <c r="P103" s="4">
        <v>2.3999999999999998E-3</v>
      </c>
      <c r="Q103">
        <v>3.8999999999999998E-3</v>
      </c>
      <c r="R103">
        <v>1.1000000000000001E-3</v>
      </c>
      <c r="S103" s="11">
        <v>1810</v>
      </c>
    </row>
    <row r="104" spans="1:19" x14ac:dyDescent="0.2">
      <c r="A104" s="3" t="s">
        <v>104</v>
      </c>
      <c r="B104" s="3" t="s">
        <v>64</v>
      </c>
      <c r="C104" s="3" t="s">
        <v>204</v>
      </c>
      <c r="D104" s="3" t="s">
        <v>205</v>
      </c>
      <c r="E104" s="3">
        <v>1.0900000000000001</v>
      </c>
      <c r="F104" s="18">
        <v>7.3458903375000002</v>
      </c>
      <c r="G104" s="18">
        <v>2.145</v>
      </c>
      <c r="H104" s="5">
        <v>0.93</v>
      </c>
      <c r="I104" s="5">
        <v>0.18</v>
      </c>
      <c r="J104" s="6">
        <v>8.4680652680652668E-2</v>
      </c>
      <c r="K104" s="23" t="s">
        <v>44</v>
      </c>
      <c r="L104" s="13" t="s">
        <v>199</v>
      </c>
      <c r="M104" s="19">
        <v>2.4899999999999999E-2</v>
      </c>
      <c r="N104" s="4">
        <v>1.8E-3</v>
      </c>
      <c r="O104" s="4">
        <v>1.7299999999999999E-2</v>
      </c>
      <c r="P104" s="4">
        <v>3.5999999999999999E-3</v>
      </c>
      <c r="Q104">
        <v>1.21E-2</v>
      </c>
      <c r="R104">
        <v>2E-3</v>
      </c>
      <c r="S104" s="11">
        <v>1560</v>
      </c>
    </row>
    <row r="105" spans="1:19" x14ac:dyDescent="0.2">
      <c r="A105" s="3" t="s">
        <v>105</v>
      </c>
      <c r="B105" s="3" t="s">
        <v>64</v>
      </c>
      <c r="C105" s="3" t="s">
        <v>204</v>
      </c>
      <c r="D105" s="3" t="s">
        <v>205</v>
      </c>
      <c r="E105" s="3">
        <v>1.0900000000000001</v>
      </c>
      <c r="F105" s="18">
        <v>8.58</v>
      </c>
      <c r="G105" s="18">
        <v>1.39425</v>
      </c>
      <c r="H105" s="5">
        <v>0.69899999999999995</v>
      </c>
      <c r="I105" s="5">
        <v>8.3000000000000004E-2</v>
      </c>
      <c r="J105" s="6">
        <v>0.39973892773892772</v>
      </c>
      <c r="K105" s="23" t="s">
        <v>44</v>
      </c>
      <c r="L105" s="13" t="s">
        <v>199</v>
      </c>
      <c r="M105" s="19">
        <v>3.5099999999999999E-2</v>
      </c>
      <c r="N105" s="4">
        <v>1.6999999999999999E-3</v>
      </c>
      <c r="O105" s="4">
        <v>3.5000000000000003E-2</v>
      </c>
      <c r="P105" s="4">
        <v>5.8999999999999999E-3</v>
      </c>
      <c r="Q105">
        <v>1.5100000000000001E-2</v>
      </c>
      <c r="R105">
        <v>1.8E-3</v>
      </c>
      <c r="S105" s="11">
        <v>5780</v>
      </c>
    </row>
    <row r="106" spans="1:19" x14ac:dyDescent="0.2">
      <c r="A106" s="3" t="s">
        <v>106</v>
      </c>
      <c r="B106" s="3" t="s">
        <v>64</v>
      </c>
      <c r="C106" s="3" t="s">
        <v>204</v>
      </c>
      <c r="D106" s="3" t="s">
        <v>205</v>
      </c>
      <c r="E106" s="3">
        <v>1.0900000000000001</v>
      </c>
      <c r="F106" s="18">
        <v>8.5119048300000006</v>
      </c>
      <c r="G106" s="18">
        <v>1.0725</v>
      </c>
      <c r="H106" s="5">
        <v>0.89</v>
      </c>
      <c r="I106" s="5">
        <v>0.14000000000000001</v>
      </c>
      <c r="J106" s="6">
        <v>0.46304895104895105</v>
      </c>
      <c r="K106" s="23" t="s">
        <v>44</v>
      </c>
      <c r="L106" s="13" t="s">
        <v>199</v>
      </c>
      <c r="M106" s="19">
        <v>3.9399999999999998E-2</v>
      </c>
      <c r="N106" s="4">
        <v>1.8E-3</v>
      </c>
      <c r="O106" s="4">
        <v>1.4E-2</v>
      </c>
      <c r="P106" s="4">
        <v>2.8E-3</v>
      </c>
      <c r="Q106">
        <v>1.6899999999999998E-2</v>
      </c>
      <c r="R106">
        <v>1.6999999999999999E-3</v>
      </c>
      <c r="S106" s="11">
        <v>880</v>
      </c>
    </row>
    <row r="107" spans="1:19" x14ac:dyDescent="0.2">
      <c r="A107" s="3" t="s">
        <v>107</v>
      </c>
      <c r="B107" s="3" t="s">
        <v>64</v>
      </c>
      <c r="C107" s="3" t="s">
        <v>204</v>
      </c>
      <c r="D107" s="3" t="s">
        <v>205</v>
      </c>
      <c r="E107" s="3">
        <v>1.0900000000000001</v>
      </c>
      <c r="F107" s="18">
        <v>9.5758923975000005</v>
      </c>
      <c r="G107" s="18">
        <v>1.6087500000000001</v>
      </c>
      <c r="H107" s="5">
        <v>0.81</v>
      </c>
      <c r="I107" s="5">
        <v>0.13</v>
      </c>
      <c r="J107" s="6">
        <v>0.50879254079254077</v>
      </c>
      <c r="K107" s="23" t="s">
        <v>44</v>
      </c>
      <c r="L107" s="13" t="s">
        <v>199</v>
      </c>
      <c r="M107" s="19">
        <v>5.0799999999999998E-2</v>
      </c>
      <c r="N107" s="4">
        <v>1.8E-3</v>
      </c>
      <c r="O107" s="4">
        <v>2.8400000000000002E-2</v>
      </c>
      <c r="P107" s="4">
        <v>3.8999999999999998E-3</v>
      </c>
      <c r="Q107">
        <v>1.95E-2</v>
      </c>
      <c r="R107">
        <v>2.7000000000000001E-3</v>
      </c>
      <c r="S107" s="11">
        <v>1110</v>
      </c>
    </row>
    <row r="108" spans="1:19" x14ac:dyDescent="0.2">
      <c r="A108" s="3" t="s">
        <v>108</v>
      </c>
      <c r="B108" s="3" t="s">
        <v>64</v>
      </c>
      <c r="C108" s="3" t="s">
        <v>204</v>
      </c>
      <c r="D108" s="3" t="s">
        <v>205</v>
      </c>
      <c r="E108" s="3">
        <v>1.0900000000000001</v>
      </c>
      <c r="F108" s="18">
        <v>12.327583124999999</v>
      </c>
      <c r="G108" s="18">
        <v>3.1102499999999997</v>
      </c>
      <c r="H108" s="5">
        <v>0.76</v>
      </c>
      <c r="I108" s="5">
        <v>0.21</v>
      </c>
      <c r="J108" s="6">
        <v>0.20434498834498832</v>
      </c>
      <c r="K108" s="23" t="s">
        <v>44</v>
      </c>
      <c r="L108" s="13" t="s">
        <v>199</v>
      </c>
      <c r="M108" s="19">
        <v>5.2499999999999998E-2</v>
      </c>
      <c r="N108" s="4">
        <v>3.5999999999999999E-3</v>
      </c>
      <c r="O108" s="4">
        <v>2.7400000000000001E-2</v>
      </c>
      <c r="P108" s="4">
        <v>6.3E-3</v>
      </c>
      <c r="Q108">
        <v>1.5800000000000002E-2</v>
      </c>
      <c r="R108">
        <v>3.0000000000000001E-3</v>
      </c>
      <c r="S108" s="11">
        <v>3140</v>
      </c>
    </row>
    <row r="109" spans="1:19" x14ac:dyDescent="0.2">
      <c r="A109" s="3" t="s">
        <v>109</v>
      </c>
      <c r="B109" s="3" t="s">
        <v>64</v>
      </c>
      <c r="C109" s="3" t="s">
        <v>204</v>
      </c>
      <c r="D109" s="3" t="s">
        <v>205</v>
      </c>
      <c r="E109" s="3">
        <v>1.0900000000000001</v>
      </c>
      <c r="F109" s="18">
        <v>14.493239475000001</v>
      </c>
      <c r="G109" s="18">
        <v>3.53925</v>
      </c>
      <c r="H109" s="5">
        <v>0.89</v>
      </c>
      <c r="I109" s="5">
        <v>0.21</v>
      </c>
      <c r="J109" s="6">
        <v>0.35489976689976693</v>
      </c>
      <c r="K109" s="23"/>
      <c r="L109" s="13"/>
      <c r="M109" s="19">
        <v>4.6300000000000001E-2</v>
      </c>
      <c r="N109" s="4">
        <v>2E-3</v>
      </c>
      <c r="O109" s="4">
        <v>1.11E-2</v>
      </c>
      <c r="P109" s="4">
        <v>3.0999999999999999E-3</v>
      </c>
      <c r="Q109">
        <v>1.2E-2</v>
      </c>
      <c r="R109">
        <v>1.8E-3</v>
      </c>
      <c r="S109" s="11">
        <v>353</v>
      </c>
    </row>
    <row r="110" spans="1:19" x14ac:dyDescent="0.2">
      <c r="A110" s="3" t="s">
        <v>110</v>
      </c>
      <c r="B110" s="3" t="s">
        <v>64</v>
      </c>
      <c r="C110" s="3" t="s">
        <v>204</v>
      </c>
      <c r="D110" s="3" t="s">
        <v>205</v>
      </c>
      <c r="E110" s="3">
        <v>1.0900000000000001</v>
      </c>
      <c r="F110" s="18">
        <v>24.374997075</v>
      </c>
      <c r="G110" s="18">
        <v>7.1857500000000005</v>
      </c>
      <c r="H110" s="5">
        <v>0.69</v>
      </c>
      <c r="I110" s="5">
        <v>0.28000000000000003</v>
      </c>
      <c r="J110" s="6">
        <v>0.744027972027972</v>
      </c>
      <c r="K110" s="23"/>
      <c r="L110" s="10"/>
      <c r="M110" s="19">
        <v>3.5000000000000003E-2</v>
      </c>
      <c r="N110" s="4">
        <v>2E-3</v>
      </c>
      <c r="O110" s="4">
        <v>4.1000000000000003E-3</v>
      </c>
      <c r="P110" s="4">
        <v>1.6000000000000001E-3</v>
      </c>
      <c r="Q110">
        <v>5.3E-3</v>
      </c>
      <c r="R110">
        <v>1.2999999999999999E-3</v>
      </c>
      <c r="S110" s="11">
        <v>179</v>
      </c>
    </row>
    <row r="111" spans="1:19" x14ac:dyDescent="0.2">
      <c r="A111" s="3" t="s">
        <v>111</v>
      </c>
      <c r="B111" s="3" t="s">
        <v>64</v>
      </c>
      <c r="C111" s="3" t="s">
        <v>204</v>
      </c>
      <c r="D111" s="3" t="s">
        <v>205</v>
      </c>
      <c r="E111" s="3">
        <v>1.0900000000000001</v>
      </c>
      <c r="F111" s="18">
        <v>7.1979861524999995</v>
      </c>
      <c r="G111" s="18">
        <v>1.9305000000000001</v>
      </c>
      <c r="H111" s="5">
        <v>0.77</v>
      </c>
      <c r="I111" s="5">
        <v>0.15</v>
      </c>
      <c r="J111" s="6">
        <v>0.59293240093240096</v>
      </c>
      <c r="K111" s="23"/>
      <c r="L111" s="13"/>
      <c r="M111" s="19">
        <v>2.6200000000000001E-2</v>
      </c>
      <c r="N111" s="4">
        <v>2.2000000000000001E-3</v>
      </c>
      <c r="O111" s="4">
        <v>8.8000000000000005E-3</v>
      </c>
      <c r="P111" s="4">
        <v>4.3E-3</v>
      </c>
      <c r="Q111">
        <v>1.34E-2</v>
      </c>
      <c r="R111">
        <v>2.0999999999999999E-3</v>
      </c>
      <c r="S111" s="11">
        <v>250</v>
      </c>
    </row>
    <row r="112" spans="1:19" x14ac:dyDescent="0.2">
      <c r="A112" s="3" t="s">
        <v>112</v>
      </c>
      <c r="B112" s="3" t="s">
        <v>64</v>
      </c>
      <c r="C112" s="3" t="s">
        <v>204</v>
      </c>
      <c r="D112" s="3" t="s">
        <v>205</v>
      </c>
      <c r="E112" s="3">
        <v>1.0900000000000001</v>
      </c>
      <c r="F112" s="18">
        <v>7.0098042300000003</v>
      </c>
      <c r="G112" s="18">
        <v>1.7160000000000002</v>
      </c>
      <c r="H112" s="5">
        <v>0.87</v>
      </c>
      <c r="I112" s="5">
        <v>0.17</v>
      </c>
      <c r="J112" s="6">
        <v>0.60995804195804193</v>
      </c>
      <c r="K112" s="23" t="s">
        <v>44</v>
      </c>
      <c r="L112" s="13" t="s">
        <v>199</v>
      </c>
      <c r="M112" s="19">
        <v>2.8299999999999999E-2</v>
      </c>
      <c r="N112" s="4">
        <v>1.4E-3</v>
      </c>
      <c r="O112" s="4">
        <v>1.9199999999999998E-2</v>
      </c>
      <c r="P112" s="4">
        <v>3.5999999999999999E-3</v>
      </c>
      <c r="Q112">
        <v>1.5100000000000001E-2</v>
      </c>
      <c r="R112">
        <v>2.8999999999999998E-3</v>
      </c>
      <c r="S112" s="11">
        <v>880</v>
      </c>
    </row>
    <row r="113" spans="1:19" x14ac:dyDescent="0.2">
      <c r="A113" s="3" t="s">
        <v>113</v>
      </c>
      <c r="B113" s="3" t="s">
        <v>64</v>
      </c>
      <c r="C113" s="3" t="s">
        <v>204</v>
      </c>
      <c r="D113" s="3" t="s">
        <v>205</v>
      </c>
      <c r="E113" s="3">
        <v>1.0900000000000001</v>
      </c>
      <c r="F113" s="18">
        <v>15.543474374999999</v>
      </c>
      <c r="G113" s="18">
        <v>3.53925</v>
      </c>
      <c r="H113" s="5">
        <v>0.53</v>
      </c>
      <c r="I113" s="5">
        <v>0.14000000000000001</v>
      </c>
      <c r="J113" s="6">
        <v>0.72878321678321678</v>
      </c>
      <c r="K113" s="23" t="s">
        <v>44</v>
      </c>
      <c r="L113" s="13" t="s">
        <v>199</v>
      </c>
      <c r="M113" s="19">
        <v>3.3399999999999999E-2</v>
      </c>
      <c r="N113" s="4">
        <v>2.2000000000000001E-3</v>
      </c>
      <c r="O113" s="4">
        <v>1.15E-2</v>
      </c>
      <c r="P113" s="4">
        <v>3.3999999999999998E-3</v>
      </c>
      <c r="Q113">
        <v>7.9000000000000008E-3</v>
      </c>
      <c r="R113">
        <v>1.1000000000000001E-3</v>
      </c>
      <c r="S113" s="11">
        <v>1100</v>
      </c>
    </row>
    <row r="114" spans="1:19" x14ac:dyDescent="0.2">
      <c r="A114" s="3" t="s">
        <v>114</v>
      </c>
      <c r="B114" s="3" t="s">
        <v>64</v>
      </c>
      <c r="C114" s="3" t="s">
        <v>204</v>
      </c>
      <c r="D114" s="3" t="s">
        <v>205</v>
      </c>
      <c r="E114" s="3">
        <v>1.0900000000000001</v>
      </c>
      <c r="F114" s="18">
        <v>13.2407418</v>
      </c>
      <c r="G114" s="18">
        <v>7.7220000000000004</v>
      </c>
      <c r="H114" s="5">
        <v>0.67</v>
      </c>
      <c r="I114" s="5">
        <v>0.22</v>
      </c>
      <c r="J114" s="6">
        <v>0.45477855477855478</v>
      </c>
      <c r="K114" s="23" t="s">
        <v>44</v>
      </c>
      <c r="L114" s="13" t="s">
        <v>199</v>
      </c>
      <c r="M114" s="19">
        <v>5.8400000000000001E-2</v>
      </c>
      <c r="N114" s="4">
        <v>4.7999999999999996E-3</v>
      </c>
      <c r="O114" s="4">
        <v>1.7999999999999999E-2</v>
      </c>
      <c r="P114" s="4">
        <v>1.0999999999999999E-2</v>
      </c>
      <c r="Q114">
        <v>1.6199999999999999E-2</v>
      </c>
      <c r="R114">
        <v>5.0000000000000001E-3</v>
      </c>
      <c r="S114" s="11">
        <v>5400</v>
      </c>
    </row>
    <row r="115" spans="1:19" x14ac:dyDescent="0.2">
      <c r="A115" s="3" t="s">
        <v>115</v>
      </c>
      <c r="B115" s="3" t="s">
        <v>64</v>
      </c>
      <c r="C115" s="3" t="s">
        <v>204</v>
      </c>
      <c r="D115" s="3" t="s">
        <v>205</v>
      </c>
      <c r="E115" s="3">
        <v>1.0900000000000001</v>
      </c>
      <c r="F115" s="18">
        <v>31.359653325</v>
      </c>
      <c r="G115" s="18">
        <v>11.797499999999999</v>
      </c>
      <c r="H115" s="5">
        <v>0.45</v>
      </c>
      <c r="I115" s="5">
        <v>0.22</v>
      </c>
      <c r="J115" s="6">
        <v>0.14010256410256411</v>
      </c>
      <c r="K115" s="23"/>
      <c r="L115" s="10"/>
      <c r="M115" s="19">
        <v>4.2099999999999999E-2</v>
      </c>
      <c r="N115" s="4">
        <v>2.5999999999999999E-3</v>
      </c>
      <c r="O115" s="4">
        <v>7.0000000000000001E-3</v>
      </c>
      <c r="P115" s="4">
        <v>2.8E-3</v>
      </c>
      <c r="Q115">
        <v>5.1000000000000004E-3</v>
      </c>
      <c r="R115">
        <v>1.4E-3</v>
      </c>
      <c r="S115" s="11">
        <v>169</v>
      </c>
    </row>
    <row r="116" spans="1:19" x14ac:dyDescent="0.2">
      <c r="A116" s="3" t="s">
        <v>116</v>
      </c>
      <c r="B116" s="3" t="s">
        <v>64</v>
      </c>
      <c r="C116" s="3" t="s">
        <v>204</v>
      </c>
      <c r="D116" s="3" t="s">
        <v>205</v>
      </c>
      <c r="E116" s="3">
        <v>1.0900000000000001</v>
      </c>
      <c r="F116" s="18">
        <v>12.921683775</v>
      </c>
      <c r="G116" s="18">
        <v>1.82325</v>
      </c>
      <c r="H116" s="5">
        <v>0.77</v>
      </c>
      <c r="I116" s="5">
        <v>0.17</v>
      </c>
      <c r="J116" s="6">
        <v>0.22362703962703961</v>
      </c>
      <c r="K116" s="23"/>
      <c r="L116" s="13"/>
      <c r="M116" s="19">
        <v>4.2299999999999997E-2</v>
      </c>
      <c r="N116" s="4">
        <v>1.6999999999999999E-3</v>
      </c>
      <c r="O116" s="4">
        <v>7.9000000000000008E-3</v>
      </c>
      <c r="P116" s="4">
        <v>2.3E-3</v>
      </c>
      <c r="Q116">
        <v>1.2200000000000001E-2</v>
      </c>
      <c r="R116">
        <v>1.4E-3</v>
      </c>
      <c r="S116" s="11">
        <v>358</v>
      </c>
    </row>
    <row r="117" spans="1:19" x14ac:dyDescent="0.2">
      <c r="A117" s="3" t="s">
        <v>117</v>
      </c>
      <c r="B117" s="3" t="s">
        <v>64</v>
      </c>
      <c r="C117" s="3" t="s">
        <v>204</v>
      </c>
      <c r="D117" s="3" t="s">
        <v>205</v>
      </c>
      <c r="E117" s="3">
        <v>1.0900000000000001</v>
      </c>
      <c r="F117" s="18">
        <v>12.470933475000001</v>
      </c>
      <c r="G117" s="18">
        <v>2.145</v>
      </c>
      <c r="H117" s="5">
        <v>0.76</v>
      </c>
      <c r="I117" s="5">
        <v>0.26</v>
      </c>
      <c r="J117" s="6">
        <v>0.70356177156177147</v>
      </c>
      <c r="K117" s="23" t="s">
        <v>44</v>
      </c>
      <c r="L117" s="13" t="s">
        <v>199</v>
      </c>
      <c r="M117" s="19">
        <v>2.6599999999999999E-2</v>
      </c>
      <c r="N117" s="4">
        <v>1.1999999999999999E-3</v>
      </c>
      <c r="O117" s="4">
        <v>1.8100000000000002E-2</v>
      </c>
      <c r="P117" s="4">
        <v>4.4000000000000003E-3</v>
      </c>
      <c r="Q117">
        <v>7.6499999999999997E-3</v>
      </c>
      <c r="R117">
        <v>9.2000000000000003E-4</v>
      </c>
      <c r="S117" s="11">
        <v>1620</v>
      </c>
    </row>
    <row r="118" spans="1:19" ht="17" customHeight="1" x14ac:dyDescent="0.2">
      <c r="A118" s="3" t="s">
        <v>118</v>
      </c>
      <c r="B118" s="3" t="s">
        <v>64</v>
      </c>
      <c r="C118" s="3" t="s">
        <v>204</v>
      </c>
      <c r="D118" s="3" t="s">
        <v>205</v>
      </c>
      <c r="E118" s="3">
        <v>1.0900000000000001</v>
      </c>
      <c r="F118" s="18">
        <v>17.298384675000001</v>
      </c>
      <c r="G118" s="18">
        <v>12.870000000000001</v>
      </c>
      <c r="H118" s="5">
        <v>1.29</v>
      </c>
      <c r="I118" s="5">
        <v>0.5</v>
      </c>
      <c r="J118" s="6">
        <v>0.79458275058275052</v>
      </c>
      <c r="K118" s="23" t="s">
        <v>44</v>
      </c>
      <c r="L118" s="13" t="s">
        <v>199</v>
      </c>
      <c r="M118" s="19">
        <v>1.9199999999999998E-2</v>
      </c>
      <c r="N118" s="4">
        <v>1.1999999999999999E-3</v>
      </c>
      <c r="O118" s="4">
        <v>7.1999999999999998E-3</v>
      </c>
      <c r="P118" s="4">
        <v>2.3999999999999998E-3</v>
      </c>
      <c r="Q118">
        <v>4.1999999999999997E-3</v>
      </c>
      <c r="R118">
        <v>1.2999999999999999E-3</v>
      </c>
      <c r="S118" s="11">
        <v>530</v>
      </c>
    </row>
    <row r="119" spans="1:19" x14ac:dyDescent="0.2">
      <c r="A119" s="3" t="s">
        <v>119</v>
      </c>
      <c r="B119" s="3" t="s">
        <v>64</v>
      </c>
      <c r="C119" s="3" t="s">
        <v>204</v>
      </c>
      <c r="D119" s="3" t="s">
        <v>205</v>
      </c>
      <c r="E119" s="3">
        <v>1.0900000000000001</v>
      </c>
      <c r="F119" s="18">
        <v>21.45</v>
      </c>
      <c r="G119" s="18">
        <v>7.1857500000000005</v>
      </c>
      <c r="H119" s="5">
        <v>0.8</v>
      </c>
      <c r="I119" s="5">
        <v>0.69</v>
      </c>
      <c r="J119" s="6">
        <v>0.69402331002330997</v>
      </c>
      <c r="K119" s="23" t="s">
        <v>44</v>
      </c>
      <c r="L119" s="13" t="s">
        <v>200</v>
      </c>
      <c r="M119" s="19">
        <v>0.03</v>
      </c>
      <c r="N119" s="4">
        <v>1.6000000000000001E-3</v>
      </c>
      <c r="O119" s="4">
        <v>3.5000000000000001E-3</v>
      </c>
      <c r="P119" s="4">
        <v>1.6999999999999999E-3</v>
      </c>
      <c r="Q119">
        <v>5.1000000000000004E-3</v>
      </c>
      <c r="R119">
        <v>1.1000000000000001E-3</v>
      </c>
      <c r="S119" s="11">
        <v>361</v>
      </c>
    </row>
    <row r="120" spans="1:19" x14ac:dyDescent="0.2">
      <c r="A120" s="3" t="s">
        <v>120</v>
      </c>
      <c r="B120" s="3" t="s">
        <v>64</v>
      </c>
      <c r="C120" s="3" t="s">
        <v>204</v>
      </c>
      <c r="D120" s="3" t="s">
        <v>205</v>
      </c>
      <c r="E120" s="3">
        <v>1.0900000000000001</v>
      </c>
      <c r="F120" s="18">
        <v>10.117924244999999</v>
      </c>
      <c r="G120" s="18">
        <v>2.03775</v>
      </c>
      <c r="H120" s="5">
        <v>0.92</v>
      </c>
      <c r="I120" s="5">
        <v>0.24</v>
      </c>
      <c r="J120" s="6">
        <v>0.79163636363636358</v>
      </c>
      <c r="K120" s="23" t="s">
        <v>44</v>
      </c>
      <c r="L120" s="13" t="s">
        <v>199</v>
      </c>
      <c r="M120" s="19">
        <v>3.2899999999999999E-2</v>
      </c>
      <c r="N120" s="4">
        <v>1.6000000000000001E-3</v>
      </c>
      <c r="O120" s="4">
        <v>1.9800000000000002E-2</v>
      </c>
      <c r="P120" s="4">
        <v>3.2000000000000002E-3</v>
      </c>
      <c r="Q120">
        <v>1.18E-2</v>
      </c>
      <c r="R120">
        <v>1.4E-3</v>
      </c>
      <c r="S120" s="11">
        <v>940</v>
      </c>
    </row>
    <row r="121" spans="1:19" x14ac:dyDescent="0.2">
      <c r="A121" s="3" t="s">
        <v>121</v>
      </c>
      <c r="B121" s="3" t="s">
        <v>64</v>
      </c>
      <c r="C121" s="3" t="s">
        <v>204</v>
      </c>
      <c r="D121" s="3" t="s">
        <v>205</v>
      </c>
      <c r="E121" s="3">
        <v>1.0900000000000001</v>
      </c>
      <c r="F121" s="18">
        <v>54.441622950000003</v>
      </c>
      <c r="G121" s="18">
        <v>51.480000000000004</v>
      </c>
      <c r="H121" s="5">
        <v>0.52</v>
      </c>
      <c r="I121" s="5">
        <v>0.5</v>
      </c>
      <c r="J121" s="6">
        <v>2.1468531468531466E-2</v>
      </c>
      <c r="K121" s="23" t="s">
        <v>44</v>
      </c>
      <c r="L121" s="13" t="s">
        <v>199</v>
      </c>
      <c r="M121" s="19">
        <v>4.36E-2</v>
      </c>
      <c r="N121" s="4">
        <v>2.5999999999999999E-3</v>
      </c>
      <c r="O121" s="4">
        <v>3.5000000000000003E-2</v>
      </c>
      <c r="P121" s="4">
        <v>1.0999999999999999E-2</v>
      </c>
      <c r="Q121">
        <v>2.8999999999999998E-3</v>
      </c>
      <c r="R121">
        <v>1.1000000000000001E-3</v>
      </c>
      <c r="S121" s="11">
        <v>580</v>
      </c>
    </row>
    <row r="122" spans="1:19" x14ac:dyDescent="0.2">
      <c r="A122" s="3" t="s">
        <v>122</v>
      </c>
      <c r="B122" s="3" t="s">
        <v>64</v>
      </c>
      <c r="C122" s="3" t="s">
        <v>204</v>
      </c>
      <c r="D122" s="3" t="s">
        <v>205</v>
      </c>
      <c r="E122" s="3">
        <v>1.0900000000000001</v>
      </c>
      <c r="F122" s="18">
        <v>47.039474625000004</v>
      </c>
      <c r="G122" s="18">
        <v>46.1175</v>
      </c>
      <c r="H122" s="5">
        <v>0.56000000000000005</v>
      </c>
      <c r="I122" s="5">
        <v>0.5</v>
      </c>
      <c r="J122" s="6">
        <v>-7.7282051282051276E-2</v>
      </c>
      <c r="K122" s="23" t="s">
        <v>44</v>
      </c>
      <c r="L122" s="13" t="s">
        <v>199</v>
      </c>
      <c r="M122" s="19">
        <v>4.82E-2</v>
      </c>
      <c r="N122" s="4">
        <v>3.3E-3</v>
      </c>
      <c r="O122" s="4">
        <v>2.5100000000000001E-2</v>
      </c>
      <c r="P122" s="4">
        <v>7.1000000000000004E-3</v>
      </c>
      <c r="Q122">
        <v>3.7000000000000002E-3</v>
      </c>
      <c r="R122">
        <v>1.2999999999999999E-3</v>
      </c>
      <c r="S122" s="11">
        <v>1730</v>
      </c>
    </row>
    <row r="123" spans="1:19" x14ac:dyDescent="0.2">
      <c r="A123" s="3" t="s">
        <v>123</v>
      </c>
      <c r="B123" s="3" t="s">
        <v>64</v>
      </c>
      <c r="C123" s="3" t="s">
        <v>204</v>
      </c>
      <c r="D123" s="3" t="s">
        <v>205</v>
      </c>
      <c r="E123" s="3">
        <v>1.0900000000000001</v>
      </c>
      <c r="F123" s="18">
        <v>22.204964924999999</v>
      </c>
      <c r="G123" s="18">
        <v>4.6117499999999998</v>
      </c>
      <c r="H123" s="5">
        <v>0.76</v>
      </c>
      <c r="I123" s="5">
        <v>0.18</v>
      </c>
      <c r="J123" s="6">
        <v>0.7928764568764568</v>
      </c>
      <c r="K123" s="23" t="s">
        <v>44</v>
      </c>
      <c r="L123" s="13" t="s">
        <v>199</v>
      </c>
      <c r="M123" s="19">
        <v>5.5599999999999997E-2</v>
      </c>
      <c r="N123" s="4">
        <v>2.2000000000000001E-3</v>
      </c>
      <c r="O123" s="4">
        <v>3.6299999999999999E-2</v>
      </c>
      <c r="P123" s="4">
        <v>4.8999999999999998E-3</v>
      </c>
      <c r="Q123">
        <v>9.4000000000000004E-3</v>
      </c>
      <c r="R123">
        <v>1.5E-3</v>
      </c>
      <c r="S123" s="11">
        <v>1840</v>
      </c>
    </row>
    <row r="124" spans="1:19" x14ac:dyDescent="0.2">
      <c r="A124" s="3" t="s">
        <v>124</v>
      </c>
      <c r="B124" s="3" t="s">
        <v>64</v>
      </c>
      <c r="C124" s="3" t="s">
        <v>204</v>
      </c>
      <c r="D124" s="3" t="s">
        <v>205</v>
      </c>
      <c r="E124" s="3">
        <v>1.0900000000000001</v>
      </c>
      <c r="F124" s="18">
        <v>29.958099600000001</v>
      </c>
      <c r="G124" s="18">
        <v>5.8987499999999997</v>
      </c>
      <c r="H124" s="5">
        <v>0.77</v>
      </c>
      <c r="I124" s="5">
        <v>0.2</v>
      </c>
      <c r="J124" s="6">
        <v>0.57814452214452206</v>
      </c>
      <c r="K124" s="23"/>
      <c r="L124" s="13"/>
      <c r="M124" s="19">
        <v>4.2599999999999999E-2</v>
      </c>
      <c r="N124" s="4">
        <v>2.0999999999999999E-3</v>
      </c>
      <c r="O124" s="4">
        <v>1.1900000000000001E-2</v>
      </c>
      <c r="P124" s="4">
        <v>2.8E-3</v>
      </c>
      <c r="Q124">
        <v>5.2500000000000003E-3</v>
      </c>
      <c r="R124">
        <v>9.2000000000000003E-4</v>
      </c>
      <c r="S124" s="11">
        <v>508</v>
      </c>
    </row>
    <row r="125" spans="1:19" x14ac:dyDescent="0.2">
      <c r="A125" s="3" t="s">
        <v>125</v>
      </c>
      <c r="B125" s="3" t="s">
        <v>64</v>
      </c>
      <c r="C125" s="3" t="s">
        <v>204</v>
      </c>
      <c r="D125" s="3" t="s">
        <v>205</v>
      </c>
      <c r="E125" s="3">
        <v>1.0900000000000001</v>
      </c>
      <c r="F125" s="18">
        <v>6.3839286225</v>
      </c>
      <c r="G125" s="18">
        <v>1.0725</v>
      </c>
      <c r="H125" s="5">
        <v>0.96</v>
      </c>
      <c r="I125" s="5">
        <v>0.17</v>
      </c>
      <c r="J125" s="6">
        <v>0.61572027972027965</v>
      </c>
      <c r="K125" s="23" t="s">
        <v>44</v>
      </c>
      <c r="L125" s="13" t="s">
        <v>199</v>
      </c>
      <c r="M125" s="19">
        <v>3.9600000000000003E-2</v>
      </c>
      <c r="N125" s="4">
        <v>1.2999999999999999E-3</v>
      </c>
      <c r="O125" s="4">
        <v>7.7000000000000002E-3</v>
      </c>
      <c r="P125" s="4">
        <v>2.3E-3</v>
      </c>
      <c r="Q125">
        <v>2.3099999999999999E-2</v>
      </c>
      <c r="R125">
        <v>2.8999999999999998E-3</v>
      </c>
      <c r="S125" s="11">
        <v>567</v>
      </c>
    </row>
    <row r="126" spans="1:19" x14ac:dyDescent="0.2">
      <c r="A126" s="3" t="s">
        <v>126</v>
      </c>
      <c r="B126" s="3" t="s">
        <v>64</v>
      </c>
      <c r="C126" s="3" t="s">
        <v>204</v>
      </c>
      <c r="D126" s="3" t="s">
        <v>205</v>
      </c>
      <c r="E126" s="3">
        <v>1.0900000000000001</v>
      </c>
      <c r="F126" s="18">
        <v>6.1994221574999999</v>
      </c>
      <c r="G126" s="18">
        <v>1.0296000000000001</v>
      </c>
      <c r="H126" s="5">
        <v>0.83</v>
      </c>
      <c r="I126" s="5">
        <v>0.15</v>
      </c>
      <c r="J126" s="6">
        <v>0.12792540792540791</v>
      </c>
      <c r="K126" s="23" t="s">
        <v>44</v>
      </c>
      <c r="L126" s="13" t="s">
        <v>199</v>
      </c>
      <c r="M126" s="19">
        <v>4.1099999999999998E-2</v>
      </c>
      <c r="N126" s="4">
        <v>2E-3</v>
      </c>
      <c r="O126" s="4">
        <v>2.7699999999999999E-2</v>
      </c>
      <c r="P126" s="4">
        <v>3.5999999999999999E-3</v>
      </c>
      <c r="Q126">
        <v>2.5499999999999998E-2</v>
      </c>
      <c r="R126">
        <v>2.8999999999999998E-3</v>
      </c>
      <c r="S126" s="11">
        <v>1570</v>
      </c>
    </row>
    <row r="127" spans="1:19" x14ac:dyDescent="0.2">
      <c r="A127" s="3" t="s">
        <v>127</v>
      </c>
      <c r="B127" s="3" t="s">
        <v>64</v>
      </c>
      <c r="C127" s="3" t="s">
        <v>204</v>
      </c>
      <c r="D127" s="3" t="s">
        <v>205</v>
      </c>
      <c r="E127" s="3">
        <v>1.0900000000000001</v>
      </c>
      <c r="F127" s="18">
        <v>13.575951674999999</v>
      </c>
      <c r="G127" s="18">
        <v>3.1102499999999997</v>
      </c>
      <c r="H127" s="5">
        <v>0.89</v>
      </c>
      <c r="I127" s="5">
        <v>0.44</v>
      </c>
      <c r="J127" s="6">
        <v>0.2043076923076923</v>
      </c>
      <c r="K127" s="23" t="s">
        <v>44</v>
      </c>
      <c r="L127" s="13" t="s">
        <v>199</v>
      </c>
      <c r="M127" s="19">
        <v>4.1500000000000002E-2</v>
      </c>
      <c r="N127" s="4">
        <v>1.6000000000000001E-3</v>
      </c>
      <c r="O127" s="4">
        <v>1.37E-2</v>
      </c>
      <c r="P127" s="4">
        <v>3.0999999999999999E-3</v>
      </c>
      <c r="Q127">
        <v>1.1299999999999999E-2</v>
      </c>
      <c r="R127">
        <v>3.0000000000000001E-3</v>
      </c>
      <c r="S127" s="11">
        <v>1600</v>
      </c>
    </row>
    <row r="128" spans="1:19" x14ac:dyDescent="0.2">
      <c r="A128" s="3" t="s">
        <v>128</v>
      </c>
      <c r="B128" s="3" t="s">
        <v>64</v>
      </c>
      <c r="C128" s="3" t="s">
        <v>204</v>
      </c>
      <c r="D128" s="3" t="s">
        <v>205</v>
      </c>
      <c r="E128" s="3">
        <v>1.0900000000000001</v>
      </c>
      <c r="F128" s="18">
        <v>36.9827601</v>
      </c>
      <c r="G128" s="18">
        <v>69.712500000000006</v>
      </c>
      <c r="H128" s="5">
        <v>0.4</v>
      </c>
      <c r="I128" s="5">
        <v>1</v>
      </c>
      <c r="J128" s="6">
        <v>0.49437762237762239</v>
      </c>
      <c r="K128" s="23" t="s">
        <v>44</v>
      </c>
      <c r="L128" s="13" t="s">
        <v>200</v>
      </c>
      <c r="M128" s="19">
        <v>4.5499999999999999E-2</v>
      </c>
      <c r="N128" s="4">
        <v>2.7000000000000001E-3</v>
      </c>
      <c r="O128" s="4">
        <v>5.1000000000000004E-3</v>
      </c>
      <c r="P128" s="4">
        <v>2.0999999999999999E-3</v>
      </c>
      <c r="Q128">
        <v>4.4000000000000003E-3</v>
      </c>
      <c r="R128">
        <v>1.8E-3</v>
      </c>
      <c r="S128" s="11">
        <v>47</v>
      </c>
    </row>
    <row r="129" spans="1:19" x14ac:dyDescent="0.2">
      <c r="A129" s="3" t="s">
        <v>129</v>
      </c>
      <c r="B129" s="3" t="s">
        <v>64</v>
      </c>
      <c r="C129" s="3" t="s">
        <v>204</v>
      </c>
      <c r="D129" s="3" t="s">
        <v>205</v>
      </c>
      <c r="E129" s="3">
        <v>1.0900000000000001</v>
      </c>
      <c r="F129" s="18">
        <v>40.168535550000001</v>
      </c>
      <c r="G129" s="18">
        <v>21.45</v>
      </c>
      <c r="H129" s="5">
        <v>0.28999999999999998</v>
      </c>
      <c r="I129" s="5">
        <v>0.26</v>
      </c>
      <c r="J129" s="6">
        <v>-8.8082983682983673E-2</v>
      </c>
      <c r="K129" s="23"/>
      <c r="L129" s="10"/>
      <c r="M129" s="19">
        <v>4.02E-2</v>
      </c>
      <c r="N129" s="4">
        <v>2.3999999999999998E-3</v>
      </c>
      <c r="O129" s="4">
        <v>5.7000000000000002E-3</v>
      </c>
      <c r="P129" s="4">
        <v>2.3E-3</v>
      </c>
      <c r="Q129">
        <v>3.8E-3</v>
      </c>
      <c r="R129">
        <v>1E-3</v>
      </c>
      <c r="S129" s="11">
        <v>85</v>
      </c>
    </row>
    <row r="130" spans="1:19" x14ac:dyDescent="0.2">
      <c r="A130" s="3" t="s">
        <v>130</v>
      </c>
      <c r="B130" s="3" t="s">
        <v>64</v>
      </c>
      <c r="C130" s="3" t="s">
        <v>204</v>
      </c>
      <c r="D130" s="3" t="s">
        <v>205</v>
      </c>
      <c r="E130" s="3">
        <v>1.0900000000000001</v>
      </c>
      <c r="F130" s="18">
        <v>52.317075525</v>
      </c>
      <c r="G130" s="18">
        <v>63.277500000000003</v>
      </c>
      <c r="H130" s="5">
        <v>0.31</v>
      </c>
      <c r="I130" s="5">
        <v>0.38</v>
      </c>
      <c r="J130" s="6">
        <v>0.38946386946386946</v>
      </c>
      <c r="K130" s="23"/>
      <c r="L130" s="10"/>
      <c r="M130" s="19">
        <v>4.2299999999999997E-2</v>
      </c>
      <c r="N130" s="4">
        <v>1.8E-3</v>
      </c>
      <c r="O130" s="4">
        <v>9.4000000000000004E-3</v>
      </c>
      <c r="P130" s="4">
        <v>3.7000000000000002E-3</v>
      </c>
      <c r="Q130">
        <v>3.0000000000000001E-3</v>
      </c>
      <c r="R130">
        <v>1.1000000000000001E-3</v>
      </c>
      <c r="S130" s="11">
        <v>32</v>
      </c>
    </row>
    <row r="131" spans="1:19" x14ac:dyDescent="0.2">
      <c r="A131" s="3" t="s">
        <v>131</v>
      </c>
      <c r="B131" s="3" t="s">
        <v>64</v>
      </c>
      <c r="C131" s="3" t="s">
        <v>204</v>
      </c>
      <c r="D131" s="3" t="s">
        <v>205</v>
      </c>
      <c r="E131" s="3">
        <v>1.0900000000000001</v>
      </c>
      <c r="F131" s="18">
        <v>12.921683775</v>
      </c>
      <c r="G131" s="18">
        <v>3.1102499999999997</v>
      </c>
      <c r="H131" s="5">
        <v>0.69</v>
      </c>
      <c r="I131" s="5">
        <v>0.13</v>
      </c>
      <c r="J131" s="6">
        <v>2.6299300699300698E-2</v>
      </c>
      <c r="K131" s="23" t="s">
        <v>44</v>
      </c>
      <c r="L131" s="13" t="s">
        <v>199</v>
      </c>
      <c r="M131" s="19">
        <v>4.5699999999999998E-2</v>
      </c>
      <c r="N131" s="4">
        <v>1.2999999999999999E-3</v>
      </c>
      <c r="O131" s="4">
        <v>3.3700000000000001E-2</v>
      </c>
      <c r="P131" s="4">
        <v>3.8999999999999998E-3</v>
      </c>
      <c r="Q131">
        <v>1.3299999999999999E-2</v>
      </c>
      <c r="R131">
        <v>2.0999999999999999E-3</v>
      </c>
      <c r="S131" s="11">
        <v>4570</v>
      </c>
    </row>
    <row r="132" spans="1:19" x14ac:dyDescent="0.2">
      <c r="A132" s="3" t="s">
        <v>132</v>
      </c>
      <c r="B132" s="3" t="s">
        <v>64</v>
      </c>
      <c r="C132" s="3" t="s">
        <v>204</v>
      </c>
      <c r="D132" s="3" t="s">
        <v>205</v>
      </c>
      <c r="E132" s="3">
        <v>1.0900000000000001</v>
      </c>
      <c r="F132" s="18">
        <v>15.105636974999999</v>
      </c>
      <c r="G132" s="18">
        <v>4.5045000000000002</v>
      </c>
      <c r="H132" s="5">
        <v>0.91</v>
      </c>
      <c r="I132" s="5">
        <v>0.28000000000000003</v>
      </c>
      <c r="J132" s="6">
        <v>-6.3864801864801868E-2</v>
      </c>
      <c r="K132" s="23" t="s">
        <v>44</v>
      </c>
      <c r="L132" s="13" t="s">
        <v>199</v>
      </c>
      <c r="M132" s="19">
        <v>2.9499999999999998E-2</v>
      </c>
      <c r="N132" s="4">
        <v>1.6000000000000001E-3</v>
      </c>
      <c r="O132" s="4">
        <v>3.2099999999999997E-2</v>
      </c>
      <c r="P132" s="4">
        <v>5.8999999999999999E-3</v>
      </c>
      <c r="Q132">
        <v>7.1000000000000004E-3</v>
      </c>
      <c r="R132">
        <v>1.1999999999999999E-3</v>
      </c>
      <c r="S132" s="11">
        <v>1760</v>
      </c>
    </row>
    <row r="133" spans="1:19" x14ac:dyDescent="0.2">
      <c r="A133" s="3" t="s">
        <v>133</v>
      </c>
      <c r="B133" s="3" t="s">
        <v>64</v>
      </c>
      <c r="C133" s="3" t="s">
        <v>204</v>
      </c>
      <c r="D133" s="3" t="s">
        <v>205</v>
      </c>
      <c r="E133" s="3">
        <v>1.0900000000000001</v>
      </c>
      <c r="F133" s="18">
        <v>40.168535550000001</v>
      </c>
      <c r="G133" s="18">
        <v>21.45</v>
      </c>
      <c r="H133" s="5">
        <v>0.52</v>
      </c>
      <c r="I133" s="5">
        <v>0.28999999999999998</v>
      </c>
      <c r="J133" s="6">
        <v>0.36164102564102563</v>
      </c>
      <c r="K133" s="23"/>
      <c r="L133" s="10"/>
      <c r="M133" s="19">
        <v>3.2000000000000001E-2</v>
      </c>
      <c r="N133" s="4">
        <v>1.6000000000000001E-3</v>
      </c>
      <c r="O133" s="4">
        <v>6.4000000000000003E-3</v>
      </c>
      <c r="P133" s="4">
        <v>2.5000000000000001E-3</v>
      </c>
      <c r="Q133">
        <v>2.9299999999999999E-3</v>
      </c>
      <c r="R133">
        <v>7.5000000000000002E-4</v>
      </c>
      <c r="S133" s="11">
        <v>238</v>
      </c>
    </row>
    <row r="134" spans="1:19" x14ac:dyDescent="0.2">
      <c r="A134" s="3" t="s">
        <v>134</v>
      </c>
      <c r="B134" s="3" t="s">
        <v>64</v>
      </c>
      <c r="C134" s="3" t="s">
        <v>204</v>
      </c>
      <c r="D134" s="3" t="s">
        <v>205</v>
      </c>
      <c r="E134" s="3">
        <v>1.0900000000000001</v>
      </c>
      <c r="F134" s="18">
        <v>17.875003575000001</v>
      </c>
      <c r="G134" s="18">
        <v>5.1479999999999997</v>
      </c>
      <c r="H134" s="5">
        <v>0.67</v>
      </c>
      <c r="I134" s="5">
        <v>0.37</v>
      </c>
      <c r="J134" s="6">
        <v>0.86911888111888114</v>
      </c>
      <c r="K134" s="23"/>
      <c r="L134" s="10"/>
      <c r="M134" s="19">
        <v>1.8599999999999998E-2</v>
      </c>
      <c r="N134" s="4">
        <v>1.1999999999999999E-3</v>
      </c>
      <c r="O134" s="4">
        <v>4.4000000000000003E-3</v>
      </c>
      <c r="P134" s="4">
        <v>3.0999999999999999E-3</v>
      </c>
      <c r="Q134">
        <v>3.8E-3</v>
      </c>
      <c r="R134">
        <v>1.1000000000000001E-3</v>
      </c>
      <c r="S134" s="11">
        <v>207</v>
      </c>
    </row>
    <row r="135" spans="1:19" x14ac:dyDescent="0.2">
      <c r="A135" s="3" t="s">
        <v>135</v>
      </c>
      <c r="B135" s="3" t="s">
        <v>64</v>
      </c>
      <c r="C135" s="3" t="s">
        <v>204</v>
      </c>
      <c r="D135" s="3" t="s">
        <v>205</v>
      </c>
      <c r="E135" s="3">
        <v>1.0900000000000001</v>
      </c>
      <c r="F135" s="18">
        <v>6.0252814050000003</v>
      </c>
      <c r="G135" s="18">
        <v>0.92235</v>
      </c>
      <c r="H135" s="5">
        <v>0.83</v>
      </c>
      <c r="I135" s="5">
        <v>0.12</v>
      </c>
      <c r="J135" s="6">
        <v>0.48535198135198132</v>
      </c>
      <c r="K135" s="23" t="s">
        <v>44</v>
      </c>
      <c r="L135" s="13" t="s">
        <v>199</v>
      </c>
      <c r="M135" s="19">
        <v>3.3700000000000001E-2</v>
      </c>
      <c r="N135" s="4">
        <v>1.2999999999999999E-3</v>
      </c>
      <c r="O135" s="4">
        <v>1.61E-2</v>
      </c>
      <c r="P135" s="4">
        <v>3.0000000000000001E-3</v>
      </c>
      <c r="Q135">
        <v>2.06E-2</v>
      </c>
      <c r="R135">
        <v>2.3E-3</v>
      </c>
      <c r="S135" s="11">
        <v>2770</v>
      </c>
    </row>
    <row r="136" spans="1:19" x14ac:dyDescent="0.2">
      <c r="A136" s="3" t="s">
        <v>136</v>
      </c>
      <c r="B136" s="3" t="s">
        <v>64</v>
      </c>
      <c r="C136" s="3" t="s">
        <v>204</v>
      </c>
      <c r="D136" s="3" t="s">
        <v>205</v>
      </c>
      <c r="E136" s="3">
        <v>1.0900000000000001</v>
      </c>
      <c r="F136" s="18">
        <v>59.583338099999999</v>
      </c>
      <c r="G136" s="18">
        <v>26.8125</v>
      </c>
      <c r="H136" s="5">
        <v>0.65</v>
      </c>
      <c r="I136" s="5">
        <v>0.56999999999999995</v>
      </c>
      <c r="J136" s="6">
        <v>0.28896037296037297</v>
      </c>
      <c r="K136" s="23"/>
      <c r="L136" s="10"/>
      <c r="M136" s="19">
        <v>3.6600000000000001E-2</v>
      </c>
      <c r="N136" s="4">
        <v>1.8E-3</v>
      </c>
      <c r="O136" s="4">
        <v>4.4999999999999997E-3</v>
      </c>
      <c r="P136" s="4">
        <v>2.2000000000000001E-3</v>
      </c>
      <c r="Q136">
        <v>2.3500000000000001E-3</v>
      </c>
      <c r="R136">
        <v>7.1000000000000002E-4</v>
      </c>
      <c r="S136" s="11">
        <v>25</v>
      </c>
    </row>
    <row r="137" spans="1:19" x14ac:dyDescent="0.2">
      <c r="A137" s="3" t="s">
        <v>137</v>
      </c>
      <c r="B137" s="3" t="s">
        <v>64</v>
      </c>
      <c r="C137" s="3" t="s">
        <v>204</v>
      </c>
      <c r="D137" s="3" t="s">
        <v>205</v>
      </c>
      <c r="E137" s="3">
        <v>1.0900000000000001</v>
      </c>
      <c r="F137" s="18">
        <v>39.722225399999999</v>
      </c>
      <c r="G137" s="18">
        <v>20.377500000000001</v>
      </c>
      <c r="H137" s="5">
        <v>0.79</v>
      </c>
      <c r="I137" s="5">
        <v>0.73</v>
      </c>
      <c r="J137" s="6">
        <v>0.85281118881118878</v>
      </c>
      <c r="K137" s="23"/>
      <c r="L137" s="10"/>
      <c r="M137" s="19">
        <v>3.61E-2</v>
      </c>
      <c r="N137" s="4">
        <v>1.5E-3</v>
      </c>
      <c r="O137" s="4">
        <v>5.1999999999999998E-3</v>
      </c>
      <c r="P137" s="4">
        <v>2.3E-3</v>
      </c>
      <c r="Q137">
        <v>3.3600000000000001E-3</v>
      </c>
      <c r="R137">
        <v>9.6000000000000002E-4</v>
      </c>
      <c r="S137" s="11">
        <v>179</v>
      </c>
    </row>
    <row r="138" spans="1:19" x14ac:dyDescent="0.2">
      <c r="A138" s="3" t="s">
        <v>138</v>
      </c>
      <c r="B138" s="3" t="s">
        <v>64</v>
      </c>
      <c r="C138" s="3" t="s">
        <v>204</v>
      </c>
      <c r="D138" s="3" t="s">
        <v>205</v>
      </c>
      <c r="E138" s="3">
        <v>1.0900000000000001</v>
      </c>
      <c r="F138" s="18">
        <v>15.105636974999999</v>
      </c>
      <c r="G138" s="18">
        <v>6.2204999999999995</v>
      </c>
      <c r="H138" s="5">
        <v>0.96</v>
      </c>
      <c r="I138" s="5">
        <v>0.32</v>
      </c>
      <c r="J138" s="6">
        <v>0.73210256410256402</v>
      </c>
      <c r="K138" s="23" t="s">
        <v>44</v>
      </c>
      <c r="L138" s="13" t="s">
        <v>199</v>
      </c>
      <c r="M138" s="19">
        <v>2.7099999999999999E-2</v>
      </c>
      <c r="N138" s="4">
        <v>1.5E-3</v>
      </c>
      <c r="O138" s="4">
        <v>2.2499999999999999E-2</v>
      </c>
      <c r="P138" s="4">
        <v>3.8E-3</v>
      </c>
      <c r="Q138">
        <v>6.8999999999999999E-3</v>
      </c>
      <c r="R138">
        <v>1.2999999999999999E-3</v>
      </c>
      <c r="S138" s="11">
        <v>1340</v>
      </c>
    </row>
    <row r="139" spans="1:19" x14ac:dyDescent="0.2">
      <c r="A139" s="3" t="s">
        <v>139</v>
      </c>
      <c r="B139" s="3" t="s">
        <v>64</v>
      </c>
      <c r="C139" s="3" t="s">
        <v>204</v>
      </c>
      <c r="D139" s="3" t="s">
        <v>205</v>
      </c>
      <c r="E139" s="3">
        <v>1.0900000000000001</v>
      </c>
      <c r="F139" s="18">
        <v>10.214286224999999</v>
      </c>
      <c r="G139" s="18">
        <v>1.05105</v>
      </c>
      <c r="H139" s="5">
        <v>0.69</v>
      </c>
      <c r="I139" s="5">
        <v>0.16</v>
      </c>
      <c r="J139" s="6">
        <v>0.41289510489510489</v>
      </c>
      <c r="K139" s="23" t="s">
        <v>44</v>
      </c>
      <c r="L139" s="13" t="s">
        <v>199</v>
      </c>
      <c r="M139" s="19">
        <v>4.07E-2</v>
      </c>
      <c r="N139" s="4">
        <v>2.3E-3</v>
      </c>
      <c r="O139" s="4">
        <v>4.4600000000000001E-2</v>
      </c>
      <c r="P139" s="4">
        <v>7.4000000000000003E-3</v>
      </c>
      <c r="Q139">
        <v>1.4800000000000001E-2</v>
      </c>
      <c r="R139">
        <v>1.4E-3</v>
      </c>
      <c r="S139" s="11">
        <v>7120</v>
      </c>
    </row>
    <row r="140" spans="1:19" x14ac:dyDescent="0.2">
      <c r="A140" s="3" t="s">
        <v>140</v>
      </c>
      <c r="B140" s="3" t="s">
        <v>64</v>
      </c>
      <c r="C140" s="3" t="s">
        <v>204</v>
      </c>
      <c r="D140" s="3" t="s">
        <v>205</v>
      </c>
      <c r="E140" s="3">
        <v>1.0900000000000001</v>
      </c>
      <c r="F140" s="18">
        <v>32.401812300000003</v>
      </c>
      <c r="G140" s="18">
        <v>7.6147499999999999</v>
      </c>
      <c r="H140" s="5">
        <v>0.63</v>
      </c>
      <c r="I140" s="5">
        <v>0.32</v>
      </c>
      <c r="J140" s="6">
        <v>0.24425174825174825</v>
      </c>
      <c r="K140" s="23"/>
      <c r="L140" s="13"/>
      <c r="M140" s="19">
        <v>3.4799999999999998E-2</v>
      </c>
      <c r="N140" s="4">
        <v>1.6000000000000001E-3</v>
      </c>
      <c r="O140" s="4">
        <v>1.0800000000000001E-2</v>
      </c>
      <c r="P140" s="4">
        <v>3.3E-3</v>
      </c>
      <c r="Q140">
        <v>4.1999999999999997E-3</v>
      </c>
      <c r="R140">
        <v>1.1000000000000001E-3</v>
      </c>
      <c r="S140" s="11">
        <v>480</v>
      </c>
    </row>
    <row r="141" spans="1:19" ht="32" x14ac:dyDescent="0.2">
      <c r="A141" s="20" t="s">
        <v>212</v>
      </c>
      <c r="M141" s="2" t="s">
        <v>227</v>
      </c>
      <c r="N141" s="12" t="s">
        <v>201</v>
      </c>
      <c r="O141" s="2" t="s">
        <v>228</v>
      </c>
      <c r="P141" s="12" t="s">
        <v>201</v>
      </c>
      <c r="R141" s="27"/>
    </row>
    <row r="142" spans="1:19" x14ac:dyDescent="0.2">
      <c r="A142" s="3" t="s">
        <v>143</v>
      </c>
      <c r="B142" s="3" t="s">
        <v>141</v>
      </c>
      <c r="C142" s="3"/>
      <c r="D142" s="3" t="s">
        <v>217</v>
      </c>
      <c r="E142" s="3">
        <v>1.0725</v>
      </c>
      <c r="F142" s="18">
        <v>13.101000000000001</v>
      </c>
      <c r="G142" s="18">
        <v>0.34639999999999999</v>
      </c>
      <c r="H142" s="5">
        <v>6.5799999999999997E-2</v>
      </c>
      <c r="I142" s="5">
        <v>2.0999999999999999E-3</v>
      </c>
      <c r="J142" s="6">
        <v>-1.06E-2</v>
      </c>
      <c r="K142" s="7" t="s">
        <v>213</v>
      </c>
      <c r="L142" s="7" t="s">
        <v>214</v>
      </c>
      <c r="M142" s="8">
        <v>16.41</v>
      </c>
      <c r="N142" s="8">
        <v>0.24</v>
      </c>
      <c r="O142" s="8">
        <v>2.665</v>
      </c>
      <c r="P142" s="8">
        <v>6.0999999999999999E-2</v>
      </c>
      <c r="R142" s="27"/>
    </row>
    <row r="143" spans="1:19" x14ac:dyDescent="0.2">
      <c r="A143" s="3" t="s">
        <v>144</v>
      </c>
      <c r="B143" s="3" t="s">
        <v>141</v>
      </c>
      <c r="C143" s="3"/>
      <c r="D143" s="3" t="s">
        <v>217</v>
      </c>
      <c r="E143" s="3">
        <v>1.0725</v>
      </c>
      <c r="F143" s="18">
        <v>13.007199999999999</v>
      </c>
      <c r="G143" s="18">
        <v>0.31040000000000001</v>
      </c>
      <c r="H143" s="5">
        <v>6.0400000000000002E-2</v>
      </c>
      <c r="I143" s="5">
        <v>1.9E-3</v>
      </c>
      <c r="J143" s="6">
        <v>0.151</v>
      </c>
      <c r="K143" s="7" t="s">
        <v>213</v>
      </c>
      <c r="L143" s="7" t="s">
        <v>214</v>
      </c>
      <c r="M143" s="8">
        <v>18.440000000000001</v>
      </c>
      <c r="N143" s="8">
        <v>0.22</v>
      </c>
      <c r="O143" s="8">
        <v>3.0030000000000001</v>
      </c>
      <c r="P143" s="8">
        <v>6.5000000000000002E-2</v>
      </c>
      <c r="R143" s="28"/>
    </row>
    <row r="144" spans="1:19" x14ac:dyDescent="0.2">
      <c r="A144" s="3" t="s">
        <v>145</v>
      </c>
      <c r="B144" s="3" t="s">
        <v>141</v>
      </c>
      <c r="C144" s="3"/>
      <c r="D144" s="3" t="s">
        <v>217</v>
      </c>
      <c r="E144" s="3">
        <v>1.0725</v>
      </c>
      <c r="F144" s="18">
        <v>12.8085</v>
      </c>
      <c r="G144" s="18">
        <v>0.31609999999999999</v>
      </c>
      <c r="H144" s="5">
        <v>6.1600000000000002E-2</v>
      </c>
      <c r="I144" s="5">
        <v>2.0999999999999999E-3</v>
      </c>
      <c r="J144" s="6">
        <v>0.2354</v>
      </c>
      <c r="K144" s="7" t="s">
        <v>213</v>
      </c>
      <c r="L144" s="7" t="s">
        <v>214</v>
      </c>
      <c r="M144" s="8">
        <v>15.3</v>
      </c>
      <c r="N144" s="8">
        <v>0.24</v>
      </c>
      <c r="O144" s="8">
        <v>2.448</v>
      </c>
      <c r="P144" s="8">
        <v>7.4999999999999997E-2</v>
      </c>
      <c r="R144" s="28"/>
      <c r="S144" s="27"/>
    </row>
    <row r="145" spans="1:18" x14ac:dyDescent="0.2">
      <c r="A145" s="3" t="s">
        <v>146</v>
      </c>
      <c r="B145" s="3" t="s">
        <v>141</v>
      </c>
      <c r="C145" s="3"/>
      <c r="D145" s="3" t="s">
        <v>217</v>
      </c>
      <c r="E145" s="3">
        <v>1.0725</v>
      </c>
      <c r="F145" s="18">
        <v>12.8386</v>
      </c>
      <c r="G145" s="18">
        <v>0.31759999999999999</v>
      </c>
      <c r="H145" s="5">
        <v>6.5100000000000005E-2</v>
      </c>
      <c r="I145" s="5">
        <v>2.5999999999999999E-3</v>
      </c>
      <c r="J145" s="6">
        <v>0.59130000000000005</v>
      </c>
      <c r="K145" s="7" t="s">
        <v>213</v>
      </c>
      <c r="L145" s="7" t="s">
        <v>214</v>
      </c>
      <c r="M145" s="8">
        <v>14.43</v>
      </c>
      <c r="N145" s="8">
        <v>0.24</v>
      </c>
      <c r="O145" s="8">
        <v>2.35</v>
      </c>
      <c r="P145" s="8">
        <v>5.8999999999999997E-2</v>
      </c>
      <c r="R145" s="27"/>
    </row>
    <row r="146" spans="1:18" x14ac:dyDescent="0.2">
      <c r="A146" s="3" t="s">
        <v>147</v>
      </c>
      <c r="B146" s="3" t="s">
        <v>141</v>
      </c>
      <c r="C146" s="3"/>
      <c r="D146" s="3" t="s">
        <v>217</v>
      </c>
      <c r="E146" s="3">
        <v>1.0725</v>
      </c>
      <c r="F146" s="18">
        <v>13.2121</v>
      </c>
      <c r="G146" s="18">
        <v>0.30430000000000001</v>
      </c>
      <c r="H146" s="5">
        <v>6.5100000000000005E-2</v>
      </c>
      <c r="I146" s="5">
        <v>2.3E-3</v>
      </c>
      <c r="J146" s="6">
        <v>0.32479999999999998</v>
      </c>
      <c r="K146" s="7" t="s">
        <v>213</v>
      </c>
      <c r="L146" s="7" t="s">
        <v>214</v>
      </c>
      <c r="M146" s="8">
        <v>15.39</v>
      </c>
      <c r="N146" s="8">
        <v>0.23</v>
      </c>
      <c r="O146" s="8">
        <v>2.64</v>
      </c>
      <c r="P146" s="8">
        <v>7.3999999999999996E-2</v>
      </c>
      <c r="R146" s="27"/>
    </row>
    <row r="147" spans="1:18" x14ac:dyDescent="0.2">
      <c r="A147" s="3" t="s">
        <v>148</v>
      </c>
      <c r="B147" s="3" t="s">
        <v>141</v>
      </c>
      <c r="C147" s="3"/>
      <c r="D147" s="3" t="s">
        <v>217</v>
      </c>
      <c r="E147" s="3">
        <v>1.0725</v>
      </c>
      <c r="F147" s="18">
        <v>12.945399999999999</v>
      </c>
      <c r="G147" s="18">
        <v>0.3075</v>
      </c>
      <c r="H147" s="5">
        <v>5.7200000000000001E-2</v>
      </c>
      <c r="I147" s="5">
        <v>2E-3</v>
      </c>
      <c r="J147" s="6">
        <v>0.2863</v>
      </c>
      <c r="K147" s="7" t="s">
        <v>213</v>
      </c>
      <c r="L147" s="7" t="s">
        <v>214</v>
      </c>
      <c r="M147" s="8">
        <v>14.02</v>
      </c>
      <c r="N147" s="8">
        <v>0.17</v>
      </c>
      <c r="O147" s="8">
        <v>2.2490000000000001</v>
      </c>
      <c r="P147" s="8">
        <v>6.4000000000000001E-2</v>
      </c>
      <c r="R147" s="27"/>
    </row>
    <row r="148" spans="1:18" x14ac:dyDescent="0.2">
      <c r="A148" s="3" t="s">
        <v>149</v>
      </c>
      <c r="B148" s="3" t="s">
        <v>141</v>
      </c>
      <c r="C148" s="3"/>
      <c r="D148" s="3" t="s">
        <v>217</v>
      </c>
      <c r="E148" s="3">
        <v>1.0725</v>
      </c>
      <c r="F148" s="18">
        <v>12.471399999999999</v>
      </c>
      <c r="G148" s="18">
        <v>0.42809999999999998</v>
      </c>
      <c r="H148" s="5">
        <v>6.5799999999999997E-2</v>
      </c>
      <c r="I148" s="5">
        <v>2.5999999999999999E-3</v>
      </c>
      <c r="J148" s="6">
        <v>0.33360000000000001</v>
      </c>
      <c r="K148" s="7" t="s">
        <v>213</v>
      </c>
      <c r="L148" s="7" t="s">
        <v>214</v>
      </c>
      <c r="M148" s="8">
        <v>13.2</v>
      </c>
      <c r="N148" s="8">
        <v>0.26</v>
      </c>
      <c r="O148" s="8">
        <v>1.954</v>
      </c>
      <c r="P148" s="8">
        <v>6.8000000000000005E-2</v>
      </c>
      <c r="R148" s="27"/>
    </row>
    <row r="149" spans="1:18" x14ac:dyDescent="0.2">
      <c r="A149" s="3" t="s">
        <v>150</v>
      </c>
      <c r="B149" s="3" t="s">
        <v>141</v>
      </c>
      <c r="C149" s="3"/>
      <c r="D149" s="3" t="s">
        <v>217</v>
      </c>
      <c r="E149" s="3">
        <v>1.0725</v>
      </c>
      <c r="F149" s="18">
        <v>12.260999999999999</v>
      </c>
      <c r="G149" s="18">
        <v>0.35859999999999997</v>
      </c>
      <c r="H149" s="5">
        <v>6.0900000000000003E-2</v>
      </c>
      <c r="I149" s="5">
        <v>2.5000000000000001E-3</v>
      </c>
      <c r="J149" s="6">
        <v>9.1300000000000006E-2</v>
      </c>
      <c r="K149" s="7" t="s">
        <v>213</v>
      </c>
      <c r="L149" s="7" t="s">
        <v>214</v>
      </c>
      <c r="M149" s="8">
        <v>11.07</v>
      </c>
      <c r="N149" s="8">
        <v>0.12</v>
      </c>
      <c r="O149" s="8">
        <v>1.7649999999999999</v>
      </c>
      <c r="P149" s="8">
        <v>6.5000000000000002E-2</v>
      </c>
      <c r="R149" s="27"/>
    </row>
    <row r="150" spans="1:18" x14ac:dyDescent="0.2">
      <c r="A150" s="3" t="s">
        <v>151</v>
      </c>
      <c r="B150" s="3" t="s">
        <v>141</v>
      </c>
      <c r="C150" s="3"/>
      <c r="D150" s="3" t="s">
        <v>217</v>
      </c>
      <c r="E150" s="3">
        <v>1.0725</v>
      </c>
      <c r="F150" s="18">
        <v>12.763500000000001</v>
      </c>
      <c r="G150" s="18">
        <v>0.32879999999999998</v>
      </c>
      <c r="H150" s="5">
        <v>6.13E-2</v>
      </c>
      <c r="I150" s="5">
        <v>2.5999999999999999E-3</v>
      </c>
      <c r="J150" s="6">
        <v>0.48670000000000002</v>
      </c>
      <c r="K150" s="7" t="s">
        <v>213</v>
      </c>
      <c r="L150" s="7" t="s">
        <v>214</v>
      </c>
      <c r="M150" s="8">
        <v>11.77</v>
      </c>
      <c r="N150" s="8">
        <v>0.15</v>
      </c>
      <c r="O150" s="8">
        <v>1.7170000000000001</v>
      </c>
      <c r="P150" s="8">
        <v>4.9000000000000002E-2</v>
      </c>
    </row>
    <row r="151" spans="1:18" x14ac:dyDescent="0.2">
      <c r="A151" s="3" t="s">
        <v>152</v>
      </c>
      <c r="B151" s="3" t="s">
        <v>141</v>
      </c>
      <c r="C151" s="3"/>
      <c r="D151" s="3" t="s">
        <v>217</v>
      </c>
      <c r="E151" s="3">
        <v>1.0725</v>
      </c>
      <c r="F151" s="18">
        <v>12.93</v>
      </c>
      <c r="G151" s="18">
        <v>0.30680000000000002</v>
      </c>
      <c r="H151" s="5">
        <v>6.1699999999999998E-2</v>
      </c>
      <c r="I151" s="5">
        <v>2.3999999999999998E-3</v>
      </c>
      <c r="J151" s="6">
        <v>6.3799999999999996E-2</v>
      </c>
      <c r="K151" s="7" t="s">
        <v>213</v>
      </c>
      <c r="L151" s="7" t="s">
        <v>214</v>
      </c>
      <c r="M151" s="8">
        <v>12.5</v>
      </c>
      <c r="N151" s="8">
        <v>0.11</v>
      </c>
      <c r="O151" s="8">
        <v>1.893</v>
      </c>
      <c r="P151" s="8">
        <v>4.7E-2</v>
      </c>
    </row>
    <row r="152" spans="1:18" x14ac:dyDescent="0.2">
      <c r="A152" s="3" t="s">
        <v>143</v>
      </c>
      <c r="B152" s="3" t="s">
        <v>142</v>
      </c>
      <c r="C152" s="3"/>
      <c r="D152" s="3" t="s">
        <v>217</v>
      </c>
      <c r="E152" s="3">
        <v>1.0900000000000001</v>
      </c>
      <c r="F152" s="18">
        <v>12.3134</v>
      </c>
      <c r="G152" s="18">
        <v>0.1716</v>
      </c>
      <c r="H152" s="5">
        <v>7.4800000000000005E-2</v>
      </c>
      <c r="I152" s="5">
        <v>2.3E-3</v>
      </c>
      <c r="J152" s="6">
        <v>0.1038</v>
      </c>
      <c r="K152" s="7" t="s">
        <v>213</v>
      </c>
      <c r="L152" s="7" t="s">
        <v>214</v>
      </c>
      <c r="M152" s="8">
        <v>16.54</v>
      </c>
      <c r="N152" s="8">
        <v>0.19</v>
      </c>
      <c r="O152" s="8">
        <v>2.66</v>
      </c>
      <c r="P152" s="8">
        <v>0.06</v>
      </c>
    </row>
    <row r="153" spans="1:18" x14ac:dyDescent="0.2">
      <c r="A153" s="3" t="s">
        <v>144</v>
      </c>
      <c r="B153" s="3" t="s">
        <v>142</v>
      </c>
      <c r="C153" s="3"/>
      <c r="D153" s="3" t="s">
        <v>217</v>
      </c>
      <c r="E153" s="3">
        <v>1.0900000000000001</v>
      </c>
      <c r="F153" s="18">
        <v>12.9529</v>
      </c>
      <c r="G153" s="18">
        <v>0.16089999999999999</v>
      </c>
      <c r="H153" s="5">
        <v>6.8099999999999994E-2</v>
      </c>
      <c r="I153" s="5">
        <v>3.3E-3</v>
      </c>
      <c r="J153" s="6">
        <v>-0.38769999999999999</v>
      </c>
      <c r="K153" s="7" t="s">
        <v>213</v>
      </c>
      <c r="L153" s="7" t="s">
        <v>214</v>
      </c>
      <c r="M153" s="8">
        <v>16.440000000000001</v>
      </c>
      <c r="N153" s="8">
        <v>0.19</v>
      </c>
      <c r="O153" s="8">
        <v>2.5299999999999998</v>
      </c>
      <c r="P153" s="8">
        <v>7.0000000000000007E-2</v>
      </c>
    </row>
    <row r="154" spans="1:18" x14ac:dyDescent="0.2">
      <c r="A154" s="3" t="s">
        <v>145</v>
      </c>
      <c r="B154" s="3" t="s">
        <v>142</v>
      </c>
      <c r="C154" s="3"/>
      <c r="D154" s="3" t="s">
        <v>217</v>
      </c>
      <c r="E154" s="3">
        <v>1.0900000000000001</v>
      </c>
      <c r="F154" s="18">
        <v>13.0633</v>
      </c>
      <c r="G154" s="18">
        <v>0.20380000000000001</v>
      </c>
      <c r="H154" s="5">
        <v>6.4600000000000005E-2</v>
      </c>
      <c r="I154" s="5">
        <v>2.5000000000000001E-3</v>
      </c>
      <c r="J154" s="6">
        <v>-0.12709999999999999</v>
      </c>
      <c r="K154" s="7" t="s">
        <v>213</v>
      </c>
      <c r="L154" s="7" t="s">
        <v>214</v>
      </c>
      <c r="M154" s="8">
        <v>17.940000000000001</v>
      </c>
      <c r="N154" s="8">
        <v>0.22</v>
      </c>
      <c r="O154" s="8">
        <v>2.88</v>
      </c>
      <c r="P154" s="8">
        <v>0.05</v>
      </c>
    </row>
    <row r="155" spans="1:18" x14ac:dyDescent="0.2">
      <c r="A155" s="3" t="s">
        <v>146</v>
      </c>
      <c r="B155" s="3" t="s">
        <v>142</v>
      </c>
      <c r="C155" s="3"/>
      <c r="D155" s="3" t="s">
        <v>217</v>
      </c>
      <c r="E155" s="3">
        <v>1.0900000000000001</v>
      </c>
      <c r="F155" s="18">
        <v>12.748100000000001</v>
      </c>
      <c r="G155" s="18">
        <v>0.1502</v>
      </c>
      <c r="H155" s="5">
        <v>6.7599999999999993E-2</v>
      </c>
      <c r="I155" s="5">
        <v>3.0999999999999999E-3</v>
      </c>
      <c r="J155" s="6">
        <v>-0.17419999999999999</v>
      </c>
      <c r="K155" s="7" t="s">
        <v>213</v>
      </c>
      <c r="L155" s="7" t="s">
        <v>214</v>
      </c>
      <c r="M155" s="8">
        <v>16.77</v>
      </c>
      <c r="N155" s="8">
        <v>0.24</v>
      </c>
      <c r="O155" s="8">
        <v>2.75</v>
      </c>
      <c r="P155" s="8">
        <v>7.0000000000000007E-2</v>
      </c>
    </row>
    <row r="156" spans="1:18" x14ac:dyDescent="0.2">
      <c r="A156" s="3" t="s">
        <v>147</v>
      </c>
      <c r="B156" s="3" t="s">
        <v>142</v>
      </c>
      <c r="C156" s="3"/>
      <c r="D156" s="3" t="s">
        <v>217</v>
      </c>
      <c r="E156" s="3">
        <v>1.0900000000000001</v>
      </c>
      <c r="F156" s="18">
        <v>12.890599999999999</v>
      </c>
      <c r="G156" s="18">
        <v>0.18229999999999999</v>
      </c>
      <c r="H156" s="5">
        <v>6.8599999999999994E-2</v>
      </c>
      <c r="I156" s="5">
        <v>3.8E-3</v>
      </c>
      <c r="J156" s="6">
        <v>-0.30480000000000002</v>
      </c>
      <c r="K156" s="7" t="s">
        <v>213</v>
      </c>
      <c r="L156" s="7" t="s">
        <v>214</v>
      </c>
      <c r="M156" s="8">
        <v>16.29</v>
      </c>
      <c r="N156" s="8">
        <v>0.14000000000000001</v>
      </c>
      <c r="O156" s="8">
        <v>2.4500000000000002</v>
      </c>
      <c r="P156" s="8">
        <v>0.06</v>
      </c>
    </row>
    <row r="157" spans="1:18" x14ac:dyDescent="0.2">
      <c r="A157" s="3" t="s">
        <v>148</v>
      </c>
      <c r="B157" s="3" t="s">
        <v>142</v>
      </c>
      <c r="C157" s="3"/>
      <c r="D157" s="3" t="s">
        <v>217</v>
      </c>
      <c r="E157" s="3">
        <v>1.0900000000000001</v>
      </c>
      <c r="F157" s="18">
        <v>13.1919</v>
      </c>
      <c r="G157" s="18">
        <v>0.2145</v>
      </c>
      <c r="H157" s="5">
        <v>6.25E-2</v>
      </c>
      <c r="I157" s="5">
        <v>1.2999999999999999E-3</v>
      </c>
      <c r="J157" s="6">
        <v>0.25650000000000001</v>
      </c>
      <c r="K157" s="7" t="s">
        <v>213</v>
      </c>
      <c r="L157" s="7" t="s">
        <v>214</v>
      </c>
      <c r="M157" s="8">
        <v>17.899999999999999</v>
      </c>
      <c r="N157" s="8">
        <v>0.18</v>
      </c>
      <c r="O157" s="8">
        <v>2.84</v>
      </c>
      <c r="P157" s="8">
        <v>0.08</v>
      </c>
    </row>
    <row r="158" spans="1:18" x14ac:dyDescent="0.2">
      <c r="A158" s="3" t="s">
        <v>149</v>
      </c>
      <c r="B158" s="3" t="s">
        <v>142</v>
      </c>
      <c r="C158" s="3"/>
      <c r="D158" s="3" t="s">
        <v>217</v>
      </c>
      <c r="E158" s="3">
        <v>1.0900000000000001</v>
      </c>
      <c r="F158" s="18">
        <v>13.175700000000001</v>
      </c>
      <c r="G158" s="18">
        <v>0.23599999999999999</v>
      </c>
      <c r="H158" s="5">
        <v>7.7399999999999997E-2</v>
      </c>
      <c r="I158" s="5">
        <v>5.8999999999999999E-3</v>
      </c>
      <c r="J158" s="6">
        <v>-0.4713</v>
      </c>
      <c r="K158" s="7" t="s">
        <v>213</v>
      </c>
      <c r="L158" s="7" t="s">
        <v>214</v>
      </c>
      <c r="M158" s="8">
        <v>16.239999999999998</v>
      </c>
      <c r="N158" s="8">
        <v>0.16</v>
      </c>
      <c r="O158" s="8">
        <v>2.54</v>
      </c>
      <c r="P158" s="8">
        <v>0.06</v>
      </c>
    </row>
    <row r="159" spans="1:18" x14ac:dyDescent="0.2">
      <c r="A159" s="3" t="s">
        <v>150</v>
      </c>
      <c r="B159" s="3" t="s">
        <v>142</v>
      </c>
      <c r="C159" s="3"/>
      <c r="D159" s="3" t="s">
        <v>217</v>
      </c>
      <c r="E159" s="3">
        <v>1.0900000000000001</v>
      </c>
      <c r="F159" s="18">
        <v>12.8597</v>
      </c>
      <c r="G159" s="18">
        <v>0.20380000000000001</v>
      </c>
      <c r="H159" s="5">
        <v>6.4699999999999994E-2</v>
      </c>
      <c r="I159" s="5">
        <v>2.0999999999999999E-3</v>
      </c>
      <c r="J159" s="6">
        <v>0.21210000000000001</v>
      </c>
      <c r="K159" s="7" t="s">
        <v>213</v>
      </c>
      <c r="L159" s="7" t="s">
        <v>214</v>
      </c>
      <c r="M159" s="8">
        <v>17.260000000000002</v>
      </c>
      <c r="N159" s="8">
        <v>0.19</v>
      </c>
      <c r="O159" s="8">
        <v>2.74</v>
      </c>
      <c r="P159" s="8">
        <v>0.05</v>
      </c>
    </row>
    <row r="160" spans="1:18" x14ac:dyDescent="0.2">
      <c r="A160" s="3" t="s">
        <v>151</v>
      </c>
      <c r="B160" s="3" t="s">
        <v>142</v>
      </c>
      <c r="C160" s="3"/>
      <c r="D160" s="3" t="s">
        <v>217</v>
      </c>
      <c r="E160" s="3">
        <v>1.0900000000000001</v>
      </c>
      <c r="F160" s="18">
        <v>13.3728</v>
      </c>
      <c r="G160" s="18">
        <v>0.2145</v>
      </c>
      <c r="H160" s="5">
        <v>6.6600000000000006E-2</v>
      </c>
      <c r="I160" s="5">
        <v>2.8999999999999998E-3</v>
      </c>
      <c r="J160" s="6">
        <v>-0.2283</v>
      </c>
      <c r="K160" s="7" t="s">
        <v>213</v>
      </c>
      <c r="L160" s="7" t="s">
        <v>214</v>
      </c>
      <c r="M160" s="8">
        <v>16.25</v>
      </c>
      <c r="N160" s="8">
        <v>0.21</v>
      </c>
      <c r="O160" s="8">
        <v>2.48</v>
      </c>
      <c r="P160" s="8">
        <v>0.06</v>
      </c>
    </row>
    <row r="161" spans="1:16" x14ac:dyDescent="0.2">
      <c r="A161" s="3" t="s">
        <v>152</v>
      </c>
      <c r="B161" s="3" t="s">
        <v>142</v>
      </c>
      <c r="C161" s="3"/>
      <c r="D161" s="3" t="s">
        <v>217</v>
      </c>
      <c r="E161" s="3">
        <v>1.0900000000000001</v>
      </c>
      <c r="F161" s="18">
        <v>12.890599999999999</v>
      </c>
      <c r="G161" s="18">
        <v>0.22520000000000001</v>
      </c>
      <c r="H161" s="5">
        <v>6.4100000000000004E-2</v>
      </c>
      <c r="I161" s="5">
        <v>1.9E-3</v>
      </c>
      <c r="J161" s="6">
        <v>8.5699999999999998E-2</v>
      </c>
      <c r="K161" s="7" t="s">
        <v>213</v>
      </c>
      <c r="L161" s="7" t="s">
        <v>214</v>
      </c>
      <c r="M161" s="8">
        <v>18.5</v>
      </c>
      <c r="N161" s="8">
        <v>0.22</v>
      </c>
      <c r="O161" s="8">
        <v>3.1</v>
      </c>
      <c r="P161" s="8">
        <v>0.09</v>
      </c>
    </row>
    <row r="162" spans="1:16" x14ac:dyDescent="0.2">
      <c r="A162" s="3" t="s">
        <v>153</v>
      </c>
      <c r="B162" s="3" t="s">
        <v>141</v>
      </c>
      <c r="C162" s="3"/>
      <c r="D162" s="3" t="s">
        <v>217</v>
      </c>
      <c r="E162" s="3">
        <v>1.0725</v>
      </c>
      <c r="F162" s="18">
        <v>15.571400000000001</v>
      </c>
      <c r="G162" s="18">
        <v>0.44490000000000002</v>
      </c>
      <c r="H162" s="5">
        <v>6.7000000000000004E-2</v>
      </c>
      <c r="I162" s="5">
        <v>5.7000000000000002E-3</v>
      </c>
      <c r="J162" s="6">
        <v>-0.61219999999999997</v>
      </c>
      <c r="K162" s="7"/>
      <c r="L162" s="7"/>
      <c r="M162" s="8">
        <v>14.51</v>
      </c>
      <c r="N162" s="8">
        <v>0.25</v>
      </c>
      <c r="O162" s="8">
        <v>14.48</v>
      </c>
      <c r="P162" s="8">
        <v>0.61</v>
      </c>
    </row>
    <row r="163" spans="1:16" x14ac:dyDescent="0.2">
      <c r="A163" s="3" t="s">
        <v>154</v>
      </c>
      <c r="B163" s="3" t="s">
        <v>141</v>
      </c>
      <c r="C163" s="3"/>
      <c r="D163" s="3" t="s">
        <v>217</v>
      </c>
      <c r="E163" s="3">
        <v>1.0725</v>
      </c>
      <c r="F163" s="18">
        <v>16.540199999999999</v>
      </c>
      <c r="G163" s="18">
        <v>0.40160000000000001</v>
      </c>
      <c r="H163" s="5">
        <v>5.8900000000000001E-2</v>
      </c>
      <c r="I163" s="5">
        <v>2E-3</v>
      </c>
      <c r="J163" s="6">
        <v>0.1082</v>
      </c>
      <c r="K163" s="7"/>
      <c r="L163" s="7"/>
      <c r="M163" s="8">
        <v>13.68</v>
      </c>
      <c r="N163" s="8">
        <v>0.19</v>
      </c>
      <c r="O163" s="8">
        <v>12.75</v>
      </c>
      <c r="P163" s="8">
        <v>0.28999999999999998</v>
      </c>
    </row>
    <row r="164" spans="1:16" x14ac:dyDescent="0.2">
      <c r="A164" s="3" t="s">
        <v>155</v>
      </c>
      <c r="B164" s="3" t="s">
        <v>141</v>
      </c>
      <c r="C164" s="3"/>
      <c r="D164" s="3" t="s">
        <v>217</v>
      </c>
      <c r="E164" s="3">
        <v>1.0725</v>
      </c>
      <c r="F164" s="18">
        <v>16.4404</v>
      </c>
      <c r="G164" s="18">
        <v>0.39679999999999999</v>
      </c>
      <c r="H164" s="5">
        <v>5.91E-2</v>
      </c>
      <c r="I164" s="5">
        <v>2.5000000000000001E-3</v>
      </c>
      <c r="J164" s="6">
        <v>1.5900000000000001E-2</v>
      </c>
      <c r="K164" s="7"/>
      <c r="L164" s="7"/>
      <c r="M164" s="8">
        <v>13.38</v>
      </c>
      <c r="N164" s="8">
        <v>0.18</v>
      </c>
      <c r="O164" s="8">
        <v>13.12</v>
      </c>
      <c r="P164" s="8">
        <v>0.27</v>
      </c>
    </row>
    <row r="165" spans="1:16" x14ac:dyDescent="0.2">
      <c r="A165" s="3" t="s">
        <v>156</v>
      </c>
      <c r="B165" s="3" t="s">
        <v>141</v>
      </c>
      <c r="C165" s="3"/>
      <c r="D165" s="3" t="s">
        <v>217</v>
      </c>
      <c r="E165" s="3">
        <v>1.0725</v>
      </c>
      <c r="F165" s="18">
        <v>15.843</v>
      </c>
      <c r="G165" s="18">
        <v>0.39150000000000001</v>
      </c>
      <c r="H165" s="5">
        <v>7.3200000000000001E-2</v>
      </c>
      <c r="I165" s="5">
        <v>4.7000000000000002E-3</v>
      </c>
      <c r="J165" s="6">
        <v>-0.109</v>
      </c>
      <c r="K165" s="7"/>
      <c r="L165" s="7"/>
      <c r="M165" s="8">
        <v>14.85</v>
      </c>
      <c r="N165" s="8">
        <v>0.27</v>
      </c>
      <c r="O165" s="8">
        <v>14.74</v>
      </c>
      <c r="P165" s="8">
        <v>0.4</v>
      </c>
    </row>
    <row r="166" spans="1:16" x14ac:dyDescent="0.2">
      <c r="A166" s="3" t="s">
        <v>157</v>
      </c>
      <c r="B166" s="3" t="s">
        <v>141</v>
      </c>
      <c r="C166" s="3"/>
      <c r="D166" s="3" t="s">
        <v>217</v>
      </c>
      <c r="E166" s="3">
        <v>1.0725</v>
      </c>
      <c r="F166" s="18">
        <v>16.210599999999999</v>
      </c>
      <c r="G166" s="18">
        <v>0.36159999999999998</v>
      </c>
      <c r="H166" s="5">
        <v>6.3600000000000004E-2</v>
      </c>
      <c r="I166" s="5">
        <v>2.3999999999999998E-3</v>
      </c>
      <c r="J166" s="6">
        <v>-0.1081</v>
      </c>
      <c r="K166" s="7"/>
      <c r="L166" s="7"/>
      <c r="M166" s="8">
        <v>14</v>
      </c>
      <c r="N166" s="8">
        <v>0.14000000000000001</v>
      </c>
      <c r="O166" s="8">
        <v>13.2</v>
      </c>
      <c r="P166" s="8">
        <v>0.28000000000000003</v>
      </c>
    </row>
    <row r="167" spans="1:16" x14ac:dyDescent="0.2">
      <c r="A167" s="3" t="s">
        <v>158</v>
      </c>
      <c r="B167" s="3" t="s">
        <v>141</v>
      </c>
      <c r="C167" s="3"/>
      <c r="D167" s="3" t="s">
        <v>217</v>
      </c>
      <c r="E167" s="3">
        <v>1.0725</v>
      </c>
      <c r="F167" s="18">
        <v>16.292999999999999</v>
      </c>
      <c r="G167" s="18">
        <v>0.43840000000000001</v>
      </c>
      <c r="H167" s="5">
        <v>5.8200000000000002E-2</v>
      </c>
      <c r="I167" s="5">
        <v>2.0999999999999999E-3</v>
      </c>
      <c r="J167" s="6">
        <v>0.1288</v>
      </c>
      <c r="K167" s="7"/>
      <c r="L167" s="7"/>
      <c r="M167" s="8">
        <v>13.91</v>
      </c>
      <c r="N167" s="8">
        <v>0.14000000000000001</v>
      </c>
      <c r="O167" s="8">
        <v>13.51</v>
      </c>
      <c r="P167" s="8">
        <v>0.31</v>
      </c>
    </row>
    <row r="168" spans="1:16" x14ac:dyDescent="0.2">
      <c r="A168" s="3" t="s">
        <v>159</v>
      </c>
      <c r="B168" s="3" t="s">
        <v>141</v>
      </c>
      <c r="C168" s="3"/>
      <c r="D168" s="3" t="s">
        <v>217</v>
      </c>
      <c r="E168" s="3">
        <v>1.0725</v>
      </c>
      <c r="F168" s="18">
        <v>16.1434</v>
      </c>
      <c r="G168" s="18">
        <v>0.35859999999999997</v>
      </c>
      <c r="H168" s="5">
        <v>5.7599999999999998E-2</v>
      </c>
      <c r="I168" s="5">
        <v>2E-3</v>
      </c>
      <c r="J168" s="6">
        <v>0.16470000000000001</v>
      </c>
      <c r="K168" s="7"/>
      <c r="L168" s="7"/>
      <c r="M168" s="8">
        <v>16.34</v>
      </c>
      <c r="N168" s="8">
        <v>0.18</v>
      </c>
      <c r="O168" s="8">
        <v>17.489999999999998</v>
      </c>
      <c r="P168" s="8">
        <v>0.36</v>
      </c>
    </row>
    <row r="169" spans="1:16" x14ac:dyDescent="0.2">
      <c r="A169" s="3" t="s">
        <v>160</v>
      </c>
      <c r="B169" s="3" t="s">
        <v>141</v>
      </c>
      <c r="C169" s="3"/>
      <c r="D169" s="3" t="s">
        <v>217</v>
      </c>
      <c r="E169" s="3">
        <v>1.0725</v>
      </c>
      <c r="F169" s="18">
        <v>16.666699999999999</v>
      </c>
      <c r="G169" s="18">
        <v>0.43319999999999997</v>
      </c>
      <c r="H169" s="5">
        <v>6.2100000000000002E-2</v>
      </c>
      <c r="I169" s="5">
        <v>2.3999999999999998E-3</v>
      </c>
      <c r="J169" s="6">
        <v>0.1226</v>
      </c>
      <c r="K169" s="7"/>
      <c r="L169" s="7"/>
      <c r="M169" s="8">
        <v>15.45</v>
      </c>
      <c r="N169" s="8">
        <v>0.25</v>
      </c>
      <c r="O169" s="8">
        <v>16.52</v>
      </c>
      <c r="P169" s="8">
        <v>0.33</v>
      </c>
    </row>
    <row r="170" spans="1:16" x14ac:dyDescent="0.2">
      <c r="A170" s="3" t="s">
        <v>161</v>
      </c>
      <c r="B170" s="3" t="s">
        <v>141</v>
      </c>
      <c r="C170" s="3"/>
      <c r="D170" s="3" t="s">
        <v>217</v>
      </c>
      <c r="E170" s="3">
        <v>1.0725</v>
      </c>
      <c r="F170" s="18">
        <v>16.666699999999999</v>
      </c>
      <c r="G170" s="18">
        <v>0.43319999999999997</v>
      </c>
      <c r="H170" s="5">
        <v>5.8599999999999999E-2</v>
      </c>
      <c r="I170" s="5">
        <v>2.3E-3</v>
      </c>
      <c r="J170" s="6">
        <v>9.2299999999999993E-2</v>
      </c>
      <c r="K170" s="7"/>
      <c r="L170" s="7"/>
      <c r="M170" s="8">
        <v>14.5</v>
      </c>
      <c r="N170" s="8">
        <v>0.18</v>
      </c>
      <c r="O170" s="8">
        <v>13.7</v>
      </c>
      <c r="P170" s="8">
        <v>0.27</v>
      </c>
    </row>
    <row r="171" spans="1:16" x14ac:dyDescent="0.2">
      <c r="A171" s="3" t="s">
        <v>162</v>
      </c>
      <c r="B171" s="3" t="s">
        <v>141</v>
      </c>
      <c r="C171" s="3"/>
      <c r="D171" s="3" t="s">
        <v>217</v>
      </c>
      <c r="E171" s="3">
        <v>1.0725</v>
      </c>
      <c r="F171" s="18">
        <v>16.292999999999999</v>
      </c>
      <c r="G171" s="18">
        <v>0.41399999999999998</v>
      </c>
      <c r="H171" s="5">
        <v>6.0900000000000003E-2</v>
      </c>
      <c r="I171" s="5">
        <v>2.5000000000000001E-3</v>
      </c>
      <c r="J171" s="6">
        <v>1.8700000000000001E-2</v>
      </c>
      <c r="K171" s="7"/>
      <c r="L171" s="7"/>
      <c r="M171" s="8">
        <v>15.09</v>
      </c>
      <c r="N171" s="8">
        <v>0.24</v>
      </c>
      <c r="O171" s="8">
        <v>14</v>
      </c>
      <c r="P171" s="8">
        <v>0.34</v>
      </c>
    </row>
    <row r="172" spans="1:16" x14ac:dyDescent="0.2">
      <c r="A172" s="3" t="s">
        <v>163</v>
      </c>
      <c r="B172" s="3" t="s">
        <v>141</v>
      </c>
      <c r="C172" s="3"/>
      <c r="D172" s="3" t="s">
        <v>217</v>
      </c>
      <c r="E172" s="3">
        <v>1.0725</v>
      </c>
      <c r="F172" s="18">
        <v>16.0365</v>
      </c>
      <c r="G172" s="18">
        <v>0.35389999999999999</v>
      </c>
      <c r="H172" s="5">
        <v>8.0399999999999999E-2</v>
      </c>
      <c r="I172" s="5">
        <v>3.5999999999999999E-3</v>
      </c>
      <c r="J172" s="6">
        <v>-8.0399999999999999E-2</v>
      </c>
      <c r="K172" s="7"/>
      <c r="L172" s="7"/>
      <c r="M172" s="8">
        <v>15.25</v>
      </c>
      <c r="N172" s="8">
        <v>0.13</v>
      </c>
      <c r="O172" s="8">
        <v>17.18</v>
      </c>
      <c r="P172" s="8">
        <v>0.23</v>
      </c>
    </row>
    <row r="173" spans="1:16" x14ac:dyDescent="0.2">
      <c r="A173" s="3" t="s">
        <v>164</v>
      </c>
      <c r="B173" s="3" t="s">
        <v>141</v>
      </c>
      <c r="C173" s="3"/>
      <c r="D173" s="3" t="s">
        <v>217</v>
      </c>
      <c r="E173" s="3">
        <v>1.0725</v>
      </c>
      <c r="F173" s="18">
        <v>16.6999</v>
      </c>
      <c r="G173" s="18">
        <v>0.38379999999999997</v>
      </c>
      <c r="H173" s="5">
        <v>6.5000000000000002E-2</v>
      </c>
      <c r="I173" s="5">
        <v>3.0000000000000001E-3</v>
      </c>
      <c r="J173" s="6">
        <v>-0.13070000000000001</v>
      </c>
      <c r="K173" s="7"/>
      <c r="L173" s="7"/>
      <c r="M173" s="8">
        <v>16.43</v>
      </c>
      <c r="N173" s="8">
        <v>0.2</v>
      </c>
      <c r="O173" s="8">
        <v>17.77</v>
      </c>
      <c r="P173" s="8">
        <v>0.34</v>
      </c>
    </row>
    <row r="174" spans="1:16" x14ac:dyDescent="0.2">
      <c r="A174" s="3" t="s">
        <v>153</v>
      </c>
      <c r="B174" s="3" t="s">
        <v>142</v>
      </c>
      <c r="C174" s="3"/>
      <c r="D174" s="3" t="s">
        <v>217</v>
      </c>
      <c r="E174" s="3">
        <v>1.0900000000000001</v>
      </c>
      <c r="F174" s="18">
        <v>16.031400000000001</v>
      </c>
      <c r="G174" s="18">
        <v>0.2681</v>
      </c>
      <c r="H174" s="5">
        <v>6.1600000000000002E-2</v>
      </c>
      <c r="I174" s="5">
        <v>2.5000000000000001E-3</v>
      </c>
      <c r="J174" s="6">
        <v>-3.7199999999999997E-2</v>
      </c>
      <c r="K174" s="7"/>
      <c r="L174" s="7"/>
      <c r="M174" s="8">
        <v>13.76</v>
      </c>
      <c r="N174" s="8">
        <v>0.16</v>
      </c>
      <c r="O174" s="8">
        <v>13.71</v>
      </c>
      <c r="P174" s="8">
        <v>0.28000000000000003</v>
      </c>
    </row>
    <row r="175" spans="1:16" x14ac:dyDescent="0.2">
      <c r="A175" s="3" t="s">
        <v>154</v>
      </c>
      <c r="B175" s="3" t="s">
        <v>142</v>
      </c>
      <c r="C175" s="3"/>
      <c r="D175" s="3" t="s">
        <v>217</v>
      </c>
      <c r="E175" s="3">
        <v>1.0900000000000001</v>
      </c>
      <c r="F175" s="18">
        <v>15.8186</v>
      </c>
      <c r="G175" s="18">
        <v>0.25740000000000002</v>
      </c>
      <c r="H175" s="5">
        <v>6.5199999999999994E-2</v>
      </c>
      <c r="I175" s="5">
        <v>1.9E-3</v>
      </c>
      <c r="J175" s="6">
        <v>-0.49509999999999998</v>
      </c>
      <c r="K175" s="7"/>
      <c r="L175" s="7"/>
      <c r="M175" s="8">
        <v>15.16</v>
      </c>
      <c r="N175" s="8">
        <v>0.16</v>
      </c>
      <c r="O175" s="8">
        <v>17.2</v>
      </c>
      <c r="P175" s="8">
        <v>0.25</v>
      </c>
    </row>
    <row r="176" spans="1:16" x14ac:dyDescent="0.2">
      <c r="A176" s="3" t="s">
        <v>155</v>
      </c>
      <c r="B176" s="3" t="s">
        <v>142</v>
      </c>
      <c r="C176" s="3"/>
      <c r="D176" s="3" t="s">
        <v>217</v>
      </c>
      <c r="E176" s="3">
        <v>1.0900000000000001</v>
      </c>
      <c r="F176" s="18">
        <v>15.9054</v>
      </c>
      <c r="G176" s="18">
        <v>0.22520000000000001</v>
      </c>
      <c r="H176" s="5">
        <v>5.8500000000000003E-2</v>
      </c>
      <c r="I176" s="5">
        <v>1.9E-3</v>
      </c>
      <c r="J176" s="6">
        <v>-0.15609999999999999</v>
      </c>
      <c r="K176" s="7"/>
      <c r="L176" s="7"/>
      <c r="M176" s="8">
        <v>13.77</v>
      </c>
      <c r="N176" s="8">
        <v>0.12</v>
      </c>
      <c r="O176" s="8">
        <v>13.54</v>
      </c>
      <c r="P176" s="8">
        <v>0.27</v>
      </c>
    </row>
    <row r="177" spans="1:16" x14ac:dyDescent="0.2">
      <c r="A177" s="3" t="s">
        <v>156</v>
      </c>
      <c r="B177" s="3" t="s">
        <v>142</v>
      </c>
      <c r="C177" s="3"/>
      <c r="D177" s="3" t="s">
        <v>217</v>
      </c>
      <c r="E177" s="3">
        <v>1.0900000000000001</v>
      </c>
      <c r="F177" s="18">
        <v>16.424199999999999</v>
      </c>
      <c r="G177" s="18">
        <v>0.30030000000000001</v>
      </c>
      <c r="H177" s="5">
        <v>5.8500000000000003E-2</v>
      </c>
      <c r="I177" s="5">
        <v>2.0999999999999999E-3</v>
      </c>
      <c r="J177" s="6">
        <v>0.18740000000000001</v>
      </c>
      <c r="K177" s="7"/>
      <c r="L177" s="7"/>
      <c r="M177" s="8">
        <v>13.34</v>
      </c>
      <c r="N177" s="8">
        <v>0.16</v>
      </c>
      <c r="O177" s="8">
        <v>13.16</v>
      </c>
      <c r="P177" s="8">
        <v>0.28999999999999998</v>
      </c>
    </row>
    <row r="178" spans="1:16" x14ac:dyDescent="0.2">
      <c r="A178" s="3" t="s">
        <v>157</v>
      </c>
      <c r="B178" s="3" t="s">
        <v>142</v>
      </c>
      <c r="C178" s="3"/>
      <c r="D178" s="3" t="s">
        <v>217</v>
      </c>
      <c r="E178" s="3">
        <v>1.0900000000000001</v>
      </c>
      <c r="F178" s="18">
        <v>16.3491</v>
      </c>
      <c r="G178" s="18">
        <v>0.28960000000000002</v>
      </c>
      <c r="H178" s="5">
        <v>5.9200000000000003E-2</v>
      </c>
      <c r="I178" s="5">
        <v>1.8E-3</v>
      </c>
      <c r="J178" s="6">
        <v>-5.74E-2</v>
      </c>
      <c r="K178" s="7"/>
      <c r="L178" s="7"/>
      <c r="M178" s="8">
        <v>14.54</v>
      </c>
      <c r="N178" s="8">
        <v>0.15</v>
      </c>
      <c r="O178" s="8">
        <v>14.04</v>
      </c>
      <c r="P178" s="8">
        <v>0.22</v>
      </c>
    </row>
    <row r="179" spans="1:16" x14ac:dyDescent="0.2">
      <c r="A179" s="3" t="s">
        <v>158</v>
      </c>
      <c r="B179" s="3" t="s">
        <v>142</v>
      </c>
      <c r="C179" s="3"/>
      <c r="D179" s="3" t="s">
        <v>217</v>
      </c>
      <c r="E179" s="3">
        <v>1.0900000000000001</v>
      </c>
      <c r="F179" s="18">
        <v>16.344100000000001</v>
      </c>
      <c r="G179" s="18">
        <v>0.23599999999999999</v>
      </c>
      <c r="H179" s="5">
        <v>5.6000000000000001E-2</v>
      </c>
      <c r="I179" s="5">
        <v>2.0999999999999999E-3</v>
      </c>
      <c r="J179" s="6">
        <v>0.13350000000000001</v>
      </c>
      <c r="K179" s="7"/>
      <c r="L179" s="7"/>
      <c r="M179" s="8">
        <v>14.53</v>
      </c>
      <c r="N179" s="8">
        <v>0.15</v>
      </c>
      <c r="O179" s="8">
        <v>14.69</v>
      </c>
      <c r="P179" s="8">
        <v>0.3</v>
      </c>
    </row>
    <row r="180" spans="1:16" x14ac:dyDescent="0.2">
      <c r="A180" s="3" t="s">
        <v>159</v>
      </c>
      <c r="B180" s="3" t="s">
        <v>142</v>
      </c>
      <c r="C180" s="3"/>
      <c r="D180" s="3" t="s">
        <v>217</v>
      </c>
      <c r="E180" s="3">
        <v>1.0900000000000001</v>
      </c>
      <c r="F180" s="18">
        <v>16.399100000000001</v>
      </c>
      <c r="G180" s="18">
        <v>0.28960000000000002</v>
      </c>
      <c r="H180" s="5">
        <v>5.6599999999999998E-2</v>
      </c>
      <c r="I180" s="5">
        <v>1.6999999999999999E-3</v>
      </c>
      <c r="J180" s="6">
        <v>4.7999999999999996E-3</v>
      </c>
      <c r="K180" s="7"/>
      <c r="L180" s="7"/>
      <c r="M180" s="8">
        <v>14.17</v>
      </c>
      <c r="N180" s="8">
        <v>0.13</v>
      </c>
      <c r="O180" s="8">
        <v>13.61</v>
      </c>
      <c r="P180" s="8">
        <v>0.28000000000000003</v>
      </c>
    </row>
    <row r="181" spans="1:16" x14ac:dyDescent="0.2">
      <c r="A181" s="3" t="s">
        <v>160</v>
      </c>
      <c r="B181" s="3" t="s">
        <v>142</v>
      </c>
      <c r="C181" s="3"/>
      <c r="D181" s="3" t="s">
        <v>217</v>
      </c>
      <c r="E181" s="3">
        <v>1.0900000000000001</v>
      </c>
      <c r="F181" s="18">
        <v>16.424199999999999</v>
      </c>
      <c r="G181" s="18">
        <v>0.30030000000000001</v>
      </c>
      <c r="H181" s="5">
        <v>5.91E-2</v>
      </c>
      <c r="I181" s="5">
        <v>1.9E-3</v>
      </c>
      <c r="J181" s="6">
        <v>0.2306</v>
      </c>
      <c r="K181" s="7"/>
      <c r="L181" s="7"/>
      <c r="M181" s="8">
        <v>14.55</v>
      </c>
      <c r="N181" s="8">
        <v>0.17</v>
      </c>
      <c r="O181" s="8">
        <v>13.82</v>
      </c>
      <c r="P181" s="8">
        <v>0.25</v>
      </c>
    </row>
    <row r="182" spans="1:16" x14ac:dyDescent="0.2">
      <c r="A182" s="3" t="s">
        <v>161</v>
      </c>
      <c r="B182" s="3" t="s">
        <v>142</v>
      </c>
      <c r="C182" s="3"/>
      <c r="D182" s="3" t="s">
        <v>217</v>
      </c>
      <c r="E182" s="3">
        <v>1.0900000000000001</v>
      </c>
      <c r="F182" s="18">
        <v>16.550899999999999</v>
      </c>
      <c r="G182" s="18">
        <v>0.25740000000000002</v>
      </c>
      <c r="H182" s="5">
        <v>5.7000000000000002E-2</v>
      </c>
      <c r="I182" s="5">
        <v>2E-3</v>
      </c>
      <c r="J182" s="6">
        <v>0.1636</v>
      </c>
      <c r="K182" s="7"/>
      <c r="L182" s="7"/>
      <c r="M182" s="8">
        <v>14.59</v>
      </c>
      <c r="N182" s="8">
        <v>0.13</v>
      </c>
      <c r="O182" s="8">
        <v>14.33</v>
      </c>
      <c r="P182" s="8">
        <v>0.28999999999999998</v>
      </c>
    </row>
    <row r="183" spans="1:16" x14ac:dyDescent="0.2">
      <c r="A183" s="3" t="s">
        <v>162</v>
      </c>
      <c r="B183" s="3" t="s">
        <v>142</v>
      </c>
      <c r="C183" s="3"/>
      <c r="D183" s="3" t="s">
        <v>217</v>
      </c>
      <c r="E183" s="3">
        <v>1.0900000000000001</v>
      </c>
      <c r="F183" s="18">
        <v>16.299399999999999</v>
      </c>
      <c r="G183" s="18">
        <v>0.25740000000000002</v>
      </c>
      <c r="H183" s="5">
        <v>6.0699999999999997E-2</v>
      </c>
      <c r="I183" s="5">
        <v>2E-3</v>
      </c>
      <c r="J183" s="6">
        <v>-0.33860000000000001</v>
      </c>
      <c r="K183" s="7"/>
      <c r="L183" s="7"/>
      <c r="M183" s="8">
        <v>15.54</v>
      </c>
      <c r="N183" s="8">
        <v>0.11</v>
      </c>
      <c r="O183" s="8">
        <v>17.309999999999999</v>
      </c>
      <c r="P183" s="8">
        <v>0.28999999999999998</v>
      </c>
    </row>
    <row r="184" spans="1:16" x14ac:dyDescent="0.2">
      <c r="A184" s="3" t="s">
        <v>163</v>
      </c>
      <c r="B184" s="3" t="s">
        <v>142</v>
      </c>
      <c r="C184" s="3"/>
      <c r="D184" s="3" t="s">
        <v>217</v>
      </c>
      <c r="E184" s="3">
        <v>1.0900000000000001</v>
      </c>
      <c r="F184" s="18">
        <v>16.137499999999999</v>
      </c>
      <c r="G184" s="18">
        <v>0.2467</v>
      </c>
      <c r="H184" s="5">
        <v>6.2100000000000002E-2</v>
      </c>
      <c r="I184" s="5">
        <v>2.0999999999999999E-3</v>
      </c>
      <c r="J184" s="6">
        <v>-0.4027</v>
      </c>
      <c r="K184" s="7"/>
      <c r="L184" s="7"/>
      <c r="M184" s="8">
        <v>14.89</v>
      </c>
      <c r="N184" s="8">
        <v>0.12</v>
      </c>
      <c r="O184" s="8">
        <v>16.07</v>
      </c>
      <c r="P184" s="8">
        <v>0.28999999999999998</v>
      </c>
    </row>
    <row r="185" spans="1:16" x14ac:dyDescent="0.2">
      <c r="A185" s="3" t="s">
        <v>164</v>
      </c>
      <c r="B185" s="3" t="s">
        <v>142</v>
      </c>
      <c r="C185" s="3"/>
      <c r="D185" s="3" t="s">
        <v>217</v>
      </c>
      <c r="E185" s="3">
        <v>1.0900000000000001</v>
      </c>
      <c r="F185" s="18">
        <v>16.386600000000001</v>
      </c>
      <c r="G185" s="18">
        <v>0.2467</v>
      </c>
      <c r="H185" s="5">
        <v>5.4899999999999997E-2</v>
      </c>
      <c r="I185" s="5">
        <v>1.9E-3</v>
      </c>
      <c r="J185" s="6">
        <v>9.69E-2</v>
      </c>
      <c r="K185" s="7"/>
      <c r="L185" s="7"/>
      <c r="M185" s="8">
        <v>14.66</v>
      </c>
      <c r="N185" s="8">
        <v>0.2</v>
      </c>
      <c r="O185" s="8">
        <v>14.32</v>
      </c>
      <c r="P185" s="8">
        <v>0.27</v>
      </c>
    </row>
    <row r="186" spans="1:16" x14ac:dyDescent="0.2">
      <c r="A186" s="3" t="s">
        <v>165</v>
      </c>
      <c r="B186" s="3" t="s">
        <v>141</v>
      </c>
      <c r="C186" s="3"/>
      <c r="D186" s="3" t="s">
        <v>217</v>
      </c>
      <c r="E186" s="3">
        <v>1.0725</v>
      </c>
      <c r="F186" s="18">
        <v>43.810299999999998</v>
      </c>
      <c r="G186" s="18">
        <v>1.3383</v>
      </c>
      <c r="H186" s="5">
        <v>5.3100000000000001E-2</v>
      </c>
      <c r="I186" s="5">
        <v>4.0000000000000001E-3</v>
      </c>
      <c r="J186" s="6">
        <v>-0.14000000000000001</v>
      </c>
      <c r="K186" s="7" t="s">
        <v>213</v>
      </c>
      <c r="L186" s="7" t="s">
        <v>214</v>
      </c>
      <c r="M186" s="8">
        <v>5.9710000000000001</v>
      </c>
      <c r="N186" s="8">
        <v>8.1000000000000003E-2</v>
      </c>
      <c r="O186" s="8">
        <v>6.83</v>
      </c>
      <c r="P186" s="8">
        <v>0.13</v>
      </c>
    </row>
    <row r="187" spans="1:16" x14ac:dyDescent="0.2">
      <c r="A187" s="3" t="s">
        <v>166</v>
      </c>
      <c r="B187" s="3" t="s">
        <v>141</v>
      </c>
      <c r="C187" s="3"/>
      <c r="D187" s="3" t="s">
        <v>217</v>
      </c>
      <c r="E187" s="3">
        <v>1.0725</v>
      </c>
      <c r="F187" s="18">
        <v>44.201099999999997</v>
      </c>
      <c r="G187" s="18">
        <v>1.3443000000000001</v>
      </c>
      <c r="H187" s="5">
        <v>6.7199999999999996E-2</v>
      </c>
      <c r="I187" s="5">
        <v>8.3000000000000001E-3</v>
      </c>
      <c r="J187" s="6">
        <v>-7.1199999999999999E-2</v>
      </c>
      <c r="K187" s="7" t="s">
        <v>213</v>
      </c>
      <c r="L187" s="7" t="s">
        <v>214</v>
      </c>
      <c r="M187" s="8">
        <v>6.2519999999999998</v>
      </c>
      <c r="N187" s="8">
        <v>0.09</v>
      </c>
      <c r="O187" s="8">
        <v>7.28</v>
      </c>
      <c r="P187" s="8">
        <v>0.13</v>
      </c>
    </row>
    <row r="188" spans="1:16" x14ac:dyDescent="0.2">
      <c r="A188" s="3" t="s">
        <v>167</v>
      </c>
      <c r="B188" s="3" t="s">
        <v>141</v>
      </c>
      <c r="C188" s="3"/>
      <c r="D188" s="3" t="s">
        <v>217</v>
      </c>
      <c r="E188" s="3">
        <v>1.0725</v>
      </c>
      <c r="F188" s="18">
        <v>43.048999999999999</v>
      </c>
      <c r="G188" s="18">
        <v>1.2581</v>
      </c>
      <c r="H188" s="5">
        <v>5.4199999999999998E-2</v>
      </c>
      <c r="I188" s="5">
        <v>5.8999999999999999E-3</v>
      </c>
      <c r="J188" s="6">
        <v>-0.23960000000000001</v>
      </c>
      <c r="K188" s="7" t="s">
        <v>213</v>
      </c>
      <c r="L188" s="7" t="s">
        <v>214</v>
      </c>
      <c r="M188" s="8">
        <v>6.1589999999999998</v>
      </c>
      <c r="N188" s="8">
        <v>7.3999999999999996E-2</v>
      </c>
      <c r="O188" s="8">
        <v>7.36</v>
      </c>
      <c r="P188" s="8">
        <v>0.16</v>
      </c>
    </row>
    <row r="189" spans="1:16" x14ac:dyDescent="0.2">
      <c r="A189" s="3" t="s">
        <v>168</v>
      </c>
      <c r="B189" s="3" t="s">
        <v>141</v>
      </c>
      <c r="C189" s="3"/>
      <c r="D189" s="3" t="s">
        <v>217</v>
      </c>
      <c r="E189" s="3">
        <v>1.0725</v>
      </c>
      <c r="F189" s="18">
        <v>44.326999999999998</v>
      </c>
      <c r="G189" s="18">
        <v>1.3159000000000001</v>
      </c>
      <c r="H189" s="5">
        <v>4.9299999999999997E-2</v>
      </c>
      <c r="I189" s="5">
        <v>4.0000000000000001E-3</v>
      </c>
      <c r="J189" s="6">
        <v>-2.87E-2</v>
      </c>
      <c r="K189" s="7" t="s">
        <v>213</v>
      </c>
      <c r="L189" s="7" t="s">
        <v>214</v>
      </c>
      <c r="M189" s="8">
        <v>6.0839999999999996</v>
      </c>
      <c r="N189" s="8">
        <v>7.1999999999999995E-2</v>
      </c>
      <c r="O189" s="8">
        <v>7.09</v>
      </c>
      <c r="P189" s="8">
        <v>0.11</v>
      </c>
    </row>
    <row r="190" spans="1:16" x14ac:dyDescent="0.2">
      <c r="A190" s="3" t="s">
        <v>169</v>
      </c>
      <c r="B190" s="3" t="s">
        <v>141</v>
      </c>
      <c r="C190" s="3"/>
      <c r="D190" s="3" t="s">
        <v>217</v>
      </c>
      <c r="E190" s="3">
        <v>1.0725</v>
      </c>
      <c r="F190" s="18">
        <v>43.565199999999997</v>
      </c>
      <c r="G190" s="18">
        <v>1.2710999999999999</v>
      </c>
      <c r="H190" s="5">
        <v>5.8599999999999999E-2</v>
      </c>
      <c r="I190" s="5">
        <v>3.8E-3</v>
      </c>
      <c r="J190" s="6">
        <v>0.23469999999999999</v>
      </c>
      <c r="K190" s="7" t="s">
        <v>213</v>
      </c>
      <c r="L190" s="7" t="s">
        <v>214</v>
      </c>
      <c r="M190" s="8">
        <v>5.383</v>
      </c>
      <c r="N190" s="8">
        <v>6.6000000000000003E-2</v>
      </c>
      <c r="O190" s="8">
        <v>5.7350000000000003</v>
      </c>
      <c r="P190" s="8">
        <v>9.2999999999999999E-2</v>
      </c>
    </row>
    <row r="191" spans="1:16" x14ac:dyDescent="0.2">
      <c r="A191" s="3" t="s">
        <v>170</v>
      </c>
      <c r="B191" s="3" t="s">
        <v>141</v>
      </c>
      <c r="C191" s="3"/>
      <c r="D191" s="3" t="s">
        <v>217</v>
      </c>
      <c r="E191" s="3">
        <v>1.0725</v>
      </c>
      <c r="F191" s="18">
        <v>43.6524</v>
      </c>
      <c r="G191" s="18">
        <v>1.3811</v>
      </c>
      <c r="H191" s="5">
        <v>6.0299999999999999E-2</v>
      </c>
      <c r="I191" s="5">
        <v>5.4999999999999997E-3</v>
      </c>
      <c r="J191" s="6">
        <v>9.0800000000000006E-2</v>
      </c>
      <c r="K191" s="7" t="s">
        <v>213</v>
      </c>
      <c r="L191" s="7" t="s">
        <v>214</v>
      </c>
      <c r="M191" s="8">
        <v>5.6239999999999997</v>
      </c>
      <c r="N191" s="8">
        <v>6.7000000000000004E-2</v>
      </c>
      <c r="O191" s="8">
        <v>5.88</v>
      </c>
      <c r="P191" s="8">
        <v>0.11</v>
      </c>
    </row>
    <row r="192" spans="1:16" x14ac:dyDescent="0.2">
      <c r="A192" s="3" t="s">
        <v>171</v>
      </c>
      <c r="B192" s="3" t="s">
        <v>141</v>
      </c>
      <c r="C192" s="3"/>
      <c r="D192" s="3" t="s">
        <v>217</v>
      </c>
      <c r="E192" s="3">
        <v>1.0725</v>
      </c>
      <c r="F192" s="18">
        <v>44.344999999999999</v>
      </c>
      <c r="G192" s="18">
        <v>1.3169999999999999</v>
      </c>
      <c r="H192" s="5">
        <v>5.5E-2</v>
      </c>
      <c r="I192" s="5">
        <v>4.1999999999999997E-3</v>
      </c>
      <c r="J192" s="6">
        <v>0.39460000000000001</v>
      </c>
      <c r="K192" s="7" t="s">
        <v>213</v>
      </c>
      <c r="L192" s="7" t="s">
        <v>214</v>
      </c>
      <c r="M192" s="8">
        <v>6.34</v>
      </c>
      <c r="N192" s="8">
        <v>0.11</v>
      </c>
      <c r="O192" s="8">
        <v>6.77</v>
      </c>
      <c r="P192" s="8">
        <v>0.15</v>
      </c>
    </row>
    <row r="193" spans="1:16" x14ac:dyDescent="0.2">
      <c r="A193" s="3" t="s">
        <v>172</v>
      </c>
      <c r="B193" s="3" t="s">
        <v>141</v>
      </c>
      <c r="C193" s="3"/>
      <c r="D193" s="3" t="s">
        <v>217</v>
      </c>
      <c r="E193" s="3">
        <v>1.0725</v>
      </c>
      <c r="F193" s="18">
        <v>46.521500000000003</v>
      </c>
      <c r="G193" s="18">
        <v>1.4892000000000001</v>
      </c>
      <c r="H193" s="5">
        <v>5.9900000000000002E-2</v>
      </c>
      <c r="I193" s="5">
        <v>6.1999999999999998E-3</v>
      </c>
      <c r="J193" s="6">
        <v>0.17230000000000001</v>
      </c>
      <c r="K193" s="7" t="s">
        <v>213</v>
      </c>
      <c r="L193" s="7" t="s">
        <v>214</v>
      </c>
      <c r="M193" s="8">
        <v>5.6859999999999999</v>
      </c>
      <c r="N193" s="8">
        <v>8.4000000000000005E-2</v>
      </c>
      <c r="O193" s="8">
        <v>6.43</v>
      </c>
      <c r="P193" s="8">
        <v>0.12</v>
      </c>
    </row>
    <row r="194" spans="1:16" x14ac:dyDescent="0.2">
      <c r="A194" s="3" t="s">
        <v>173</v>
      </c>
      <c r="B194" s="3" t="s">
        <v>141</v>
      </c>
      <c r="C194" s="3"/>
      <c r="D194" s="3" t="s">
        <v>217</v>
      </c>
      <c r="E194" s="3">
        <v>1.0725</v>
      </c>
      <c r="F194" s="18">
        <v>44.5261</v>
      </c>
      <c r="G194" s="18">
        <v>1.4005000000000001</v>
      </c>
      <c r="H194" s="5">
        <v>5.0799999999999998E-2</v>
      </c>
      <c r="I194" s="5">
        <v>4.4999999999999997E-3</v>
      </c>
      <c r="J194" s="6">
        <v>0.2172</v>
      </c>
      <c r="K194" s="7" t="s">
        <v>213</v>
      </c>
      <c r="L194" s="7" t="s">
        <v>214</v>
      </c>
      <c r="M194" s="8">
        <v>9.1110000000000007</v>
      </c>
      <c r="N194" s="8">
        <v>9.4E-2</v>
      </c>
      <c r="O194" s="8">
        <v>14.09</v>
      </c>
      <c r="P194" s="8">
        <v>0.26</v>
      </c>
    </row>
    <row r="195" spans="1:16" x14ac:dyDescent="0.2">
      <c r="A195" s="3" t="s">
        <v>174</v>
      </c>
      <c r="B195" s="3" t="s">
        <v>141</v>
      </c>
      <c r="C195" s="3"/>
      <c r="D195" s="3" t="s">
        <v>217</v>
      </c>
      <c r="E195" s="3">
        <v>1.0725</v>
      </c>
      <c r="F195" s="18">
        <v>44.471600000000002</v>
      </c>
      <c r="G195" s="18">
        <v>1.2338</v>
      </c>
      <c r="H195" s="5">
        <v>5.9799999999999999E-2</v>
      </c>
      <c r="I195" s="5">
        <v>4.7999999999999996E-3</v>
      </c>
      <c r="J195" s="6">
        <v>3.8399999999999997E-2</v>
      </c>
      <c r="K195" s="7" t="s">
        <v>213</v>
      </c>
      <c r="L195" s="7" t="s">
        <v>214</v>
      </c>
      <c r="M195" s="8">
        <v>9.2989999999999995</v>
      </c>
      <c r="N195" s="8">
        <v>9.6000000000000002E-2</v>
      </c>
      <c r="O195" s="8">
        <v>14.99</v>
      </c>
      <c r="P195" s="8">
        <v>0.26</v>
      </c>
    </row>
    <row r="196" spans="1:16" x14ac:dyDescent="0.2">
      <c r="A196" s="3" t="s">
        <v>175</v>
      </c>
      <c r="B196" s="3" t="s">
        <v>141</v>
      </c>
      <c r="C196" s="3"/>
      <c r="D196" s="3" t="s">
        <v>217</v>
      </c>
      <c r="E196" s="3">
        <v>1.0725</v>
      </c>
      <c r="F196" s="18">
        <v>44.6721</v>
      </c>
      <c r="G196" s="18">
        <v>1.3365</v>
      </c>
      <c r="H196" s="5">
        <v>5.0900000000000001E-2</v>
      </c>
      <c r="I196" s="5">
        <v>3.5000000000000001E-3</v>
      </c>
      <c r="J196" s="6">
        <v>-2.7099999999999999E-2</v>
      </c>
      <c r="K196" s="7" t="s">
        <v>213</v>
      </c>
      <c r="L196" s="7" t="s">
        <v>214</v>
      </c>
      <c r="M196" s="8">
        <v>8.9700000000000006</v>
      </c>
      <c r="N196" s="8">
        <v>0.12</v>
      </c>
      <c r="O196" s="8">
        <v>14.14</v>
      </c>
      <c r="P196" s="8">
        <v>0.22</v>
      </c>
    </row>
    <row r="197" spans="1:16" x14ac:dyDescent="0.2">
      <c r="A197" s="3" t="s">
        <v>165</v>
      </c>
      <c r="B197" s="3" t="s">
        <v>142</v>
      </c>
      <c r="C197" s="3"/>
      <c r="D197" s="3" t="s">
        <v>217</v>
      </c>
      <c r="E197" s="3">
        <v>1.0900000000000001</v>
      </c>
      <c r="F197" s="18">
        <v>42.042299999999997</v>
      </c>
      <c r="G197" s="18">
        <v>0.89019999999999999</v>
      </c>
      <c r="H197" s="5">
        <v>7.3099999999999998E-2</v>
      </c>
      <c r="I197" s="5">
        <v>5.5999999999999999E-3</v>
      </c>
      <c r="J197" s="6">
        <v>0.16120000000000001</v>
      </c>
      <c r="K197" s="7" t="s">
        <v>213</v>
      </c>
      <c r="L197" s="7" t="s">
        <v>216</v>
      </c>
      <c r="M197" s="8">
        <v>8.0399999999999991</v>
      </c>
      <c r="N197" s="8">
        <v>0.09</v>
      </c>
      <c r="O197" s="8">
        <v>17.37</v>
      </c>
      <c r="P197" s="8">
        <v>0.35</v>
      </c>
    </row>
    <row r="198" spans="1:16" x14ac:dyDescent="0.2">
      <c r="A198" s="3" t="s">
        <v>166</v>
      </c>
      <c r="B198" s="3" t="s">
        <v>142</v>
      </c>
      <c r="C198" s="3"/>
      <c r="D198" s="3" t="s">
        <v>217</v>
      </c>
      <c r="E198" s="3">
        <v>1.0900000000000001</v>
      </c>
      <c r="F198" s="18">
        <v>43.385899999999999</v>
      </c>
      <c r="G198" s="18">
        <v>0.94379999999999997</v>
      </c>
      <c r="H198" s="5">
        <v>5.96E-2</v>
      </c>
      <c r="I198" s="5">
        <v>3.2000000000000002E-3</v>
      </c>
      <c r="J198" s="6">
        <v>0.20680000000000001</v>
      </c>
      <c r="K198" s="7" t="s">
        <v>213</v>
      </c>
      <c r="L198" s="7" t="s">
        <v>214</v>
      </c>
      <c r="M198" s="8">
        <v>8.4</v>
      </c>
      <c r="N198" s="8">
        <v>0.1</v>
      </c>
      <c r="O198" s="8">
        <v>11.41</v>
      </c>
      <c r="P198" s="8">
        <v>0.16</v>
      </c>
    </row>
    <row r="199" spans="1:16" x14ac:dyDescent="0.2">
      <c r="A199" s="3" t="s">
        <v>167</v>
      </c>
      <c r="B199" s="3" t="s">
        <v>142</v>
      </c>
      <c r="C199" s="3"/>
      <c r="D199" s="3" t="s">
        <v>217</v>
      </c>
      <c r="E199" s="3">
        <v>1.0900000000000001</v>
      </c>
      <c r="F199" s="18">
        <v>43.1937</v>
      </c>
      <c r="G199" s="18">
        <v>1.0725</v>
      </c>
      <c r="H199" s="5">
        <v>5.2400000000000002E-2</v>
      </c>
      <c r="I199" s="5">
        <v>3.3999999999999998E-3</v>
      </c>
      <c r="J199" s="6">
        <v>-6.93E-2</v>
      </c>
      <c r="K199" s="7" t="s">
        <v>213</v>
      </c>
      <c r="L199" s="7" t="s">
        <v>214</v>
      </c>
      <c r="M199" s="8">
        <v>8.43</v>
      </c>
      <c r="N199" s="8">
        <v>0.1</v>
      </c>
      <c r="O199" s="8">
        <v>11.58</v>
      </c>
      <c r="P199" s="8">
        <v>0.23</v>
      </c>
    </row>
    <row r="200" spans="1:16" x14ac:dyDescent="0.2">
      <c r="A200" s="3" t="s">
        <v>168</v>
      </c>
      <c r="B200" s="3" t="s">
        <v>142</v>
      </c>
      <c r="C200" s="3"/>
      <c r="D200" s="3" t="s">
        <v>217</v>
      </c>
      <c r="E200" s="3">
        <v>1.0900000000000001</v>
      </c>
      <c r="F200" s="18">
        <v>43.211100000000002</v>
      </c>
      <c r="G200" s="18">
        <v>1.1798</v>
      </c>
      <c r="H200" s="5">
        <v>6.8900000000000003E-2</v>
      </c>
      <c r="I200" s="5">
        <v>8.3999999999999995E-3</v>
      </c>
      <c r="J200" s="6">
        <v>-0.18659999999999999</v>
      </c>
      <c r="K200" s="7" t="s">
        <v>213</v>
      </c>
      <c r="L200" s="7" t="s">
        <v>214</v>
      </c>
      <c r="M200" s="8">
        <v>8.8800000000000008</v>
      </c>
      <c r="N200" s="8">
        <v>0.13</v>
      </c>
      <c r="O200" s="8">
        <v>10.220000000000001</v>
      </c>
      <c r="P200" s="8">
        <v>0.18</v>
      </c>
    </row>
    <row r="201" spans="1:16" x14ac:dyDescent="0.2">
      <c r="A201" s="3" t="s">
        <v>169</v>
      </c>
      <c r="B201" s="3" t="s">
        <v>142</v>
      </c>
      <c r="C201" s="3"/>
      <c r="D201" s="3" t="s">
        <v>217</v>
      </c>
      <c r="E201" s="3">
        <v>1.0900000000000001</v>
      </c>
      <c r="F201" s="18">
        <v>39.575600000000001</v>
      </c>
      <c r="G201" s="18">
        <v>1.6088</v>
      </c>
      <c r="H201" s="5">
        <v>0.14000000000000001</v>
      </c>
      <c r="I201" s="5">
        <v>1.6E-2</v>
      </c>
      <c r="J201" s="6">
        <v>-0.66900000000000004</v>
      </c>
      <c r="K201" s="7" t="s">
        <v>213</v>
      </c>
      <c r="L201" s="7" t="s">
        <v>215</v>
      </c>
      <c r="M201" s="8">
        <v>5.69</v>
      </c>
      <c r="N201" s="8">
        <v>0.06</v>
      </c>
      <c r="O201" s="8">
        <v>5.75</v>
      </c>
      <c r="P201" s="8">
        <v>0.1</v>
      </c>
    </row>
    <row r="202" spans="1:16" x14ac:dyDescent="0.2">
      <c r="A202" s="3" t="s">
        <v>170</v>
      </c>
      <c r="B202" s="3" t="s">
        <v>142</v>
      </c>
      <c r="C202" s="3"/>
      <c r="D202" s="3" t="s">
        <v>217</v>
      </c>
      <c r="E202" s="3">
        <v>1.0900000000000001</v>
      </c>
      <c r="F202" s="18">
        <v>38.0319</v>
      </c>
      <c r="G202" s="18">
        <v>1.6088</v>
      </c>
      <c r="H202" s="5">
        <v>0.17199999999999999</v>
      </c>
      <c r="I202" s="5">
        <v>1.9E-2</v>
      </c>
      <c r="J202" s="6">
        <v>-0.59489999999999998</v>
      </c>
      <c r="K202" s="7" t="s">
        <v>213</v>
      </c>
      <c r="L202" s="7" t="s">
        <v>215</v>
      </c>
      <c r="M202" s="8">
        <v>5.81</v>
      </c>
      <c r="N202" s="8">
        <v>0.09</v>
      </c>
      <c r="O202" s="8">
        <v>7.22</v>
      </c>
      <c r="P202" s="8">
        <v>0.11</v>
      </c>
    </row>
    <row r="203" spans="1:16" x14ac:dyDescent="0.2">
      <c r="A203" s="3" t="s">
        <v>171</v>
      </c>
      <c r="B203" s="3" t="s">
        <v>142</v>
      </c>
      <c r="C203" s="3"/>
      <c r="D203" s="3" t="s">
        <v>217</v>
      </c>
      <c r="E203" s="3">
        <v>1.0900000000000001</v>
      </c>
      <c r="F203" s="18">
        <v>44.4099</v>
      </c>
      <c r="G203" s="18">
        <v>0.99739999999999995</v>
      </c>
      <c r="H203" s="5">
        <v>5.8599999999999999E-2</v>
      </c>
      <c r="I203" s="5">
        <v>4.0000000000000001E-3</v>
      </c>
      <c r="J203" s="6">
        <v>0.39100000000000001</v>
      </c>
      <c r="K203" s="7" t="s">
        <v>213</v>
      </c>
      <c r="L203" s="7" t="s">
        <v>214</v>
      </c>
      <c r="M203" s="8">
        <v>7.5</v>
      </c>
      <c r="N203" s="8">
        <v>0.1</v>
      </c>
      <c r="O203" s="8">
        <v>10.1</v>
      </c>
      <c r="P203" s="8">
        <v>0.19</v>
      </c>
    </row>
    <row r="204" spans="1:16" x14ac:dyDescent="0.2">
      <c r="A204" s="3" t="s">
        <v>172</v>
      </c>
      <c r="B204" s="3" t="s">
        <v>142</v>
      </c>
      <c r="C204" s="3"/>
      <c r="D204" s="3" t="s">
        <v>217</v>
      </c>
      <c r="E204" s="3">
        <v>1.0900000000000001</v>
      </c>
      <c r="F204" s="18">
        <v>35.75</v>
      </c>
      <c r="G204" s="18">
        <v>1.3943000000000001</v>
      </c>
      <c r="H204" s="5">
        <v>0.192</v>
      </c>
      <c r="I204" s="5">
        <v>1.4E-2</v>
      </c>
      <c r="J204" s="6">
        <v>-0.41649999999999998</v>
      </c>
      <c r="K204" s="7" t="s">
        <v>213</v>
      </c>
      <c r="L204" s="7" t="s">
        <v>215</v>
      </c>
      <c r="M204" s="8">
        <v>5.43</v>
      </c>
      <c r="N204" s="8">
        <v>0.09</v>
      </c>
      <c r="O204" s="8">
        <v>5.96</v>
      </c>
      <c r="P204" s="8">
        <v>0.15</v>
      </c>
    </row>
    <row r="205" spans="1:16" x14ac:dyDescent="0.2">
      <c r="A205" s="3" t="s">
        <v>173</v>
      </c>
      <c r="B205" s="3" t="s">
        <v>142</v>
      </c>
      <c r="C205" s="3"/>
      <c r="D205" s="3" t="s">
        <v>217</v>
      </c>
      <c r="E205" s="3">
        <v>1.0900000000000001</v>
      </c>
      <c r="F205" s="18">
        <v>40.857100000000003</v>
      </c>
      <c r="G205" s="18">
        <v>1.3943000000000001</v>
      </c>
      <c r="H205" s="5">
        <v>0.105</v>
      </c>
      <c r="I205" s="5">
        <v>1.4999999999999999E-2</v>
      </c>
      <c r="J205" s="6">
        <v>-0.40329999999999999</v>
      </c>
      <c r="K205" s="7" t="s">
        <v>213</v>
      </c>
      <c r="L205" s="7" t="s">
        <v>215</v>
      </c>
      <c r="M205" s="8">
        <v>5.42</v>
      </c>
      <c r="N205" s="8">
        <v>0.11</v>
      </c>
      <c r="O205" s="8">
        <v>6.21</v>
      </c>
      <c r="P205" s="8">
        <v>0.12</v>
      </c>
    </row>
    <row r="206" spans="1:16" x14ac:dyDescent="0.2">
      <c r="A206" s="3" t="s">
        <v>174</v>
      </c>
      <c r="B206" s="3" t="s">
        <v>142</v>
      </c>
      <c r="C206" s="3"/>
      <c r="D206" s="3" t="s">
        <v>217</v>
      </c>
      <c r="E206" s="3">
        <v>1.0900000000000001</v>
      </c>
      <c r="F206" s="18">
        <v>42.729100000000003</v>
      </c>
      <c r="G206" s="18">
        <v>1.0296000000000001</v>
      </c>
      <c r="H206" s="5">
        <v>7.6700000000000004E-2</v>
      </c>
      <c r="I206" s="5">
        <v>6.4999999999999997E-3</v>
      </c>
      <c r="J206" s="6">
        <v>-0.2555</v>
      </c>
      <c r="K206" s="7" t="s">
        <v>213</v>
      </c>
      <c r="L206" s="7" t="s">
        <v>214</v>
      </c>
      <c r="M206" s="8">
        <v>7.83</v>
      </c>
      <c r="N206" s="8">
        <v>0.12</v>
      </c>
      <c r="O206" s="8">
        <v>11.49</v>
      </c>
      <c r="P206" s="8">
        <v>0.18</v>
      </c>
    </row>
    <row r="207" spans="1:16" x14ac:dyDescent="0.2">
      <c r="A207" s="3" t="s">
        <v>176</v>
      </c>
      <c r="B207" s="3" t="s">
        <v>142</v>
      </c>
      <c r="C207" s="3"/>
      <c r="D207" s="3" t="s">
        <v>217</v>
      </c>
      <c r="E207" s="3">
        <v>1.0900000000000001</v>
      </c>
      <c r="F207" s="18">
        <v>43.9009</v>
      </c>
      <c r="G207" s="18">
        <v>0.98670000000000002</v>
      </c>
      <c r="H207" s="5">
        <v>6.2E-2</v>
      </c>
      <c r="I207" s="5">
        <v>5.1000000000000004E-3</v>
      </c>
      <c r="J207" s="6">
        <v>1.17E-2</v>
      </c>
      <c r="K207" s="7" t="s">
        <v>213</v>
      </c>
      <c r="L207" s="7" t="s">
        <v>214</v>
      </c>
      <c r="M207" s="8">
        <v>8.2899999999999991</v>
      </c>
      <c r="N207" s="8">
        <v>0.12</v>
      </c>
      <c r="O207" s="8">
        <v>10.62</v>
      </c>
      <c r="P207" s="8">
        <v>0.18</v>
      </c>
    </row>
    <row r="208" spans="1:16" x14ac:dyDescent="0.2">
      <c r="A208" s="3" t="s">
        <v>175</v>
      </c>
      <c r="B208" s="3" t="s">
        <v>142</v>
      </c>
      <c r="C208" s="3"/>
      <c r="D208" s="3" t="s">
        <v>217</v>
      </c>
      <c r="E208" s="3">
        <v>1.0900000000000001</v>
      </c>
      <c r="F208" s="18">
        <v>43.298299999999998</v>
      </c>
      <c r="G208" s="18">
        <v>1.0725</v>
      </c>
      <c r="H208" s="5">
        <v>5.8000000000000003E-2</v>
      </c>
      <c r="I208" s="5">
        <v>4.3E-3</v>
      </c>
      <c r="J208" s="6">
        <v>-0.15459999999999999</v>
      </c>
      <c r="K208" s="7" t="s">
        <v>213</v>
      </c>
      <c r="L208" s="7" t="s">
        <v>214</v>
      </c>
      <c r="M208" s="8">
        <v>5.99</v>
      </c>
      <c r="N208" s="8">
        <v>0.1</v>
      </c>
      <c r="O208" s="8">
        <v>6.7</v>
      </c>
      <c r="P208" s="8">
        <v>0.12</v>
      </c>
    </row>
    <row r="209" spans="1:16" x14ac:dyDescent="0.2">
      <c r="A209" s="21" t="s">
        <v>177</v>
      </c>
    </row>
    <row r="210" spans="1:16" x14ac:dyDescent="0.2">
      <c r="A210" s="3" t="s">
        <v>178</v>
      </c>
      <c r="B210" s="3" t="s">
        <v>142</v>
      </c>
      <c r="C210" s="3"/>
      <c r="D210" s="3" t="s">
        <v>217</v>
      </c>
      <c r="E210" s="3">
        <v>1</v>
      </c>
      <c r="F210" s="18">
        <v>8.2850040000000007</v>
      </c>
      <c r="G210" s="18">
        <v>0.1372826</v>
      </c>
      <c r="H210" s="5">
        <v>6.4299999999999996E-2</v>
      </c>
      <c r="I210" s="5">
        <v>2.3999999999999998E-3</v>
      </c>
      <c r="J210" s="6">
        <v>0.38924999999999998</v>
      </c>
      <c r="K210" s="17" t="s">
        <v>213</v>
      </c>
      <c r="L210" s="7" t="s">
        <v>214</v>
      </c>
      <c r="M210" s="8">
        <v>7.54</v>
      </c>
      <c r="N210" s="8">
        <v>0.12</v>
      </c>
      <c r="O210" s="8">
        <v>3.3220000000000001</v>
      </c>
      <c r="P210" s="8">
        <v>6.4000000000000001E-2</v>
      </c>
    </row>
    <row r="211" spans="1:16" x14ac:dyDescent="0.2">
      <c r="A211" s="3" t="s">
        <v>179</v>
      </c>
      <c r="B211" s="3" t="s">
        <v>142</v>
      </c>
      <c r="C211" s="3"/>
      <c r="D211" s="3" t="s">
        <v>217</v>
      </c>
      <c r="E211" s="3">
        <v>1</v>
      </c>
      <c r="F211" s="18">
        <v>8.2850040000000007</v>
      </c>
      <c r="G211" s="18">
        <v>0.12355430000000001</v>
      </c>
      <c r="H211" s="5">
        <v>6.5799999999999997E-2</v>
      </c>
      <c r="I211" s="5">
        <v>1.5E-3</v>
      </c>
      <c r="J211" s="6">
        <v>0.24489</v>
      </c>
      <c r="K211" s="17" t="s">
        <v>213</v>
      </c>
      <c r="L211" s="7" t="s">
        <v>214</v>
      </c>
      <c r="M211" s="8">
        <v>8.48</v>
      </c>
      <c r="N211" s="8">
        <v>0.11</v>
      </c>
      <c r="O211" s="8">
        <v>4.1310000000000002</v>
      </c>
      <c r="P211" s="8">
        <v>6.8000000000000005E-2</v>
      </c>
    </row>
    <row r="212" spans="1:16" x14ac:dyDescent="0.2">
      <c r="A212" s="3" t="s">
        <v>180</v>
      </c>
      <c r="B212" s="3" t="s">
        <v>142</v>
      </c>
      <c r="C212" s="3"/>
      <c r="D212" s="3" t="s">
        <v>217</v>
      </c>
      <c r="E212" s="3">
        <v>1</v>
      </c>
      <c r="F212" s="18">
        <v>8.3056479999999997</v>
      </c>
      <c r="G212" s="18">
        <v>0.1241708</v>
      </c>
      <c r="H212" s="5">
        <v>6.4699999999999994E-2</v>
      </c>
      <c r="I212" s="5">
        <v>1.4E-3</v>
      </c>
      <c r="J212" s="6">
        <v>1.3061E-2</v>
      </c>
      <c r="K212" s="17" t="s">
        <v>213</v>
      </c>
      <c r="L212" s="7" t="s">
        <v>214</v>
      </c>
      <c r="M212" s="8">
        <v>11.2</v>
      </c>
      <c r="N212" s="8">
        <v>0.17</v>
      </c>
      <c r="O212" s="8">
        <v>6.4550000000000001</v>
      </c>
      <c r="P212" s="8">
        <v>9.9000000000000005E-2</v>
      </c>
    </row>
    <row r="213" spans="1:16" x14ac:dyDescent="0.2">
      <c r="A213" s="3" t="s">
        <v>181</v>
      </c>
      <c r="B213" s="3" t="s">
        <v>142</v>
      </c>
      <c r="C213" s="3"/>
      <c r="D213" s="3" t="s">
        <v>217</v>
      </c>
      <c r="E213" s="3">
        <v>1</v>
      </c>
      <c r="F213" s="18">
        <v>8.2781459999999996</v>
      </c>
      <c r="G213" s="18">
        <v>0.13705539999999999</v>
      </c>
      <c r="H213" s="5">
        <v>6.4600000000000005E-2</v>
      </c>
      <c r="I213" s="5">
        <v>1.6000000000000001E-3</v>
      </c>
      <c r="J213" s="6">
        <v>0.35509000000000002</v>
      </c>
      <c r="K213" s="17" t="s">
        <v>213</v>
      </c>
      <c r="L213" s="7" t="s">
        <v>214</v>
      </c>
      <c r="M213" s="8">
        <v>10.79</v>
      </c>
      <c r="N213" s="8">
        <v>0.17</v>
      </c>
      <c r="O213" s="8">
        <v>6.29</v>
      </c>
      <c r="P213" s="8">
        <v>0.1</v>
      </c>
    </row>
    <row r="214" spans="1:16" x14ac:dyDescent="0.2">
      <c r="A214" s="3" t="s">
        <v>182</v>
      </c>
      <c r="B214" s="3" t="s">
        <v>142</v>
      </c>
      <c r="C214" s="3"/>
      <c r="D214" s="3" t="s">
        <v>217</v>
      </c>
      <c r="E214" s="3">
        <v>1</v>
      </c>
      <c r="F214" s="18">
        <v>8.2508250000000007</v>
      </c>
      <c r="G214" s="18">
        <v>0.17699790000000001</v>
      </c>
      <c r="H214" s="5">
        <v>6.4600000000000005E-2</v>
      </c>
      <c r="I214" s="5">
        <v>1.6000000000000001E-3</v>
      </c>
      <c r="J214" s="6">
        <v>0.18551999999999999</v>
      </c>
      <c r="K214" s="17" t="s">
        <v>213</v>
      </c>
      <c r="L214" s="7" t="s">
        <v>214</v>
      </c>
      <c r="M214" s="8">
        <v>9.5299999999999994</v>
      </c>
      <c r="N214" s="8">
        <v>0.15</v>
      </c>
      <c r="O214" s="8">
        <v>4.8499999999999996</v>
      </c>
      <c r="P214" s="8">
        <v>0.11</v>
      </c>
    </row>
    <row r="215" spans="1:16" x14ac:dyDescent="0.2">
      <c r="A215" s="3" t="s">
        <v>183</v>
      </c>
      <c r="B215" s="3" t="s">
        <v>142</v>
      </c>
      <c r="C215" s="3"/>
      <c r="D215" s="3" t="s">
        <v>217</v>
      </c>
      <c r="E215" s="3">
        <v>1</v>
      </c>
      <c r="F215" s="18">
        <v>8.3056479999999997</v>
      </c>
      <c r="G215" s="18">
        <v>0.15176429999999999</v>
      </c>
      <c r="H215" s="5">
        <v>6.3500000000000001E-2</v>
      </c>
      <c r="I215" s="5">
        <v>2.2000000000000001E-3</v>
      </c>
      <c r="J215" s="6">
        <v>0.45189000000000001</v>
      </c>
      <c r="K215" s="17" t="s">
        <v>213</v>
      </c>
      <c r="L215" s="7" t="s">
        <v>214</v>
      </c>
      <c r="M215" s="8">
        <v>9.8000000000000007</v>
      </c>
      <c r="N215" s="8">
        <v>0.14000000000000001</v>
      </c>
      <c r="O215" s="8">
        <v>4.96</v>
      </c>
      <c r="P215" s="8">
        <v>0.12</v>
      </c>
    </row>
    <row r="216" spans="1:16" x14ac:dyDescent="0.2">
      <c r="A216" s="3" t="s">
        <v>184</v>
      </c>
      <c r="B216" s="3" t="s">
        <v>142</v>
      </c>
      <c r="C216" s="3"/>
      <c r="D216" s="3" t="s">
        <v>217</v>
      </c>
      <c r="E216" s="3">
        <v>1</v>
      </c>
      <c r="F216" s="18">
        <v>8.3682009999999991</v>
      </c>
      <c r="G216" s="18">
        <v>9.80375E-2</v>
      </c>
      <c r="H216" s="5">
        <v>6.4299999999999996E-2</v>
      </c>
      <c r="I216" s="5">
        <v>1.6999999999999999E-3</v>
      </c>
      <c r="J216" s="6">
        <v>0.28147</v>
      </c>
      <c r="K216" s="17" t="s">
        <v>213</v>
      </c>
      <c r="L216" s="7" t="s">
        <v>214</v>
      </c>
      <c r="M216" s="8">
        <v>9.6999999999999993</v>
      </c>
      <c r="N216" s="8">
        <v>0.12</v>
      </c>
      <c r="O216" s="8">
        <v>4.944</v>
      </c>
      <c r="P216" s="8">
        <v>0.08</v>
      </c>
    </row>
    <row r="217" spans="1:16" x14ac:dyDescent="0.2">
      <c r="A217" s="3" t="s">
        <v>185</v>
      </c>
      <c r="B217" s="3" t="s">
        <v>142</v>
      </c>
      <c r="C217" s="3"/>
      <c r="D217" s="3" t="s">
        <v>217</v>
      </c>
      <c r="E217" s="3">
        <v>1</v>
      </c>
      <c r="F217" s="18">
        <v>8.4889639999999993</v>
      </c>
      <c r="G217" s="18">
        <v>0.13691880000000001</v>
      </c>
      <c r="H217" s="5">
        <v>6.5199999999999994E-2</v>
      </c>
      <c r="I217" s="5">
        <v>2.2000000000000001E-3</v>
      </c>
      <c r="J217" s="6">
        <v>0.16017999999999999</v>
      </c>
      <c r="K217" s="17" t="s">
        <v>213</v>
      </c>
      <c r="L217" s="7" t="s">
        <v>214</v>
      </c>
      <c r="M217" s="8">
        <v>8.32</v>
      </c>
      <c r="N217" s="8">
        <v>0.12</v>
      </c>
      <c r="O217" s="8">
        <v>3.7309999999999999</v>
      </c>
      <c r="P217" s="8">
        <v>7.0000000000000007E-2</v>
      </c>
    </row>
    <row r="218" spans="1:16" x14ac:dyDescent="0.2">
      <c r="A218" s="3" t="s">
        <v>186</v>
      </c>
      <c r="B218" s="3" t="s">
        <v>142</v>
      </c>
      <c r="C218" s="3"/>
      <c r="D218" s="3" t="s">
        <v>217</v>
      </c>
      <c r="E218" s="3">
        <v>1</v>
      </c>
      <c r="F218" s="18">
        <v>8.4317030000000006</v>
      </c>
      <c r="G218" s="18">
        <v>0.17062469999999999</v>
      </c>
      <c r="H218" s="5">
        <v>6.4799999999999996E-2</v>
      </c>
      <c r="I218" s="5">
        <v>1.6000000000000001E-3</v>
      </c>
      <c r="J218" s="6">
        <v>0.49470999999999998</v>
      </c>
      <c r="K218" s="17" t="s">
        <v>213</v>
      </c>
      <c r="L218" s="7" t="s">
        <v>214</v>
      </c>
      <c r="M218" s="8">
        <v>11.18</v>
      </c>
      <c r="N218" s="8">
        <v>0.14000000000000001</v>
      </c>
      <c r="O218" s="8">
        <v>6.32</v>
      </c>
      <c r="P218" s="8">
        <v>0.13</v>
      </c>
    </row>
    <row r="219" spans="1:16" x14ac:dyDescent="0.2">
      <c r="A219" s="3" t="s">
        <v>187</v>
      </c>
      <c r="B219" s="3" t="s">
        <v>142</v>
      </c>
      <c r="C219" s="3"/>
      <c r="D219" s="3" t="s">
        <v>217</v>
      </c>
      <c r="E219" s="3">
        <v>1</v>
      </c>
      <c r="F219" s="18">
        <v>8.4889639999999993</v>
      </c>
      <c r="G219" s="18">
        <v>0.1657438</v>
      </c>
      <c r="H219" s="5">
        <v>6.3700000000000007E-2</v>
      </c>
      <c r="I219" s="5">
        <v>2E-3</v>
      </c>
      <c r="J219" s="6">
        <v>0.72277999999999998</v>
      </c>
      <c r="K219" s="17" t="s">
        <v>213</v>
      </c>
      <c r="L219" s="7" t="s">
        <v>214</v>
      </c>
      <c r="M219" s="8">
        <v>7.74</v>
      </c>
      <c r="N219" s="8">
        <v>0.1</v>
      </c>
      <c r="O219" s="8">
        <v>3.1749999999999998</v>
      </c>
      <c r="P219" s="8">
        <v>7.3999999999999996E-2</v>
      </c>
    </row>
    <row r="220" spans="1:16" x14ac:dyDescent="0.2">
      <c r="A220" s="3" t="s">
        <v>188</v>
      </c>
      <c r="B220" s="3" t="s">
        <v>142</v>
      </c>
      <c r="C220" s="3"/>
      <c r="D220" s="3" t="s">
        <v>217</v>
      </c>
      <c r="E220" s="3">
        <v>1</v>
      </c>
      <c r="F220" s="18">
        <v>8.4745760000000008</v>
      </c>
      <c r="G220" s="18">
        <v>0.1077277</v>
      </c>
      <c r="H220" s="5">
        <v>6.4899999999999999E-2</v>
      </c>
      <c r="I220" s="5">
        <v>1.9E-3</v>
      </c>
      <c r="J220" s="6">
        <v>0.28764000000000001</v>
      </c>
      <c r="K220" s="17" t="s">
        <v>213</v>
      </c>
      <c r="L220" s="7" t="s">
        <v>214</v>
      </c>
      <c r="M220" s="8">
        <v>10.61</v>
      </c>
      <c r="N220" s="8">
        <v>0.13</v>
      </c>
      <c r="O220" s="8">
        <v>5.84</v>
      </c>
      <c r="P220" s="8">
        <v>0.11</v>
      </c>
    </row>
    <row r="221" spans="1:16" x14ac:dyDescent="0.2">
      <c r="A221" s="3" t="s">
        <v>189</v>
      </c>
      <c r="B221" s="3" t="s">
        <v>142</v>
      </c>
      <c r="C221" s="3"/>
      <c r="D221" s="3" t="s">
        <v>217</v>
      </c>
      <c r="E221" s="3">
        <v>1</v>
      </c>
      <c r="F221" s="18">
        <v>8.3333329999999997</v>
      </c>
      <c r="G221" s="18">
        <v>0.125</v>
      </c>
      <c r="H221" s="5">
        <v>6.4000000000000001E-2</v>
      </c>
      <c r="I221" s="5">
        <v>1.8E-3</v>
      </c>
      <c r="J221" s="6">
        <v>6.7480999999999999E-2</v>
      </c>
      <c r="K221" s="17" t="s">
        <v>213</v>
      </c>
      <c r="L221" s="7" t="s">
        <v>214</v>
      </c>
      <c r="M221" s="8">
        <v>11.67</v>
      </c>
      <c r="N221" s="8">
        <v>0.14000000000000001</v>
      </c>
      <c r="O221" s="8">
        <v>6.69</v>
      </c>
      <c r="P221" s="8">
        <v>0.11</v>
      </c>
    </row>
    <row r="222" spans="1:16" x14ac:dyDescent="0.2">
      <c r="A222" s="3" t="s">
        <v>190</v>
      </c>
      <c r="B222" s="3" t="s">
        <v>142</v>
      </c>
      <c r="C222" s="3"/>
      <c r="D222" s="3" t="s">
        <v>217</v>
      </c>
      <c r="E222" s="3">
        <v>1</v>
      </c>
      <c r="F222" s="18">
        <v>8.1699350000000006</v>
      </c>
      <c r="G222" s="18">
        <v>0.14684520000000001</v>
      </c>
      <c r="H222" s="5">
        <v>6.2700000000000006E-2</v>
      </c>
      <c r="I222" s="5">
        <v>1.6999999999999999E-3</v>
      </c>
      <c r="J222" s="6">
        <v>0.17588000000000001</v>
      </c>
      <c r="K222" s="17" t="s">
        <v>213</v>
      </c>
      <c r="L222" s="7" t="s">
        <v>214</v>
      </c>
      <c r="M222" s="8">
        <v>11.3</v>
      </c>
      <c r="N222" s="8">
        <v>0.14000000000000001</v>
      </c>
      <c r="O222" s="8">
        <v>6.66</v>
      </c>
      <c r="P222" s="8">
        <v>0.11</v>
      </c>
    </row>
    <row r="223" spans="1:16" x14ac:dyDescent="0.2">
      <c r="A223" s="3" t="s">
        <v>191</v>
      </c>
      <c r="B223" s="3" t="s">
        <v>142</v>
      </c>
      <c r="C223" s="3"/>
      <c r="D223" s="3" t="s">
        <v>217</v>
      </c>
      <c r="E223" s="3">
        <v>1</v>
      </c>
      <c r="F223" s="18">
        <v>8.3402840000000005</v>
      </c>
      <c r="G223" s="18">
        <v>0.1460767</v>
      </c>
      <c r="H223" s="5">
        <v>6.4000000000000001E-2</v>
      </c>
      <c r="I223" s="5">
        <v>2E-3</v>
      </c>
      <c r="J223" s="6">
        <v>0.46645999999999999</v>
      </c>
      <c r="K223" s="17" t="s">
        <v>213</v>
      </c>
      <c r="L223" s="7" t="s">
        <v>214</v>
      </c>
      <c r="M223" s="8">
        <v>7.8920000000000003</v>
      </c>
      <c r="N223" s="8">
        <v>8.1000000000000003E-2</v>
      </c>
      <c r="O223" s="8">
        <v>3.4910000000000001</v>
      </c>
      <c r="P223" s="8">
        <v>7.4999999999999997E-2</v>
      </c>
    </row>
    <row r="224" spans="1:16" x14ac:dyDescent="0.2">
      <c r="A224" s="3" t="s">
        <v>178</v>
      </c>
      <c r="B224" s="3" t="s">
        <v>141</v>
      </c>
      <c r="C224" s="3"/>
      <c r="D224" s="3" t="s">
        <v>217</v>
      </c>
      <c r="E224" s="3">
        <v>1</v>
      </c>
      <c r="F224" s="18">
        <v>8.3472449999999991</v>
      </c>
      <c r="G224" s="18">
        <v>0.20206189999999999</v>
      </c>
      <c r="H224" s="5">
        <v>6.4399999999999999E-2</v>
      </c>
      <c r="I224" s="5">
        <v>2.2000000000000001E-3</v>
      </c>
      <c r="J224" s="6">
        <v>0.30373</v>
      </c>
      <c r="K224" s="17" t="s">
        <v>213</v>
      </c>
      <c r="L224" s="7" t="s">
        <v>214</v>
      </c>
      <c r="M224" s="8">
        <v>10.19</v>
      </c>
      <c r="N224" s="8">
        <v>0.18</v>
      </c>
      <c r="O224" s="8">
        <v>3.5459999999999998</v>
      </c>
      <c r="P224" s="8">
        <v>5.8999999999999997E-2</v>
      </c>
    </row>
    <row r="225" spans="1:16" x14ac:dyDescent="0.2">
      <c r="A225" s="3" t="s">
        <v>179</v>
      </c>
      <c r="B225" s="3" t="s">
        <v>141</v>
      </c>
      <c r="C225" s="3"/>
      <c r="D225" s="3" t="s">
        <v>217</v>
      </c>
      <c r="E225" s="3">
        <v>1</v>
      </c>
      <c r="F225" s="18">
        <v>8.291874</v>
      </c>
      <c r="G225" s="18">
        <v>0.20626549999999999</v>
      </c>
      <c r="H225" s="5">
        <v>6.4399999999999999E-2</v>
      </c>
      <c r="I225" s="5">
        <v>2.2000000000000001E-3</v>
      </c>
      <c r="J225" s="6">
        <v>4.2638000000000002E-2</v>
      </c>
      <c r="K225" s="17" t="s">
        <v>213</v>
      </c>
      <c r="L225" s="7" t="s">
        <v>214</v>
      </c>
      <c r="M225" s="8">
        <v>9.69</v>
      </c>
      <c r="N225" s="8">
        <v>0.12</v>
      </c>
      <c r="O225" s="8">
        <v>5.58</v>
      </c>
      <c r="P225" s="8">
        <v>0.11</v>
      </c>
    </row>
    <row r="226" spans="1:16" x14ac:dyDescent="0.2">
      <c r="A226" s="3" t="s">
        <v>180</v>
      </c>
      <c r="B226" s="3" t="s">
        <v>141</v>
      </c>
      <c r="C226" s="3"/>
      <c r="D226" s="3" t="s">
        <v>217</v>
      </c>
      <c r="E226" s="3">
        <v>1</v>
      </c>
      <c r="F226" s="18">
        <v>8.2169270000000001</v>
      </c>
      <c r="G226" s="18">
        <v>0.1958019</v>
      </c>
      <c r="H226" s="5">
        <v>6.54E-2</v>
      </c>
      <c r="I226" s="5">
        <v>2.3999999999999998E-3</v>
      </c>
      <c r="J226" s="6">
        <v>0.55684999999999996</v>
      </c>
      <c r="K226" s="17" t="s">
        <v>213</v>
      </c>
      <c r="L226" s="7" t="s">
        <v>214</v>
      </c>
      <c r="M226" s="8">
        <v>11.24</v>
      </c>
      <c r="N226" s="8">
        <v>0.17</v>
      </c>
      <c r="O226" s="8">
        <v>6.73</v>
      </c>
      <c r="P226" s="8">
        <v>0.12</v>
      </c>
    </row>
    <row r="227" spans="1:16" x14ac:dyDescent="0.2">
      <c r="A227" s="3" t="s">
        <v>181</v>
      </c>
      <c r="B227" s="3" t="s">
        <v>141</v>
      </c>
      <c r="C227" s="3"/>
      <c r="D227" s="3" t="s">
        <v>217</v>
      </c>
      <c r="E227" s="3">
        <v>1</v>
      </c>
      <c r="F227" s="18">
        <v>8.3402840000000005</v>
      </c>
      <c r="G227" s="18">
        <v>0.19476889999999999</v>
      </c>
      <c r="H227" s="5">
        <v>6.5299999999999997E-2</v>
      </c>
      <c r="I227" s="5">
        <v>2.0999999999999999E-3</v>
      </c>
      <c r="J227" s="6">
        <v>0.25851000000000002</v>
      </c>
      <c r="K227" s="17" t="s">
        <v>213</v>
      </c>
      <c r="L227" s="7" t="s">
        <v>214</v>
      </c>
      <c r="M227" s="8">
        <v>11.46</v>
      </c>
      <c r="N227" s="8">
        <v>0.16</v>
      </c>
      <c r="O227" s="8">
        <v>6.64</v>
      </c>
      <c r="P227" s="8">
        <v>0.11</v>
      </c>
    </row>
    <row r="228" spans="1:16" x14ac:dyDescent="0.2">
      <c r="A228" s="3" t="s">
        <v>182</v>
      </c>
      <c r="B228" s="3" t="s">
        <v>141</v>
      </c>
      <c r="C228" s="3"/>
      <c r="D228" s="3" t="s">
        <v>217</v>
      </c>
      <c r="E228" s="3">
        <v>1</v>
      </c>
      <c r="F228" s="18">
        <v>8.2781459999999996</v>
      </c>
      <c r="G228" s="18">
        <v>0.1987303</v>
      </c>
      <c r="H228" s="5">
        <v>6.4500000000000002E-2</v>
      </c>
      <c r="I228" s="5">
        <v>2.3E-3</v>
      </c>
      <c r="J228" s="6">
        <v>0.30174000000000001</v>
      </c>
      <c r="K228" s="17" t="s">
        <v>213</v>
      </c>
      <c r="L228" s="7" t="s">
        <v>214</v>
      </c>
      <c r="M228" s="8">
        <v>11.93</v>
      </c>
      <c r="N228" s="8">
        <v>0.15</v>
      </c>
      <c r="O228" s="8">
        <v>6.83</v>
      </c>
      <c r="P228" s="8">
        <v>0.11</v>
      </c>
    </row>
    <row r="229" spans="1:16" x14ac:dyDescent="0.2">
      <c r="A229" s="3" t="s">
        <v>183</v>
      </c>
      <c r="B229" s="3" t="s">
        <v>141</v>
      </c>
      <c r="C229" s="3"/>
      <c r="D229" s="3" t="s">
        <v>217</v>
      </c>
      <c r="E229" s="3">
        <v>1</v>
      </c>
      <c r="F229" s="18">
        <v>8.2169270000000001</v>
      </c>
      <c r="G229" s="18">
        <v>0.20930550000000001</v>
      </c>
      <c r="H229" s="5">
        <v>6.2600000000000003E-2</v>
      </c>
      <c r="I229" s="5">
        <v>1.8E-3</v>
      </c>
      <c r="J229" s="6">
        <v>0.33834999999999998</v>
      </c>
      <c r="K229" s="17" t="s">
        <v>213</v>
      </c>
      <c r="L229" s="7" t="s">
        <v>214</v>
      </c>
      <c r="M229" s="8">
        <v>11.94</v>
      </c>
      <c r="N229" s="8">
        <v>0.17</v>
      </c>
      <c r="O229" s="8">
        <v>6.77</v>
      </c>
      <c r="P229" s="8">
        <v>0.11</v>
      </c>
    </row>
    <row r="230" spans="1:16" x14ac:dyDescent="0.2">
      <c r="A230" s="3" t="s">
        <v>184</v>
      </c>
      <c r="B230" s="3" t="s">
        <v>141</v>
      </c>
      <c r="C230" s="3"/>
      <c r="D230" s="3" t="s">
        <v>217</v>
      </c>
      <c r="E230" s="3">
        <v>1</v>
      </c>
      <c r="F230" s="18">
        <v>8.2372320000000006</v>
      </c>
      <c r="G230" s="18">
        <v>0.20355599999999999</v>
      </c>
      <c r="H230" s="5">
        <v>6.4399999999999999E-2</v>
      </c>
      <c r="I230" s="5">
        <v>2E-3</v>
      </c>
      <c r="J230" s="6">
        <v>0.17660000000000001</v>
      </c>
      <c r="K230" s="17" t="s">
        <v>213</v>
      </c>
      <c r="L230" s="7" t="s">
        <v>214</v>
      </c>
      <c r="M230" s="8">
        <v>11.71</v>
      </c>
      <c r="N230" s="8">
        <v>0.11</v>
      </c>
      <c r="O230" s="8">
        <v>6.55</v>
      </c>
      <c r="P230" s="8">
        <v>0.1</v>
      </c>
    </row>
    <row r="231" spans="1:16" x14ac:dyDescent="0.2">
      <c r="A231" s="3" t="s">
        <v>185</v>
      </c>
      <c r="B231" s="3" t="s">
        <v>141</v>
      </c>
      <c r="C231" s="3"/>
      <c r="D231" s="3" t="s">
        <v>217</v>
      </c>
      <c r="E231" s="3">
        <v>1</v>
      </c>
      <c r="F231" s="18">
        <v>8.3125520000000002</v>
      </c>
      <c r="G231" s="18">
        <v>0.19347590000000001</v>
      </c>
      <c r="H231" s="5">
        <v>6.3500000000000001E-2</v>
      </c>
      <c r="I231" s="5">
        <v>2.3999999999999998E-3</v>
      </c>
      <c r="J231" s="6">
        <v>0.26396999999999998</v>
      </c>
      <c r="K231" s="17" t="s">
        <v>213</v>
      </c>
      <c r="L231" s="7" t="s">
        <v>214</v>
      </c>
      <c r="M231" s="8">
        <v>11.15</v>
      </c>
      <c r="N231" s="8">
        <v>0.13</v>
      </c>
      <c r="O231" s="8">
        <v>6.16</v>
      </c>
      <c r="P231" s="8">
        <v>0.13</v>
      </c>
    </row>
    <row r="232" spans="1:16" x14ac:dyDescent="0.2">
      <c r="A232" s="3" t="s">
        <v>186</v>
      </c>
      <c r="B232" s="3" t="s">
        <v>141</v>
      </c>
      <c r="C232" s="3"/>
      <c r="D232" s="3" t="s">
        <v>217</v>
      </c>
      <c r="E232" s="3">
        <v>1</v>
      </c>
      <c r="F232" s="18">
        <v>8.3263949999999998</v>
      </c>
      <c r="G232" s="18">
        <v>0.19412080000000001</v>
      </c>
      <c r="H232" s="5">
        <v>6.3399999999999998E-2</v>
      </c>
      <c r="I232" s="5">
        <v>2E-3</v>
      </c>
      <c r="J232" s="6">
        <v>-8.6452999999999999E-3</v>
      </c>
      <c r="K232" s="17" t="s">
        <v>213</v>
      </c>
      <c r="L232" s="7" t="s">
        <v>214</v>
      </c>
      <c r="M232" s="8">
        <v>10.69</v>
      </c>
      <c r="N232" s="8">
        <v>0.12</v>
      </c>
      <c r="O232" s="8">
        <v>5.98</v>
      </c>
      <c r="P232" s="8">
        <v>0.1</v>
      </c>
    </row>
    <row r="233" spans="1:16" x14ac:dyDescent="0.2">
      <c r="A233" s="3" t="s">
        <v>187</v>
      </c>
      <c r="B233" s="3" t="s">
        <v>141</v>
      </c>
      <c r="C233" s="3"/>
      <c r="D233" s="3" t="s">
        <v>217</v>
      </c>
      <c r="E233" s="3">
        <v>1</v>
      </c>
      <c r="F233" s="18">
        <v>8.3333329999999997</v>
      </c>
      <c r="G233" s="18">
        <v>0.19444439999999999</v>
      </c>
      <c r="H233" s="5">
        <v>6.3799999999999996E-2</v>
      </c>
      <c r="I233" s="5">
        <v>2.2000000000000001E-3</v>
      </c>
      <c r="J233" s="6">
        <v>2.8316999999999998E-2</v>
      </c>
      <c r="K233" s="17" t="s">
        <v>213</v>
      </c>
      <c r="L233" s="7" t="s">
        <v>214</v>
      </c>
      <c r="M233" s="8">
        <v>10.94</v>
      </c>
      <c r="N233" s="8">
        <v>0.15</v>
      </c>
      <c r="O233" s="8">
        <v>6.25</v>
      </c>
      <c r="P233" s="8">
        <v>0.12</v>
      </c>
    </row>
    <row r="234" spans="1:16" x14ac:dyDescent="0.2">
      <c r="A234" s="3" t="s">
        <v>188</v>
      </c>
      <c r="B234" s="3" t="s">
        <v>141</v>
      </c>
      <c r="C234" s="3"/>
      <c r="D234" s="3" t="s">
        <v>217</v>
      </c>
      <c r="E234" s="3">
        <v>1</v>
      </c>
      <c r="F234" s="18">
        <v>8.257638</v>
      </c>
      <c r="G234" s="18">
        <v>0.1977469</v>
      </c>
      <c r="H234" s="5">
        <v>6.5500000000000003E-2</v>
      </c>
      <c r="I234" s="5">
        <v>2.2000000000000001E-3</v>
      </c>
      <c r="J234" s="6">
        <v>0.18043000000000001</v>
      </c>
      <c r="K234" s="17" t="s">
        <v>213</v>
      </c>
      <c r="L234" s="7" t="s">
        <v>214</v>
      </c>
      <c r="M234" s="8">
        <v>11.5</v>
      </c>
      <c r="N234" s="8">
        <v>0.17</v>
      </c>
      <c r="O234" s="8">
        <v>6.76</v>
      </c>
      <c r="P234" s="8">
        <v>0.13</v>
      </c>
    </row>
    <row r="235" spans="1:16" x14ac:dyDescent="0.2">
      <c r="A235" s="3" t="s">
        <v>189</v>
      </c>
      <c r="B235" s="3" t="s">
        <v>141</v>
      </c>
      <c r="C235" s="3"/>
      <c r="D235" s="3" t="s">
        <v>217</v>
      </c>
      <c r="E235" s="3">
        <v>1</v>
      </c>
      <c r="F235" s="18">
        <v>8.2304530000000007</v>
      </c>
      <c r="G235" s="18">
        <v>0.19644700000000001</v>
      </c>
      <c r="H235" s="5">
        <v>6.4899999999999999E-2</v>
      </c>
      <c r="I235" s="5">
        <v>2E-3</v>
      </c>
      <c r="J235" s="6">
        <v>0.50048999999999999</v>
      </c>
      <c r="K235" s="17" t="s">
        <v>213</v>
      </c>
      <c r="L235" s="7" t="s">
        <v>214</v>
      </c>
      <c r="M235" s="8">
        <v>11.3</v>
      </c>
      <c r="N235" s="8">
        <v>0.18</v>
      </c>
      <c r="O235" s="8">
        <v>6.4859999999999998</v>
      </c>
      <c r="P235" s="8">
        <v>9.4E-2</v>
      </c>
    </row>
    <row r="236" spans="1:16" x14ac:dyDescent="0.2">
      <c r="A236" s="3" t="s">
        <v>190</v>
      </c>
      <c r="B236" s="3" t="s">
        <v>141</v>
      </c>
      <c r="C236" s="3"/>
      <c r="D236" s="3" t="s">
        <v>217</v>
      </c>
      <c r="E236" s="3">
        <v>1</v>
      </c>
      <c r="F236" s="18">
        <v>8.2987549999999999</v>
      </c>
      <c r="G236" s="18">
        <v>0.21349489999999999</v>
      </c>
      <c r="H236" s="5">
        <v>6.5699999999999995E-2</v>
      </c>
      <c r="I236" s="5">
        <v>2.3999999999999998E-3</v>
      </c>
      <c r="J236" s="6">
        <v>0.13413</v>
      </c>
      <c r="K236" s="17" t="s">
        <v>213</v>
      </c>
      <c r="L236" s="7" t="s">
        <v>214</v>
      </c>
      <c r="M236" s="8">
        <v>11.26</v>
      </c>
      <c r="N236" s="8">
        <v>0.16</v>
      </c>
      <c r="O236" s="8">
        <v>6.56</v>
      </c>
      <c r="P236" s="8">
        <v>0.1</v>
      </c>
    </row>
    <row r="237" spans="1:16" x14ac:dyDescent="0.2">
      <c r="A237" s="3" t="s">
        <v>191</v>
      </c>
      <c r="B237" s="3" t="s">
        <v>141</v>
      </c>
      <c r="C237" s="3"/>
      <c r="D237" s="3" t="s">
        <v>217</v>
      </c>
      <c r="E237" s="3">
        <v>1</v>
      </c>
      <c r="F237" s="18">
        <v>8.3333329999999997</v>
      </c>
      <c r="G237" s="18">
        <v>0.1875</v>
      </c>
      <c r="H237" s="5">
        <v>6.5000000000000002E-2</v>
      </c>
      <c r="I237" s="5">
        <v>2.2000000000000001E-3</v>
      </c>
      <c r="J237" s="6">
        <v>0.41611999999999999</v>
      </c>
      <c r="K237" s="17" t="s">
        <v>213</v>
      </c>
      <c r="L237" s="7" t="s">
        <v>214</v>
      </c>
      <c r="M237" s="8">
        <v>10.75</v>
      </c>
      <c r="N237" s="8">
        <v>0.12</v>
      </c>
      <c r="O237" s="8">
        <v>5.98</v>
      </c>
      <c r="P237" s="8">
        <v>0.09</v>
      </c>
    </row>
  </sheetData>
  <mergeCells count="3">
    <mergeCell ref="A3:S3"/>
    <mergeCell ref="A2:S2"/>
    <mergeCell ref="A1:S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16ACD-3D73-1747-9815-E2F22FE5747D}">
  <dimension ref="B1:Q24"/>
  <sheetViews>
    <sheetView workbookViewId="0">
      <selection activeCell="F26" sqref="F26"/>
    </sheetView>
  </sheetViews>
  <sheetFormatPr baseColWidth="10" defaultRowHeight="16" x14ac:dyDescent="0.2"/>
  <cols>
    <col min="1" max="1" width="43.83203125" customWidth="1"/>
    <col min="5" max="5" width="28.33203125" bestFit="1" customWidth="1"/>
  </cols>
  <sheetData>
    <row r="1" spans="2:17" ht="64" x14ac:dyDescent="0.2">
      <c r="B1" s="1" t="s">
        <v>0</v>
      </c>
      <c r="C1" s="1" t="s">
        <v>197</v>
      </c>
      <c r="D1" s="1" t="s">
        <v>202</v>
      </c>
      <c r="E1" s="1" t="s">
        <v>203</v>
      </c>
      <c r="F1" s="2" t="s">
        <v>1</v>
      </c>
      <c r="G1" s="2" t="s">
        <v>193</v>
      </c>
      <c r="H1" s="9" t="s">
        <v>192</v>
      </c>
      <c r="I1" s="2" t="s">
        <v>194</v>
      </c>
      <c r="J1" s="9" t="s">
        <v>192</v>
      </c>
      <c r="K1" s="9" t="s">
        <v>195</v>
      </c>
      <c r="L1" s="2" t="s">
        <v>196</v>
      </c>
      <c r="M1" s="2" t="s">
        <v>198</v>
      </c>
      <c r="N1" s="2" t="s">
        <v>223</v>
      </c>
      <c r="O1" s="2" t="s">
        <v>201</v>
      </c>
      <c r="P1" s="2" t="s">
        <v>224</v>
      </c>
      <c r="Q1" s="2" t="s">
        <v>201</v>
      </c>
    </row>
    <row r="2" spans="2:17" x14ac:dyDescent="0.2">
      <c r="B2" s="3" t="s">
        <v>165</v>
      </c>
      <c r="C2" s="3" t="s">
        <v>141</v>
      </c>
      <c r="D2" s="3"/>
      <c r="E2" s="3" t="s">
        <v>225</v>
      </c>
      <c r="F2" s="3">
        <v>1.0725</v>
      </c>
      <c r="G2" s="5">
        <v>43.810299999999998</v>
      </c>
      <c r="H2" s="5">
        <v>1.3383</v>
      </c>
      <c r="I2" s="5">
        <v>5.3100000000000001E-2</v>
      </c>
      <c r="J2" s="5">
        <v>4.0000000000000001E-3</v>
      </c>
      <c r="K2" s="6">
        <v>-0.14000000000000001</v>
      </c>
      <c r="L2" s="7" t="s">
        <v>213</v>
      </c>
      <c r="M2" s="7"/>
      <c r="N2" s="8">
        <v>5.9710000000000001</v>
      </c>
      <c r="O2" s="8">
        <v>8.1000000000000003E-2</v>
      </c>
      <c r="P2" s="8">
        <v>6.83</v>
      </c>
      <c r="Q2" s="8">
        <v>0.13</v>
      </c>
    </row>
    <row r="3" spans="2:17" x14ac:dyDescent="0.2">
      <c r="B3" s="3" t="s">
        <v>166</v>
      </c>
      <c r="C3" s="3" t="s">
        <v>141</v>
      </c>
      <c r="D3" s="3"/>
      <c r="E3" s="3" t="s">
        <v>225</v>
      </c>
      <c r="F3" s="3">
        <v>1.0725</v>
      </c>
      <c r="G3" s="5">
        <v>44.201099999999997</v>
      </c>
      <c r="H3" s="5">
        <v>1.3443000000000001</v>
      </c>
      <c r="I3" s="5">
        <v>6.7199999999999996E-2</v>
      </c>
      <c r="J3" s="5">
        <v>8.3000000000000001E-3</v>
      </c>
      <c r="K3" s="6">
        <v>-7.1199999999999999E-2</v>
      </c>
      <c r="L3" s="7" t="s">
        <v>213</v>
      </c>
      <c r="M3" s="7"/>
      <c r="N3" s="8">
        <v>6.2519999999999998</v>
      </c>
      <c r="O3" s="8">
        <v>0.09</v>
      </c>
      <c r="P3" s="8">
        <v>7.28</v>
      </c>
      <c r="Q3" s="8">
        <v>0.13</v>
      </c>
    </row>
    <row r="4" spans="2:17" x14ac:dyDescent="0.2">
      <c r="B4" s="3" t="s">
        <v>167</v>
      </c>
      <c r="C4" s="3" t="s">
        <v>141</v>
      </c>
      <c r="D4" s="3"/>
      <c r="E4" s="3" t="s">
        <v>225</v>
      </c>
      <c r="F4" s="3">
        <v>1.0725</v>
      </c>
      <c r="G4" s="5">
        <v>43.048999999999999</v>
      </c>
      <c r="H4" s="5">
        <v>1.2581</v>
      </c>
      <c r="I4" s="5">
        <v>5.4199999999999998E-2</v>
      </c>
      <c r="J4" s="5">
        <v>5.8999999999999999E-3</v>
      </c>
      <c r="K4" s="6">
        <v>-0.23960000000000001</v>
      </c>
      <c r="L4" s="7" t="s">
        <v>213</v>
      </c>
      <c r="M4" s="7"/>
      <c r="N4" s="8">
        <v>6.1589999999999998</v>
      </c>
      <c r="O4" s="8">
        <v>7.3999999999999996E-2</v>
      </c>
      <c r="P4" s="8">
        <v>7.36</v>
      </c>
      <c r="Q4" s="8">
        <v>0.16</v>
      </c>
    </row>
    <row r="5" spans="2:17" x14ac:dyDescent="0.2">
      <c r="B5" s="3" t="s">
        <v>168</v>
      </c>
      <c r="C5" s="3" t="s">
        <v>141</v>
      </c>
      <c r="D5" s="3"/>
      <c r="E5" s="3" t="s">
        <v>225</v>
      </c>
      <c r="F5" s="3">
        <v>1.0725</v>
      </c>
      <c r="G5" s="5">
        <v>44.326999999999998</v>
      </c>
      <c r="H5" s="5">
        <v>1.3159000000000001</v>
      </c>
      <c r="I5" s="5">
        <v>4.9299999999999997E-2</v>
      </c>
      <c r="J5" s="5">
        <v>4.0000000000000001E-3</v>
      </c>
      <c r="K5" s="6">
        <v>-2.87E-2</v>
      </c>
      <c r="L5" s="7" t="s">
        <v>213</v>
      </c>
      <c r="M5" s="7"/>
      <c r="N5" s="8">
        <v>6.0839999999999996</v>
      </c>
      <c r="O5" s="8">
        <v>7.1999999999999995E-2</v>
      </c>
      <c r="P5" s="8">
        <v>7.09</v>
      </c>
      <c r="Q5" s="8">
        <v>0.11</v>
      </c>
    </row>
    <row r="6" spans="2:17" x14ac:dyDescent="0.2">
      <c r="B6" s="3" t="s">
        <v>169</v>
      </c>
      <c r="C6" s="3" t="s">
        <v>141</v>
      </c>
      <c r="D6" s="3"/>
      <c r="E6" s="3" t="s">
        <v>225</v>
      </c>
      <c r="F6" s="3">
        <v>1.0725</v>
      </c>
      <c r="G6" s="5">
        <v>43.565199999999997</v>
      </c>
      <c r="H6" s="5">
        <v>1.2710999999999999</v>
      </c>
      <c r="I6" s="5">
        <v>5.8599999999999999E-2</v>
      </c>
      <c r="J6" s="5">
        <v>3.8E-3</v>
      </c>
      <c r="K6" s="6">
        <v>0.23469999999999999</v>
      </c>
      <c r="L6" s="7" t="s">
        <v>213</v>
      </c>
      <c r="M6" s="7"/>
      <c r="N6" s="8">
        <v>5.383</v>
      </c>
      <c r="O6" s="8">
        <v>6.6000000000000003E-2</v>
      </c>
      <c r="P6" s="8">
        <v>5.7350000000000003</v>
      </c>
      <c r="Q6" s="8">
        <v>9.2999999999999999E-2</v>
      </c>
    </row>
    <row r="7" spans="2:17" x14ac:dyDescent="0.2">
      <c r="B7" s="3" t="s">
        <v>170</v>
      </c>
      <c r="C7" s="3" t="s">
        <v>141</v>
      </c>
      <c r="D7" s="3"/>
      <c r="E7" s="3" t="s">
        <v>225</v>
      </c>
      <c r="F7" s="3">
        <v>1.0725</v>
      </c>
      <c r="G7" s="5">
        <v>43.6524</v>
      </c>
      <c r="H7" s="5">
        <v>1.3811</v>
      </c>
      <c r="I7" s="5">
        <v>6.0299999999999999E-2</v>
      </c>
      <c r="J7" s="5">
        <v>5.4999999999999997E-3</v>
      </c>
      <c r="K7" s="6">
        <v>9.0800000000000006E-2</v>
      </c>
      <c r="L7" s="7" t="s">
        <v>213</v>
      </c>
      <c r="M7" s="7"/>
      <c r="N7" s="8">
        <v>5.6239999999999997</v>
      </c>
      <c r="O7" s="8">
        <v>6.7000000000000004E-2</v>
      </c>
      <c r="P7" s="8">
        <v>5.88</v>
      </c>
      <c r="Q7" s="8">
        <v>0.11</v>
      </c>
    </row>
    <row r="8" spans="2:17" x14ac:dyDescent="0.2">
      <c r="B8" s="3" t="s">
        <v>171</v>
      </c>
      <c r="C8" s="3" t="s">
        <v>141</v>
      </c>
      <c r="D8" s="3"/>
      <c r="E8" s="3" t="s">
        <v>225</v>
      </c>
      <c r="F8" s="3">
        <v>1.0725</v>
      </c>
      <c r="G8" s="5">
        <v>44.344999999999999</v>
      </c>
      <c r="H8" s="5">
        <v>1.3169999999999999</v>
      </c>
      <c r="I8" s="5">
        <v>5.5E-2</v>
      </c>
      <c r="J8" s="5">
        <v>4.1999999999999997E-3</v>
      </c>
      <c r="K8" s="6">
        <v>0.39460000000000001</v>
      </c>
      <c r="L8" s="7" t="s">
        <v>213</v>
      </c>
      <c r="M8" s="7"/>
      <c r="N8" s="8">
        <v>6.34</v>
      </c>
      <c r="O8" s="8">
        <v>0.11</v>
      </c>
      <c r="P8" s="8">
        <v>6.77</v>
      </c>
      <c r="Q8" s="8">
        <v>0.15</v>
      </c>
    </row>
    <row r="9" spans="2:17" x14ac:dyDescent="0.2">
      <c r="B9" s="3" t="s">
        <v>172</v>
      </c>
      <c r="C9" s="3" t="s">
        <v>141</v>
      </c>
      <c r="D9" s="3"/>
      <c r="E9" s="3" t="s">
        <v>225</v>
      </c>
      <c r="F9" s="3">
        <v>1.0725</v>
      </c>
      <c r="G9" s="5">
        <v>46.521500000000003</v>
      </c>
      <c r="H9" s="5">
        <v>1.4892000000000001</v>
      </c>
      <c r="I9" s="5">
        <v>5.9900000000000002E-2</v>
      </c>
      <c r="J9" s="5">
        <v>6.1999999999999998E-3</v>
      </c>
      <c r="K9" s="6">
        <v>0.17230000000000001</v>
      </c>
      <c r="L9" s="7" t="s">
        <v>213</v>
      </c>
      <c r="M9" s="7"/>
      <c r="N9" s="8">
        <v>5.6859999999999999</v>
      </c>
      <c r="O9" s="8">
        <v>8.4000000000000005E-2</v>
      </c>
      <c r="P9" s="8">
        <v>6.43</v>
      </c>
      <c r="Q9" s="8">
        <v>0.12</v>
      </c>
    </row>
    <row r="10" spans="2:17" x14ac:dyDescent="0.2">
      <c r="B10" s="3" t="s">
        <v>173</v>
      </c>
      <c r="C10" s="3" t="s">
        <v>141</v>
      </c>
      <c r="D10" s="3"/>
      <c r="E10" s="3" t="s">
        <v>225</v>
      </c>
      <c r="F10" s="3">
        <v>1.0725</v>
      </c>
      <c r="G10" s="5">
        <v>44.5261</v>
      </c>
      <c r="H10" s="5">
        <v>1.4005000000000001</v>
      </c>
      <c r="I10" s="5">
        <v>5.0799999999999998E-2</v>
      </c>
      <c r="J10" s="5">
        <v>4.4999999999999997E-3</v>
      </c>
      <c r="K10" s="6">
        <v>0.2172</v>
      </c>
      <c r="L10" s="7" t="s">
        <v>213</v>
      </c>
      <c r="M10" s="7"/>
      <c r="N10" s="8">
        <v>9.1110000000000007</v>
      </c>
      <c r="O10" s="8">
        <v>9.4E-2</v>
      </c>
      <c r="P10" s="8">
        <v>14.09</v>
      </c>
      <c r="Q10" s="8">
        <v>0.26</v>
      </c>
    </row>
    <row r="11" spans="2:17" x14ac:dyDescent="0.2">
      <c r="B11" s="3" t="s">
        <v>174</v>
      </c>
      <c r="C11" s="3" t="s">
        <v>141</v>
      </c>
      <c r="D11" s="3"/>
      <c r="E11" s="3" t="s">
        <v>225</v>
      </c>
      <c r="F11" s="3">
        <v>1.0725</v>
      </c>
      <c r="G11" s="5">
        <v>44.471600000000002</v>
      </c>
      <c r="H11" s="5">
        <v>1.2338</v>
      </c>
      <c r="I11" s="5">
        <v>5.9799999999999999E-2</v>
      </c>
      <c r="J11" s="5">
        <v>4.7999999999999996E-3</v>
      </c>
      <c r="K11" s="6">
        <v>3.8399999999999997E-2</v>
      </c>
      <c r="L11" s="7" t="s">
        <v>213</v>
      </c>
      <c r="M11" s="7"/>
      <c r="N11" s="8">
        <v>9.2989999999999995</v>
      </c>
      <c r="O11" s="8">
        <v>9.6000000000000002E-2</v>
      </c>
      <c r="P11" s="8">
        <v>14.99</v>
      </c>
      <c r="Q11" s="8">
        <v>0.26</v>
      </c>
    </row>
    <row r="12" spans="2:17" x14ac:dyDescent="0.2">
      <c r="B12" s="3" t="s">
        <v>175</v>
      </c>
      <c r="C12" s="3" t="s">
        <v>141</v>
      </c>
      <c r="D12" s="3"/>
      <c r="E12" s="3" t="s">
        <v>225</v>
      </c>
      <c r="F12" s="3">
        <v>1.0725</v>
      </c>
      <c r="G12" s="5">
        <v>44.6721</v>
      </c>
      <c r="H12" s="5">
        <v>1.3365</v>
      </c>
      <c r="I12" s="5">
        <v>5.0900000000000001E-2</v>
      </c>
      <c r="J12" s="5">
        <v>3.5000000000000001E-3</v>
      </c>
      <c r="K12" s="6">
        <v>-2.7099999999999999E-2</v>
      </c>
      <c r="L12" s="7" t="s">
        <v>213</v>
      </c>
      <c r="M12" s="7"/>
      <c r="N12" s="8">
        <v>8.9700000000000006</v>
      </c>
      <c r="O12" s="8">
        <v>0.12</v>
      </c>
      <c r="P12" s="8">
        <v>14.14</v>
      </c>
      <c r="Q12" s="8">
        <v>0.22</v>
      </c>
    </row>
    <row r="13" spans="2:17" x14ac:dyDescent="0.2">
      <c r="B13" s="3" t="s">
        <v>165</v>
      </c>
      <c r="C13" s="3" t="s">
        <v>142</v>
      </c>
      <c r="D13" s="3"/>
      <c r="E13" s="3" t="s">
        <v>225</v>
      </c>
      <c r="F13" s="3">
        <v>1.0900000000000001</v>
      </c>
      <c r="G13" s="5">
        <v>42.042299999999997</v>
      </c>
      <c r="H13" s="5">
        <v>0.89019999999999999</v>
      </c>
      <c r="I13" s="5">
        <v>7.3099999999999998E-2</v>
      </c>
      <c r="J13" s="5">
        <v>5.5999999999999999E-3</v>
      </c>
      <c r="K13" s="6">
        <v>0.16120000000000001</v>
      </c>
      <c r="L13" s="7" t="s">
        <v>213</v>
      </c>
      <c r="M13" s="7"/>
      <c r="N13" s="8">
        <v>8.0399999999999991</v>
      </c>
      <c r="O13" s="8">
        <v>0.09</v>
      </c>
      <c r="P13" s="8">
        <v>17.37</v>
      </c>
      <c r="Q13" s="8">
        <v>0.35</v>
      </c>
    </row>
    <row r="14" spans="2:17" x14ac:dyDescent="0.2">
      <c r="B14" s="3" t="s">
        <v>166</v>
      </c>
      <c r="C14" s="3" t="s">
        <v>142</v>
      </c>
      <c r="D14" s="3"/>
      <c r="E14" s="3" t="s">
        <v>225</v>
      </c>
      <c r="F14" s="3">
        <v>1.0900000000000001</v>
      </c>
      <c r="G14" s="5">
        <v>43.385899999999999</v>
      </c>
      <c r="H14" s="5">
        <v>0.94379999999999997</v>
      </c>
      <c r="I14" s="5">
        <v>5.96E-2</v>
      </c>
      <c r="J14" s="5">
        <v>3.2000000000000002E-3</v>
      </c>
      <c r="K14" s="6">
        <v>0.20680000000000001</v>
      </c>
      <c r="L14" s="7" t="s">
        <v>213</v>
      </c>
      <c r="M14" s="7"/>
      <c r="N14" s="8">
        <v>8.4</v>
      </c>
      <c r="O14" s="8">
        <v>0.1</v>
      </c>
      <c r="P14" s="8">
        <v>11.41</v>
      </c>
      <c r="Q14" s="8">
        <v>0.16</v>
      </c>
    </row>
    <row r="15" spans="2:17" x14ac:dyDescent="0.2">
      <c r="B15" s="3" t="s">
        <v>167</v>
      </c>
      <c r="C15" s="3" t="s">
        <v>142</v>
      </c>
      <c r="D15" s="3"/>
      <c r="E15" s="3" t="s">
        <v>225</v>
      </c>
      <c r="F15" s="3">
        <v>1.0900000000000001</v>
      </c>
      <c r="G15" s="5">
        <v>43.1937</v>
      </c>
      <c r="H15" s="5">
        <v>1.0725</v>
      </c>
      <c r="I15" s="5">
        <v>5.2400000000000002E-2</v>
      </c>
      <c r="J15" s="5">
        <v>3.3999999999999998E-3</v>
      </c>
      <c r="K15" s="6">
        <v>-6.93E-2</v>
      </c>
      <c r="L15" s="7" t="s">
        <v>213</v>
      </c>
      <c r="M15" s="7"/>
      <c r="N15" s="8">
        <v>8.43</v>
      </c>
      <c r="O15" s="8">
        <v>0.1</v>
      </c>
      <c r="P15" s="8">
        <v>11.58</v>
      </c>
      <c r="Q15" s="8">
        <v>0.23</v>
      </c>
    </row>
    <row r="16" spans="2:17" x14ac:dyDescent="0.2">
      <c r="B16" s="3" t="s">
        <v>168</v>
      </c>
      <c r="C16" s="3" t="s">
        <v>142</v>
      </c>
      <c r="D16" s="3"/>
      <c r="E16" s="3" t="s">
        <v>225</v>
      </c>
      <c r="F16" s="3">
        <v>1.0900000000000001</v>
      </c>
      <c r="G16" s="5">
        <v>43.211100000000002</v>
      </c>
      <c r="H16" s="5">
        <v>1.1798</v>
      </c>
      <c r="I16" s="5">
        <v>6.8900000000000003E-2</v>
      </c>
      <c r="J16" s="5">
        <v>8.3999999999999995E-3</v>
      </c>
      <c r="K16" s="6">
        <v>-0.18659999999999999</v>
      </c>
      <c r="L16" s="7" t="s">
        <v>213</v>
      </c>
      <c r="M16" s="7"/>
      <c r="N16" s="8">
        <v>8.8800000000000008</v>
      </c>
      <c r="O16" s="8">
        <v>0.13</v>
      </c>
      <c r="P16" s="8">
        <v>10.220000000000001</v>
      </c>
      <c r="Q16" s="8">
        <v>0.18</v>
      </c>
    </row>
    <row r="17" spans="2:17" x14ac:dyDescent="0.2">
      <c r="B17" s="3" t="s">
        <v>169</v>
      </c>
      <c r="C17" s="3" t="s">
        <v>142</v>
      </c>
      <c r="D17" s="3"/>
      <c r="E17" s="3" t="s">
        <v>225</v>
      </c>
      <c r="F17" s="3">
        <v>1.0900000000000001</v>
      </c>
      <c r="G17" s="5">
        <v>39.575600000000001</v>
      </c>
      <c r="H17" s="5">
        <v>1.6088</v>
      </c>
      <c r="I17" s="5">
        <v>0.14000000000000001</v>
      </c>
      <c r="J17" s="5">
        <v>1.6E-2</v>
      </c>
      <c r="K17" s="6">
        <v>-0.66900000000000004</v>
      </c>
      <c r="L17" s="7" t="s">
        <v>213</v>
      </c>
      <c r="M17" s="7"/>
      <c r="N17" s="8">
        <v>5.69</v>
      </c>
      <c r="O17" s="8">
        <v>0.06</v>
      </c>
      <c r="P17" s="8">
        <v>5.75</v>
      </c>
      <c r="Q17" s="8">
        <v>0.1</v>
      </c>
    </row>
    <row r="18" spans="2:17" x14ac:dyDescent="0.2">
      <c r="B18" s="3" t="s">
        <v>170</v>
      </c>
      <c r="C18" s="3" t="s">
        <v>142</v>
      </c>
      <c r="D18" s="3"/>
      <c r="E18" s="3" t="s">
        <v>225</v>
      </c>
      <c r="F18" s="3">
        <v>1.0900000000000001</v>
      </c>
      <c r="G18" s="5">
        <v>38.0319</v>
      </c>
      <c r="H18" s="5">
        <v>1.6088</v>
      </c>
      <c r="I18" s="5">
        <v>0.17199999999999999</v>
      </c>
      <c r="J18" s="5">
        <v>1.9E-2</v>
      </c>
      <c r="K18" s="6">
        <v>-0.59489999999999998</v>
      </c>
      <c r="L18" s="7" t="s">
        <v>213</v>
      </c>
      <c r="M18" s="7"/>
      <c r="N18" s="8">
        <v>5.81</v>
      </c>
      <c r="O18" s="8">
        <v>0.09</v>
      </c>
      <c r="P18" s="8">
        <v>7.22</v>
      </c>
      <c r="Q18" s="8">
        <v>0.11</v>
      </c>
    </row>
    <row r="19" spans="2:17" x14ac:dyDescent="0.2">
      <c r="B19" s="3" t="s">
        <v>171</v>
      </c>
      <c r="C19" s="3" t="s">
        <v>142</v>
      </c>
      <c r="D19" s="3"/>
      <c r="E19" s="3" t="s">
        <v>225</v>
      </c>
      <c r="F19" s="3">
        <v>1.0900000000000001</v>
      </c>
      <c r="G19" s="5">
        <v>44.4099</v>
      </c>
      <c r="H19" s="5">
        <v>0.99739999999999995</v>
      </c>
      <c r="I19" s="5">
        <v>5.8599999999999999E-2</v>
      </c>
      <c r="J19" s="5">
        <v>4.0000000000000001E-3</v>
      </c>
      <c r="K19" s="6">
        <v>0.39100000000000001</v>
      </c>
      <c r="L19" s="7" t="s">
        <v>213</v>
      </c>
      <c r="M19" s="7"/>
      <c r="N19" s="8">
        <v>7.5</v>
      </c>
      <c r="O19" s="8">
        <v>0.1</v>
      </c>
      <c r="P19" s="8">
        <v>10.1</v>
      </c>
      <c r="Q19" s="8">
        <v>0.19</v>
      </c>
    </row>
    <row r="20" spans="2:17" x14ac:dyDescent="0.2">
      <c r="B20" s="3" t="s">
        <v>172</v>
      </c>
      <c r="C20" s="3" t="s">
        <v>142</v>
      </c>
      <c r="D20" s="3"/>
      <c r="E20" s="3" t="s">
        <v>225</v>
      </c>
      <c r="F20" s="3">
        <v>1.0900000000000001</v>
      </c>
      <c r="G20" s="5">
        <v>35.75</v>
      </c>
      <c r="H20" s="5">
        <v>1.3943000000000001</v>
      </c>
      <c r="I20" s="5">
        <v>0.192</v>
      </c>
      <c r="J20" s="5">
        <v>1.4E-2</v>
      </c>
      <c r="K20" s="6">
        <v>-0.41649999999999998</v>
      </c>
      <c r="L20" s="7" t="s">
        <v>213</v>
      </c>
      <c r="M20" s="7"/>
      <c r="N20" s="8">
        <v>5.43</v>
      </c>
      <c r="O20" s="8">
        <v>0.09</v>
      </c>
      <c r="P20" s="8">
        <v>5.96</v>
      </c>
      <c r="Q20" s="8">
        <v>0.15</v>
      </c>
    </row>
    <row r="21" spans="2:17" x14ac:dyDescent="0.2">
      <c r="B21" s="3" t="s">
        <v>173</v>
      </c>
      <c r="C21" s="3" t="s">
        <v>142</v>
      </c>
      <c r="D21" s="3"/>
      <c r="E21" s="3" t="s">
        <v>225</v>
      </c>
      <c r="F21" s="3">
        <v>1.0900000000000001</v>
      </c>
      <c r="G21" s="5">
        <v>40.857100000000003</v>
      </c>
      <c r="H21" s="5">
        <v>1.3943000000000001</v>
      </c>
      <c r="I21" s="5">
        <v>0.105</v>
      </c>
      <c r="J21" s="5">
        <v>1.4999999999999999E-2</v>
      </c>
      <c r="K21" s="6">
        <v>-0.40329999999999999</v>
      </c>
      <c r="L21" s="7" t="s">
        <v>213</v>
      </c>
      <c r="M21" s="7"/>
      <c r="N21" s="8">
        <v>5.42</v>
      </c>
      <c r="O21" s="8">
        <v>0.11</v>
      </c>
      <c r="P21" s="8">
        <v>6.21</v>
      </c>
      <c r="Q21" s="8">
        <v>0.12</v>
      </c>
    </row>
    <row r="22" spans="2:17" x14ac:dyDescent="0.2">
      <c r="B22" s="3" t="s">
        <v>174</v>
      </c>
      <c r="C22" s="3" t="s">
        <v>142</v>
      </c>
      <c r="D22" s="3"/>
      <c r="E22" s="3" t="s">
        <v>225</v>
      </c>
      <c r="F22" s="3">
        <v>1.0900000000000001</v>
      </c>
      <c r="G22" s="5">
        <v>42.729100000000003</v>
      </c>
      <c r="H22" s="5">
        <v>1.0296000000000001</v>
      </c>
      <c r="I22" s="5">
        <v>7.6700000000000004E-2</v>
      </c>
      <c r="J22" s="5">
        <v>6.4999999999999997E-3</v>
      </c>
      <c r="K22" s="6">
        <v>-0.2555</v>
      </c>
      <c r="L22" s="7" t="s">
        <v>213</v>
      </c>
      <c r="M22" s="7"/>
      <c r="N22" s="8">
        <v>7.83</v>
      </c>
      <c r="O22" s="8">
        <v>0.12</v>
      </c>
      <c r="P22" s="8">
        <v>11.49</v>
      </c>
      <c r="Q22" s="8">
        <v>0.18</v>
      </c>
    </row>
    <row r="23" spans="2:17" x14ac:dyDescent="0.2">
      <c r="B23" s="3" t="s">
        <v>176</v>
      </c>
      <c r="C23" s="3" t="s">
        <v>142</v>
      </c>
      <c r="D23" s="3"/>
      <c r="E23" s="3" t="s">
        <v>225</v>
      </c>
      <c r="F23" s="3">
        <v>1.0900000000000001</v>
      </c>
      <c r="G23" s="5">
        <v>43.9009</v>
      </c>
      <c r="H23" s="5">
        <v>0.98670000000000002</v>
      </c>
      <c r="I23" s="5">
        <v>6.2E-2</v>
      </c>
      <c r="J23" s="5">
        <v>5.1000000000000004E-3</v>
      </c>
      <c r="K23" s="6">
        <v>1.17E-2</v>
      </c>
      <c r="L23" s="7" t="s">
        <v>213</v>
      </c>
      <c r="M23" s="7"/>
      <c r="N23" s="8">
        <v>8.2899999999999991</v>
      </c>
      <c r="O23" s="8">
        <v>0.12</v>
      </c>
      <c r="P23" s="8">
        <v>10.62</v>
      </c>
      <c r="Q23" s="8">
        <v>0.18</v>
      </c>
    </row>
    <row r="24" spans="2:17" x14ac:dyDescent="0.2">
      <c r="B24" s="3" t="s">
        <v>175</v>
      </c>
      <c r="C24" s="3" t="s">
        <v>142</v>
      </c>
      <c r="D24" s="3"/>
      <c r="E24" s="3" t="s">
        <v>225</v>
      </c>
      <c r="F24" s="3">
        <v>1.0900000000000001</v>
      </c>
      <c r="G24" s="5">
        <v>43.298299999999998</v>
      </c>
      <c r="H24" s="5">
        <v>1.0725</v>
      </c>
      <c r="I24" s="5">
        <v>5.8000000000000003E-2</v>
      </c>
      <c r="J24" s="5">
        <v>4.3E-3</v>
      </c>
      <c r="K24" s="6">
        <v>-0.15459999999999999</v>
      </c>
      <c r="L24" s="7" t="s">
        <v>213</v>
      </c>
      <c r="M24" s="7"/>
      <c r="N24" s="8">
        <v>5.99</v>
      </c>
      <c r="O24" s="8">
        <v>0.1</v>
      </c>
      <c r="P24" s="8">
        <v>6.7</v>
      </c>
      <c r="Q24" s="8">
        <v>0.12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77DEC-FCE1-8E49-9B1E-D6B22BAFF65B}">
  <dimension ref="B2:K7"/>
  <sheetViews>
    <sheetView workbookViewId="0">
      <selection activeCell="B16" sqref="B16"/>
    </sheetView>
  </sheetViews>
  <sheetFormatPr baseColWidth="10" defaultRowHeight="16" x14ac:dyDescent="0.2"/>
  <cols>
    <col min="2" max="2" width="93.5" style="14" customWidth="1"/>
    <col min="11" max="11" width="10.83203125" style="11"/>
  </cols>
  <sheetData>
    <row r="2" spans="2:2" ht="126" x14ac:dyDescent="0.2">
      <c r="B2" s="15" t="s">
        <v>207</v>
      </c>
    </row>
    <row r="3" spans="2:2" ht="20" x14ac:dyDescent="0.2">
      <c r="B3" s="15"/>
    </row>
    <row r="4" spans="2:2" ht="17" x14ac:dyDescent="0.2">
      <c r="B4" s="16" t="s">
        <v>211</v>
      </c>
    </row>
    <row r="5" spans="2:2" ht="34" x14ac:dyDescent="0.2">
      <c r="B5" s="16" t="s">
        <v>208</v>
      </c>
    </row>
    <row r="6" spans="2:2" ht="34" x14ac:dyDescent="0.2">
      <c r="B6" s="16" t="s">
        <v>209</v>
      </c>
    </row>
    <row r="7" spans="2:2" ht="51" x14ac:dyDescent="0.2">
      <c r="B7" s="16" t="s">
        <v>210</v>
      </c>
    </row>
  </sheetData>
  <conditionalFormatting sqref="K1:K1048576">
    <cfRule type="colorScale" priority="2">
      <colorScale>
        <cfvo type="min"/>
        <cfvo type="percentile" val="50"/>
        <cfvo type="max"/>
        <color rgb="FFF8696B"/>
        <color rgb="FFFCFCFF"/>
        <color rgb="FF5A8AC6"/>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Ganet U-Pb</vt:lpstr>
      <vt:lpstr>Odikhincha Corrected U-Pb</vt:lpstr>
      <vt:lpstr>Details on SEM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Iolite O'Iolite</dc:creator>
  <cp:lastModifiedBy>Gary O'Sullivan</cp:lastModifiedBy>
  <dcterms:created xsi:type="dcterms:W3CDTF">2020-11-09T15:03:31Z</dcterms:created>
  <dcterms:modified xsi:type="dcterms:W3CDTF">2023-02-10T16:08:47Z</dcterms:modified>
</cp:coreProperties>
</file>