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roecker\Desktop\Andros_HP_28Mar\06_Tables\"/>
    </mc:Choice>
  </mc:AlternateContent>
  <xr:revisionPtr revIDLastSave="0" documentId="13_ncr:1_{27D36250-1A22-4FFB-8C62-AD7C86A73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" sheetId="32" r:id="rId1"/>
    <sheet name="5776 mica" sheetId="26" r:id="rId2"/>
    <sheet name="8104 mica" sheetId="23" r:id="rId3"/>
    <sheet name="8111 mica" sheetId="25" r:id="rId4"/>
    <sheet name="8192B mica" sheetId="24" r:id="rId5"/>
    <sheet name="in situ mica" sheetId="29" r:id="rId6"/>
    <sheet name="amphibole" sheetId="30" r:id="rId7"/>
    <sheet name="epidote" sheetId="3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R19" i="30" l="1"/>
  <c r="DQ19" i="30"/>
  <c r="DP19" i="30"/>
  <c r="DO19" i="30"/>
  <c r="DN19" i="30"/>
  <c r="DM19" i="30"/>
  <c r="DL19" i="30"/>
  <c r="DK19" i="30"/>
  <c r="DJ19" i="30"/>
  <c r="DI19" i="30"/>
  <c r="DH19" i="30"/>
  <c r="DG19" i="30"/>
  <c r="DF19" i="30"/>
  <c r="DE19" i="30"/>
  <c r="DD19" i="30"/>
  <c r="DC19" i="30"/>
  <c r="DB19" i="30"/>
  <c r="DA19" i="30"/>
  <c r="CZ19" i="30"/>
  <c r="CY19" i="30"/>
  <c r="CX19" i="30"/>
  <c r="CW19" i="30"/>
  <c r="CV19" i="30"/>
  <c r="CU19" i="30"/>
  <c r="CT19" i="30"/>
  <c r="CS19" i="30"/>
  <c r="CR19" i="30"/>
  <c r="CQ19" i="30"/>
  <c r="CP19" i="30"/>
  <c r="CO19" i="30"/>
  <c r="CN19" i="30"/>
  <c r="CM19" i="30"/>
  <c r="CL19" i="30"/>
  <c r="CK19" i="30"/>
  <c r="CJ19" i="30"/>
  <c r="CI19" i="30"/>
  <c r="CH19" i="30"/>
  <c r="CG19" i="30"/>
  <c r="CF19" i="30"/>
  <c r="CE19" i="30"/>
  <c r="CD19" i="30"/>
  <c r="CC19" i="30"/>
  <c r="CB19" i="30"/>
  <c r="CA19" i="30"/>
  <c r="BZ19" i="30"/>
  <c r="BY19" i="30"/>
  <c r="BX19" i="30"/>
  <c r="BW19" i="30"/>
  <c r="BV19" i="30"/>
  <c r="BU19" i="30"/>
  <c r="BT19" i="30"/>
  <c r="BS19" i="30"/>
  <c r="BR19" i="30"/>
  <c r="BQ19" i="30"/>
  <c r="BP19" i="30"/>
  <c r="BO19" i="30"/>
  <c r="BN19" i="30"/>
  <c r="BM19" i="30"/>
  <c r="BL19" i="30"/>
  <c r="BK19" i="30"/>
  <c r="BJ19" i="30"/>
  <c r="BI19" i="30"/>
  <c r="BH19" i="30"/>
  <c r="BG19" i="30"/>
  <c r="BF19" i="30"/>
  <c r="BE19" i="30"/>
  <c r="BD19" i="30"/>
  <c r="BC19" i="30"/>
  <c r="BB19" i="30"/>
  <c r="BA19" i="30"/>
  <c r="AZ19" i="30"/>
  <c r="AY19" i="30"/>
  <c r="AX19" i="30"/>
  <c r="AW19" i="30"/>
  <c r="AV19" i="30"/>
  <c r="AU19" i="30"/>
  <c r="AT19" i="30"/>
  <c r="AS19" i="30"/>
  <c r="AR19" i="30"/>
  <c r="AQ19" i="30"/>
  <c r="AP19" i="30"/>
  <c r="AO19" i="30"/>
  <c r="AN19" i="30"/>
  <c r="AM19" i="30"/>
  <c r="AL19" i="30"/>
  <c r="AK19" i="30"/>
  <c r="AJ19" i="30"/>
  <c r="AI19" i="30"/>
  <c r="AH19" i="30"/>
  <c r="AG19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DR18" i="30"/>
  <c r="DQ18" i="30"/>
  <c r="DP18" i="30"/>
  <c r="DO18" i="30"/>
  <c r="DN18" i="30"/>
  <c r="DM18" i="30"/>
  <c r="DL18" i="30"/>
  <c r="DK18" i="30"/>
  <c r="DJ18" i="30"/>
  <c r="DI18" i="30"/>
  <c r="DH18" i="30"/>
  <c r="DG18" i="30"/>
  <c r="DF18" i="30"/>
  <c r="DE18" i="30"/>
  <c r="DD18" i="30"/>
  <c r="DC18" i="30"/>
  <c r="DB18" i="30"/>
  <c r="DA18" i="30"/>
  <c r="CZ18" i="30"/>
  <c r="CY18" i="30"/>
  <c r="CX18" i="30"/>
  <c r="CW18" i="30"/>
  <c r="CV18" i="30"/>
  <c r="CU18" i="30"/>
  <c r="CT18" i="30"/>
  <c r="CS18" i="30"/>
  <c r="CR18" i="30"/>
  <c r="CQ18" i="30"/>
  <c r="CP18" i="30"/>
  <c r="CO18" i="30"/>
  <c r="CN18" i="30"/>
  <c r="CM18" i="30"/>
  <c r="CL18" i="30"/>
  <c r="CK18" i="30"/>
  <c r="CJ18" i="30"/>
  <c r="CI18" i="30"/>
  <c r="CH18" i="30"/>
  <c r="CG18" i="30"/>
  <c r="CF18" i="30"/>
  <c r="CE18" i="30"/>
  <c r="CD18" i="30"/>
  <c r="CC18" i="30"/>
  <c r="CB18" i="30"/>
  <c r="CA18" i="30"/>
  <c r="BZ18" i="30"/>
  <c r="BY18" i="30"/>
  <c r="BX18" i="30"/>
  <c r="BW18" i="30"/>
  <c r="BV18" i="30"/>
  <c r="BU18" i="30"/>
  <c r="BT18" i="30"/>
  <c r="BS18" i="30"/>
  <c r="BR18" i="30"/>
  <c r="BQ18" i="30"/>
  <c r="BP18" i="30"/>
  <c r="BO18" i="30"/>
  <c r="BN18" i="30"/>
  <c r="BM18" i="30"/>
  <c r="BL18" i="30"/>
  <c r="BK18" i="30"/>
  <c r="BJ18" i="30"/>
  <c r="BI18" i="30"/>
  <c r="BH18" i="30"/>
  <c r="BG18" i="30"/>
  <c r="BF18" i="30"/>
  <c r="BE18" i="30"/>
  <c r="BD18" i="30"/>
  <c r="BC18" i="30"/>
  <c r="BB18" i="30"/>
  <c r="BA18" i="30"/>
  <c r="AZ18" i="30"/>
  <c r="AY18" i="30"/>
  <c r="AX18" i="30"/>
  <c r="AW18" i="30"/>
  <c r="AV18" i="30"/>
  <c r="AU18" i="30"/>
  <c r="AT18" i="30"/>
  <c r="AS18" i="30"/>
  <c r="AR18" i="30"/>
  <c r="AQ18" i="30"/>
  <c r="AP18" i="30"/>
  <c r="AO18" i="30"/>
  <c r="AN18" i="30"/>
  <c r="AM18" i="30"/>
  <c r="AL18" i="30"/>
  <c r="AK18" i="30"/>
  <c r="AJ18" i="30"/>
  <c r="AI18" i="30"/>
  <c r="AH18" i="30"/>
  <c r="AG18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BJ32" i="31" l="1"/>
  <c r="BI32" i="31"/>
  <c r="BH32" i="31"/>
  <c r="BG32" i="31"/>
  <c r="BF32" i="31"/>
  <c r="BE32" i="31"/>
  <c r="BD32" i="31"/>
  <c r="BC32" i="31"/>
  <c r="BB32" i="31"/>
  <c r="BA32" i="31"/>
  <c r="AZ32" i="31"/>
  <c r="AY32" i="31"/>
  <c r="AX32" i="31"/>
  <c r="AW32" i="31"/>
  <c r="AV32" i="31"/>
  <c r="AU32" i="31"/>
  <c r="AT32" i="31"/>
  <c r="AS32" i="31"/>
  <c r="AR32" i="31"/>
  <c r="AQ32" i="31"/>
  <c r="AP32" i="31"/>
  <c r="AO32" i="31"/>
  <c r="AN32" i="31"/>
  <c r="AM32" i="31"/>
  <c r="AL32" i="31"/>
  <c r="AK32" i="31"/>
  <c r="AJ32" i="31"/>
  <c r="AI32" i="31"/>
  <c r="AH32" i="31"/>
  <c r="AG32" i="31"/>
  <c r="AF32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B32" i="31"/>
  <c r="BJ31" i="31"/>
  <c r="BI31" i="31"/>
  <c r="BH31" i="31"/>
  <c r="BG31" i="31"/>
  <c r="BF31" i="31"/>
  <c r="BE31" i="31"/>
  <c r="BD31" i="31"/>
  <c r="BC31" i="31"/>
  <c r="BB31" i="31"/>
  <c r="BA31" i="31"/>
  <c r="AZ31" i="31"/>
  <c r="AY31" i="31"/>
  <c r="AX31" i="31"/>
  <c r="AW31" i="31"/>
  <c r="AV31" i="31"/>
  <c r="AU31" i="31"/>
  <c r="AT31" i="31"/>
  <c r="AS31" i="31"/>
  <c r="AR31" i="31"/>
  <c r="AQ31" i="31"/>
  <c r="AP31" i="31"/>
  <c r="AO31" i="31"/>
  <c r="AN31" i="31"/>
  <c r="AM31" i="31"/>
  <c r="AL31" i="31"/>
  <c r="AK31" i="31"/>
  <c r="AJ31" i="31"/>
  <c r="AI31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AW30" i="31"/>
  <c r="AV30" i="31"/>
  <c r="AU30" i="31"/>
  <c r="AT30" i="31"/>
  <c r="AS30" i="31"/>
  <c r="AR30" i="31"/>
  <c r="AQ30" i="31"/>
  <c r="AP30" i="31"/>
  <c r="AO30" i="31"/>
  <c r="AN30" i="31"/>
  <c r="AM30" i="31"/>
  <c r="AL30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B29" i="31"/>
  <c r="BX31" i="24" l="1"/>
  <c r="BX32" i="24"/>
  <c r="CW31" i="25"/>
  <c r="CW32" i="25"/>
  <c r="AX31" i="25"/>
  <c r="AX32" i="25"/>
  <c r="EA32" i="26"/>
  <c r="CD32" i="23" l="1"/>
  <c r="CC32" i="23"/>
  <c r="CB32" i="23"/>
  <c r="CA32" i="23"/>
  <c r="BZ32" i="23"/>
  <c r="BY32" i="23"/>
  <c r="BX32" i="23"/>
  <c r="BW32" i="23"/>
  <c r="BV32" i="23"/>
  <c r="BU32" i="23"/>
  <c r="BT32" i="23"/>
  <c r="BS32" i="23"/>
  <c r="BR32" i="23"/>
  <c r="BQ32" i="23"/>
  <c r="BP32" i="23"/>
  <c r="BO32" i="23"/>
  <c r="BN32" i="23"/>
  <c r="BM32" i="23"/>
  <c r="BL32" i="23"/>
  <c r="BK32" i="23"/>
  <c r="BJ32" i="23"/>
  <c r="BI32" i="23"/>
  <c r="BH32" i="23"/>
  <c r="BG32" i="23"/>
  <c r="BF32" i="23"/>
  <c r="BE32" i="23"/>
  <c r="BD32" i="23"/>
  <c r="BC32" i="23"/>
  <c r="BB32" i="23"/>
  <c r="BA32" i="23"/>
  <c r="AZ32" i="23"/>
  <c r="AY32" i="23"/>
  <c r="AX32" i="23"/>
  <c r="AW32" i="23"/>
  <c r="AV32" i="23"/>
  <c r="AU32" i="23"/>
  <c r="AT32" i="23"/>
  <c r="AS32" i="23"/>
  <c r="AR32" i="23"/>
  <c r="AQ32" i="23"/>
  <c r="CD31" i="23"/>
  <c r="CC31" i="23"/>
  <c r="CB31" i="23"/>
  <c r="CA31" i="23"/>
  <c r="BZ31" i="23"/>
  <c r="BY31" i="23"/>
  <c r="BX31" i="23"/>
  <c r="BW31" i="23"/>
  <c r="BV31" i="23"/>
  <c r="BU31" i="23"/>
  <c r="BT31" i="23"/>
  <c r="BS31" i="23"/>
  <c r="BR31" i="23"/>
  <c r="BQ31" i="23"/>
  <c r="BP31" i="23"/>
  <c r="BO31" i="23"/>
  <c r="BN31" i="23"/>
  <c r="BM31" i="23"/>
  <c r="BL31" i="23"/>
  <c r="BK31" i="23"/>
  <c r="BJ31" i="23"/>
  <c r="BI31" i="23"/>
  <c r="BH31" i="23"/>
  <c r="BG31" i="23"/>
  <c r="BF31" i="23"/>
  <c r="BE31" i="23"/>
  <c r="BD31" i="23"/>
  <c r="BC31" i="23"/>
  <c r="BB31" i="23"/>
  <c r="BA31" i="23"/>
  <c r="AZ31" i="23"/>
  <c r="AY31" i="23"/>
  <c r="AX31" i="23"/>
  <c r="AW31" i="23"/>
  <c r="AV31" i="23"/>
  <c r="AU31" i="23"/>
  <c r="AT31" i="23"/>
  <c r="AS31" i="23"/>
  <c r="AR31" i="23"/>
  <c r="AQ31" i="23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2" i="23"/>
  <c r="B31" i="23"/>
  <c r="CB32" i="24"/>
  <c r="CA32" i="24"/>
  <c r="BZ32" i="24"/>
  <c r="BY32" i="24"/>
  <c r="BW32" i="24"/>
  <c r="BV32" i="24"/>
  <c r="BU32" i="24"/>
  <c r="BT32" i="24"/>
  <c r="BS32" i="24"/>
  <c r="BR32" i="24"/>
  <c r="BQ32" i="24"/>
  <c r="BP32" i="24"/>
  <c r="BO32" i="24"/>
  <c r="BN32" i="24"/>
  <c r="BM32" i="24"/>
  <c r="BL32" i="24"/>
  <c r="BK32" i="24"/>
  <c r="BJ32" i="24"/>
  <c r="BI32" i="24"/>
  <c r="BH32" i="24"/>
  <c r="BG32" i="24"/>
  <c r="BF32" i="24"/>
  <c r="BE32" i="24"/>
  <c r="BD32" i="24"/>
  <c r="BC32" i="24"/>
  <c r="BB32" i="24"/>
  <c r="BA32" i="24"/>
  <c r="AZ32" i="24"/>
  <c r="AY32" i="24"/>
  <c r="AX32" i="24"/>
  <c r="AW32" i="24"/>
  <c r="AV32" i="24"/>
  <c r="AU32" i="24"/>
  <c r="AT32" i="24"/>
  <c r="AS32" i="24"/>
  <c r="AR32" i="24"/>
  <c r="AQ32" i="24"/>
  <c r="CB31" i="24"/>
  <c r="CA31" i="24"/>
  <c r="BZ31" i="24"/>
  <c r="BY31" i="24"/>
  <c r="BW31" i="24"/>
  <c r="BV31" i="24"/>
  <c r="BU31" i="24"/>
  <c r="BT31" i="24"/>
  <c r="BS31" i="24"/>
  <c r="BR31" i="24"/>
  <c r="BQ31" i="24"/>
  <c r="BP31" i="24"/>
  <c r="BO31" i="24"/>
  <c r="BN31" i="24"/>
  <c r="BM31" i="24"/>
  <c r="BL31" i="24"/>
  <c r="BK31" i="24"/>
  <c r="BJ31" i="24"/>
  <c r="BI31" i="24"/>
  <c r="BH31" i="24"/>
  <c r="BG31" i="24"/>
  <c r="BF31" i="24"/>
  <c r="BE31" i="24"/>
  <c r="BD31" i="24"/>
  <c r="BC31" i="24"/>
  <c r="BB31" i="24"/>
  <c r="BA31" i="24"/>
  <c r="AZ31" i="24"/>
  <c r="AY31" i="24"/>
  <c r="AX31" i="24"/>
  <c r="AW31" i="24"/>
  <c r="AV31" i="24"/>
  <c r="AU31" i="24"/>
  <c r="AT31" i="24"/>
  <c r="AS31" i="24"/>
  <c r="AR31" i="24"/>
  <c r="AQ31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2" i="24"/>
  <c r="B31" i="24"/>
  <c r="EH32" i="25"/>
  <c r="EG32" i="25"/>
  <c r="EF32" i="25"/>
  <c r="EE32" i="25"/>
  <c r="ED32" i="25"/>
  <c r="EC32" i="25"/>
  <c r="EB32" i="25"/>
  <c r="EA32" i="25"/>
  <c r="DZ32" i="25"/>
  <c r="DY32" i="25"/>
  <c r="DX32" i="25"/>
  <c r="DW32" i="25"/>
  <c r="DV32" i="25"/>
  <c r="DU32" i="25"/>
  <c r="DT32" i="25"/>
  <c r="DS32" i="25"/>
  <c r="DR32" i="25"/>
  <c r="DQ32" i="25"/>
  <c r="DP32" i="25"/>
  <c r="DO32" i="25"/>
  <c r="DN32" i="25"/>
  <c r="DM32" i="25"/>
  <c r="DL32" i="25"/>
  <c r="DK32" i="25"/>
  <c r="DJ32" i="25"/>
  <c r="DI32" i="25"/>
  <c r="DH32" i="25"/>
  <c r="DG32" i="25"/>
  <c r="DF32" i="25"/>
  <c r="DE32" i="25"/>
  <c r="DD32" i="25"/>
  <c r="DC32" i="25"/>
  <c r="DB32" i="25"/>
  <c r="DA32" i="25"/>
  <c r="CZ32" i="25"/>
  <c r="EH31" i="25"/>
  <c r="EG31" i="25"/>
  <c r="EF31" i="25"/>
  <c r="EE31" i="25"/>
  <c r="ED31" i="25"/>
  <c r="EC31" i="25"/>
  <c r="EB31" i="25"/>
  <c r="EA31" i="25"/>
  <c r="DZ31" i="25"/>
  <c r="DY31" i="25"/>
  <c r="DX31" i="25"/>
  <c r="DW31" i="25"/>
  <c r="DV31" i="25"/>
  <c r="DU31" i="25"/>
  <c r="DT31" i="25"/>
  <c r="DS31" i="25"/>
  <c r="DR31" i="25"/>
  <c r="DQ31" i="25"/>
  <c r="DP31" i="25"/>
  <c r="DO31" i="25"/>
  <c r="DN31" i="25"/>
  <c r="DM31" i="25"/>
  <c r="DL31" i="25"/>
  <c r="DK31" i="25"/>
  <c r="DJ31" i="25"/>
  <c r="DI31" i="25"/>
  <c r="DH31" i="25"/>
  <c r="DG31" i="25"/>
  <c r="DF31" i="25"/>
  <c r="DE31" i="25"/>
  <c r="DD31" i="25"/>
  <c r="DC31" i="25"/>
  <c r="DB31" i="25"/>
  <c r="DA31" i="25"/>
  <c r="CZ31" i="25"/>
  <c r="CX32" i="25"/>
  <c r="CV32" i="25"/>
  <c r="CU32" i="25"/>
  <c r="CT32" i="25"/>
  <c r="CS32" i="25"/>
  <c r="CR32" i="25"/>
  <c r="CQ32" i="25"/>
  <c r="CP32" i="25"/>
  <c r="CO32" i="25"/>
  <c r="CN32" i="25"/>
  <c r="CM32" i="25"/>
  <c r="CL32" i="25"/>
  <c r="CK32" i="25"/>
  <c r="CJ32" i="25"/>
  <c r="CI32" i="25"/>
  <c r="CH32" i="25"/>
  <c r="CG32" i="25"/>
  <c r="CF32" i="25"/>
  <c r="CE32" i="25"/>
  <c r="CD32" i="25"/>
  <c r="CC32" i="25"/>
  <c r="CB32" i="25"/>
  <c r="CA32" i="25"/>
  <c r="BZ32" i="25"/>
  <c r="BY32" i="25"/>
  <c r="BX32" i="25"/>
  <c r="BW32" i="25"/>
  <c r="BV32" i="25"/>
  <c r="BU32" i="25"/>
  <c r="BT32" i="25"/>
  <c r="BS32" i="25"/>
  <c r="BR32" i="25"/>
  <c r="BQ32" i="25"/>
  <c r="BP32" i="25"/>
  <c r="BO32" i="25"/>
  <c r="BN32" i="25"/>
  <c r="BM32" i="25"/>
  <c r="BL32" i="25"/>
  <c r="BK32" i="25"/>
  <c r="BJ32" i="25"/>
  <c r="BI32" i="25"/>
  <c r="BH32" i="25"/>
  <c r="BG32" i="25"/>
  <c r="BF32" i="25"/>
  <c r="BE32" i="25"/>
  <c r="CX31" i="25"/>
  <c r="CV31" i="25"/>
  <c r="CU31" i="25"/>
  <c r="CT31" i="25"/>
  <c r="CS31" i="25"/>
  <c r="CR31" i="25"/>
  <c r="CQ31" i="25"/>
  <c r="CP31" i="25"/>
  <c r="CO31" i="25"/>
  <c r="CN31" i="25"/>
  <c r="CM31" i="25"/>
  <c r="CL31" i="25"/>
  <c r="CK31" i="25"/>
  <c r="CJ31" i="25"/>
  <c r="CI31" i="25"/>
  <c r="CH31" i="25"/>
  <c r="CG31" i="25"/>
  <c r="CF31" i="25"/>
  <c r="CE31" i="25"/>
  <c r="CD31" i="25"/>
  <c r="CC31" i="25"/>
  <c r="CB31" i="25"/>
  <c r="CA31" i="25"/>
  <c r="BZ31" i="25"/>
  <c r="BY31" i="25"/>
  <c r="BX31" i="25"/>
  <c r="BW31" i="25"/>
  <c r="BV31" i="25"/>
  <c r="BU31" i="25"/>
  <c r="BT31" i="25"/>
  <c r="BS31" i="25"/>
  <c r="BR31" i="25"/>
  <c r="BQ31" i="25"/>
  <c r="BP31" i="25"/>
  <c r="BO31" i="25"/>
  <c r="BN31" i="25"/>
  <c r="BM31" i="25"/>
  <c r="BL31" i="25"/>
  <c r="BK31" i="25"/>
  <c r="BJ31" i="25"/>
  <c r="BI31" i="25"/>
  <c r="BH31" i="25"/>
  <c r="BG31" i="25"/>
  <c r="BF31" i="25"/>
  <c r="BE31" i="25"/>
  <c r="BC32" i="25"/>
  <c r="BB32" i="25"/>
  <c r="BA32" i="25"/>
  <c r="AZ32" i="25"/>
  <c r="AY32" i="25"/>
  <c r="AW32" i="25"/>
  <c r="AV32" i="25"/>
  <c r="AU32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C31" i="25"/>
  <c r="BB31" i="25"/>
  <c r="BA31" i="25"/>
  <c r="AZ31" i="25"/>
  <c r="AY31" i="25"/>
  <c r="AW31" i="25"/>
  <c r="AV31" i="25"/>
  <c r="AU31" i="25"/>
  <c r="AT31" i="25"/>
  <c r="AS31" i="25"/>
  <c r="AR31" i="25"/>
  <c r="AQ31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2" i="25"/>
  <c r="B31" i="25"/>
  <c r="FS32" i="26"/>
  <c r="FR32" i="26"/>
  <c r="FQ32" i="26"/>
  <c r="FP32" i="26"/>
  <c r="FO32" i="26"/>
  <c r="FN32" i="26"/>
  <c r="FM32" i="26"/>
  <c r="FL32" i="26"/>
  <c r="FK32" i="26"/>
  <c r="FJ32" i="26"/>
  <c r="FI32" i="26"/>
  <c r="FH32" i="26"/>
  <c r="FG32" i="26"/>
  <c r="FF32" i="26"/>
  <c r="FE32" i="26"/>
  <c r="FD32" i="26"/>
  <c r="FC32" i="26"/>
  <c r="FB32" i="26"/>
  <c r="FA32" i="26"/>
  <c r="EZ32" i="26"/>
  <c r="EY32" i="26"/>
  <c r="EX32" i="26"/>
  <c r="EW32" i="26"/>
  <c r="EV32" i="26"/>
  <c r="EU32" i="26"/>
  <c r="ET32" i="26"/>
  <c r="ES32" i="26"/>
  <c r="ER32" i="26"/>
  <c r="EQ32" i="26"/>
  <c r="EP32" i="26"/>
  <c r="EO32" i="26"/>
  <c r="EN32" i="26"/>
  <c r="EM32" i="26"/>
  <c r="EL32" i="26"/>
  <c r="EK32" i="26"/>
  <c r="EJ32" i="26"/>
  <c r="EI32" i="26"/>
  <c r="EH32" i="26"/>
  <c r="EG32" i="26"/>
  <c r="EF32" i="26"/>
  <c r="EE32" i="26"/>
  <c r="ED32" i="26"/>
  <c r="EC32" i="26"/>
  <c r="EB32" i="26"/>
  <c r="DZ32" i="26"/>
  <c r="DY32" i="26"/>
  <c r="DX32" i="26"/>
  <c r="DW32" i="26"/>
  <c r="DV32" i="26"/>
  <c r="DU32" i="26"/>
  <c r="DT32" i="26"/>
  <c r="DS32" i="26"/>
  <c r="DR32" i="26"/>
  <c r="DQ32" i="26"/>
  <c r="DP32" i="26"/>
  <c r="DO32" i="26"/>
  <c r="DN32" i="26"/>
  <c r="FS31" i="26"/>
  <c r="FR31" i="26"/>
  <c r="FQ31" i="26"/>
  <c r="FP31" i="26"/>
  <c r="FO31" i="26"/>
  <c r="FN31" i="26"/>
  <c r="FM31" i="26"/>
  <c r="FL31" i="26"/>
  <c r="FK31" i="26"/>
  <c r="FJ31" i="26"/>
  <c r="FI31" i="26"/>
  <c r="FH31" i="26"/>
  <c r="FG31" i="26"/>
  <c r="FF31" i="26"/>
  <c r="FE31" i="26"/>
  <c r="FD31" i="26"/>
  <c r="FC31" i="26"/>
  <c r="FB31" i="26"/>
  <c r="FA31" i="26"/>
  <c r="EZ31" i="26"/>
  <c r="EY31" i="26"/>
  <c r="EX31" i="26"/>
  <c r="EW31" i="26"/>
  <c r="EV31" i="26"/>
  <c r="EU31" i="26"/>
  <c r="ET31" i="26"/>
  <c r="ES31" i="26"/>
  <c r="ER31" i="26"/>
  <c r="EQ31" i="26"/>
  <c r="EP31" i="26"/>
  <c r="EO31" i="26"/>
  <c r="EN31" i="26"/>
  <c r="EM31" i="26"/>
  <c r="EL31" i="26"/>
  <c r="EK31" i="26"/>
  <c r="EJ31" i="26"/>
  <c r="EI31" i="26"/>
  <c r="EH31" i="26"/>
  <c r="EG31" i="26"/>
  <c r="EF31" i="26"/>
  <c r="EE31" i="26"/>
  <c r="ED31" i="26"/>
  <c r="EC31" i="26"/>
  <c r="EB31" i="26"/>
  <c r="EA31" i="26"/>
  <c r="DZ31" i="26"/>
  <c r="DY31" i="26"/>
  <c r="DX31" i="26"/>
  <c r="DW31" i="26"/>
  <c r="DV31" i="26"/>
  <c r="DU31" i="26"/>
  <c r="DT31" i="26"/>
  <c r="DS31" i="26"/>
  <c r="DR31" i="26"/>
  <c r="DQ31" i="26"/>
  <c r="DP31" i="26"/>
  <c r="DO31" i="26"/>
  <c r="DN31" i="26"/>
  <c r="DL32" i="26"/>
  <c r="DK32" i="26"/>
  <c r="DJ32" i="26"/>
  <c r="DI32" i="26"/>
  <c r="DH32" i="26"/>
  <c r="DG32" i="26"/>
  <c r="DF32" i="26"/>
  <c r="DE32" i="26"/>
  <c r="DD32" i="26"/>
  <c r="DC32" i="26"/>
  <c r="DB32" i="26"/>
  <c r="DA32" i="26"/>
  <c r="CZ32" i="26"/>
  <c r="CY32" i="26"/>
  <c r="CX32" i="26"/>
  <c r="CW32" i="26"/>
  <c r="CV32" i="26"/>
  <c r="CU32" i="26"/>
  <c r="CT32" i="26"/>
  <c r="CS32" i="26"/>
  <c r="CR32" i="26"/>
  <c r="CQ32" i="26"/>
  <c r="CP32" i="26"/>
  <c r="CO32" i="26"/>
  <c r="CN32" i="26"/>
  <c r="CM32" i="26"/>
  <c r="CL32" i="26"/>
  <c r="CK32" i="26"/>
  <c r="CJ32" i="26"/>
  <c r="CI32" i="26"/>
  <c r="CH32" i="26"/>
  <c r="CG32" i="26"/>
  <c r="CF32" i="26"/>
  <c r="CE32" i="26"/>
  <c r="CD32" i="26"/>
  <c r="CC32" i="26"/>
  <c r="CB32" i="26"/>
  <c r="CA32" i="26"/>
  <c r="BZ32" i="26"/>
  <c r="BY32" i="26"/>
  <c r="BX32" i="26"/>
  <c r="BW32" i="26"/>
  <c r="BV32" i="26"/>
  <c r="BU32" i="26"/>
  <c r="BT32" i="26"/>
  <c r="BS32" i="26"/>
  <c r="BR32" i="26"/>
  <c r="BQ32" i="26"/>
  <c r="BP32" i="26"/>
  <c r="BO32" i="26"/>
  <c r="BN32" i="26"/>
  <c r="BM32" i="26"/>
  <c r="BL32" i="26"/>
  <c r="BK32" i="26"/>
  <c r="BJ32" i="26"/>
  <c r="BI32" i="26"/>
  <c r="BH32" i="26"/>
  <c r="BG32" i="26"/>
  <c r="BF32" i="26"/>
  <c r="DL31" i="26"/>
  <c r="DK31" i="26"/>
  <c r="DJ31" i="26"/>
  <c r="DI31" i="26"/>
  <c r="DH31" i="26"/>
  <c r="DG31" i="26"/>
  <c r="DF31" i="26"/>
  <c r="DE31" i="26"/>
  <c r="DD31" i="26"/>
  <c r="DC31" i="26"/>
  <c r="DB31" i="26"/>
  <c r="DA31" i="26"/>
  <c r="CZ31" i="26"/>
  <c r="CY31" i="26"/>
  <c r="CX31" i="26"/>
  <c r="CW31" i="26"/>
  <c r="CV31" i="26"/>
  <c r="CU31" i="26"/>
  <c r="CT31" i="26"/>
  <c r="CS31" i="26"/>
  <c r="CR31" i="26"/>
  <c r="CQ31" i="26"/>
  <c r="CP31" i="26"/>
  <c r="CO31" i="26"/>
  <c r="CN31" i="26"/>
  <c r="CM31" i="26"/>
  <c r="CL31" i="26"/>
  <c r="CK31" i="26"/>
  <c r="CJ31" i="26"/>
  <c r="CI31" i="26"/>
  <c r="CH31" i="26"/>
  <c r="CG31" i="26"/>
  <c r="CF31" i="26"/>
  <c r="CE31" i="26"/>
  <c r="CD31" i="26"/>
  <c r="CC31" i="26"/>
  <c r="CB31" i="26"/>
  <c r="CA31" i="26"/>
  <c r="BZ31" i="26"/>
  <c r="BY31" i="26"/>
  <c r="BX31" i="26"/>
  <c r="BW31" i="26"/>
  <c r="BV31" i="26"/>
  <c r="BU31" i="26"/>
  <c r="BT31" i="26"/>
  <c r="BS31" i="26"/>
  <c r="BR31" i="26"/>
  <c r="BQ31" i="26"/>
  <c r="BP31" i="26"/>
  <c r="BO31" i="26"/>
  <c r="BN31" i="26"/>
  <c r="BM31" i="26"/>
  <c r="BL31" i="26"/>
  <c r="BK31" i="26"/>
  <c r="BJ31" i="26"/>
  <c r="BI31" i="26"/>
  <c r="BH31" i="26"/>
  <c r="BG31" i="26"/>
  <c r="BF31" i="26"/>
  <c r="BD32" i="26"/>
  <c r="BC32" i="26"/>
  <c r="BB32" i="26"/>
  <c r="BA32" i="26"/>
  <c r="AZ32" i="26"/>
  <c r="AY32" i="26"/>
  <c r="AX32" i="26"/>
  <c r="AW32" i="26"/>
  <c r="AV32" i="26"/>
  <c r="AU32" i="26"/>
  <c r="AT32" i="26"/>
  <c r="AS32" i="26"/>
  <c r="AR32" i="26"/>
  <c r="AQ32" i="26"/>
  <c r="AP32" i="26"/>
  <c r="AO32" i="26"/>
  <c r="AN32" i="26"/>
  <c r="AM32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D31" i="26"/>
  <c r="BC31" i="26"/>
  <c r="BB31" i="26"/>
  <c r="BA31" i="26"/>
  <c r="AZ31" i="26"/>
  <c r="AY31" i="26"/>
  <c r="AX31" i="26"/>
  <c r="AW31" i="26"/>
  <c r="AV31" i="26"/>
  <c r="AU31" i="26"/>
  <c r="AT31" i="26"/>
  <c r="AS31" i="26"/>
  <c r="AR31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2" i="26"/>
  <c r="B31" i="26"/>
</calcChain>
</file>

<file path=xl/sharedStrings.xml><?xml version="1.0" encoding="utf-8"?>
<sst xmlns="http://schemas.openxmlformats.org/spreadsheetml/2006/main" count="1929" uniqueCount="273">
  <si>
    <t>Sample</t>
  </si>
  <si>
    <t>FeO</t>
  </si>
  <si>
    <t>MnO</t>
  </si>
  <si>
    <t>MgO</t>
  </si>
  <si>
    <t>CaO</t>
  </si>
  <si>
    <t>Totals</t>
  </si>
  <si>
    <t>Si</t>
  </si>
  <si>
    <t>Ti</t>
  </si>
  <si>
    <t>Al</t>
  </si>
  <si>
    <t>Cr</t>
  </si>
  <si>
    <t>Mn</t>
  </si>
  <si>
    <t>Mg</t>
  </si>
  <si>
    <t>Ca</t>
  </si>
  <si>
    <t>Na</t>
  </si>
  <si>
    <t>K</t>
  </si>
  <si>
    <t>XMg</t>
  </si>
  <si>
    <t>XNa</t>
  </si>
  <si>
    <t>Pa</t>
  </si>
  <si>
    <t>Ms</t>
  </si>
  <si>
    <t>Cel</t>
  </si>
  <si>
    <t>5776_A</t>
  </si>
  <si>
    <t>5776_B</t>
  </si>
  <si>
    <t>5776_C</t>
  </si>
  <si>
    <t xml:space="preserve">10R </t>
  </si>
  <si>
    <t xml:space="preserve">11R </t>
  </si>
  <si>
    <t xml:space="preserve">12R </t>
  </si>
  <si>
    <t xml:space="preserve">13R </t>
  </si>
  <si>
    <t xml:space="preserve">14R </t>
  </si>
  <si>
    <t xml:space="preserve">15R </t>
  </si>
  <si>
    <t xml:space="preserve">16R </t>
  </si>
  <si>
    <t xml:space="preserve">17R </t>
  </si>
  <si>
    <t xml:space="preserve">18R </t>
  </si>
  <si>
    <t xml:space="preserve">19R </t>
  </si>
  <si>
    <t xml:space="preserve">20R </t>
  </si>
  <si>
    <t xml:space="preserve">21R </t>
  </si>
  <si>
    <t xml:space="preserve">22R </t>
  </si>
  <si>
    <t xml:space="preserve">23R </t>
  </si>
  <si>
    <t xml:space="preserve">24R </t>
  </si>
  <si>
    <t xml:space="preserve">25R </t>
  </si>
  <si>
    <t xml:space="preserve">26R </t>
  </si>
  <si>
    <t xml:space="preserve">27R </t>
  </si>
  <si>
    <t xml:space="preserve">28R </t>
  </si>
  <si>
    <t xml:space="preserve">29R </t>
  </si>
  <si>
    <t xml:space="preserve">30R </t>
  </si>
  <si>
    <t>Spot</t>
  </si>
  <si>
    <t>8104_A</t>
  </si>
  <si>
    <t>8104_B</t>
  </si>
  <si>
    <t>8111_A</t>
  </si>
  <si>
    <t>8111_B</t>
  </si>
  <si>
    <t>8111_C</t>
  </si>
  <si>
    <t>8192B_A</t>
  </si>
  <si>
    <t>8192B_B</t>
  </si>
  <si>
    <t>Pa = Paragonite = 100Na/(Na+K)</t>
  </si>
  <si>
    <t>Ms = Muscovite = 100K/(K+Na)</t>
  </si>
  <si>
    <t>Cel = Celadonite = 100(Si-3)</t>
  </si>
  <si>
    <t>Table S1.  Electron microprobe data of blueschist-facies samples from the Makrotantalon Unit, Andros.</t>
  </si>
  <si>
    <t>Table S1 (continued).  Electron microprobe data of blueschist-facies samples from the Makrotantalon Unit, Andros.</t>
  </si>
  <si>
    <t>10AD37</t>
  </si>
  <si>
    <t>8192B</t>
  </si>
  <si>
    <t xml:space="preserve"> 1K</t>
  </si>
  <si>
    <t xml:space="preserve"> 1R</t>
  </si>
  <si>
    <t xml:space="preserve"> 02K</t>
  </si>
  <si>
    <t xml:space="preserve"> 2R</t>
  </si>
  <si>
    <t xml:space="preserve"> 3K</t>
  </si>
  <si>
    <t xml:space="preserve"> 3R</t>
  </si>
  <si>
    <t xml:space="preserve"> 6K</t>
  </si>
  <si>
    <t>6R</t>
  </si>
  <si>
    <t>7K</t>
  </si>
  <si>
    <t xml:space="preserve"> 7R</t>
  </si>
  <si>
    <t xml:space="preserve"> 9K</t>
  </si>
  <si>
    <t xml:space="preserve"> 9R</t>
  </si>
  <si>
    <t xml:space="preserve"> 10K</t>
  </si>
  <si>
    <t xml:space="preserve"> 10R</t>
  </si>
  <si>
    <t xml:space="preserve"> 12K</t>
  </si>
  <si>
    <t xml:space="preserve"> 12R</t>
  </si>
  <si>
    <t xml:space="preserve"> 13K</t>
  </si>
  <si>
    <t xml:space="preserve"> 13R</t>
  </si>
  <si>
    <t xml:space="preserve"> 14K</t>
  </si>
  <si>
    <t xml:space="preserve"> 14R</t>
  </si>
  <si>
    <t xml:space="preserve"> 15K</t>
  </si>
  <si>
    <t xml:space="preserve"> 15R</t>
  </si>
  <si>
    <t xml:space="preserve"> 18K</t>
  </si>
  <si>
    <t xml:space="preserve"> 18R</t>
  </si>
  <si>
    <t xml:space="preserve"> 20R</t>
  </si>
  <si>
    <t xml:space="preserve"> 20K</t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</si>
  <si>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</si>
  <si>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</si>
  <si>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</si>
  <si>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Cr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</si>
  <si>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Fe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</si>
  <si>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r>
      <t>Na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</si>
  <si>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</si>
  <si>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Fe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</si>
  <si>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r>
      <t>X</t>
    </r>
    <r>
      <rPr>
        <b/>
        <vertAlign val="subscript"/>
        <sz val="11"/>
        <color theme="1"/>
        <rFont val="Calibri"/>
        <family val="2"/>
      </rPr>
      <t>Fe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</si>
  <si>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Pmt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</si>
  <si>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Czo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</si>
  <si>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Ep</t>
    </r>
  </si>
  <si>
    <r>
      <t>X</t>
    </r>
    <r>
      <rPr>
        <b/>
        <vertAlign val="subscript"/>
        <sz val="11"/>
        <rFont val="Calibri"/>
        <family val="2"/>
      </rPr>
      <t xml:space="preserve">Fe </t>
    </r>
    <r>
      <rPr>
        <b/>
        <sz val="11"/>
        <rFont val="Calibri"/>
        <family val="2"/>
      </rPr>
      <t>= Fe</t>
    </r>
    <r>
      <rPr>
        <b/>
        <vertAlign val="superscript"/>
        <sz val="11"/>
        <rFont val="Calibri"/>
        <family val="2"/>
      </rPr>
      <t>3+</t>
    </r>
    <r>
      <rPr>
        <b/>
        <sz val="11"/>
        <rFont val="Calibri"/>
        <family val="2"/>
      </rPr>
      <t>/(Fe</t>
    </r>
    <r>
      <rPr>
        <b/>
        <vertAlign val="superscript"/>
        <sz val="11"/>
        <rFont val="Calibri"/>
        <family val="2"/>
      </rPr>
      <t>3+</t>
    </r>
    <r>
      <rPr>
        <b/>
        <sz val="11"/>
        <rFont val="Calibri"/>
        <family val="2"/>
      </rPr>
      <t>+Al)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</si>
  <si>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 xml:space="preserve">Pmt </t>
    </r>
    <r>
      <rPr>
        <b/>
        <sz val="11"/>
        <color theme="1"/>
        <rFont val="Calibri"/>
        <family val="2"/>
        <scheme val="minor"/>
      </rPr>
      <t>= Mn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/(Fe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+Mn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+Al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-2)*100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</si>
  <si>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 xml:space="preserve">Czo </t>
    </r>
    <r>
      <rPr>
        <b/>
        <sz val="11"/>
        <color theme="1"/>
        <rFont val="Calibri"/>
        <family val="2"/>
        <scheme val="minor"/>
      </rPr>
      <t>= (Al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-2)/(Fe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+Mn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+Al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-2)*100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</si>
  <si>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 xml:space="preserve">Ep </t>
    </r>
    <r>
      <rPr>
        <b/>
        <sz val="11"/>
        <color theme="1"/>
        <rFont val="Calibri"/>
        <family val="2"/>
        <scheme val="minor"/>
      </rPr>
      <t>= Fe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/(Fe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+Mn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+Al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-2)*100</t>
    </r>
  </si>
  <si>
    <t>Epidote: cations based on 12.5 oxygens.</t>
  </si>
  <si>
    <t xml:space="preserve">White mica: cations based on 11 oxygens </t>
  </si>
  <si>
    <t>Classification based on Franz and Liebscher (2004):</t>
  </si>
  <si>
    <t xml:space="preserve">  1C</t>
  </si>
  <si>
    <t xml:space="preserve">  1R</t>
  </si>
  <si>
    <t xml:space="preserve">  2C</t>
  </si>
  <si>
    <t xml:space="preserve">  2R</t>
  </si>
  <si>
    <t xml:space="preserve">  3C</t>
  </si>
  <si>
    <t xml:space="preserve">  3R</t>
  </si>
  <si>
    <t xml:space="preserve">  4C</t>
  </si>
  <si>
    <t xml:space="preserve">  4R</t>
  </si>
  <si>
    <t xml:space="preserve">  5C</t>
  </si>
  <si>
    <t xml:space="preserve">  5R</t>
  </si>
  <si>
    <t xml:space="preserve">  6C</t>
  </si>
  <si>
    <t xml:space="preserve">  6R</t>
  </si>
  <si>
    <t xml:space="preserve">  7C</t>
  </si>
  <si>
    <t xml:space="preserve">  7R</t>
  </si>
  <si>
    <t xml:space="preserve">  8C</t>
  </si>
  <si>
    <t xml:space="preserve">  8R</t>
  </si>
  <si>
    <t xml:space="preserve">  9C</t>
  </si>
  <si>
    <t xml:space="preserve">  9R</t>
  </si>
  <si>
    <t xml:space="preserve">  10C</t>
  </si>
  <si>
    <t xml:space="preserve">  10R</t>
  </si>
  <si>
    <t xml:space="preserve">  11C</t>
  </si>
  <si>
    <t xml:space="preserve">  11R</t>
  </si>
  <si>
    <t xml:space="preserve">  12C</t>
  </si>
  <si>
    <t xml:space="preserve">  13C</t>
  </si>
  <si>
    <t xml:space="preserve">  13R</t>
  </si>
  <si>
    <t xml:space="preserve">  14C</t>
  </si>
  <si>
    <t xml:space="preserve">  14R</t>
  </si>
  <si>
    <t xml:space="preserve">   10C</t>
  </si>
  <si>
    <t xml:space="preserve">   10R</t>
  </si>
  <si>
    <t xml:space="preserve">   11C</t>
  </si>
  <si>
    <t xml:space="preserve">   11R</t>
  </si>
  <si>
    <t xml:space="preserve">  1K</t>
  </si>
  <si>
    <t xml:space="preserve">  2K</t>
  </si>
  <si>
    <t xml:space="preserve">  3K</t>
  </si>
  <si>
    <t xml:space="preserve">  4K</t>
  </si>
  <si>
    <t xml:space="preserve">  6K</t>
  </si>
  <si>
    <t xml:space="preserve">  7K</t>
  </si>
  <si>
    <t xml:space="preserve">  10K</t>
  </si>
  <si>
    <t xml:space="preserve">  11K</t>
  </si>
  <si>
    <t xml:space="preserve">  13K</t>
  </si>
  <si>
    <t xml:space="preserve">  14K</t>
  </si>
  <si>
    <t xml:space="preserve">  16K</t>
  </si>
  <si>
    <t xml:space="preserve">  16R</t>
  </si>
  <si>
    <t xml:space="preserve">  18K</t>
  </si>
  <si>
    <t xml:space="preserve">  18R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</si>
  <si>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</si>
  <si>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</si>
  <si>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</si>
  <si>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Cr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</si>
  <si>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FeO</t>
    </r>
    <r>
      <rPr>
        <vertAlign val="subscript"/>
        <sz val="11"/>
        <color theme="1"/>
        <rFont val="Calibri"/>
        <family val="2"/>
        <scheme val="minor"/>
      </rPr>
      <t>total</t>
    </r>
  </si>
  <si>
    <r>
      <t>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</si>
  <si>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</si>
  <si>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</si>
  <si>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Total</t>
  </si>
  <si>
    <t/>
  </si>
  <si>
    <t>T subtotal</t>
  </si>
  <si>
    <r>
      <t>Fe</t>
    </r>
    <r>
      <rPr>
        <vertAlign val="superscript"/>
        <sz val="11"/>
        <color theme="1"/>
        <rFont val="Calibri"/>
        <family val="2"/>
        <scheme val="minor"/>
      </rPr>
      <t>3+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</si>
  <si>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</si>
  <si>
    <t>C subtotal</t>
  </si>
  <si>
    <t>B subtotal</t>
  </si>
  <si>
    <t>A subtotal</t>
  </si>
  <si>
    <t>Species*</t>
  </si>
  <si>
    <t>Gln</t>
  </si>
  <si>
    <t>ferro-Gln</t>
  </si>
  <si>
    <t>Mrbk</t>
  </si>
  <si>
    <t>* after Hawthorne et al. (2012)</t>
  </si>
  <si>
    <t xml:space="preserve">Sodic amphibole: Fe3+ calculation and site assignement is based on the 13eCNK normalization using the program of Locock (2014). 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</si>
  <si>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Mg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</si>
  <si>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Na</t>
    </r>
  </si>
  <si>
    <t xml:space="preserve">10C </t>
  </si>
  <si>
    <t xml:space="preserve">11C </t>
  </si>
  <si>
    <t xml:space="preserve">12C </t>
  </si>
  <si>
    <t xml:space="preserve">13C </t>
  </si>
  <si>
    <t xml:space="preserve">14C </t>
  </si>
  <si>
    <t xml:space="preserve">15C </t>
  </si>
  <si>
    <t xml:space="preserve">16C </t>
  </si>
  <si>
    <t xml:space="preserve">17C </t>
  </si>
  <si>
    <t xml:space="preserve">18C </t>
  </si>
  <si>
    <t xml:space="preserve">19C </t>
  </si>
  <si>
    <t xml:space="preserve">20C </t>
  </si>
  <si>
    <t xml:space="preserve">21C </t>
  </si>
  <si>
    <t xml:space="preserve">22C </t>
  </si>
  <si>
    <t xml:space="preserve">23C </t>
  </si>
  <si>
    <t xml:space="preserve">24C </t>
  </si>
  <si>
    <t xml:space="preserve">25C </t>
  </si>
  <si>
    <t xml:space="preserve">26C </t>
  </si>
  <si>
    <t xml:space="preserve">27C </t>
  </si>
  <si>
    <t xml:space="preserve">28C </t>
  </si>
  <si>
    <t xml:space="preserve">29C </t>
  </si>
  <si>
    <t xml:space="preserve">30C </t>
  </si>
  <si>
    <r>
      <t>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</si>
  <si>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t xml:space="preserve">1C </t>
  </si>
  <si>
    <t xml:space="preserve">1R </t>
  </si>
  <si>
    <t xml:space="preserve">2C </t>
  </si>
  <si>
    <t xml:space="preserve">2R </t>
  </si>
  <si>
    <t xml:space="preserve">3C </t>
  </si>
  <si>
    <t xml:space="preserve">3R </t>
  </si>
  <si>
    <t xml:space="preserve">4C </t>
  </si>
  <si>
    <t xml:space="preserve">4R </t>
  </si>
  <si>
    <t xml:space="preserve">5C </t>
  </si>
  <si>
    <t xml:space="preserve">5R </t>
  </si>
  <si>
    <t xml:space="preserve">6C </t>
  </si>
  <si>
    <t xml:space="preserve">6R </t>
  </si>
  <si>
    <t xml:space="preserve">7C </t>
  </si>
  <si>
    <t xml:space="preserve">7R </t>
  </si>
  <si>
    <t xml:space="preserve">8C </t>
  </si>
  <si>
    <t xml:space="preserve">8R </t>
  </si>
  <si>
    <t xml:space="preserve">9C </t>
  </si>
  <si>
    <t xml:space="preserve">9R </t>
  </si>
  <si>
    <r>
      <t xml:space="preserve">Isolated grains: A = &gt;500 </t>
    </r>
    <r>
      <rPr>
        <b/>
        <sz val="11"/>
        <color theme="1"/>
        <rFont val="Calibri"/>
        <family val="2"/>
      </rPr>
      <t xml:space="preserve">µm; B = 500-425 µm; C = 300-250 µm; </t>
    </r>
    <r>
      <rPr>
        <b/>
        <sz val="11"/>
        <color theme="1"/>
        <rFont val="Calibri"/>
        <family val="2"/>
        <scheme val="minor"/>
      </rPr>
      <t>R = rim, C = core</t>
    </r>
  </si>
  <si>
    <r>
      <t xml:space="preserve">Isolated grains: A = </t>
    </r>
    <r>
      <rPr>
        <b/>
        <sz val="11"/>
        <color theme="1"/>
        <rFont val="Calibri"/>
        <family val="2"/>
      </rPr>
      <t xml:space="preserve">500-425 µm; B = 300-250 µm; </t>
    </r>
    <r>
      <rPr>
        <b/>
        <sz val="11"/>
        <color theme="1"/>
        <rFont val="Calibri"/>
        <family val="2"/>
        <scheme val="minor"/>
      </rPr>
      <t>R = rim, C = core</t>
    </r>
  </si>
  <si>
    <r>
      <t xml:space="preserve">Isolated grains: A = 355-300 </t>
    </r>
    <r>
      <rPr>
        <b/>
        <sz val="11"/>
        <color theme="1"/>
        <rFont val="Calibri"/>
        <family val="2"/>
      </rPr>
      <t xml:space="preserve">µm; B = 300-250 µm; C = 160-125 µm; </t>
    </r>
    <r>
      <rPr>
        <b/>
        <sz val="11"/>
        <color theme="1"/>
        <rFont val="Calibri"/>
        <family val="2"/>
        <scheme val="minor"/>
      </rPr>
      <t>R = rim, C = core</t>
    </r>
  </si>
  <si>
    <r>
      <t>Isolated grains: A = 355</t>
    </r>
    <r>
      <rPr>
        <b/>
        <sz val="11"/>
        <color theme="1"/>
        <rFont val="Calibri"/>
        <family val="2"/>
      </rPr>
      <t xml:space="preserve">-300 µm; B = 160-125 µm; </t>
    </r>
    <r>
      <rPr>
        <b/>
        <sz val="11"/>
        <color theme="1"/>
        <rFont val="Calibri"/>
        <family val="2"/>
        <scheme val="minor"/>
      </rPr>
      <t>R = rim, C = core</t>
    </r>
  </si>
  <si>
    <t>4 </t>
  </si>
  <si>
    <t>6 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</si>
  <si>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</si>
  <si>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</si>
  <si>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</si>
  <si>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</si>
  <si>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</si>
  <si>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</si>
  <si>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</si>
  <si>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</si>
  <si>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</si>
  <si>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</si>
  <si>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</si>
  <si>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</si>
  <si>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</si>
  <si>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</si>
  <si>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</si>
  <si>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</si>
  <si>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26 </t>
  </si>
  <si>
    <t>27 </t>
  </si>
  <si>
    <t>28 </t>
  </si>
  <si>
    <t>29 </t>
  </si>
  <si>
    <t>30 </t>
  </si>
  <si>
    <t>31 </t>
  </si>
  <si>
    <t>33 </t>
  </si>
  <si>
    <t>34 </t>
  </si>
  <si>
    <t>35 </t>
  </si>
  <si>
    <t>36 </t>
  </si>
  <si>
    <t>39 </t>
  </si>
  <si>
    <t>40 </t>
  </si>
  <si>
    <t>42 </t>
  </si>
  <si>
    <t>1 </t>
  </si>
  <si>
    <t>2 </t>
  </si>
  <si>
    <t>3 </t>
  </si>
  <si>
    <t>5 </t>
  </si>
  <si>
    <t>7 </t>
  </si>
  <si>
    <t>8 </t>
  </si>
  <si>
    <t>25 </t>
  </si>
  <si>
    <t>32 </t>
  </si>
  <si>
    <t>37 </t>
  </si>
  <si>
    <t>38 </t>
  </si>
  <si>
    <t>43 </t>
  </si>
  <si>
    <t>45 </t>
  </si>
  <si>
    <t>46 </t>
  </si>
  <si>
    <t>47 </t>
  </si>
  <si>
    <t>48 </t>
  </si>
  <si>
    <t>49 </t>
  </si>
  <si>
    <t>50 </t>
  </si>
  <si>
    <t>41 </t>
  </si>
  <si>
    <t>44 </t>
  </si>
  <si>
    <t>in situ analyses</t>
  </si>
  <si>
    <t>Geological Magazine</t>
  </si>
  <si>
    <t>Supplementary Material</t>
  </si>
  <si>
    <t xml:space="preserve">The timing of blueschist-facies metamorphism in the Makrotantalon Unit on Andros Island, Greece: </t>
  </si>
  <si>
    <t>Cretaceous and Eocene high-pressure/low-temperature events?</t>
  </si>
  <si>
    <t>Michael Bröcker, Erik E. Scherer, Paris Xypolias and Melina Höhn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</si>
</sst>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6" fillId="0" borderId="0" xfId="0" applyFont="1"/>
    <xf numFmtId="0" fontId="0" fillId="0" borderId="0" xfId="0" applyFill="1"/>
    <xf numFmtId="165" fontId="0" fillId="0" borderId="0" xfId="0" applyNumberFormat="1"/>
    <xf numFmtId="165" fontId="0" fillId="0" borderId="0" xfId="0" applyNumberFormat="1" applyFill="1"/>
    <xf numFmtId="0" fontId="16" fillId="0" borderId="0" xfId="0" applyFont="1" applyAlignment="1">
      <alignment horizontal="right"/>
    </xf>
    <xf numFmtId="0" fontId="21" fillId="0" borderId="0" xfId="0" applyFont="1"/>
    <xf numFmtId="164" fontId="21" fillId="0" borderId="0" xfId="0" applyNumberFormat="1" applyFont="1" applyFill="1"/>
    <xf numFmtId="0" fontId="21" fillId="0" borderId="0" xfId="0" applyFont="1" applyFill="1"/>
    <xf numFmtId="165" fontId="21" fillId="0" borderId="0" xfId="0" applyNumberFormat="1" applyFont="1"/>
    <xf numFmtId="164" fontId="19" fillId="0" borderId="0" xfId="0" applyNumberFormat="1" applyFont="1" applyFill="1"/>
    <xf numFmtId="0" fontId="19" fillId="0" borderId="0" xfId="0" applyFont="1" applyFill="1"/>
    <xf numFmtId="0" fontId="18" fillId="0" borderId="0" xfId="0" applyFont="1" applyFill="1"/>
    <xf numFmtId="165" fontId="14" fillId="0" borderId="0" xfId="0" applyNumberFormat="1" applyFont="1" applyFill="1"/>
    <xf numFmtId="165" fontId="18" fillId="0" borderId="0" xfId="0" applyNumberFormat="1" applyFont="1" applyFill="1"/>
    <xf numFmtId="0" fontId="16" fillId="0" borderId="0" xfId="0" applyFont="1" applyFill="1"/>
    <xf numFmtId="0" fontId="20" fillId="0" borderId="0" xfId="0" applyFont="1" applyFill="1"/>
    <xf numFmtId="165" fontId="20" fillId="0" borderId="0" xfId="0" applyNumberFormat="1" applyFont="1" applyFill="1"/>
    <xf numFmtId="164" fontId="20" fillId="0" borderId="0" xfId="0" applyNumberFormat="1" applyFont="1" applyFill="1"/>
    <xf numFmtId="2" fontId="0" fillId="0" borderId="0" xfId="0" applyNumberFormat="1" applyFill="1"/>
    <xf numFmtId="2" fontId="18" fillId="0" borderId="0" xfId="0" applyNumberFormat="1" applyFont="1" applyFill="1"/>
    <xf numFmtId="164" fontId="0" fillId="0" borderId="0" xfId="0" applyNumberFormat="1" applyFill="1"/>
    <xf numFmtId="165" fontId="21" fillId="0" borderId="0" xfId="0" applyNumberFormat="1" applyFont="1" applyFill="1"/>
    <xf numFmtId="0" fontId="16" fillId="0" borderId="0" xfId="0" applyFont="1" applyFill="1" applyAlignment="1">
      <alignment horizontal="right"/>
    </xf>
    <xf numFmtId="164" fontId="22" fillId="0" borderId="0" xfId="0" applyNumberFormat="1" applyFont="1" applyFill="1"/>
    <xf numFmtId="0" fontId="22" fillId="0" borderId="0" xfId="0" applyFont="1" applyFill="1"/>
    <xf numFmtId="0" fontId="23" fillId="0" borderId="0" xfId="0" applyFont="1" applyFill="1"/>
    <xf numFmtId="164" fontId="23" fillId="0" borderId="0" xfId="0" applyNumberFormat="1" applyFont="1" applyFill="1"/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right"/>
    </xf>
    <xf numFmtId="0" fontId="16" fillId="33" borderId="13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2" fontId="16" fillId="0" borderId="14" xfId="0" applyNumberFormat="1" applyFont="1" applyBorder="1"/>
    <xf numFmtId="2" fontId="0" fillId="0" borderId="14" xfId="0" applyNumberFormat="1" applyBorder="1"/>
    <xf numFmtId="0" fontId="16" fillId="0" borderId="14" xfId="0" applyFont="1" applyBorder="1"/>
    <xf numFmtId="2" fontId="16" fillId="0" borderId="12" xfId="0" applyNumberFormat="1" applyFont="1" applyBorder="1"/>
    <xf numFmtId="2" fontId="0" fillId="0" borderId="13" xfId="0" applyNumberFormat="1" applyBorder="1"/>
    <xf numFmtId="2" fontId="0" fillId="0" borderId="12" xfId="0" applyNumberFormat="1" applyBorder="1"/>
    <xf numFmtId="0" fontId="16" fillId="0" borderId="15" xfId="0" applyFont="1" applyBorder="1"/>
    <xf numFmtId="2" fontId="0" fillId="0" borderId="16" xfId="0" applyNumberFormat="1" applyBorder="1"/>
    <xf numFmtId="2" fontId="0" fillId="0" borderId="15" xfId="0" applyNumberFormat="1" applyBorder="1"/>
    <xf numFmtId="0" fontId="0" fillId="0" borderId="14" xfId="0" applyBorder="1"/>
    <xf numFmtId="164" fontId="0" fillId="0" borderId="14" xfId="0" applyNumberFormat="1" applyBorder="1"/>
    <xf numFmtId="0" fontId="16" fillId="0" borderId="12" xfId="0" applyFont="1" applyBorder="1"/>
    <xf numFmtId="164" fontId="0" fillId="0" borderId="13" xfId="0" applyNumberFormat="1" applyBorder="1"/>
    <xf numFmtId="164" fontId="0" fillId="0" borderId="12" xfId="0" applyNumberFormat="1" applyBorder="1"/>
    <xf numFmtId="0" fontId="26" fillId="0" borderId="14" xfId="0" applyFont="1" applyBorder="1"/>
    <xf numFmtId="165" fontId="0" fillId="0" borderId="14" xfId="0" applyNumberFormat="1" applyBorder="1"/>
    <xf numFmtId="165" fontId="0" fillId="0" borderId="13" xfId="0" applyNumberFormat="1" applyBorder="1"/>
    <xf numFmtId="165" fontId="0" fillId="0" borderId="12" xfId="0" applyNumberFormat="1" applyBorder="1"/>
    <xf numFmtId="0" fontId="28" fillId="0" borderId="0" xfId="0" applyFont="1"/>
    <xf numFmtId="0" fontId="0" fillId="0" borderId="0" xfId="0" applyFont="1"/>
    <xf numFmtId="0" fontId="16" fillId="34" borderId="11" xfId="0" applyFont="1" applyFill="1" applyBorder="1" applyAlignment="1">
      <alignment horizontal="right"/>
    </xf>
    <xf numFmtId="0" fontId="16" fillId="34" borderId="13" xfId="0" applyFont="1" applyFill="1" applyBorder="1" applyAlignment="1">
      <alignment horizontal="right"/>
    </xf>
    <xf numFmtId="2" fontId="0" fillId="35" borderId="14" xfId="0" applyNumberFormat="1" applyFill="1" applyBorder="1"/>
    <xf numFmtId="2" fontId="0" fillId="35" borderId="0" xfId="0" applyNumberFormat="1" applyFill="1"/>
    <xf numFmtId="2" fontId="0" fillId="35" borderId="12" xfId="0" applyNumberFormat="1" applyFill="1" applyBorder="1"/>
    <xf numFmtId="2" fontId="0" fillId="35" borderId="13" xfId="0" applyNumberFormat="1" applyFill="1" applyBorder="1"/>
    <xf numFmtId="0" fontId="33" fillId="0" borderId="12" xfId="0" applyFont="1" applyBorder="1"/>
    <xf numFmtId="164" fontId="33" fillId="0" borderId="13" xfId="0" applyNumberFormat="1" applyFont="1" applyBorder="1"/>
    <xf numFmtId="164" fontId="33" fillId="0" borderId="12" xfId="0" applyNumberFormat="1" applyFont="1" applyBorder="1"/>
    <xf numFmtId="0" fontId="0" fillId="0" borderId="15" xfId="0" applyBorder="1"/>
    <xf numFmtId="164" fontId="0" fillId="0" borderId="16" xfId="0" applyNumberFormat="1" applyBorder="1"/>
    <xf numFmtId="164" fontId="0" fillId="0" borderId="15" xfId="0" applyNumberFormat="1" applyBorder="1"/>
    <xf numFmtId="0" fontId="16" fillId="0" borderId="14" xfId="0" applyFont="1" applyBorder="1" applyAlignment="1">
      <alignment horizontal="left"/>
    </xf>
    <xf numFmtId="0" fontId="16" fillId="0" borderId="14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right"/>
    </xf>
    <xf numFmtId="0" fontId="16" fillId="34" borderId="12" xfId="0" applyFont="1" applyFill="1" applyBorder="1" applyAlignment="1">
      <alignment horizontal="right"/>
    </xf>
    <xf numFmtId="0" fontId="22" fillId="0" borderId="14" xfId="0" applyFont="1" applyBorder="1"/>
    <xf numFmtId="0" fontId="22" fillId="0" borderId="12" xfId="0" applyFont="1" applyBorder="1" applyAlignment="1">
      <alignment horizontal="left"/>
    </xf>
    <xf numFmtId="0" fontId="22" fillId="0" borderId="12" xfId="0" applyFont="1" applyBorder="1"/>
    <xf numFmtId="165" fontId="21" fillId="0" borderId="13" xfId="0" applyNumberFormat="1" applyFont="1" applyBorder="1"/>
    <xf numFmtId="165" fontId="21" fillId="0" borderId="13" xfId="0" applyNumberFormat="1" applyFont="1" applyFill="1" applyBorder="1"/>
    <xf numFmtId="0" fontId="0" fillId="0" borderId="0" xfId="0" applyFill="1" applyBorder="1"/>
    <xf numFmtId="2" fontId="18" fillId="0" borderId="0" xfId="0" applyNumberFormat="1" applyFont="1" applyFill="1" applyBorder="1"/>
    <xf numFmtId="164" fontId="0" fillId="0" borderId="0" xfId="0" applyNumberFormat="1" applyFill="1" applyBorder="1"/>
    <xf numFmtId="165" fontId="21" fillId="0" borderId="0" xfId="0" applyNumberFormat="1" applyFont="1" applyFill="1" applyBorder="1"/>
    <xf numFmtId="0" fontId="21" fillId="0" borderId="0" xfId="0" applyFont="1" applyFill="1" applyBorder="1"/>
    <xf numFmtId="2" fontId="0" fillId="0" borderId="0" xfId="0" applyNumberFormat="1" applyFill="1" applyBorder="1"/>
    <xf numFmtId="2" fontId="0" fillId="0" borderId="14" xfId="0" applyNumberFormat="1" applyFill="1" applyBorder="1"/>
    <xf numFmtId="165" fontId="21" fillId="0" borderId="14" xfId="0" applyNumberFormat="1" applyFont="1" applyBorder="1"/>
    <xf numFmtId="165" fontId="21" fillId="0" borderId="12" xfId="0" applyNumberFormat="1" applyFont="1" applyBorder="1"/>
    <xf numFmtId="165" fontId="0" fillId="0" borderId="13" xfId="0" applyNumberFormat="1" applyFill="1" applyBorder="1"/>
    <xf numFmtId="0" fontId="0" fillId="35" borderId="16" xfId="0" applyFill="1" applyBorder="1"/>
    <xf numFmtId="0" fontId="0" fillId="35" borderId="15" xfId="0" applyFill="1" applyBorder="1"/>
    <xf numFmtId="0" fontId="0" fillId="37" borderId="16" xfId="0" applyFill="1" applyBorder="1"/>
    <xf numFmtId="0" fontId="0" fillId="37" borderId="15" xfId="0" applyFill="1" applyBorder="1"/>
    <xf numFmtId="0" fontId="0" fillId="38" borderId="16" xfId="0" applyFill="1" applyBorder="1"/>
    <xf numFmtId="0" fontId="0" fillId="38" borderId="15" xfId="0" applyFill="1" applyBorder="1"/>
    <xf numFmtId="0" fontId="16" fillId="35" borderId="17" xfId="0" applyFont="1" applyFill="1" applyBorder="1"/>
    <xf numFmtId="0" fontId="16" fillId="36" borderId="17" xfId="0" applyFont="1" applyFill="1" applyBorder="1"/>
    <xf numFmtId="0" fontId="16" fillId="36" borderId="16" xfId="0" applyFont="1" applyFill="1" applyBorder="1"/>
    <xf numFmtId="0" fontId="16" fillId="36" borderId="15" xfId="0" applyFont="1" applyFill="1" applyBorder="1"/>
    <xf numFmtId="0" fontId="16" fillId="37" borderId="17" xfId="0" applyFont="1" applyFill="1" applyBorder="1"/>
    <xf numFmtId="0" fontId="16" fillId="38" borderId="17" xfId="0" applyFont="1" applyFill="1" applyBorder="1"/>
    <xf numFmtId="0" fontId="22" fillId="35" borderId="10" xfId="0" applyFont="1" applyFill="1" applyBorder="1"/>
    <xf numFmtId="0" fontId="16" fillId="35" borderId="11" xfId="0" applyFont="1" applyFill="1" applyBorder="1" applyAlignment="1">
      <alignment horizontal="right"/>
    </xf>
    <xf numFmtId="0" fontId="0" fillId="35" borderId="11" xfId="0" applyFill="1" applyBorder="1"/>
    <xf numFmtId="0" fontId="16" fillId="35" borderId="1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6" fillId="36" borderId="10" xfId="0" applyFont="1" applyFill="1" applyBorder="1"/>
    <xf numFmtId="0" fontId="22" fillId="36" borderId="11" xfId="0" applyFont="1" applyFill="1" applyBorder="1" applyAlignment="1">
      <alignment horizontal="right"/>
    </xf>
    <xf numFmtId="0" fontId="0" fillId="36" borderId="11" xfId="0" applyFill="1" applyBorder="1"/>
    <xf numFmtId="0" fontId="16" fillId="36" borderId="11" xfId="0" applyFont="1" applyFill="1" applyBorder="1" applyAlignment="1">
      <alignment horizontal="right"/>
    </xf>
    <xf numFmtId="0" fontId="16" fillId="36" borderId="10" xfId="0" applyFont="1" applyFill="1" applyBorder="1" applyAlignment="1">
      <alignment horizontal="right"/>
    </xf>
    <xf numFmtId="0" fontId="16" fillId="37" borderId="10" xfId="0" applyFont="1" applyFill="1" applyBorder="1"/>
    <xf numFmtId="0" fontId="16" fillId="37" borderId="11" xfId="0" applyFont="1" applyFill="1" applyBorder="1" applyAlignment="1">
      <alignment horizontal="right"/>
    </xf>
    <xf numFmtId="0" fontId="0" fillId="37" borderId="11" xfId="0" applyFill="1" applyBorder="1"/>
    <xf numFmtId="0" fontId="16" fillId="37" borderId="10" xfId="0" applyFont="1" applyFill="1" applyBorder="1" applyAlignment="1">
      <alignment horizontal="right"/>
    </xf>
    <xf numFmtId="0" fontId="16" fillId="38" borderId="10" xfId="0" applyFont="1" applyFill="1" applyBorder="1"/>
    <xf numFmtId="0" fontId="16" fillId="38" borderId="11" xfId="0" applyFont="1" applyFill="1" applyBorder="1" applyAlignment="1">
      <alignment horizontal="right"/>
    </xf>
    <xf numFmtId="0" fontId="0" fillId="38" borderId="11" xfId="0" applyFill="1" applyBorder="1"/>
    <xf numFmtId="0" fontId="16" fillId="38" borderId="10" xfId="0" applyFont="1" applyFill="1" applyBorder="1" applyAlignment="1">
      <alignment horizontal="right"/>
    </xf>
    <xf numFmtId="0" fontId="16" fillId="39" borderId="10" xfId="0" applyFont="1" applyFill="1" applyBorder="1" applyAlignment="1">
      <alignment horizontal="right"/>
    </xf>
    <xf numFmtId="0" fontId="16" fillId="39" borderId="11" xfId="0" applyFont="1" applyFill="1" applyBorder="1" applyAlignment="1">
      <alignment horizontal="right"/>
    </xf>
    <xf numFmtId="0" fontId="0" fillId="0" borderId="13" xfId="0" applyBorder="1"/>
    <xf numFmtId="0" fontId="16" fillId="39" borderId="0" xfId="0" applyFont="1" applyFill="1" applyAlignment="1">
      <alignment horizontal="right"/>
    </xf>
    <xf numFmtId="0" fontId="34" fillId="0" borderId="0" xfId="0" applyFont="1" applyFill="1"/>
    <xf numFmtId="0" fontId="35" fillId="0" borderId="0" xfId="0" applyFont="1" applyFill="1"/>
    <xf numFmtId="0" fontId="35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8" fillId="0" borderId="0" xfId="0" applyFont="1" applyFill="1"/>
    <xf numFmtId="0" fontId="39" fillId="0" borderId="0" xfId="0" applyFont="1" applyFill="1"/>
    <xf numFmtId="0" fontId="37" fillId="0" borderId="0" xfId="0" applyFont="1" applyFill="1"/>
    <xf numFmtId="0" fontId="36" fillId="37" borderId="0" xfId="0" applyFont="1" applyFill="1"/>
    <xf numFmtId="0" fontId="35" fillId="37" borderId="0" xfId="0" applyFont="1" applyFill="1"/>
    <xf numFmtId="0" fontId="37" fillId="37" borderId="0" xfId="0" applyFont="1" applyFill="1"/>
    <xf numFmtId="0" fontId="0" fillId="37" borderId="0" xfId="0" applyFont="1" applyFill="1"/>
    <xf numFmtId="0" fontId="16" fillId="39" borderId="10" xfId="0" applyFont="1" applyFill="1" applyBorder="1" applyAlignment="1">
      <alignment horizontal="left"/>
    </xf>
    <xf numFmtId="0" fontId="16" fillId="39" borderId="17" xfId="0" applyFont="1" applyFill="1" applyBorder="1" applyAlignment="1">
      <alignment horizontal="center"/>
    </xf>
    <xf numFmtId="0" fontId="16" fillId="39" borderId="15" xfId="0" applyFont="1" applyFill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FFCC"/>
      <color rgb="FFCCECFF"/>
      <color rgb="FF6699FF"/>
      <color rgb="FF3333FF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52AC8-81E4-4DF1-89B2-8A891F85EF4E}">
  <dimension ref="A1:DM9"/>
  <sheetViews>
    <sheetView tabSelected="1" workbookViewId="0">
      <selection activeCell="F25" sqref="F25"/>
    </sheetView>
  </sheetViews>
  <sheetFormatPr baseColWidth="10" defaultRowHeight="15" x14ac:dyDescent="0.25"/>
  <sheetData>
    <row r="1" spans="1:117" s="126" customFormat="1" ht="15.95" customHeight="1" x14ac:dyDescent="0.25">
      <c r="A1" s="130" t="s">
        <v>268</v>
      </c>
      <c r="BE1" s="127"/>
      <c r="DM1" s="127"/>
    </row>
    <row r="2" spans="1:117" s="126" customFormat="1" ht="15.95" customHeight="1" x14ac:dyDescent="0.25">
      <c r="A2" s="131"/>
      <c r="BE2" s="127"/>
      <c r="DM2" s="127"/>
    </row>
    <row r="3" spans="1:117" s="126" customFormat="1" ht="15.95" customHeight="1" x14ac:dyDescent="0.25">
      <c r="A3" s="130" t="s">
        <v>270</v>
      </c>
      <c r="BE3" s="127"/>
      <c r="DM3" s="127"/>
    </row>
    <row r="4" spans="1:117" s="126" customFormat="1" ht="15.95" customHeight="1" x14ac:dyDescent="0.25">
      <c r="A4" s="130" t="s">
        <v>271</v>
      </c>
      <c r="BE4" s="127"/>
      <c r="DM4" s="127"/>
    </row>
    <row r="5" spans="1:117" s="126" customFormat="1" ht="15.95" customHeight="1" x14ac:dyDescent="0.25">
      <c r="A5" s="130"/>
      <c r="BE5" s="127"/>
      <c r="DM5" s="127"/>
    </row>
    <row r="6" spans="1:117" s="126" customFormat="1" ht="15.95" customHeight="1" x14ac:dyDescent="0.25">
      <c r="A6" s="132" t="s">
        <v>272</v>
      </c>
      <c r="BE6" s="127"/>
      <c r="DM6" s="127"/>
    </row>
    <row r="7" spans="1:117" s="126" customFormat="1" ht="15.75" customHeight="1" x14ac:dyDescent="0.25">
      <c r="A7" s="125"/>
      <c r="BE7" s="127"/>
      <c r="DM7" s="127"/>
    </row>
    <row r="8" spans="1:117" s="126" customFormat="1" ht="15.95" customHeight="1" x14ac:dyDescent="0.25">
      <c r="A8" s="133" t="s">
        <v>269</v>
      </c>
      <c r="B8" s="134"/>
      <c r="C8" s="134"/>
      <c r="BE8" s="127"/>
      <c r="DM8" s="127"/>
    </row>
    <row r="9" spans="1:117" s="129" customFormat="1" ht="15.95" customHeight="1" x14ac:dyDescent="0.25">
      <c r="A9" s="135" t="s">
        <v>55</v>
      </c>
      <c r="B9" s="136"/>
      <c r="C9" s="136"/>
      <c r="D9" s="136"/>
      <c r="E9" s="136"/>
      <c r="F9" s="136"/>
      <c r="G9" s="136"/>
      <c r="H9" s="136"/>
      <c r="I9" s="136"/>
      <c r="BE9" s="128"/>
      <c r="DM9" s="128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0B5FE-6427-4AE3-BC38-60B6D8B3A95C}">
  <dimension ref="A1:FU39"/>
  <sheetViews>
    <sheetView workbookViewId="0"/>
  </sheetViews>
  <sheetFormatPr baseColWidth="10" defaultRowHeight="15.95" customHeight="1" x14ac:dyDescent="0.25"/>
  <cols>
    <col min="1" max="1" width="9.7109375" style="3" customWidth="1"/>
    <col min="2" max="56" width="8.7109375" customWidth="1"/>
    <col min="57" max="57" width="8.7109375" style="81" customWidth="1"/>
    <col min="58" max="116" width="8.7109375" customWidth="1"/>
    <col min="117" max="117" width="8.7109375" style="81" customWidth="1"/>
    <col min="118" max="175" width="8.7109375" customWidth="1"/>
    <col min="176" max="177" width="11.42578125" style="4"/>
  </cols>
  <sheetData>
    <row r="1" spans="1:177" ht="15.95" customHeight="1" x14ac:dyDescent="0.25">
      <c r="A1" s="3" t="s">
        <v>55</v>
      </c>
    </row>
    <row r="2" spans="1:177" ht="15.95" customHeight="1" x14ac:dyDescent="0.25">
      <c r="A2" s="97" t="s">
        <v>213</v>
      </c>
      <c r="B2" s="91"/>
      <c r="C2" s="91"/>
      <c r="D2" s="91"/>
      <c r="E2" s="91"/>
      <c r="F2" s="91"/>
      <c r="G2" s="91"/>
      <c r="H2" s="92"/>
      <c r="I2" s="107"/>
      <c r="J2" s="14"/>
    </row>
    <row r="3" spans="1:177" ht="15.95" customHeight="1" x14ac:dyDescent="0.25">
      <c r="A3" s="57" t="s">
        <v>102</v>
      </c>
      <c r="F3" s="2"/>
    </row>
    <row r="5" spans="1:177" ht="15.95" customHeight="1" x14ac:dyDescent="0.25">
      <c r="A5" s="103" t="s">
        <v>0</v>
      </c>
      <c r="B5" s="104" t="s">
        <v>20</v>
      </c>
      <c r="C5" s="104" t="s">
        <v>20</v>
      </c>
      <c r="D5" s="104" t="s">
        <v>20</v>
      </c>
      <c r="E5" s="104" t="s">
        <v>20</v>
      </c>
      <c r="F5" s="104" t="s">
        <v>20</v>
      </c>
      <c r="G5" s="104" t="s">
        <v>20</v>
      </c>
      <c r="H5" s="104" t="s">
        <v>20</v>
      </c>
      <c r="I5" s="104" t="s">
        <v>20</v>
      </c>
      <c r="J5" s="104" t="s">
        <v>20</v>
      </c>
      <c r="K5" s="104" t="s">
        <v>20</v>
      </c>
      <c r="L5" s="104" t="s">
        <v>20</v>
      </c>
      <c r="M5" s="104" t="s">
        <v>20</v>
      </c>
      <c r="N5" s="104" t="s">
        <v>20</v>
      </c>
      <c r="O5" s="104" t="s">
        <v>20</v>
      </c>
      <c r="P5" s="104" t="s">
        <v>20</v>
      </c>
      <c r="Q5" s="104" t="s">
        <v>20</v>
      </c>
      <c r="R5" s="104" t="s">
        <v>20</v>
      </c>
      <c r="S5" s="104" t="s">
        <v>20</v>
      </c>
      <c r="T5" s="104" t="s">
        <v>20</v>
      </c>
      <c r="U5" s="104" t="s">
        <v>20</v>
      </c>
      <c r="V5" s="104" t="s">
        <v>20</v>
      </c>
      <c r="W5" s="104" t="s">
        <v>20</v>
      </c>
      <c r="X5" s="104" t="s">
        <v>20</v>
      </c>
      <c r="Y5" s="104" t="s">
        <v>20</v>
      </c>
      <c r="Z5" s="104" t="s">
        <v>20</v>
      </c>
      <c r="AA5" s="104" t="s">
        <v>20</v>
      </c>
      <c r="AB5" s="104" t="s">
        <v>20</v>
      </c>
      <c r="AC5" s="104" t="s">
        <v>20</v>
      </c>
      <c r="AD5" s="104" t="s">
        <v>20</v>
      </c>
      <c r="AE5" s="104" t="s">
        <v>20</v>
      </c>
      <c r="AF5" s="104" t="s">
        <v>20</v>
      </c>
      <c r="AG5" s="104" t="s">
        <v>20</v>
      </c>
      <c r="AH5" s="104" t="s">
        <v>20</v>
      </c>
      <c r="AI5" s="104" t="s">
        <v>20</v>
      </c>
      <c r="AJ5" s="104" t="s">
        <v>20</v>
      </c>
      <c r="AK5" s="104" t="s">
        <v>20</v>
      </c>
      <c r="AL5" s="104" t="s">
        <v>20</v>
      </c>
      <c r="AM5" s="104" t="s">
        <v>20</v>
      </c>
      <c r="AN5" s="104" t="s">
        <v>20</v>
      </c>
      <c r="AO5" s="104" t="s">
        <v>20</v>
      </c>
      <c r="AP5" s="104" t="s">
        <v>20</v>
      </c>
      <c r="AQ5" s="104" t="s">
        <v>20</v>
      </c>
      <c r="AR5" s="104" t="s">
        <v>20</v>
      </c>
      <c r="AS5" s="104" t="s">
        <v>20</v>
      </c>
      <c r="AT5" s="104" t="s">
        <v>20</v>
      </c>
      <c r="AU5" s="104" t="s">
        <v>20</v>
      </c>
      <c r="AV5" s="104" t="s">
        <v>20</v>
      </c>
      <c r="AW5" s="104" t="s">
        <v>20</v>
      </c>
      <c r="AX5" s="104" t="s">
        <v>20</v>
      </c>
      <c r="AY5" s="104" t="s">
        <v>20</v>
      </c>
      <c r="AZ5" s="104" t="s">
        <v>20</v>
      </c>
      <c r="BA5" s="104" t="s">
        <v>20</v>
      </c>
      <c r="BB5" s="104" t="s">
        <v>20</v>
      </c>
      <c r="BC5" s="104" t="s">
        <v>20</v>
      </c>
      <c r="BD5" s="104" t="s">
        <v>20</v>
      </c>
      <c r="BE5" s="105"/>
      <c r="BF5" s="104" t="s">
        <v>21</v>
      </c>
      <c r="BG5" s="104" t="s">
        <v>21</v>
      </c>
      <c r="BH5" s="104" t="s">
        <v>21</v>
      </c>
      <c r="BI5" s="104" t="s">
        <v>21</v>
      </c>
      <c r="BJ5" s="104" t="s">
        <v>21</v>
      </c>
      <c r="BK5" s="104" t="s">
        <v>21</v>
      </c>
      <c r="BL5" s="104" t="s">
        <v>21</v>
      </c>
      <c r="BM5" s="104" t="s">
        <v>21</v>
      </c>
      <c r="BN5" s="104" t="s">
        <v>21</v>
      </c>
      <c r="BO5" s="104" t="s">
        <v>21</v>
      </c>
      <c r="BP5" s="104" t="s">
        <v>21</v>
      </c>
      <c r="BQ5" s="104" t="s">
        <v>21</v>
      </c>
      <c r="BR5" s="104" t="s">
        <v>21</v>
      </c>
      <c r="BS5" s="104" t="s">
        <v>21</v>
      </c>
      <c r="BT5" s="104" t="s">
        <v>21</v>
      </c>
      <c r="BU5" s="104" t="s">
        <v>21</v>
      </c>
      <c r="BV5" s="104" t="s">
        <v>21</v>
      </c>
      <c r="BW5" s="104" t="s">
        <v>21</v>
      </c>
      <c r="BX5" s="104" t="s">
        <v>21</v>
      </c>
      <c r="BY5" s="104" t="s">
        <v>21</v>
      </c>
      <c r="BZ5" s="104" t="s">
        <v>21</v>
      </c>
      <c r="CA5" s="104" t="s">
        <v>21</v>
      </c>
      <c r="CB5" s="104" t="s">
        <v>21</v>
      </c>
      <c r="CC5" s="104" t="s">
        <v>21</v>
      </c>
      <c r="CD5" s="104" t="s">
        <v>21</v>
      </c>
      <c r="CE5" s="104" t="s">
        <v>21</v>
      </c>
      <c r="CF5" s="104" t="s">
        <v>21</v>
      </c>
      <c r="CG5" s="104" t="s">
        <v>21</v>
      </c>
      <c r="CH5" s="104" t="s">
        <v>21</v>
      </c>
      <c r="CI5" s="104" t="s">
        <v>21</v>
      </c>
      <c r="CJ5" s="104" t="s">
        <v>21</v>
      </c>
      <c r="CK5" s="104" t="s">
        <v>21</v>
      </c>
      <c r="CL5" s="104" t="s">
        <v>21</v>
      </c>
      <c r="CM5" s="104" t="s">
        <v>21</v>
      </c>
      <c r="CN5" s="104" t="s">
        <v>21</v>
      </c>
      <c r="CO5" s="104" t="s">
        <v>21</v>
      </c>
      <c r="CP5" s="104" t="s">
        <v>21</v>
      </c>
      <c r="CQ5" s="104" t="s">
        <v>21</v>
      </c>
      <c r="CR5" s="104" t="s">
        <v>21</v>
      </c>
      <c r="CS5" s="104" t="s">
        <v>21</v>
      </c>
      <c r="CT5" s="104" t="s">
        <v>21</v>
      </c>
      <c r="CU5" s="104" t="s">
        <v>21</v>
      </c>
      <c r="CV5" s="104" t="s">
        <v>21</v>
      </c>
      <c r="CW5" s="104" t="s">
        <v>21</v>
      </c>
      <c r="CX5" s="104" t="s">
        <v>21</v>
      </c>
      <c r="CY5" s="104" t="s">
        <v>21</v>
      </c>
      <c r="CZ5" s="104" t="s">
        <v>21</v>
      </c>
      <c r="DA5" s="104" t="s">
        <v>21</v>
      </c>
      <c r="DB5" s="104" t="s">
        <v>21</v>
      </c>
      <c r="DC5" s="104" t="s">
        <v>21</v>
      </c>
      <c r="DD5" s="104" t="s">
        <v>21</v>
      </c>
      <c r="DE5" s="104" t="s">
        <v>21</v>
      </c>
      <c r="DF5" s="104" t="s">
        <v>21</v>
      </c>
      <c r="DG5" s="104" t="s">
        <v>21</v>
      </c>
      <c r="DH5" s="104" t="s">
        <v>21</v>
      </c>
      <c r="DI5" s="104" t="s">
        <v>21</v>
      </c>
      <c r="DJ5" s="104" t="s">
        <v>21</v>
      </c>
      <c r="DK5" s="104" t="s">
        <v>21</v>
      </c>
      <c r="DL5" s="104" t="s">
        <v>21</v>
      </c>
      <c r="DM5" s="105"/>
      <c r="DN5" s="104" t="s">
        <v>22</v>
      </c>
      <c r="DO5" s="104" t="s">
        <v>22</v>
      </c>
      <c r="DP5" s="104" t="s">
        <v>22</v>
      </c>
      <c r="DQ5" s="104" t="s">
        <v>22</v>
      </c>
      <c r="DR5" s="104" t="s">
        <v>22</v>
      </c>
      <c r="DS5" s="104" t="s">
        <v>22</v>
      </c>
      <c r="DT5" s="104" t="s">
        <v>22</v>
      </c>
      <c r="DU5" s="104" t="s">
        <v>22</v>
      </c>
      <c r="DV5" s="104" t="s">
        <v>22</v>
      </c>
      <c r="DW5" s="104" t="s">
        <v>22</v>
      </c>
      <c r="DX5" s="104" t="s">
        <v>22</v>
      </c>
      <c r="DY5" s="104" t="s">
        <v>22</v>
      </c>
      <c r="DZ5" s="104" t="s">
        <v>22</v>
      </c>
      <c r="EA5" s="104" t="s">
        <v>22</v>
      </c>
      <c r="EB5" s="104" t="s">
        <v>22</v>
      </c>
      <c r="EC5" s="104" t="s">
        <v>22</v>
      </c>
      <c r="ED5" s="104" t="s">
        <v>22</v>
      </c>
      <c r="EE5" s="104" t="s">
        <v>22</v>
      </c>
      <c r="EF5" s="104" t="s">
        <v>22</v>
      </c>
      <c r="EG5" s="104" t="s">
        <v>22</v>
      </c>
      <c r="EH5" s="104" t="s">
        <v>22</v>
      </c>
      <c r="EI5" s="104" t="s">
        <v>22</v>
      </c>
      <c r="EJ5" s="104" t="s">
        <v>22</v>
      </c>
      <c r="EK5" s="104" t="s">
        <v>22</v>
      </c>
      <c r="EL5" s="104" t="s">
        <v>22</v>
      </c>
      <c r="EM5" s="104" t="s">
        <v>22</v>
      </c>
      <c r="EN5" s="104" t="s">
        <v>22</v>
      </c>
      <c r="EO5" s="104" t="s">
        <v>22</v>
      </c>
      <c r="EP5" s="104" t="s">
        <v>22</v>
      </c>
      <c r="EQ5" s="104" t="s">
        <v>22</v>
      </c>
      <c r="ER5" s="104" t="s">
        <v>22</v>
      </c>
      <c r="ES5" s="104" t="s">
        <v>22</v>
      </c>
      <c r="ET5" s="104" t="s">
        <v>22</v>
      </c>
      <c r="EU5" s="104" t="s">
        <v>22</v>
      </c>
      <c r="EV5" s="104" t="s">
        <v>22</v>
      </c>
      <c r="EW5" s="104" t="s">
        <v>22</v>
      </c>
      <c r="EX5" s="104" t="s">
        <v>22</v>
      </c>
      <c r="EY5" s="104" t="s">
        <v>22</v>
      </c>
      <c r="EZ5" s="104" t="s">
        <v>22</v>
      </c>
      <c r="FA5" s="104" t="s">
        <v>22</v>
      </c>
      <c r="FB5" s="104" t="s">
        <v>22</v>
      </c>
      <c r="FC5" s="104" t="s">
        <v>22</v>
      </c>
      <c r="FD5" s="104" t="s">
        <v>22</v>
      </c>
      <c r="FE5" s="104" t="s">
        <v>22</v>
      </c>
      <c r="FF5" s="104" t="s">
        <v>22</v>
      </c>
      <c r="FG5" s="104" t="s">
        <v>22</v>
      </c>
      <c r="FH5" s="104" t="s">
        <v>22</v>
      </c>
      <c r="FI5" s="104" t="s">
        <v>22</v>
      </c>
      <c r="FJ5" s="104" t="s">
        <v>22</v>
      </c>
      <c r="FK5" s="104" t="s">
        <v>22</v>
      </c>
      <c r="FL5" s="104" t="s">
        <v>22</v>
      </c>
      <c r="FM5" s="104" t="s">
        <v>22</v>
      </c>
      <c r="FN5" s="104" t="s">
        <v>22</v>
      </c>
      <c r="FO5" s="104" t="s">
        <v>22</v>
      </c>
      <c r="FP5" s="104" t="s">
        <v>22</v>
      </c>
      <c r="FQ5" s="104" t="s">
        <v>22</v>
      </c>
      <c r="FR5" s="104" t="s">
        <v>22</v>
      </c>
      <c r="FS5" s="106" t="s">
        <v>22</v>
      </c>
    </row>
    <row r="6" spans="1:177" s="7" customFormat="1" ht="15.95" customHeight="1" x14ac:dyDescent="0.25">
      <c r="A6" s="77" t="s">
        <v>44</v>
      </c>
      <c r="B6" s="35" t="s">
        <v>196</v>
      </c>
      <c r="C6" s="35" t="s">
        <v>197</v>
      </c>
      <c r="D6" s="35" t="s">
        <v>198</v>
      </c>
      <c r="E6" s="35" t="s">
        <v>199</v>
      </c>
      <c r="F6" s="35" t="s">
        <v>200</v>
      </c>
      <c r="G6" s="35" t="s">
        <v>201</v>
      </c>
      <c r="H6" s="35" t="s">
        <v>202</v>
      </c>
      <c r="I6" s="35" t="s">
        <v>203</v>
      </c>
      <c r="J6" s="35" t="s">
        <v>204</v>
      </c>
      <c r="K6" s="35" t="s">
        <v>205</v>
      </c>
      <c r="L6" s="35" t="s">
        <v>206</v>
      </c>
      <c r="M6" s="35" t="s">
        <v>207</v>
      </c>
      <c r="N6" s="35" t="s">
        <v>208</v>
      </c>
      <c r="O6" s="35" t="s">
        <v>209</v>
      </c>
      <c r="P6" s="35" t="s">
        <v>210</v>
      </c>
      <c r="Q6" s="35" t="s">
        <v>211</v>
      </c>
      <c r="R6" s="35" t="s">
        <v>212</v>
      </c>
      <c r="S6" s="35" t="s">
        <v>173</v>
      </c>
      <c r="T6" s="35" t="s">
        <v>23</v>
      </c>
      <c r="U6" s="35" t="s">
        <v>174</v>
      </c>
      <c r="V6" s="35" t="s">
        <v>24</v>
      </c>
      <c r="W6" s="35" t="s">
        <v>175</v>
      </c>
      <c r="X6" s="35" t="s">
        <v>25</v>
      </c>
      <c r="Y6" s="35" t="s">
        <v>176</v>
      </c>
      <c r="Z6" s="35" t="s">
        <v>26</v>
      </c>
      <c r="AA6" s="35" t="s">
        <v>177</v>
      </c>
      <c r="AB6" s="35" t="s">
        <v>27</v>
      </c>
      <c r="AC6" s="35" t="s">
        <v>178</v>
      </c>
      <c r="AD6" s="35" t="s">
        <v>28</v>
      </c>
      <c r="AE6" s="35" t="s">
        <v>179</v>
      </c>
      <c r="AF6" s="35" t="s">
        <v>29</v>
      </c>
      <c r="AG6" s="35" t="s">
        <v>180</v>
      </c>
      <c r="AH6" s="35" t="s">
        <v>30</v>
      </c>
      <c r="AI6" s="35" t="s">
        <v>181</v>
      </c>
      <c r="AJ6" s="35" t="s">
        <v>31</v>
      </c>
      <c r="AK6" s="35" t="s">
        <v>182</v>
      </c>
      <c r="AL6" s="35" t="s">
        <v>32</v>
      </c>
      <c r="AM6" s="35" t="s">
        <v>183</v>
      </c>
      <c r="AN6" s="35" t="s">
        <v>33</v>
      </c>
      <c r="AO6" s="35" t="s">
        <v>184</v>
      </c>
      <c r="AP6" s="35" t="s">
        <v>34</v>
      </c>
      <c r="AQ6" s="35" t="s">
        <v>185</v>
      </c>
      <c r="AR6" s="35" t="s">
        <v>35</v>
      </c>
      <c r="AS6" s="35" t="s">
        <v>186</v>
      </c>
      <c r="AT6" s="35" t="s">
        <v>36</v>
      </c>
      <c r="AU6" s="35" t="s">
        <v>187</v>
      </c>
      <c r="AV6" s="35" t="s">
        <v>37</v>
      </c>
      <c r="AW6" s="35" t="s">
        <v>188</v>
      </c>
      <c r="AX6" s="35" t="s">
        <v>38</v>
      </c>
      <c r="AY6" s="35" t="s">
        <v>189</v>
      </c>
      <c r="AZ6" s="35" t="s">
        <v>39</v>
      </c>
      <c r="BA6" s="35" t="s">
        <v>190</v>
      </c>
      <c r="BB6" s="35" t="s">
        <v>40</v>
      </c>
      <c r="BC6" s="35" t="s">
        <v>191</v>
      </c>
      <c r="BD6" s="35" t="s">
        <v>41</v>
      </c>
      <c r="BE6" s="73"/>
      <c r="BF6" s="35" t="s">
        <v>195</v>
      </c>
      <c r="BG6" s="35" t="s">
        <v>196</v>
      </c>
      <c r="BH6" s="35" t="s">
        <v>197</v>
      </c>
      <c r="BI6" s="35" t="s">
        <v>199</v>
      </c>
      <c r="BJ6" s="35" t="s">
        <v>200</v>
      </c>
      <c r="BK6" s="35" t="s">
        <v>201</v>
      </c>
      <c r="BL6" s="35" t="s">
        <v>202</v>
      </c>
      <c r="BM6" s="35" t="s">
        <v>203</v>
      </c>
      <c r="BN6" s="35" t="s">
        <v>204</v>
      </c>
      <c r="BO6" s="35" t="s">
        <v>205</v>
      </c>
      <c r="BP6" s="35" t="s">
        <v>206</v>
      </c>
      <c r="BQ6" s="35" t="s">
        <v>207</v>
      </c>
      <c r="BR6" s="35" t="s">
        <v>208</v>
      </c>
      <c r="BS6" s="35" t="s">
        <v>209</v>
      </c>
      <c r="BT6" s="35" t="s">
        <v>210</v>
      </c>
      <c r="BU6" s="35" t="s">
        <v>211</v>
      </c>
      <c r="BV6" s="35" t="s">
        <v>212</v>
      </c>
      <c r="BW6" s="35" t="s">
        <v>173</v>
      </c>
      <c r="BX6" s="35" t="s">
        <v>23</v>
      </c>
      <c r="BY6" s="35" t="s">
        <v>174</v>
      </c>
      <c r="BZ6" s="35" t="s">
        <v>24</v>
      </c>
      <c r="CA6" s="35" t="s">
        <v>175</v>
      </c>
      <c r="CB6" s="35" t="s">
        <v>25</v>
      </c>
      <c r="CC6" s="35" t="s">
        <v>176</v>
      </c>
      <c r="CD6" s="35" t="s">
        <v>26</v>
      </c>
      <c r="CE6" s="35" t="s">
        <v>177</v>
      </c>
      <c r="CF6" s="35" t="s">
        <v>27</v>
      </c>
      <c r="CG6" s="35" t="s">
        <v>178</v>
      </c>
      <c r="CH6" s="35" t="s">
        <v>28</v>
      </c>
      <c r="CI6" s="35" t="s">
        <v>179</v>
      </c>
      <c r="CJ6" s="35" t="s">
        <v>29</v>
      </c>
      <c r="CK6" s="35" t="s">
        <v>180</v>
      </c>
      <c r="CL6" s="35" t="s">
        <v>30</v>
      </c>
      <c r="CM6" s="35" t="s">
        <v>181</v>
      </c>
      <c r="CN6" s="35" t="s">
        <v>31</v>
      </c>
      <c r="CO6" s="35" t="s">
        <v>182</v>
      </c>
      <c r="CP6" s="35" t="s">
        <v>32</v>
      </c>
      <c r="CQ6" s="35" t="s">
        <v>183</v>
      </c>
      <c r="CR6" s="35" t="s">
        <v>33</v>
      </c>
      <c r="CS6" s="35" t="s">
        <v>184</v>
      </c>
      <c r="CT6" s="35" t="s">
        <v>34</v>
      </c>
      <c r="CU6" s="35" t="s">
        <v>185</v>
      </c>
      <c r="CV6" s="35" t="s">
        <v>35</v>
      </c>
      <c r="CW6" s="35" t="s">
        <v>186</v>
      </c>
      <c r="CX6" s="35" t="s">
        <v>36</v>
      </c>
      <c r="CY6" s="35" t="s">
        <v>187</v>
      </c>
      <c r="CZ6" s="35" t="s">
        <v>37</v>
      </c>
      <c r="DA6" s="35" t="s">
        <v>188</v>
      </c>
      <c r="DB6" s="35" t="s">
        <v>38</v>
      </c>
      <c r="DC6" s="35" t="s">
        <v>189</v>
      </c>
      <c r="DD6" s="35" t="s">
        <v>39</v>
      </c>
      <c r="DE6" s="35" t="s">
        <v>190</v>
      </c>
      <c r="DF6" s="35" t="s">
        <v>40</v>
      </c>
      <c r="DG6" s="35" t="s">
        <v>191</v>
      </c>
      <c r="DH6" s="35" t="s">
        <v>41</v>
      </c>
      <c r="DI6" s="35" t="s">
        <v>192</v>
      </c>
      <c r="DJ6" s="35" t="s">
        <v>42</v>
      </c>
      <c r="DK6" s="35" t="s">
        <v>193</v>
      </c>
      <c r="DL6" s="35" t="s">
        <v>43</v>
      </c>
      <c r="DM6" s="73"/>
      <c r="DN6" s="35" t="s">
        <v>195</v>
      </c>
      <c r="DO6" s="35" t="s">
        <v>196</v>
      </c>
      <c r="DP6" s="35" t="s">
        <v>197</v>
      </c>
      <c r="DQ6" s="35" t="s">
        <v>198</v>
      </c>
      <c r="DR6" s="35" t="s">
        <v>200</v>
      </c>
      <c r="DS6" s="35" t="s">
        <v>201</v>
      </c>
      <c r="DT6" s="35" t="s">
        <v>202</v>
      </c>
      <c r="DU6" s="35" t="s">
        <v>203</v>
      </c>
      <c r="DV6" s="35" t="s">
        <v>204</v>
      </c>
      <c r="DW6" s="35" t="s">
        <v>205</v>
      </c>
      <c r="DX6" s="35" t="s">
        <v>206</v>
      </c>
      <c r="DY6" s="35" t="s">
        <v>207</v>
      </c>
      <c r="DZ6" s="35" t="s">
        <v>208</v>
      </c>
      <c r="EA6" s="35" t="s">
        <v>209</v>
      </c>
      <c r="EB6" s="35" t="s">
        <v>210</v>
      </c>
      <c r="EC6" s="35" t="s">
        <v>211</v>
      </c>
      <c r="ED6" s="35" t="s">
        <v>212</v>
      </c>
      <c r="EE6" s="35" t="s">
        <v>173</v>
      </c>
      <c r="EF6" s="35" t="s">
        <v>23</v>
      </c>
      <c r="EG6" s="35" t="s">
        <v>174</v>
      </c>
      <c r="EH6" s="35" t="s">
        <v>24</v>
      </c>
      <c r="EI6" s="35" t="s">
        <v>175</v>
      </c>
      <c r="EJ6" s="35" t="s">
        <v>25</v>
      </c>
      <c r="EK6" s="35" t="s">
        <v>176</v>
      </c>
      <c r="EL6" s="35" t="s">
        <v>26</v>
      </c>
      <c r="EM6" s="35" t="s">
        <v>177</v>
      </c>
      <c r="EN6" s="35" t="s">
        <v>178</v>
      </c>
      <c r="EO6" s="35" t="s">
        <v>28</v>
      </c>
      <c r="EP6" s="35" t="s">
        <v>179</v>
      </c>
      <c r="EQ6" s="35" t="s">
        <v>29</v>
      </c>
      <c r="ER6" s="35" t="s">
        <v>180</v>
      </c>
      <c r="ES6" s="35" t="s">
        <v>30</v>
      </c>
      <c r="ET6" s="35" t="s">
        <v>181</v>
      </c>
      <c r="EU6" s="35" t="s">
        <v>31</v>
      </c>
      <c r="EV6" s="35" t="s">
        <v>182</v>
      </c>
      <c r="EW6" s="35" t="s">
        <v>32</v>
      </c>
      <c r="EX6" s="35" t="s">
        <v>183</v>
      </c>
      <c r="EY6" s="35" t="s">
        <v>33</v>
      </c>
      <c r="EZ6" s="35" t="s">
        <v>184</v>
      </c>
      <c r="FA6" s="35" t="s">
        <v>34</v>
      </c>
      <c r="FB6" s="35" t="s">
        <v>185</v>
      </c>
      <c r="FC6" s="35" t="s">
        <v>35</v>
      </c>
      <c r="FD6" s="35" t="s">
        <v>186</v>
      </c>
      <c r="FE6" s="35" t="s">
        <v>36</v>
      </c>
      <c r="FF6" s="35" t="s">
        <v>187</v>
      </c>
      <c r="FG6" s="35" t="s">
        <v>37</v>
      </c>
      <c r="FH6" s="35" t="s">
        <v>188</v>
      </c>
      <c r="FI6" s="35" t="s">
        <v>38</v>
      </c>
      <c r="FJ6" s="35" t="s">
        <v>189</v>
      </c>
      <c r="FK6" s="35" t="s">
        <v>39</v>
      </c>
      <c r="FL6" s="35" t="s">
        <v>190</v>
      </c>
      <c r="FM6" s="35" t="s">
        <v>40</v>
      </c>
      <c r="FN6" s="35" t="s">
        <v>191</v>
      </c>
      <c r="FO6" s="35" t="s">
        <v>41</v>
      </c>
      <c r="FP6" s="35" t="s">
        <v>192</v>
      </c>
      <c r="FQ6" s="35" t="s">
        <v>42</v>
      </c>
      <c r="FR6" s="35" t="s">
        <v>193</v>
      </c>
      <c r="FS6" s="37" t="s">
        <v>43</v>
      </c>
      <c r="FT6" s="25"/>
      <c r="FU6" s="25"/>
    </row>
    <row r="7" spans="1:177" ht="15.95" customHeight="1" x14ac:dyDescent="0.35">
      <c r="A7" s="38" t="s">
        <v>85</v>
      </c>
      <c r="B7" s="1">
        <v>49.07</v>
      </c>
      <c r="C7" s="1">
        <v>48.56</v>
      </c>
      <c r="D7" s="1">
        <v>47.99</v>
      </c>
      <c r="E7" s="1">
        <v>48.48</v>
      </c>
      <c r="F7" s="1">
        <v>49.98</v>
      </c>
      <c r="G7" s="1">
        <v>48.09</v>
      </c>
      <c r="H7" s="1">
        <v>49.21</v>
      </c>
      <c r="I7" s="1">
        <v>50.14</v>
      </c>
      <c r="J7" s="1">
        <v>48.75</v>
      </c>
      <c r="K7" s="1">
        <v>48.26</v>
      </c>
      <c r="L7" s="1">
        <v>48.15</v>
      </c>
      <c r="M7" s="1">
        <v>48.75</v>
      </c>
      <c r="N7" s="1">
        <v>48.52</v>
      </c>
      <c r="O7" s="1">
        <v>49</v>
      </c>
      <c r="P7" s="1">
        <v>48.83</v>
      </c>
      <c r="Q7" s="1">
        <v>48.22</v>
      </c>
      <c r="R7" s="1">
        <v>48.89</v>
      </c>
      <c r="S7" s="1">
        <v>48.83</v>
      </c>
      <c r="T7" s="1">
        <v>48.38</v>
      </c>
      <c r="U7" s="1">
        <v>49.12</v>
      </c>
      <c r="V7" s="1">
        <v>48.23</v>
      </c>
      <c r="W7" s="1">
        <v>49.44</v>
      </c>
      <c r="X7" s="1">
        <v>48.4</v>
      </c>
      <c r="Y7" s="1">
        <v>48.34</v>
      </c>
      <c r="Z7" s="1">
        <v>48.74</v>
      </c>
      <c r="AA7" s="1">
        <v>49.11</v>
      </c>
      <c r="AB7" s="1">
        <v>49.01</v>
      </c>
      <c r="AC7" s="1">
        <v>48.83</v>
      </c>
      <c r="AD7" s="1">
        <v>48.44</v>
      </c>
      <c r="AE7" s="1">
        <v>48.62</v>
      </c>
      <c r="AF7" s="1">
        <v>49.4</v>
      </c>
      <c r="AG7" s="1">
        <v>48.91</v>
      </c>
      <c r="AH7" s="1">
        <v>48.56</v>
      </c>
      <c r="AI7" s="1">
        <v>48.16</v>
      </c>
      <c r="AJ7" s="1">
        <v>48.78</v>
      </c>
      <c r="AK7" s="1">
        <v>48.49</v>
      </c>
      <c r="AL7" s="1">
        <v>48.38</v>
      </c>
      <c r="AM7" s="1">
        <v>48.2</v>
      </c>
      <c r="AN7" s="1">
        <v>48.73</v>
      </c>
      <c r="AO7" s="1">
        <v>48.57</v>
      </c>
      <c r="AP7" s="1">
        <v>49.08</v>
      </c>
      <c r="AQ7" s="1">
        <v>48.78</v>
      </c>
      <c r="AR7" s="1">
        <v>49.76</v>
      </c>
      <c r="AS7" s="1">
        <v>48.49</v>
      </c>
      <c r="AT7" s="1">
        <v>48.16</v>
      </c>
      <c r="AU7" s="1">
        <v>47.79</v>
      </c>
      <c r="AV7" s="1">
        <v>48.45</v>
      </c>
      <c r="AW7" s="1">
        <v>49.18</v>
      </c>
      <c r="AX7" s="1">
        <v>49</v>
      </c>
      <c r="AY7" s="1">
        <v>48.96</v>
      </c>
      <c r="AZ7" s="1">
        <v>48.83</v>
      </c>
      <c r="BA7" s="1">
        <v>49.3</v>
      </c>
      <c r="BB7" s="1">
        <v>48.73</v>
      </c>
      <c r="BC7" s="1">
        <v>49.24</v>
      </c>
      <c r="BD7" s="1">
        <v>48.14</v>
      </c>
      <c r="BF7" s="1">
        <v>48.97</v>
      </c>
      <c r="BG7" s="1">
        <v>48.7</v>
      </c>
      <c r="BH7" s="1">
        <v>48.17</v>
      </c>
      <c r="BI7" s="1">
        <v>49.28</v>
      </c>
      <c r="BJ7" s="1">
        <v>49</v>
      </c>
      <c r="BK7" s="1">
        <v>49.05</v>
      </c>
      <c r="BL7" s="1">
        <v>48.68</v>
      </c>
      <c r="BM7" s="1">
        <v>48.39</v>
      </c>
      <c r="BN7" s="1">
        <v>48.58</v>
      </c>
      <c r="BO7" s="1">
        <v>48.56</v>
      </c>
      <c r="BP7" s="1">
        <v>48.23</v>
      </c>
      <c r="BQ7" s="1">
        <v>48.37</v>
      </c>
      <c r="BR7" s="1">
        <v>48.67</v>
      </c>
      <c r="BS7" s="1">
        <v>48.66</v>
      </c>
      <c r="BT7" s="1">
        <v>50.05</v>
      </c>
      <c r="BU7" s="1">
        <v>48.29</v>
      </c>
      <c r="BV7" s="1">
        <v>48.18</v>
      </c>
      <c r="BW7" s="1">
        <v>47.73</v>
      </c>
      <c r="BX7" s="1">
        <v>49.41</v>
      </c>
      <c r="BY7" s="1">
        <v>48.32</v>
      </c>
      <c r="BZ7" s="1">
        <v>48.2</v>
      </c>
      <c r="CA7" s="1">
        <v>48.41</v>
      </c>
      <c r="CB7" s="1">
        <v>48.46</v>
      </c>
      <c r="CC7" s="1">
        <v>48.71</v>
      </c>
      <c r="CD7" s="1">
        <v>48.74</v>
      </c>
      <c r="CE7" s="1">
        <v>48.53</v>
      </c>
      <c r="CF7" s="1">
        <v>48.25</v>
      </c>
      <c r="CG7" s="1">
        <v>49.04</v>
      </c>
      <c r="CH7" s="1">
        <v>48.73</v>
      </c>
      <c r="CI7" s="1">
        <v>48.46</v>
      </c>
      <c r="CJ7" s="1">
        <v>48.29</v>
      </c>
      <c r="CK7" s="1">
        <v>48.11</v>
      </c>
      <c r="CL7" s="1">
        <v>48.33</v>
      </c>
      <c r="CM7" s="1">
        <v>48.34</v>
      </c>
      <c r="CN7" s="1">
        <v>49.13</v>
      </c>
      <c r="CO7" s="1">
        <v>48.96</v>
      </c>
      <c r="CP7" s="1">
        <v>48.61</v>
      </c>
      <c r="CQ7" s="1">
        <v>48.4</v>
      </c>
      <c r="CR7" s="1">
        <v>48.6</v>
      </c>
      <c r="CS7" s="1">
        <v>48.55</v>
      </c>
      <c r="CT7" s="1">
        <v>48.6</v>
      </c>
      <c r="CU7" s="1">
        <v>49.06</v>
      </c>
      <c r="CV7" s="1">
        <v>48.67</v>
      </c>
      <c r="CW7" s="1">
        <v>48.48</v>
      </c>
      <c r="CX7" s="1">
        <v>48.89</v>
      </c>
      <c r="CY7" s="1">
        <v>48.82</v>
      </c>
      <c r="CZ7" s="1">
        <v>48.93</v>
      </c>
      <c r="DA7" s="1">
        <v>48.27</v>
      </c>
      <c r="DB7" s="1">
        <v>48.53</v>
      </c>
      <c r="DC7" s="1">
        <v>48.41</v>
      </c>
      <c r="DD7" s="1">
        <v>48.12</v>
      </c>
      <c r="DE7" s="1">
        <v>48.37</v>
      </c>
      <c r="DF7" s="1">
        <v>48.95</v>
      </c>
      <c r="DG7" s="1">
        <v>49.25</v>
      </c>
      <c r="DH7" s="1">
        <v>48.48</v>
      </c>
      <c r="DI7" s="1">
        <v>48.18</v>
      </c>
      <c r="DJ7" s="1">
        <v>48.26</v>
      </c>
      <c r="DK7" s="1">
        <v>48.36</v>
      </c>
      <c r="DL7" s="1">
        <v>48.61</v>
      </c>
      <c r="DM7" s="86"/>
      <c r="DN7" s="1">
        <v>48.95</v>
      </c>
      <c r="DO7" s="1">
        <v>48.92</v>
      </c>
      <c r="DP7" s="1">
        <v>49.03</v>
      </c>
      <c r="DQ7" s="1">
        <v>48.68</v>
      </c>
      <c r="DR7" s="1">
        <v>48.64</v>
      </c>
      <c r="DS7" s="1">
        <v>49.01</v>
      </c>
      <c r="DT7" s="1">
        <v>48.29</v>
      </c>
      <c r="DU7" s="1">
        <v>48.67</v>
      </c>
      <c r="DV7" s="1">
        <v>49.27</v>
      </c>
      <c r="DW7" s="1">
        <v>49.04</v>
      </c>
      <c r="DX7" s="1">
        <v>48.86</v>
      </c>
      <c r="DY7" s="1">
        <v>48.53</v>
      </c>
      <c r="DZ7" s="1">
        <v>48.99</v>
      </c>
      <c r="EA7" s="1">
        <v>51.04</v>
      </c>
      <c r="EB7" s="1">
        <v>48.41</v>
      </c>
      <c r="EC7" s="1">
        <v>49.01</v>
      </c>
      <c r="ED7" s="1">
        <v>48.45</v>
      </c>
      <c r="EE7" s="1">
        <v>48.71</v>
      </c>
      <c r="EF7" s="1">
        <v>48.57</v>
      </c>
      <c r="EG7" s="1">
        <v>48.53</v>
      </c>
      <c r="EH7" s="1">
        <v>48.47</v>
      </c>
      <c r="EI7" s="1">
        <v>48.26</v>
      </c>
      <c r="EJ7" s="1">
        <v>48.65</v>
      </c>
      <c r="EK7" s="1">
        <v>49.17</v>
      </c>
      <c r="EL7" s="1">
        <v>49.52</v>
      </c>
      <c r="EM7" s="1">
        <v>48.99</v>
      </c>
      <c r="EN7" s="1">
        <v>49.59</v>
      </c>
      <c r="EO7" s="1">
        <v>49.07</v>
      </c>
      <c r="EP7" s="1">
        <v>48.22</v>
      </c>
      <c r="EQ7" s="1">
        <v>48.55</v>
      </c>
      <c r="ER7" s="1">
        <v>48.46</v>
      </c>
      <c r="ES7" s="1">
        <v>49.25</v>
      </c>
      <c r="ET7" s="1">
        <v>48.84</v>
      </c>
      <c r="EU7" s="1">
        <v>48.4</v>
      </c>
      <c r="EV7" s="1">
        <v>48.86</v>
      </c>
      <c r="EW7" s="1">
        <v>49.34</v>
      </c>
      <c r="EX7" s="1">
        <v>48.76</v>
      </c>
      <c r="EY7" s="1">
        <v>48.18</v>
      </c>
      <c r="EZ7" s="1">
        <v>49.06</v>
      </c>
      <c r="FA7" s="1">
        <v>49.15</v>
      </c>
      <c r="FB7" s="1">
        <v>50.33</v>
      </c>
      <c r="FC7" s="1">
        <v>48.76</v>
      </c>
      <c r="FD7" s="1">
        <v>48.69</v>
      </c>
      <c r="FE7" s="1">
        <v>49.2</v>
      </c>
      <c r="FF7" s="1">
        <v>48.94</v>
      </c>
      <c r="FG7" s="1">
        <v>49.35</v>
      </c>
      <c r="FH7" s="1">
        <v>48.71</v>
      </c>
      <c r="FI7" s="1">
        <v>48.89</v>
      </c>
      <c r="FJ7" s="1">
        <v>49.23</v>
      </c>
      <c r="FK7" s="1">
        <v>49.72</v>
      </c>
      <c r="FL7" s="1">
        <v>49.1</v>
      </c>
      <c r="FM7" s="1">
        <v>48.84</v>
      </c>
      <c r="FN7" s="1">
        <v>49.19</v>
      </c>
      <c r="FO7" s="1">
        <v>49.04</v>
      </c>
      <c r="FP7" s="1">
        <v>48.79</v>
      </c>
      <c r="FQ7" s="1">
        <v>48.98</v>
      </c>
      <c r="FR7" s="1">
        <v>48.44</v>
      </c>
      <c r="FS7" s="39">
        <v>48.6</v>
      </c>
    </row>
    <row r="8" spans="1:177" ht="15.95" customHeight="1" x14ac:dyDescent="0.35">
      <c r="A8" s="38" t="s">
        <v>86</v>
      </c>
      <c r="B8" s="1">
        <v>0.80279999999999996</v>
      </c>
      <c r="C8" s="1">
        <v>0.53539999999999999</v>
      </c>
      <c r="D8" s="1">
        <v>0.78549999999999998</v>
      </c>
      <c r="E8" s="1">
        <v>0.95189999999999997</v>
      </c>
      <c r="F8" s="1">
        <v>1.0543</v>
      </c>
      <c r="G8" s="1">
        <v>0.78610000000000002</v>
      </c>
      <c r="H8" s="1">
        <v>0.61929999999999996</v>
      </c>
      <c r="I8" s="1">
        <v>0.83640000000000003</v>
      </c>
      <c r="J8" s="1">
        <v>0.68610000000000004</v>
      </c>
      <c r="K8" s="1">
        <v>0.41830000000000001</v>
      </c>
      <c r="L8" s="1">
        <v>0.75219999999999998</v>
      </c>
      <c r="M8" s="1">
        <v>0.66930000000000001</v>
      </c>
      <c r="N8" s="1">
        <v>0.71870000000000001</v>
      </c>
      <c r="O8" s="1">
        <v>0.58620000000000005</v>
      </c>
      <c r="P8" s="1">
        <v>0.46860000000000002</v>
      </c>
      <c r="Q8" s="1">
        <v>0.78659999999999997</v>
      </c>
      <c r="R8" s="1">
        <v>0.83609999999999995</v>
      </c>
      <c r="S8" s="1">
        <v>0.76970000000000005</v>
      </c>
      <c r="T8" s="1">
        <v>0.86980000000000002</v>
      </c>
      <c r="U8" s="1">
        <v>0.75249999999999995</v>
      </c>
      <c r="V8" s="1">
        <v>0.7026</v>
      </c>
      <c r="W8" s="1">
        <v>0.63619999999999999</v>
      </c>
      <c r="X8" s="1">
        <v>0.83750000000000002</v>
      </c>
      <c r="Y8" s="1">
        <v>0.4516</v>
      </c>
      <c r="Z8" s="1">
        <v>0.6694</v>
      </c>
      <c r="AA8" s="1">
        <v>0.8538</v>
      </c>
      <c r="AB8" s="1">
        <v>0.53580000000000005</v>
      </c>
      <c r="AC8" s="1">
        <v>0.63619999999999999</v>
      </c>
      <c r="AD8" s="1">
        <v>0.53549999999999998</v>
      </c>
      <c r="AE8" s="1">
        <v>0.67010000000000003</v>
      </c>
      <c r="AF8" s="1">
        <v>0.50239999999999996</v>
      </c>
      <c r="AG8" s="1">
        <v>1.0871</v>
      </c>
      <c r="AH8" s="1">
        <v>0.66969999999999996</v>
      </c>
      <c r="AI8" s="1">
        <v>0.93640000000000001</v>
      </c>
      <c r="AJ8" s="1">
        <v>0.71899999999999997</v>
      </c>
      <c r="AK8" s="1">
        <v>0.53620000000000001</v>
      </c>
      <c r="AL8" s="1">
        <v>0.56810000000000005</v>
      </c>
      <c r="AM8" s="1">
        <v>0.78569999999999995</v>
      </c>
      <c r="AN8" s="1">
        <v>0.50149999999999995</v>
      </c>
      <c r="AO8" s="1">
        <v>0.78710000000000002</v>
      </c>
      <c r="AP8" s="1">
        <v>0.28460000000000002</v>
      </c>
      <c r="AQ8" s="1">
        <v>0.73609999999999998</v>
      </c>
      <c r="AR8" s="1">
        <v>0.70289999999999997</v>
      </c>
      <c r="AS8" s="1">
        <v>0.63549999999999995</v>
      </c>
      <c r="AT8" s="1">
        <v>0.81930000000000003</v>
      </c>
      <c r="AU8" s="1">
        <v>0.86960000000000004</v>
      </c>
      <c r="AV8" s="1">
        <v>0.81830000000000003</v>
      </c>
      <c r="AW8" s="1">
        <v>0.46889999999999998</v>
      </c>
      <c r="AX8" s="1">
        <v>0.4854</v>
      </c>
      <c r="AY8" s="1">
        <v>0.72040000000000004</v>
      </c>
      <c r="AZ8" s="1">
        <v>0.71970000000000001</v>
      </c>
      <c r="BA8" s="1">
        <v>0.71960000000000002</v>
      </c>
      <c r="BB8" s="1">
        <v>0.9032</v>
      </c>
      <c r="BC8" s="1">
        <v>0.95330000000000004</v>
      </c>
      <c r="BD8" s="1">
        <v>1.0039</v>
      </c>
      <c r="BF8" s="1">
        <v>0.48659999999999998</v>
      </c>
      <c r="BG8" s="1">
        <v>0.58630000000000004</v>
      </c>
      <c r="BH8" s="1">
        <v>0.9698</v>
      </c>
      <c r="BI8" s="1">
        <v>0.318</v>
      </c>
      <c r="BJ8" s="1">
        <v>0.83620000000000005</v>
      </c>
      <c r="BK8" s="1">
        <v>0.43569999999999998</v>
      </c>
      <c r="BL8" s="1">
        <v>0.65169999999999995</v>
      </c>
      <c r="BM8" s="1">
        <v>0.73529999999999995</v>
      </c>
      <c r="BN8" s="1">
        <v>0.53510000000000002</v>
      </c>
      <c r="BO8" s="1">
        <v>0.63619999999999999</v>
      </c>
      <c r="BP8" s="1">
        <v>0.70250000000000001</v>
      </c>
      <c r="BQ8" s="1">
        <v>0.80200000000000005</v>
      </c>
      <c r="BR8" s="1">
        <v>0.83609999999999995</v>
      </c>
      <c r="BS8" s="1">
        <v>0.63529999999999998</v>
      </c>
      <c r="BT8" s="1">
        <v>0.50190000000000001</v>
      </c>
      <c r="BU8" s="1">
        <v>0.95230000000000004</v>
      </c>
      <c r="BV8" s="1">
        <v>0.75219999999999998</v>
      </c>
      <c r="BW8" s="1">
        <v>0.78569999999999995</v>
      </c>
      <c r="BX8" s="1">
        <v>0.56879999999999997</v>
      </c>
      <c r="BY8" s="1">
        <v>0.76919999999999999</v>
      </c>
      <c r="BZ8" s="1">
        <v>0.9032</v>
      </c>
      <c r="CA8" s="1">
        <v>0.46860000000000002</v>
      </c>
      <c r="CB8" s="1">
        <v>0.68579999999999997</v>
      </c>
      <c r="CC8" s="1">
        <v>0.56889999999999996</v>
      </c>
      <c r="CD8" s="1">
        <v>0.63529999999999998</v>
      </c>
      <c r="CE8" s="1">
        <v>0.77110000000000001</v>
      </c>
      <c r="CF8" s="1">
        <v>0.55320000000000003</v>
      </c>
      <c r="CG8" s="1">
        <v>0.46910000000000002</v>
      </c>
      <c r="CH8" s="1">
        <v>0.3347</v>
      </c>
      <c r="CI8" s="1">
        <v>0.63570000000000004</v>
      </c>
      <c r="CJ8" s="1">
        <v>0.63580000000000003</v>
      </c>
      <c r="CK8" s="1">
        <v>0.75229999999999997</v>
      </c>
      <c r="CL8" s="1">
        <v>0.66859999999999997</v>
      </c>
      <c r="CM8" s="1">
        <v>0.51849999999999996</v>
      </c>
      <c r="CN8" s="1">
        <v>0.61870000000000003</v>
      </c>
      <c r="CO8" s="1">
        <v>0.38490000000000002</v>
      </c>
      <c r="CP8" s="1">
        <v>0.6522</v>
      </c>
      <c r="CQ8" s="1">
        <v>0.71830000000000005</v>
      </c>
      <c r="CR8" s="1">
        <v>0.63539999999999996</v>
      </c>
      <c r="CS8" s="1">
        <v>0.53480000000000005</v>
      </c>
      <c r="CT8" s="1">
        <v>0.65139999999999998</v>
      </c>
      <c r="CU8" s="1">
        <v>0.31769999999999998</v>
      </c>
      <c r="CV8" s="1">
        <v>0.76880000000000004</v>
      </c>
      <c r="CW8" s="1">
        <v>0.58579999999999999</v>
      </c>
      <c r="CX8" s="1">
        <v>0.56910000000000005</v>
      </c>
      <c r="CY8" s="1">
        <v>0.71840000000000004</v>
      </c>
      <c r="CZ8" s="1">
        <v>0.58560000000000001</v>
      </c>
      <c r="DA8" s="1">
        <v>0.55120000000000002</v>
      </c>
      <c r="DB8" s="1">
        <v>0.86990000000000001</v>
      </c>
      <c r="DC8" s="1">
        <v>0.63619999999999999</v>
      </c>
      <c r="DD8" s="1">
        <v>0.83640000000000003</v>
      </c>
      <c r="DE8" s="1">
        <v>0.96850000000000003</v>
      </c>
      <c r="DF8" s="1">
        <v>0.50190000000000001</v>
      </c>
      <c r="DG8" s="1">
        <v>0.86980000000000002</v>
      </c>
      <c r="DH8" s="1">
        <v>0.55149999999999999</v>
      </c>
      <c r="DI8" s="1">
        <v>0.43469999999999998</v>
      </c>
      <c r="DJ8" s="1">
        <v>0.51790000000000003</v>
      </c>
      <c r="DK8" s="1">
        <v>0.7026</v>
      </c>
      <c r="DL8" s="1">
        <v>0.73570000000000002</v>
      </c>
      <c r="DM8" s="86"/>
      <c r="DN8" s="1">
        <v>0.65149999999999997</v>
      </c>
      <c r="DO8" s="1">
        <v>0.502</v>
      </c>
      <c r="DP8" s="1">
        <v>0.4849</v>
      </c>
      <c r="DQ8" s="1">
        <v>0.93600000000000005</v>
      </c>
      <c r="DR8" s="1">
        <v>0.60209999999999997</v>
      </c>
      <c r="DS8" s="1">
        <v>0.75139999999999996</v>
      </c>
      <c r="DT8" s="1">
        <v>0.41860000000000003</v>
      </c>
      <c r="DU8" s="1">
        <v>0.9194</v>
      </c>
      <c r="DV8" s="1">
        <v>0.56920000000000004</v>
      </c>
      <c r="DW8" s="1">
        <v>0.83630000000000004</v>
      </c>
      <c r="DX8" s="1">
        <v>0.71889999999999998</v>
      </c>
      <c r="DY8" s="1">
        <v>0.55110000000000003</v>
      </c>
      <c r="DZ8" s="1">
        <v>0.61890000000000001</v>
      </c>
      <c r="EA8" s="1">
        <v>5.0200000000000002E-2</v>
      </c>
      <c r="EB8" s="1">
        <v>0.76939999999999997</v>
      </c>
      <c r="EC8" s="1">
        <v>0.75380000000000003</v>
      </c>
      <c r="ED8" s="1">
        <v>0.7359</v>
      </c>
      <c r="EE8" s="1">
        <v>0.4854</v>
      </c>
      <c r="EF8" s="1">
        <v>0.55169999999999997</v>
      </c>
      <c r="EG8" s="1">
        <v>0.2344</v>
      </c>
      <c r="EH8" s="1">
        <v>0.65180000000000005</v>
      </c>
      <c r="EI8" s="1">
        <v>0.80220000000000002</v>
      </c>
      <c r="EJ8" s="1">
        <v>0.68589999999999995</v>
      </c>
      <c r="EK8" s="1">
        <v>0.60199999999999998</v>
      </c>
      <c r="EL8" s="1">
        <v>0.70250000000000001</v>
      </c>
      <c r="EM8" s="1">
        <v>0.61950000000000005</v>
      </c>
      <c r="EN8" s="1">
        <v>0.50219999999999998</v>
      </c>
      <c r="EO8" s="1">
        <v>0.78710000000000002</v>
      </c>
      <c r="EP8" s="1">
        <v>0.78610000000000002</v>
      </c>
      <c r="EQ8" s="1">
        <v>0.71870000000000001</v>
      </c>
      <c r="ER8" s="1">
        <v>0.61880000000000002</v>
      </c>
      <c r="ES8" s="1">
        <v>0.40150000000000002</v>
      </c>
      <c r="ET8" s="1">
        <v>0.48459999999999998</v>
      </c>
      <c r="EU8" s="1">
        <v>0.6351</v>
      </c>
      <c r="EV8" s="1">
        <v>0.66859999999999997</v>
      </c>
      <c r="EW8" s="1">
        <v>0.66979999999999995</v>
      </c>
      <c r="EX8" s="1">
        <v>1.0531999999999999</v>
      </c>
      <c r="EY8" s="1">
        <v>0.71819999999999995</v>
      </c>
      <c r="EZ8" s="1">
        <v>0.40129999999999999</v>
      </c>
      <c r="FA8" s="1">
        <v>0.50219999999999998</v>
      </c>
      <c r="FB8" s="1">
        <v>0.58620000000000005</v>
      </c>
      <c r="FC8" s="1">
        <v>0.50190000000000001</v>
      </c>
      <c r="FD8" s="1">
        <v>0.98680000000000001</v>
      </c>
      <c r="FE8" s="1">
        <v>1.0029999999999999</v>
      </c>
      <c r="FF8" s="1">
        <v>0.48509999999999998</v>
      </c>
      <c r="FG8" s="1">
        <v>0.48509999999999998</v>
      </c>
      <c r="FH8" s="1">
        <v>0.61899999999999999</v>
      </c>
      <c r="FI8" s="1">
        <v>0.63629999999999998</v>
      </c>
      <c r="FJ8" s="1">
        <v>0.41889999999999999</v>
      </c>
      <c r="FK8" s="1">
        <v>0.71970000000000001</v>
      </c>
      <c r="FL8" s="1">
        <v>0.41810000000000003</v>
      </c>
      <c r="FM8" s="1">
        <v>0.45219999999999999</v>
      </c>
      <c r="FN8" s="1">
        <v>0.48599999999999999</v>
      </c>
      <c r="FO8" s="1">
        <v>0.2346</v>
      </c>
      <c r="FP8" s="1">
        <v>0.63560000000000005</v>
      </c>
      <c r="FQ8" s="1">
        <v>0.55089999999999995</v>
      </c>
      <c r="FR8" s="1">
        <v>0.95209999999999995</v>
      </c>
      <c r="FS8" s="39">
        <v>0.80279999999999996</v>
      </c>
    </row>
    <row r="9" spans="1:177" ht="15.95" customHeight="1" x14ac:dyDescent="0.35">
      <c r="A9" s="38" t="s">
        <v>87</v>
      </c>
      <c r="B9" s="1">
        <v>30.67</v>
      </c>
      <c r="C9" s="1">
        <v>30.67</v>
      </c>
      <c r="D9" s="1">
        <v>30.33</v>
      </c>
      <c r="E9" s="1">
        <v>30</v>
      </c>
      <c r="F9" s="1">
        <v>28</v>
      </c>
      <c r="G9" s="1">
        <v>30.11</v>
      </c>
      <c r="H9" s="1">
        <v>30.81</v>
      </c>
      <c r="I9" s="1">
        <v>28.09</v>
      </c>
      <c r="J9" s="1">
        <v>30.94</v>
      </c>
      <c r="K9" s="1">
        <v>30.6</v>
      </c>
      <c r="L9" s="1">
        <v>30.46</v>
      </c>
      <c r="M9" s="1">
        <v>30.34</v>
      </c>
      <c r="N9" s="1">
        <v>30.8</v>
      </c>
      <c r="O9" s="1">
        <v>30.71</v>
      </c>
      <c r="P9" s="1">
        <v>30.63</v>
      </c>
      <c r="Q9" s="1">
        <v>30.51</v>
      </c>
      <c r="R9" s="1">
        <v>30.92</v>
      </c>
      <c r="S9" s="1">
        <v>30.21</v>
      </c>
      <c r="T9" s="1">
        <v>30.3</v>
      </c>
      <c r="U9" s="1">
        <v>30.79</v>
      </c>
      <c r="V9" s="1">
        <v>30.71</v>
      </c>
      <c r="W9" s="1">
        <v>30.41</v>
      </c>
      <c r="X9" s="1">
        <v>29.73</v>
      </c>
      <c r="Y9" s="1">
        <v>30.27</v>
      </c>
      <c r="Z9" s="1">
        <v>30.47</v>
      </c>
      <c r="AA9" s="1">
        <v>30.37</v>
      </c>
      <c r="AB9" s="1">
        <v>30.59</v>
      </c>
      <c r="AC9" s="1">
        <v>30.42</v>
      </c>
      <c r="AD9" s="1">
        <v>30.85</v>
      </c>
      <c r="AE9" s="1">
        <v>30.4</v>
      </c>
      <c r="AF9" s="1">
        <v>29.23</v>
      </c>
      <c r="AG9" s="1">
        <v>30.38</v>
      </c>
      <c r="AH9" s="1">
        <v>30.3</v>
      </c>
      <c r="AI9" s="1">
        <v>29.93</v>
      </c>
      <c r="AJ9" s="1">
        <v>30.54</v>
      </c>
      <c r="AK9" s="1">
        <v>30.87</v>
      </c>
      <c r="AL9" s="1">
        <v>30.58</v>
      </c>
      <c r="AM9" s="1">
        <v>30.87</v>
      </c>
      <c r="AN9" s="1">
        <v>30.66</v>
      </c>
      <c r="AO9" s="1">
        <v>30.77</v>
      </c>
      <c r="AP9" s="1">
        <v>30.77</v>
      </c>
      <c r="AQ9" s="1">
        <v>30.78</v>
      </c>
      <c r="AR9" s="1">
        <v>30.09</v>
      </c>
      <c r="AS9" s="1">
        <v>30.28</v>
      </c>
      <c r="AT9" s="1">
        <v>30.02</v>
      </c>
      <c r="AU9" s="1">
        <v>30.31</v>
      </c>
      <c r="AV9" s="1">
        <v>30.09</v>
      </c>
      <c r="AW9" s="1">
        <v>30.31</v>
      </c>
      <c r="AX9" s="1">
        <v>30.84</v>
      </c>
      <c r="AY9" s="1">
        <v>30.97</v>
      </c>
      <c r="AZ9" s="1">
        <v>30.83</v>
      </c>
      <c r="BA9" s="1">
        <v>30.68</v>
      </c>
      <c r="BB9" s="1">
        <v>30.18</v>
      </c>
      <c r="BC9" s="1">
        <v>30.53</v>
      </c>
      <c r="BD9" s="1">
        <v>30.32</v>
      </c>
      <c r="BF9" s="1">
        <v>30.65</v>
      </c>
      <c r="BG9" s="1">
        <v>30.63</v>
      </c>
      <c r="BH9" s="1">
        <v>30.33</v>
      </c>
      <c r="BI9" s="1">
        <v>29.51</v>
      </c>
      <c r="BJ9" s="1">
        <v>29.7</v>
      </c>
      <c r="BK9" s="1">
        <v>30.52</v>
      </c>
      <c r="BL9" s="1">
        <v>30.57</v>
      </c>
      <c r="BM9" s="1">
        <v>30</v>
      </c>
      <c r="BN9" s="1">
        <v>30.5</v>
      </c>
      <c r="BO9" s="1">
        <v>30.17</v>
      </c>
      <c r="BP9" s="1">
        <v>30.32</v>
      </c>
      <c r="BQ9" s="1">
        <v>30.4</v>
      </c>
      <c r="BR9" s="1">
        <v>30.93</v>
      </c>
      <c r="BS9" s="1">
        <v>30.23</v>
      </c>
      <c r="BT9" s="1">
        <v>28.95</v>
      </c>
      <c r="BU9" s="1">
        <v>30.37</v>
      </c>
      <c r="BV9" s="1">
        <v>30.86</v>
      </c>
      <c r="BW9" s="1">
        <v>29.96</v>
      </c>
      <c r="BX9" s="1">
        <v>30.8</v>
      </c>
      <c r="BY9" s="1">
        <v>30.53</v>
      </c>
      <c r="BZ9" s="1">
        <v>30.43</v>
      </c>
      <c r="CA9" s="1">
        <v>30.62</v>
      </c>
      <c r="CB9" s="1">
        <v>30.43</v>
      </c>
      <c r="CC9" s="1">
        <v>30.62</v>
      </c>
      <c r="CD9" s="1">
        <v>30.78</v>
      </c>
      <c r="CE9" s="1">
        <v>30.45</v>
      </c>
      <c r="CF9" s="1">
        <v>30.8</v>
      </c>
      <c r="CG9" s="1">
        <v>30.61</v>
      </c>
      <c r="CH9" s="1">
        <v>31.23</v>
      </c>
      <c r="CI9" s="1">
        <v>30.47</v>
      </c>
      <c r="CJ9" s="1">
        <v>30.14</v>
      </c>
      <c r="CK9" s="1">
        <v>30.61</v>
      </c>
      <c r="CL9" s="1">
        <v>30.72</v>
      </c>
      <c r="CM9" s="1">
        <v>30.57</v>
      </c>
      <c r="CN9" s="1">
        <v>30.82</v>
      </c>
      <c r="CO9" s="1">
        <v>29.89</v>
      </c>
      <c r="CP9" s="1">
        <v>30.39</v>
      </c>
      <c r="CQ9" s="1">
        <v>30.91</v>
      </c>
      <c r="CR9" s="1">
        <v>30.53</v>
      </c>
      <c r="CS9" s="1">
        <v>30</v>
      </c>
      <c r="CT9" s="1">
        <v>30.56</v>
      </c>
      <c r="CU9" s="1">
        <v>29.57</v>
      </c>
      <c r="CV9" s="1">
        <v>29.78</v>
      </c>
      <c r="CW9" s="1">
        <v>31.02</v>
      </c>
      <c r="CX9" s="1">
        <v>30.5</v>
      </c>
      <c r="CY9" s="1">
        <v>30.14</v>
      </c>
      <c r="CZ9" s="1">
        <v>30.21</v>
      </c>
      <c r="DA9" s="1">
        <v>30.83</v>
      </c>
      <c r="DB9" s="1">
        <v>29.96</v>
      </c>
      <c r="DC9" s="1">
        <v>30.64</v>
      </c>
      <c r="DD9" s="1">
        <v>30.1</v>
      </c>
      <c r="DE9" s="1">
        <v>30.43</v>
      </c>
      <c r="DF9" s="1">
        <v>30.72</v>
      </c>
      <c r="DG9" s="1">
        <v>29.84</v>
      </c>
      <c r="DH9" s="1">
        <v>30.67</v>
      </c>
      <c r="DI9" s="1">
        <v>31.12</v>
      </c>
      <c r="DJ9" s="1">
        <v>30.72</v>
      </c>
      <c r="DK9" s="1">
        <v>30.16</v>
      </c>
      <c r="DL9" s="1">
        <v>30.24</v>
      </c>
      <c r="DM9" s="86"/>
      <c r="DN9" s="1">
        <v>30.42</v>
      </c>
      <c r="DO9" s="1">
        <v>30.57</v>
      </c>
      <c r="DP9" s="1">
        <v>30.71</v>
      </c>
      <c r="DQ9" s="1">
        <v>30.14</v>
      </c>
      <c r="DR9" s="1">
        <v>30.63</v>
      </c>
      <c r="DS9" s="1">
        <v>30.34</v>
      </c>
      <c r="DT9" s="1">
        <v>30.9</v>
      </c>
      <c r="DU9" s="1">
        <v>30.2</v>
      </c>
      <c r="DV9" s="1">
        <v>31.37</v>
      </c>
      <c r="DW9" s="1">
        <v>30.88</v>
      </c>
      <c r="DX9" s="1">
        <v>30.83</v>
      </c>
      <c r="DY9" s="1">
        <v>30.74</v>
      </c>
      <c r="DZ9" s="1">
        <v>30.68</v>
      </c>
      <c r="EA9" s="1">
        <v>26.49</v>
      </c>
      <c r="EB9" s="1">
        <v>30.78</v>
      </c>
      <c r="EC9" s="1">
        <v>30.51</v>
      </c>
      <c r="ED9" s="1">
        <v>31.05</v>
      </c>
      <c r="EE9" s="1">
        <v>30.5</v>
      </c>
      <c r="EF9" s="1">
        <v>30.6</v>
      </c>
      <c r="EG9" s="1">
        <v>30.48</v>
      </c>
      <c r="EH9" s="1">
        <v>30.38</v>
      </c>
      <c r="EI9" s="1">
        <v>29.95</v>
      </c>
      <c r="EJ9" s="1">
        <v>30.46</v>
      </c>
      <c r="EK9" s="1">
        <v>30.03</v>
      </c>
      <c r="EL9" s="1">
        <v>30.48</v>
      </c>
      <c r="EM9" s="1">
        <v>30.67</v>
      </c>
      <c r="EN9" s="1">
        <v>29.76</v>
      </c>
      <c r="EO9" s="1">
        <v>29.59</v>
      </c>
      <c r="EP9" s="1">
        <v>30.5</v>
      </c>
      <c r="EQ9" s="1">
        <v>30.29</v>
      </c>
      <c r="ER9" s="1">
        <v>30.97</v>
      </c>
      <c r="ES9" s="1">
        <v>30.29</v>
      </c>
      <c r="ET9" s="1">
        <v>30.15</v>
      </c>
      <c r="EU9" s="1">
        <v>30.61</v>
      </c>
      <c r="EV9" s="1">
        <v>30.96</v>
      </c>
      <c r="EW9" s="1">
        <v>30.56</v>
      </c>
      <c r="EX9" s="1">
        <v>30.1</v>
      </c>
      <c r="EY9" s="1">
        <v>30.59</v>
      </c>
      <c r="EZ9" s="1">
        <v>30.84</v>
      </c>
      <c r="FA9" s="1">
        <v>30.55</v>
      </c>
      <c r="FB9" s="1">
        <v>28.75</v>
      </c>
      <c r="FC9" s="1">
        <v>30.23</v>
      </c>
      <c r="FD9" s="1">
        <v>30.25</v>
      </c>
      <c r="FE9" s="1">
        <v>30.66</v>
      </c>
      <c r="FF9" s="1">
        <v>30.8</v>
      </c>
      <c r="FG9" s="1">
        <v>30.43</v>
      </c>
      <c r="FH9" s="1">
        <v>30.71</v>
      </c>
      <c r="FI9" s="1">
        <v>31.31</v>
      </c>
      <c r="FJ9" s="1">
        <v>30.06</v>
      </c>
      <c r="FK9" s="1">
        <v>28.68</v>
      </c>
      <c r="FL9" s="1">
        <v>30.67</v>
      </c>
      <c r="FM9" s="1">
        <v>30.45</v>
      </c>
      <c r="FN9" s="1">
        <v>30.23</v>
      </c>
      <c r="FO9" s="1">
        <v>30.72</v>
      </c>
      <c r="FP9" s="1">
        <v>31.11</v>
      </c>
      <c r="FQ9" s="1">
        <v>30.51</v>
      </c>
      <c r="FR9" s="1">
        <v>30.37</v>
      </c>
      <c r="FS9" s="39">
        <v>30.55</v>
      </c>
    </row>
    <row r="10" spans="1:177" ht="15.95" customHeight="1" x14ac:dyDescent="0.35">
      <c r="A10" s="38" t="s">
        <v>88</v>
      </c>
      <c r="B10" s="1">
        <v>0</v>
      </c>
      <c r="C10" s="1">
        <v>0</v>
      </c>
      <c r="D10" s="1">
        <v>1.7100000000000001E-2</v>
      </c>
      <c r="E10" s="1">
        <v>2.9899999999999999E-2</v>
      </c>
      <c r="F10" s="1">
        <v>0.06</v>
      </c>
      <c r="G10" s="1">
        <v>0.11559999999999999</v>
      </c>
      <c r="H10" s="1">
        <v>8.5699999999999998E-2</v>
      </c>
      <c r="I10" s="1">
        <v>2.1399999999999999E-2</v>
      </c>
      <c r="J10" s="1">
        <v>0</v>
      </c>
      <c r="K10" s="1">
        <v>0</v>
      </c>
      <c r="L10" s="1">
        <v>2.5700000000000001E-2</v>
      </c>
      <c r="M10" s="1">
        <v>4.2799999999999998E-2</v>
      </c>
      <c r="N10" s="1">
        <v>4.3E-3</v>
      </c>
      <c r="O10" s="1">
        <v>3.8600000000000002E-2</v>
      </c>
      <c r="P10" s="1">
        <v>3.8600000000000002E-2</v>
      </c>
      <c r="Q10" s="1">
        <v>3.4299999999999997E-2</v>
      </c>
      <c r="R10" s="1">
        <v>4.7199999999999999E-2</v>
      </c>
      <c r="S10" s="1">
        <v>5.5800000000000002E-2</v>
      </c>
      <c r="T10" s="1">
        <v>8.14E-2</v>
      </c>
      <c r="U10" s="1">
        <v>3.4299999999999997E-2</v>
      </c>
      <c r="V10" s="1">
        <v>4.3E-3</v>
      </c>
      <c r="W10" s="1">
        <v>0</v>
      </c>
      <c r="X10" s="1">
        <v>2.5700000000000001E-2</v>
      </c>
      <c r="Y10" s="1">
        <v>9.4299999999999995E-2</v>
      </c>
      <c r="Z10" s="1">
        <v>0.1115</v>
      </c>
      <c r="AA10" s="1">
        <v>4.7100000000000003E-2</v>
      </c>
      <c r="AB10" s="1">
        <v>4.7100000000000003E-2</v>
      </c>
      <c r="AC10" s="1">
        <v>3.8600000000000002E-2</v>
      </c>
      <c r="AD10" s="1">
        <v>7.7200000000000005E-2</v>
      </c>
      <c r="AE10" s="1">
        <v>0</v>
      </c>
      <c r="AF10" s="1">
        <v>4.2900000000000001E-2</v>
      </c>
      <c r="AG10" s="1">
        <v>8.14E-2</v>
      </c>
      <c r="AH10" s="1">
        <v>3.8600000000000002E-2</v>
      </c>
      <c r="AI10" s="1">
        <v>0</v>
      </c>
      <c r="AJ10" s="1">
        <v>0</v>
      </c>
      <c r="AK10" s="1">
        <v>1.29E-2</v>
      </c>
      <c r="AL10" s="1">
        <v>8.5699999999999998E-2</v>
      </c>
      <c r="AM10" s="1">
        <v>8.5000000000000006E-3</v>
      </c>
      <c r="AN10" s="1">
        <v>4.7100000000000003E-2</v>
      </c>
      <c r="AO10" s="1">
        <v>2.5700000000000001E-2</v>
      </c>
      <c r="AP10" s="1">
        <v>6.0100000000000001E-2</v>
      </c>
      <c r="AQ10" s="1">
        <v>0</v>
      </c>
      <c r="AR10" s="1">
        <v>0</v>
      </c>
      <c r="AS10" s="1">
        <v>0</v>
      </c>
      <c r="AT10" s="1">
        <v>0</v>
      </c>
      <c r="AU10" s="1">
        <v>7.2900000000000006E-2</v>
      </c>
      <c r="AV10" s="1">
        <v>2.9899999999999999E-2</v>
      </c>
      <c r="AW10" s="1">
        <v>4.7199999999999999E-2</v>
      </c>
      <c r="AX10" s="1">
        <v>5.1499999999999997E-2</v>
      </c>
      <c r="AY10" s="1">
        <v>0</v>
      </c>
      <c r="AZ10" s="1">
        <v>7.2900000000000006E-2</v>
      </c>
      <c r="BA10" s="1">
        <v>4.3E-3</v>
      </c>
      <c r="BB10" s="1">
        <v>4.2799999999999998E-2</v>
      </c>
      <c r="BC10" s="1">
        <v>2.5700000000000001E-2</v>
      </c>
      <c r="BD10" s="1">
        <v>4.3E-3</v>
      </c>
      <c r="BF10" s="1">
        <v>2.1499999999999998E-2</v>
      </c>
      <c r="BG10" s="1">
        <v>0</v>
      </c>
      <c r="BH10" s="1">
        <v>0</v>
      </c>
      <c r="BI10" s="1">
        <v>5.1400000000000001E-2</v>
      </c>
      <c r="BJ10" s="1">
        <v>5.57E-2</v>
      </c>
      <c r="BK10" s="1">
        <v>1.29E-2</v>
      </c>
      <c r="BL10" s="1">
        <v>1.29E-2</v>
      </c>
      <c r="BM10" s="1">
        <v>0</v>
      </c>
      <c r="BN10" s="1">
        <v>1.7100000000000001E-2</v>
      </c>
      <c r="BO10" s="1">
        <v>2.1399999999999999E-2</v>
      </c>
      <c r="BP10" s="1">
        <v>8.5000000000000006E-3</v>
      </c>
      <c r="BQ10" s="1">
        <v>7.7100000000000002E-2</v>
      </c>
      <c r="BR10" s="1">
        <v>5.1400000000000001E-2</v>
      </c>
      <c r="BS10" s="1">
        <v>3.4299999999999997E-2</v>
      </c>
      <c r="BT10" s="1">
        <v>3.4299999999999997E-2</v>
      </c>
      <c r="BU10" s="1">
        <v>1.29E-2</v>
      </c>
      <c r="BV10" s="1">
        <v>7.7100000000000002E-2</v>
      </c>
      <c r="BW10" s="1">
        <v>0</v>
      </c>
      <c r="BX10" s="1">
        <v>8.5000000000000006E-3</v>
      </c>
      <c r="BY10" s="1">
        <v>0</v>
      </c>
      <c r="BZ10" s="1">
        <v>0</v>
      </c>
      <c r="CA10" s="1">
        <v>0</v>
      </c>
      <c r="CB10" s="1">
        <v>3.8600000000000002E-2</v>
      </c>
      <c r="CC10" s="1">
        <v>3.8600000000000002E-2</v>
      </c>
      <c r="CD10" s="1">
        <v>0</v>
      </c>
      <c r="CE10" s="1">
        <v>0</v>
      </c>
      <c r="CF10" s="1">
        <v>5.16E-2</v>
      </c>
      <c r="CG10" s="1">
        <v>3.8600000000000002E-2</v>
      </c>
      <c r="CH10" s="1">
        <v>8.5000000000000006E-3</v>
      </c>
      <c r="CI10" s="1">
        <v>0</v>
      </c>
      <c r="CJ10" s="1">
        <v>1.7100000000000001E-2</v>
      </c>
      <c r="CK10" s="1">
        <v>4.7199999999999999E-2</v>
      </c>
      <c r="CL10" s="1">
        <v>4.7199999999999999E-2</v>
      </c>
      <c r="CM10" s="1">
        <v>0</v>
      </c>
      <c r="CN10" s="1">
        <v>8.5000000000000006E-3</v>
      </c>
      <c r="CO10" s="1">
        <v>4.3E-3</v>
      </c>
      <c r="CP10" s="1">
        <v>8.5000000000000006E-3</v>
      </c>
      <c r="CQ10" s="1">
        <v>0</v>
      </c>
      <c r="CR10" s="1">
        <v>0</v>
      </c>
      <c r="CS10" s="1">
        <v>3.85E-2</v>
      </c>
      <c r="CT10" s="1">
        <v>0</v>
      </c>
      <c r="CU10" s="1">
        <v>3.85E-2</v>
      </c>
      <c r="CV10" s="1">
        <v>2.5700000000000001E-2</v>
      </c>
      <c r="CW10" s="1">
        <v>2.1399999999999999E-2</v>
      </c>
      <c r="CX10" s="1">
        <v>3.0099999999999998E-2</v>
      </c>
      <c r="CY10" s="1">
        <v>8.1199999999999994E-2</v>
      </c>
      <c r="CZ10" s="1">
        <v>2.1399999999999999E-2</v>
      </c>
      <c r="DA10" s="1">
        <v>0</v>
      </c>
      <c r="DB10" s="1">
        <v>3.8600000000000002E-2</v>
      </c>
      <c r="DC10" s="1">
        <v>0</v>
      </c>
      <c r="DD10" s="1">
        <v>0</v>
      </c>
      <c r="DE10" s="1">
        <v>7.6999999999999999E-2</v>
      </c>
      <c r="DF10" s="1">
        <v>2.1399999999999999E-2</v>
      </c>
      <c r="DG10" s="1">
        <v>5.57E-2</v>
      </c>
      <c r="DH10" s="1">
        <v>4.2799999999999998E-2</v>
      </c>
      <c r="DI10" s="1">
        <v>0</v>
      </c>
      <c r="DJ10" s="1">
        <v>2.9899999999999999E-2</v>
      </c>
      <c r="DK10" s="1">
        <v>0</v>
      </c>
      <c r="DL10" s="1">
        <v>8.14E-2</v>
      </c>
      <c r="DM10" s="86"/>
      <c r="DN10" s="1">
        <v>0</v>
      </c>
      <c r="DO10" s="1">
        <v>4.7199999999999999E-2</v>
      </c>
      <c r="DP10" s="1">
        <v>3.85E-2</v>
      </c>
      <c r="DQ10" s="1">
        <v>0</v>
      </c>
      <c r="DR10" s="1">
        <v>3.8600000000000002E-2</v>
      </c>
      <c r="DS10" s="1">
        <v>7.6999999999999999E-2</v>
      </c>
      <c r="DT10" s="1">
        <v>0</v>
      </c>
      <c r="DU10" s="1">
        <v>6.8599999999999994E-2</v>
      </c>
      <c r="DV10" s="1">
        <v>8.5000000000000006E-3</v>
      </c>
      <c r="DW10" s="1">
        <v>8.5699999999999998E-2</v>
      </c>
      <c r="DX10" s="1">
        <v>4.2799999999999998E-2</v>
      </c>
      <c r="DY10" s="1">
        <v>6.4199999999999993E-2</v>
      </c>
      <c r="DZ10" s="1">
        <v>0.06</v>
      </c>
      <c r="EA10" s="1">
        <v>5.1400000000000001E-2</v>
      </c>
      <c r="EB10" s="1">
        <v>3.0099999999999998E-2</v>
      </c>
      <c r="EC10" s="1">
        <v>6.0100000000000001E-2</v>
      </c>
      <c r="ED10" s="1">
        <v>4.7100000000000003E-2</v>
      </c>
      <c r="EE10" s="1">
        <v>0</v>
      </c>
      <c r="EF10" s="1">
        <v>8.1299999999999997E-2</v>
      </c>
      <c r="EG10" s="1">
        <v>4.2900000000000001E-2</v>
      </c>
      <c r="EH10" s="1">
        <v>5.9900000000000002E-2</v>
      </c>
      <c r="EI10" s="1">
        <v>0</v>
      </c>
      <c r="EJ10" s="1">
        <v>3.4299999999999997E-2</v>
      </c>
      <c r="EK10" s="1">
        <v>0.06</v>
      </c>
      <c r="EL10" s="1">
        <v>4.7100000000000003E-2</v>
      </c>
      <c r="EM10" s="1">
        <v>0</v>
      </c>
      <c r="EN10" s="1">
        <v>0</v>
      </c>
      <c r="EO10" s="1">
        <v>0</v>
      </c>
      <c r="EP10" s="1">
        <v>3.4299999999999997E-2</v>
      </c>
      <c r="EQ10" s="1">
        <v>0</v>
      </c>
      <c r="ER10" s="1">
        <v>0</v>
      </c>
      <c r="ES10" s="1">
        <v>0</v>
      </c>
      <c r="ET10" s="1">
        <v>1.29E-2</v>
      </c>
      <c r="EU10" s="1">
        <v>1.7100000000000001E-2</v>
      </c>
      <c r="EV10" s="1">
        <v>3.85E-2</v>
      </c>
      <c r="EW10" s="1">
        <v>8.5000000000000006E-3</v>
      </c>
      <c r="EX10" s="1">
        <v>3.8600000000000002E-2</v>
      </c>
      <c r="EY10" s="1">
        <v>5.9900000000000002E-2</v>
      </c>
      <c r="EZ10" s="1">
        <v>0</v>
      </c>
      <c r="FA10" s="1">
        <v>8.5000000000000006E-3</v>
      </c>
      <c r="FB10" s="1">
        <v>1.72E-2</v>
      </c>
      <c r="FC10" s="1">
        <v>2.1399999999999999E-2</v>
      </c>
      <c r="FD10" s="1">
        <v>0</v>
      </c>
      <c r="FE10" s="1">
        <v>2.5700000000000001E-2</v>
      </c>
      <c r="FF10" s="1">
        <v>8.14E-2</v>
      </c>
      <c r="FG10" s="1">
        <v>3.85E-2</v>
      </c>
      <c r="FH10" s="1">
        <v>0.06</v>
      </c>
      <c r="FI10" s="1">
        <v>5.57E-2</v>
      </c>
      <c r="FJ10" s="1">
        <v>5.1499999999999997E-2</v>
      </c>
      <c r="FK10" s="1">
        <v>3.0099999999999998E-2</v>
      </c>
      <c r="FL10" s="1">
        <v>0</v>
      </c>
      <c r="FM10" s="1">
        <v>3.4299999999999997E-2</v>
      </c>
      <c r="FN10" s="1">
        <v>4.7199999999999999E-2</v>
      </c>
      <c r="FO10" s="1">
        <v>6.8699999999999997E-2</v>
      </c>
      <c r="FP10" s="1">
        <v>4.3E-3</v>
      </c>
      <c r="FQ10" s="1">
        <v>2.1399999999999999E-2</v>
      </c>
      <c r="FR10" s="1">
        <v>0</v>
      </c>
      <c r="FS10" s="39">
        <v>7.2900000000000006E-2</v>
      </c>
    </row>
    <row r="11" spans="1:177" ht="15.95" customHeight="1" x14ac:dyDescent="0.25">
      <c r="A11" s="40" t="s">
        <v>1</v>
      </c>
      <c r="B11" s="1">
        <v>1.68</v>
      </c>
      <c r="C11" s="1">
        <v>1.53</v>
      </c>
      <c r="D11" s="1">
        <v>1.49</v>
      </c>
      <c r="E11" s="1">
        <v>1.84</v>
      </c>
      <c r="F11" s="1">
        <v>1.91</v>
      </c>
      <c r="G11" s="1">
        <v>1.72</v>
      </c>
      <c r="H11" s="1">
        <v>1.64</v>
      </c>
      <c r="I11" s="1">
        <v>1.78</v>
      </c>
      <c r="J11" s="1">
        <v>1.65</v>
      </c>
      <c r="K11" s="1">
        <v>1.65</v>
      </c>
      <c r="L11" s="1">
        <v>1.89</v>
      </c>
      <c r="M11" s="1">
        <v>1.57</v>
      </c>
      <c r="N11" s="1">
        <v>1.66</v>
      </c>
      <c r="O11" s="1">
        <v>1.56</v>
      </c>
      <c r="P11" s="1">
        <v>1.55</v>
      </c>
      <c r="Q11" s="1">
        <v>1.73</v>
      </c>
      <c r="R11" s="1">
        <v>1.53</v>
      </c>
      <c r="S11" s="1">
        <v>1.72</v>
      </c>
      <c r="T11" s="1">
        <v>1.62</v>
      </c>
      <c r="U11" s="1">
        <v>1.65</v>
      </c>
      <c r="V11" s="1">
        <v>1.61</v>
      </c>
      <c r="W11" s="1">
        <v>1.68</v>
      </c>
      <c r="X11" s="1">
        <v>1.62</v>
      </c>
      <c r="Y11" s="1">
        <v>1.58</v>
      </c>
      <c r="Z11" s="1">
        <v>1.58</v>
      </c>
      <c r="AA11" s="1">
        <v>1.65</v>
      </c>
      <c r="AB11" s="1">
        <v>1.71</v>
      </c>
      <c r="AC11" s="1">
        <v>1.68</v>
      </c>
      <c r="AD11" s="1">
        <v>1.62</v>
      </c>
      <c r="AE11" s="1">
        <v>1.64</v>
      </c>
      <c r="AF11" s="1">
        <v>1.88</v>
      </c>
      <c r="AG11" s="1">
        <v>1.66</v>
      </c>
      <c r="AH11" s="1">
        <v>1.53</v>
      </c>
      <c r="AI11" s="1">
        <v>1.91</v>
      </c>
      <c r="AJ11" s="1">
        <v>1.74</v>
      </c>
      <c r="AK11" s="1">
        <v>1.4</v>
      </c>
      <c r="AL11" s="1">
        <v>1.54</v>
      </c>
      <c r="AM11" s="1">
        <v>1.72</v>
      </c>
      <c r="AN11" s="1">
        <v>1.73</v>
      </c>
      <c r="AO11" s="1">
        <v>1.66</v>
      </c>
      <c r="AP11" s="1">
        <v>1.86</v>
      </c>
      <c r="AQ11" s="1">
        <v>1.7</v>
      </c>
      <c r="AR11" s="1">
        <v>1.81</v>
      </c>
      <c r="AS11" s="1">
        <v>1.63</v>
      </c>
      <c r="AT11" s="1">
        <v>1.69</v>
      </c>
      <c r="AU11" s="1">
        <v>1.61</v>
      </c>
      <c r="AV11" s="1">
        <v>1.82</v>
      </c>
      <c r="AW11" s="1">
        <v>1.57</v>
      </c>
      <c r="AX11" s="1">
        <v>1.56</v>
      </c>
      <c r="AY11" s="1">
        <v>1.63</v>
      </c>
      <c r="AZ11" s="1">
        <v>1.59</v>
      </c>
      <c r="BA11" s="1">
        <v>1.52</v>
      </c>
      <c r="BB11" s="1">
        <v>1.67</v>
      </c>
      <c r="BC11" s="1">
        <v>1.65</v>
      </c>
      <c r="BD11" s="1">
        <v>1.68</v>
      </c>
      <c r="BF11" s="1">
        <v>1.47</v>
      </c>
      <c r="BG11" s="1">
        <v>1.74</v>
      </c>
      <c r="BH11" s="1">
        <v>1.57</v>
      </c>
      <c r="BI11" s="1">
        <v>1.83</v>
      </c>
      <c r="BJ11" s="1">
        <v>1.77</v>
      </c>
      <c r="BK11" s="1">
        <v>1.46</v>
      </c>
      <c r="BL11" s="1">
        <v>1.66</v>
      </c>
      <c r="BM11" s="1">
        <v>1.82</v>
      </c>
      <c r="BN11" s="1">
        <v>1.73</v>
      </c>
      <c r="BO11" s="1">
        <v>1.59</v>
      </c>
      <c r="BP11" s="1">
        <v>1.59</v>
      </c>
      <c r="BQ11" s="1">
        <v>1.52</v>
      </c>
      <c r="BR11" s="1">
        <v>1.58</v>
      </c>
      <c r="BS11" s="1">
        <v>1.73</v>
      </c>
      <c r="BT11" s="1">
        <v>1.87</v>
      </c>
      <c r="BU11" s="1">
        <v>1.58</v>
      </c>
      <c r="BV11" s="1">
        <v>1.6</v>
      </c>
      <c r="BW11" s="1">
        <v>1.6</v>
      </c>
      <c r="BX11" s="1">
        <v>1.65</v>
      </c>
      <c r="BY11" s="1">
        <v>1.56</v>
      </c>
      <c r="BZ11" s="1">
        <v>1.43</v>
      </c>
      <c r="CA11" s="1">
        <v>1.6</v>
      </c>
      <c r="CB11" s="1">
        <v>1.71</v>
      </c>
      <c r="CC11" s="1">
        <v>1.55</v>
      </c>
      <c r="CD11" s="1">
        <v>1.68</v>
      </c>
      <c r="CE11" s="1">
        <v>1.57</v>
      </c>
      <c r="CF11" s="1">
        <v>1.75</v>
      </c>
      <c r="CG11" s="1">
        <v>1.59</v>
      </c>
      <c r="CH11" s="1">
        <v>1.65</v>
      </c>
      <c r="CI11" s="1">
        <v>1.73</v>
      </c>
      <c r="CJ11" s="1">
        <v>1.5</v>
      </c>
      <c r="CK11" s="1">
        <v>1.53</v>
      </c>
      <c r="CL11" s="1">
        <v>1.56</v>
      </c>
      <c r="CM11" s="1">
        <v>1.65</v>
      </c>
      <c r="CN11" s="1">
        <v>1.87</v>
      </c>
      <c r="CO11" s="1">
        <v>1.52</v>
      </c>
      <c r="CP11" s="1">
        <v>1.56</v>
      </c>
      <c r="CQ11" s="1">
        <v>1.65</v>
      </c>
      <c r="CR11" s="1">
        <v>1.56</v>
      </c>
      <c r="CS11" s="1">
        <v>1.73</v>
      </c>
      <c r="CT11" s="1">
        <v>1.75</v>
      </c>
      <c r="CU11" s="1">
        <v>1.65</v>
      </c>
      <c r="CV11" s="1">
        <v>1.75</v>
      </c>
      <c r="CW11" s="1">
        <v>1.51</v>
      </c>
      <c r="CX11" s="1">
        <v>1.52</v>
      </c>
      <c r="CY11" s="1">
        <v>1.93</v>
      </c>
      <c r="CZ11" s="1">
        <v>1.67</v>
      </c>
      <c r="DA11" s="1">
        <v>1.59</v>
      </c>
      <c r="DB11" s="1">
        <v>1.65</v>
      </c>
      <c r="DC11" s="1">
        <v>1.63</v>
      </c>
      <c r="DD11" s="1">
        <v>1.57</v>
      </c>
      <c r="DE11" s="1">
        <v>1.79</v>
      </c>
      <c r="DF11" s="1">
        <v>1.55</v>
      </c>
      <c r="DG11" s="1">
        <v>1.71</v>
      </c>
      <c r="DH11" s="1">
        <v>1.46</v>
      </c>
      <c r="DI11" s="1">
        <v>1.64</v>
      </c>
      <c r="DJ11" s="1">
        <v>1.66</v>
      </c>
      <c r="DK11" s="1">
        <v>1.67</v>
      </c>
      <c r="DL11" s="1">
        <v>1.83</v>
      </c>
      <c r="DM11" s="86"/>
      <c r="DN11" s="1">
        <v>1.77</v>
      </c>
      <c r="DO11" s="1">
        <v>1.44</v>
      </c>
      <c r="DP11" s="1">
        <v>1.53</v>
      </c>
      <c r="DQ11" s="1">
        <v>1.54</v>
      </c>
      <c r="DR11" s="1">
        <v>1.77</v>
      </c>
      <c r="DS11" s="1">
        <v>1.97</v>
      </c>
      <c r="DT11" s="1">
        <v>1.51</v>
      </c>
      <c r="DU11" s="1">
        <v>1.58</v>
      </c>
      <c r="DV11" s="1">
        <v>1.44</v>
      </c>
      <c r="DW11" s="1">
        <v>1.37</v>
      </c>
      <c r="DX11" s="1">
        <v>1.52</v>
      </c>
      <c r="DY11" s="1">
        <v>1.63</v>
      </c>
      <c r="DZ11" s="1">
        <v>1.54</v>
      </c>
      <c r="EA11" s="1">
        <v>2.41</v>
      </c>
      <c r="EB11" s="1">
        <v>1.69</v>
      </c>
      <c r="EC11" s="1">
        <v>1.44</v>
      </c>
      <c r="ED11" s="1">
        <v>1.68</v>
      </c>
      <c r="EE11" s="1">
        <v>1.55</v>
      </c>
      <c r="EF11" s="1">
        <v>1.57</v>
      </c>
      <c r="EG11" s="1">
        <v>1.4</v>
      </c>
      <c r="EH11" s="1">
        <v>1.55</v>
      </c>
      <c r="EI11" s="1">
        <v>1.78</v>
      </c>
      <c r="EJ11" s="1">
        <v>1.37</v>
      </c>
      <c r="EK11" s="1">
        <v>1.6</v>
      </c>
      <c r="EL11" s="1">
        <v>1.83</v>
      </c>
      <c r="EM11" s="1">
        <v>1.65</v>
      </c>
      <c r="EN11" s="1">
        <v>1.84</v>
      </c>
      <c r="EO11" s="1">
        <v>1.52</v>
      </c>
      <c r="EP11" s="1">
        <v>1.53</v>
      </c>
      <c r="EQ11" s="1">
        <v>1.6</v>
      </c>
      <c r="ER11" s="1">
        <v>1.77</v>
      </c>
      <c r="ES11" s="1">
        <v>1.61</v>
      </c>
      <c r="ET11" s="1">
        <v>1.74</v>
      </c>
      <c r="EU11" s="1">
        <v>1.73</v>
      </c>
      <c r="EV11" s="1">
        <v>1.6</v>
      </c>
      <c r="EW11" s="1">
        <v>1.56</v>
      </c>
      <c r="EX11" s="1">
        <v>1.64</v>
      </c>
      <c r="EY11" s="1">
        <v>1.65</v>
      </c>
      <c r="EZ11" s="1">
        <v>1.6</v>
      </c>
      <c r="FA11" s="1">
        <v>1.66</v>
      </c>
      <c r="FB11" s="1">
        <v>1.84</v>
      </c>
      <c r="FC11" s="1">
        <v>1.59</v>
      </c>
      <c r="FD11" s="1">
        <v>1.59</v>
      </c>
      <c r="FE11" s="1">
        <v>1.7</v>
      </c>
      <c r="FF11" s="1">
        <v>1.57</v>
      </c>
      <c r="FG11" s="1">
        <v>1.5</v>
      </c>
      <c r="FH11" s="1">
        <v>1.52</v>
      </c>
      <c r="FI11" s="1">
        <v>1.37</v>
      </c>
      <c r="FJ11" s="1">
        <v>1.67</v>
      </c>
      <c r="FK11" s="1">
        <v>1.66</v>
      </c>
      <c r="FL11" s="1">
        <v>1.46</v>
      </c>
      <c r="FM11" s="1">
        <v>1.6</v>
      </c>
      <c r="FN11" s="1">
        <v>1.37</v>
      </c>
      <c r="FO11" s="1">
        <v>1.55</v>
      </c>
      <c r="FP11" s="1">
        <v>1.74</v>
      </c>
      <c r="FQ11" s="1">
        <v>1.65</v>
      </c>
      <c r="FR11" s="1">
        <v>1.5</v>
      </c>
      <c r="FS11" s="39">
        <v>1.51</v>
      </c>
    </row>
    <row r="12" spans="1:177" ht="15.95" customHeight="1" x14ac:dyDescent="0.25">
      <c r="A12" s="40" t="s">
        <v>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2.5399999999999999E-2</v>
      </c>
      <c r="H12" s="1">
        <v>0</v>
      </c>
      <c r="I12" s="1">
        <v>8.3000000000000001E-3</v>
      </c>
      <c r="J12" s="1">
        <v>4.6699999999999998E-2</v>
      </c>
      <c r="K12" s="1">
        <v>1.77E-2</v>
      </c>
      <c r="L12" s="1">
        <v>0</v>
      </c>
      <c r="M12" s="1">
        <v>0</v>
      </c>
      <c r="N12" s="1">
        <v>0</v>
      </c>
      <c r="O12" s="1">
        <v>0</v>
      </c>
      <c r="P12" s="1">
        <v>1.9199999999999998E-2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2.3300000000000001E-2</v>
      </c>
      <c r="W12" s="1">
        <v>0</v>
      </c>
      <c r="X12" s="1">
        <v>3.4299999999999997E-2</v>
      </c>
      <c r="Y12" s="1">
        <v>0</v>
      </c>
      <c r="Z12" s="1">
        <v>2.8000000000000001E-2</v>
      </c>
      <c r="AA12" s="1">
        <v>0</v>
      </c>
      <c r="AB12" s="1">
        <v>4.1599999999999998E-2</v>
      </c>
      <c r="AC12" s="1">
        <v>0</v>
      </c>
      <c r="AD12" s="1">
        <v>0</v>
      </c>
      <c r="AE12" s="1">
        <v>0</v>
      </c>
      <c r="AF12" s="1">
        <v>0</v>
      </c>
      <c r="AG12" s="1">
        <v>4.1500000000000002E-2</v>
      </c>
      <c r="AH12" s="1">
        <v>7.5800000000000006E-2</v>
      </c>
      <c r="AI12" s="1">
        <v>1.4E-2</v>
      </c>
      <c r="AJ12" s="1">
        <v>5.0299999999999997E-2</v>
      </c>
      <c r="AK12" s="1">
        <v>5.3999999999999999E-2</v>
      </c>
      <c r="AL12" s="1">
        <v>0</v>
      </c>
      <c r="AM12" s="1">
        <v>0</v>
      </c>
      <c r="AN12" s="1">
        <v>2.0999999999999999E-3</v>
      </c>
      <c r="AO12" s="1">
        <v>0</v>
      </c>
      <c r="AP12" s="1">
        <v>7.7899999999999997E-2</v>
      </c>
      <c r="AQ12" s="1">
        <v>0</v>
      </c>
      <c r="AR12" s="1">
        <v>0</v>
      </c>
      <c r="AS12" s="1">
        <v>1.8700000000000001E-2</v>
      </c>
      <c r="AT12" s="1">
        <v>3.73E-2</v>
      </c>
      <c r="AU12" s="1">
        <v>4.1500000000000002E-2</v>
      </c>
      <c r="AV12" s="1">
        <v>0</v>
      </c>
      <c r="AW12" s="1">
        <v>0</v>
      </c>
      <c r="AX12" s="1">
        <v>9.7999999999999997E-3</v>
      </c>
      <c r="AY12" s="1">
        <v>0</v>
      </c>
      <c r="AZ12" s="1">
        <v>2.8000000000000001E-2</v>
      </c>
      <c r="BA12" s="1">
        <v>4.1999999999999997E-3</v>
      </c>
      <c r="BB12" s="1">
        <v>4.1500000000000002E-2</v>
      </c>
      <c r="BC12" s="1">
        <v>3.0599999999999999E-2</v>
      </c>
      <c r="BD12" s="1">
        <v>0</v>
      </c>
      <c r="BF12" s="1">
        <v>1.67E-2</v>
      </c>
      <c r="BG12" s="1">
        <v>2.9600000000000001E-2</v>
      </c>
      <c r="BH12" s="1">
        <v>0</v>
      </c>
      <c r="BI12" s="1">
        <v>1E-3</v>
      </c>
      <c r="BJ12" s="1">
        <v>5.3400000000000003E-2</v>
      </c>
      <c r="BK12" s="1">
        <v>0</v>
      </c>
      <c r="BL12" s="1">
        <v>0</v>
      </c>
      <c r="BM12" s="1">
        <v>3.8899999999999997E-2</v>
      </c>
      <c r="BN12" s="1">
        <v>0</v>
      </c>
      <c r="BO12" s="1">
        <v>1.5100000000000001E-2</v>
      </c>
      <c r="BP12" s="1">
        <v>7.6300000000000007E-2</v>
      </c>
      <c r="BQ12" s="1">
        <v>0</v>
      </c>
      <c r="BR12" s="1">
        <v>0</v>
      </c>
      <c r="BS12" s="1">
        <v>6.9000000000000006E-2</v>
      </c>
      <c r="BT12" s="1">
        <v>0</v>
      </c>
      <c r="BU12" s="1">
        <v>0</v>
      </c>
      <c r="BV12" s="1">
        <v>0</v>
      </c>
      <c r="BW12" s="1">
        <v>3.8300000000000001E-2</v>
      </c>
      <c r="BX12" s="1">
        <v>6.54E-2</v>
      </c>
      <c r="BY12" s="1">
        <v>2.07E-2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6.0299999999999999E-2</v>
      </c>
      <c r="CF12" s="1">
        <v>0</v>
      </c>
      <c r="CG12" s="1">
        <v>0</v>
      </c>
      <c r="CH12" s="1">
        <v>0</v>
      </c>
      <c r="CI12" s="1">
        <v>5.7000000000000002E-3</v>
      </c>
      <c r="CJ12" s="1">
        <v>0</v>
      </c>
      <c r="CK12" s="1">
        <v>3.8399999999999997E-2</v>
      </c>
      <c r="CL12" s="1">
        <v>0</v>
      </c>
      <c r="CM12" s="1">
        <v>7.7999999999999996E-3</v>
      </c>
      <c r="CN12" s="1">
        <v>6.7999999999999996E-3</v>
      </c>
      <c r="CO12" s="1">
        <v>0</v>
      </c>
      <c r="CP12" s="1">
        <v>2.4899999999999999E-2</v>
      </c>
      <c r="CQ12" s="1">
        <v>0</v>
      </c>
      <c r="CR12" s="1">
        <v>0</v>
      </c>
      <c r="CS12" s="1">
        <v>7.1999999999999995E-2</v>
      </c>
      <c r="CT12" s="1">
        <v>0</v>
      </c>
      <c r="CU12" s="1">
        <v>0</v>
      </c>
      <c r="CV12" s="1">
        <v>7.5200000000000003E-2</v>
      </c>
      <c r="CW12" s="1">
        <v>4.41E-2</v>
      </c>
      <c r="CX12" s="1">
        <v>6.59E-2</v>
      </c>
      <c r="CY12" s="1">
        <v>1.9199999999999998E-2</v>
      </c>
      <c r="CZ12" s="1">
        <v>0</v>
      </c>
      <c r="DA12" s="1">
        <v>0</v>
      </c>
      <c r="DB12" s="1">
        <v>0</v>
      </c>
      <c r="DC12" s="1">
        <v>1.9199999999999998E-2</v>
      </c>
      <c r="DD12" s="1">
        <v>0</v>
      </c>
      <c r="DE12" s="1">
        <v>0</v>
      </c>
      <c r="DF12" s="1">
        <v>9.7500000000000003E-2</v>
      </c>
      <c r="DG12" s="1">
        <v>0</v>
      </c>
      <c r="DH12" s="1">
        <v>6.1999999999999998E-3</v>
      </c>
      <c r="DI12" s="1">
        <v>0</v>
      </c>
      <c r="DJ12" s="1">
        <v>2.75E-2</v>
      </c>
      <c r="DK12" s="1">
        <v>0</v>
      </c>
      <c r="DL12" s="1">
        <v>3.7900000000000003E-2</v>
      </c>
      <c r="DM12" s="86"/>
      <c r="DN12" s="1">
        <v>6.8400000000000002E-2</v>
      </c>
      <c r="DO12" s="1">
        <v>4.2000000000000003E-2</v>
      </c>
      <c r="DP12" s="1">
        <v>3.2199999999999999E-2</v>
      </c>
      <c r="DQ12" s="1">
        <v>0</v>
      </c>
      <c r="DR12" s="1">
        <v>0</v>
      </c>
      <c r="DS12" s="1">
        <v>5.7000000000000002E-3</v>
      </c>
      <c r="DT12" s="1">
        <v>2.5399999999999999E-2</v>
      </c>
      <c r="DU12" s="1">
        <v>0</v>
      </c>
      <c r="DV12" s="1">
        <v>0</v>
      </c>
      <c r="DW12" s="1">
        <v>0</v>
      </c>
      <c r="DX12" s="1">
        <v>1.6000000000000001E-3</v>
      </c>
      <c r="DY12" s="1">
        <v>4.9200000000000001E-2</v>
      </c>
      <c r="DZ12" s="1">
        <v>0</v>
      </c>
      <c r="EA12" s="1">
        <v>0</v>
      </c>
      <c r="EB12" s="1">
        <v>1.77E-2</v>
      </c>
      <c r="EC12" s="1">
        <v>0</v>
      </c>
      <c r="ED12" s="1">
        <v>2.2800000000000001E-2</v>
      </c>
      <c r="EE12" s="1">
        <v>6.0199999999999997E-2</v>
      </c>
      <c r="EF12" s="1">
        <v>0</v>
      </c>
      <c r="EG12" s="1">
        <v>0</v>
      </c>
      <c r="EH12" s="1">
        <v>2.5999999999999999E-3</v>
      </c>
      <c r="EI12" s="1">
        <v>0</v>
      </c>
      <c r="EJ12" s="1">
        <v>0</v>
      </c>
      <c r="EK12" s="1">
        <v>5.0299999999999997E-2</v>
      </c>
      <c r="EL12" s="1">
        <v>0</v>
      </c>
      <c r="EM12" s="1">
        <v>1.04E-2</v>
      </c>
      <c r="EN12" s="1">
        <v>0</v>
      </c>
      <c r="EO12" s="1">
        <v>1.14E-2</v>
      </c>
      <c r="EP12" s="1">
        <v>0</v>
      </c>
      <c r="EQ12" s="1">
        <v>0</v>
      </c>
      <c r="ER12" s="1">
        <v>1.8700000000000001E-2</v>
      </c>
      <c r="ES12" s="1">
        <v>1.7100000000000001E-2</v>
      </c>
      <c r="ET12" s="1">
        <v>4.3499999999999997E-2</v>
      </c>
      <c r="EU12" s="1">
        <v>0</v>
      </c>
      <c r="EV12" s="1">
        <v>0</v>
      </c>
      <c r="EW12" s="1">
        <v>0</v>
      </c>
      <c r="EX12" s="1">
        <v>0</v>
      </c>
      <c r="EY12" s="1">
        <v>8.5999999999999993E-2</v>
      </c>
      <c r="EZ12" s="1">
        <v>5.0799999999999998E-2</v>
      </c>
      <c r="FA12" s="1">
        <v>1.9199999999999998E-2</v>
      </c>
      <c r="FB12" s="1">
        <v>6.1800000000000001E-2</v>
      </c>
      <c r="FC12" s="1">
        <v>1.4E-2</v>
      </c>
      <c r="FD12" s="1">
        <v>0</v>
      </c>
      <c r="FE12" s="1">
        <v>0</v>
      </c>
      <c r="FF12" s="1">
        <v>0</v>
      </c>
      <c r="FG12" s="1">
        <v>0</v>
      </c>
      <c r="FH12" s="1">
        <v>2.07E-2</v>
      </c>
      <c r="FI12" s="1">
        <v>0</v>
      </c>
      <c r="FJ12" s="1">
        <v>1.77E-2</v>
      </c>
      <c r="FK12" s="1">
        <v>4.8800000000000003E-2</v>
      </c>
      <c r="FL12" s="1">
        <v>3.9899999999999998E-2</v>
      </c>
      <c r="FM12" s="1">
        <v>1E-3</v>
      </c>
      <c r="FN12" s="1">
        <v>0</v>
      </c>
      <c r="FO12" s="1">
        <v>6.9099999999999995E-2</v>
      </c>
      <c r="FP12" s="1">
        <v>0</v>
      </c>
      <c r="FQ12" s="1">
        <v>0</v>
      </c>
      <c r="FR12" s="1">
        <v>0</v>
      </c>
      <c r="FS12" s="39">
        <v>0</v>
      </c>
    </row>
    <row r="13" spans="1:177" ht="15.95" customHeight="1" x14ac:dyDescent="0.25">
      <c r="A13" s="40" t="s">
        <v>3</v>
      </c>
      <c r="B13" s="1">
        <v>1.83</v>
      </c>
      <c r="C13" s="1">
        <v>1.79</v>
      </c>
      <c r="D13" s="1">
        <v>1.92</v>
      </c>
      <c r="E13" s="1">
        <v>1.98</v>
      </c>
      <c r="F13" s="1">
        <v>2.64</v>
      </c>
      <c r="G13" s="1">
        <v>1.98</v>
      </c>
      <c r="H13" s="1">
        <v>2.0099999999999998</v>
      </c>
      <c r="I13" s="1">
        <v>2.59</v>
      </c>
      <c r="J13" s="1">
        <v>2.04</v>
      </c>
      <c r="K13" s="1">
        <v>1.93</v>
      </c>
      <c r="L13" s="1">
        <v>2.0299999999999998</v>
      </c>
      <c r="M13" s="1">
        <v>1.86</v>
      </c>
      <c r="N13" s="1">
        <v>1.91</v>
      </c>
      <c r="O13" s="1">
        <v>1.86</v>
      </c>
      <c r="P13" s="1">
        <v>1.85</v>
      </c>
      <c r="Q13" s="1">
        <v>2.02</v>
      </c>
      <c r="R13" s="1">
        <v>1.98</v>
      </c>
      <c r="S13" s="1">
        <v>2</v>
      </c>
      <c r="T13" s="1">
        <v>1.95</v>
      </c>
      <c r="U13" s="1">
        <v>1.94</v>
      </c>
      <c r="V13" s="1">
        <v>1.89</v>
      </c>
      <c r="W13" s="1">
        <v>1.94</v>
      </c>
      <c r="X13" s="1">
        <v>1.85</v>
      </c>
      <c r="Y13" s="1">
        <v>1.93</v>
      </c>
      <c r="Z13" s="1">
        <v>1.98</v>
      </c>
      <c r="AA13" s="1">
        <v>1.88</v>
      </c>
      <c r="AB13" s="1">
        <v>1.91</v>
      </c>
      <c r="AC13" s="1">
        <v>1.96</v>
      </c>
      <c r="AD13" s="1">
        <v>2</v>
      </c>
      <c r="AE13" s="1">
        <v>2.0099999999999998</v>
      </c>
      <c r="AF13" s="1">
        <v>2.25</v>
      </c>
      <c r="AG13" s="1">
        <v>1.96</v>
      </c>
      <c r="AH13" s="1">
        <v>1.91</v>
      </c>
      <c r="AI13" s="1">
        <v>1.93</v>
      </c>
      <c r="AJ13" s="1">
        <v>1.82</v>
      </c>
      <c r="AK13" s="1">
        <v>1.99</v>
      </c>
      <c r="AL13" s="1">
        <v>1.92</v>
      </c>
      <c r="AM13" s="1">
        <v>1.8</v>
      </c>
      <c r="AN13" s="1">
        <v>1.96</v>
      </c>
      <c r="AO13" s="1">
        <v>2.0099999999999998</v>
      </c>
      <c r="AP13" s="1">
        <v>2.0299999999999998</v>
      </c>
      <c r="AQ13" s="1">
        <v>1.88</v>
      </c>
      <c r="AR13" s="1">
        <v>2.02</v>
      </c>
      <c r="AS13" s="1">
        <v>1.88</v>
      </c>
      <c r="AT13" s="1">
        <v>2.08</v>
      </c>
      <c r="AU13" s="1">
        <v>1.97</v>
      </c>
      <c r="AV13" s="1">
        <v>1.92</v>
      </c>
      <c r="AW13" s="1">
        <v>2.0699999999999998</v>
      </c>
      <c r="AX13" s="1">
        <v>1.91</v>
      </c>
      <c r="AY13" s="1">
        <v>1.84</v>
      </c>
      <c r="AZ13" s="1">
        <v>1.86</v>
      </c>
      <c r="BA13" s="1">
        <v>1.87</v>
      </c>
      <c r="BB13" s="1">
        <v>2</v>
      </c>
      <c r="BC13" s="1">
        <v>1.86</v>
      </c>
      <c r="BD13" s="1">
        <v>2.06</v>
      </c>
      <c r="BF13" s="1">
        <v>1.84</v>
      </c>
      <c r="BG13" s="1">
        <v>1.97</v>
      </c>
      <c r="BH13" s="1">
        <v>1.95</v>
      </c>
      <c r="BI13" s="1">
        <v>2.4300000000000002</v>
      </c>
      <c r="BJ13" s="1">
        <v>2.2000000000000002</v>
      </c>
      <c r="BK13" s="1">
        <v>1.99</v>
      </c>
      <c r="BL13" s="1">
        <v>1.92</v>
      </c>
      <c r="BM13" s="1">
        <v>1.92</v>
      </c>
      <c r="BN13" s="1">
        <v>2.0499999999999998</v>
      </c>
      <c r="BO13" s="1">
        <v>2.1800000000000002</v>
      </c>
      <c r="BP13" s="1">
        <v>1.76</v>
      </c>
      <c r="BQ13" s="1">
        <v>1.78</v>
      </c>
      <c r="BR13" s="1">
        <v>1.96</v>
      </c>
      <c r="BS13" s="1">
        <v>2.12</v>
      </c>
      <c r="BT13" s="1">
        <v>2.52</v>
      </c>
      <c r="BU13" s="1">
        <v>1.99</v>
      </c>
      <c r="BV13" s="1">
        <v>1.88</v>
      </c>
      <c r="BW13" s="1">
        <v>1.89</v>
      </c>
      <c r="BX13" s="1">
        <v>1.92</v>
      </c>
      <c r="BY13" s="1">
        <v>1.85</v>
      </c>
      <c r="BZ13" s="1">
        <v>1.83</v>
      </c>
      <c r="CA13" s="1">
        <v>1.88</v>
      </c>
      <c r="CB13" s="1">
        <v>2.17</v>
      </c>
      <c r="CC13" s="1">
        <v>2.11</v>
      </c>
      <c r="CD13" s="1">
        <v>1.8</v>
      </c>
      <c r="CE13" s="1">
        <v>1.84</v>
      </c>
      <c r="CF13" s="1">
        <v>1.88</v>
      </c>
      <c r="CG13" s="1">
        <v>1.87</v>
      </c>
      <c r="CH13" s="1">
        <v>1.88</v>
      </c>
      <c r="CI13" s="1">
        <v>1.92</v>
      </c>
      <c r="CJ13" s="1">
        <v>1.86</v>
      </c>
      <c r="CK13" s="1">
        <v>1.85</v>
      </c>
      <c r="CL13" s="1">
        <v>1.96</v>
      </c>
      <c r="CM13" s="1">
        <v>1.96</v>
      </c>
      <c r="CN13" s="1">
        <v>1.98</v>
      </c>
      <c r="CO13" s="1">
        <v>1.99</v>
      </c>
      <c r="CP13" s="1">
        <v>1.97</v>
      </c>
      <c r="CQ13" s="1">
        <v>1.87</v>
      </c>
      <c r="CR13" s="1">
        <v>1.86</v>
      </c>
      <c r="CS13" s="1">
        <v>1.93</v>
      </c>
      <c r="CT13" s="1">
        <v>1.79</v>
      </c>
      <c r="CU13" s="1">
        <v>2.0699999999999998</v>
      </c>
      <c r="CV13" s="1">
        <v>1.85</v>
      </c>
      <c r="CW13" s="1">
        <v>1.98</v>
      </c>
      <c r="CX13" s="1">
        <v>1.94</v>
      </c>
      <c r="CY13" s="1">
        <v>2.0499999999999998</v>
      </c>
      <c r="CZ13" s="1">
        <v>1.92</v>
      </c>
      <c r="DA13" s="1">
        <v>1.89</v>
      </c>
      <c r="DB13" s="1">
        <v>1.75</v>
      </c>
      <c r="DC13" s="1">
        <v>2.0699999999999998</v>
      </c>
      <c r="DD13" s="1">
        <v>1.98</v>
      </c>
      <c r="DE13" s="1">
        <v>1.91</v>
      </c>
      <c r="DF13" s="1">
        <v>1.86</v>
      </c>
      <c r="DG13" s="1">
        <v>2.0299999999999998</v>
      </c>
      <c r="DH13" s="1">
        <v>1.98</v>
      </c>
      <c r="DI13" s="1">
        <v>1.9</v>
      </c>
      <c r="DJ13" s="1">
        <v>1.79</v>
      </c>
      <c r="DK13" s="1">
        <v>2</v>
      </c>
      <c r="DL13" s="1">
        <v>2.0699999999999998</v>
      </c>
      <c r="DM13" s="86"/>
      <c r="DN13" s="1">
        <v>1.99</v>
      </c>
      <c r="DO13" s="1">
        <v>1.76</v>
      </c>
      <c r="DP13" s="1">
        <v>1.83</v>
      </c>
      <c r="DQ13" s="1">
        <v>1.98</v>
      </c>
      <c r="DR13" s="1">
        <v>1.95</v>
      </c>
      <c r="DS13" s="1">
        <v>1.89</v>
      </c>
      <c r="DT13" s="1">
        <v>1.84</v>
      </c>
      <c r="DU13" s="1">
        <v>1.96</v>
      </c>
      <c r="DV13" s="1">
        <v>1.89</v>
      </c>
      <c r="DW13" s="1">
        <v>1.92</v>
      </c>
      <c r="DX13" s="1">
        <v>1.9</v>
      </c>
      <c r="DY13" s="1">
        <v>1.98</v>
      </c>
      <c r="DZ13" s="1">
        <v>1.93</v>
      </c>
      <c r="EA13" s="1">
        <v>2.62</v>
      </c>
      <c r="EB13" s="1">
        <v>1.74</v>
      </c>
      <c r="EC13" s="1">
        <v>1.97</v>
      </c>
      <c r="ED13" s="1">
        <v>1.89</v>
      </c>
      <c r="EE13" s="1">
        <v>1.87</v>
      </c>
      <c r="EF13" s="1">
        <v>1.99</v>
      </c>
      <c r="EG13" s="1">
        <v>1.92</v>
      </c>
      <c r="EH13" s="1">
        <v>1.97</v>
      </c>
      <c r="EI13" s="1">
        <v>2.0299999999999998</v>
      </c>
      <c r="EJ13" s="1">
        <v>1.99</v>
      </c>
      <c r="EK13" s="1">
        <v>1.92</v>
      </c>
      <c r="EL13" s="1">
        <v>2.14</v>
      </c>
      <c r="EM13" s="1">
        <v>1.96</v>
      </c>
      <c r="EN13" s="1">
        <v>2.23</v>
      </c>
      <c r="EO13" s="1">
        <v>2.19</v>
      </c>
      <c r="EP13" s="1">
        <v>2</v>
      </c>
      <c r="EQ13" s="1">
        <v>1.93</v>
      </c>
      <c r="ER13" s="1">
        <v>1.86</v>
      </c>
      <c r="ES13" s="1">
        <v>1.93</v>
      </c>
      <c r="ET13" s="1">
        <v>1.94</v>
      </c>
      <c r="EU13" s="1">
        <v>1.96</v>
      </c>
      <c r="EV13" s="1">
        <v>1.92</v>
      </c>
      <c r="EW13" s="1">
        <v>1.86</v>
      </c>
      <c r="EX13" s="1">
        <v>1.93</v>
      </c>
      <c r="EY13" s="1">
        <v>1.85</v>
      </c>
      <c r="EZ13" s="1">
        <v>1.76</v>
      </c>
      <c r="FA13" s="1">
        <v>1.96</v>
      </c>
      <c r="FB13" s="1">
        <v>2.5</v>
      </c>
      <c r="FC13" s="1">
        <v>1.94</v>
      </c>
      <c r="FD13" s="1">
        <v>1.83</v>
      </c>
      <c r="FE13" s="1">
        <v>1.78</v>
      </c>
      <c r="FF13" s="1">
        <v>1.77</v>
      </c>
      <c r="FG13" s="1">
        <v>1.97</v>
      </c>
      <c r="FH13" s="1">
        <v>1.79</v>
      </c>
      <c r="FI13" s="1">
        <v>1.77</v>
      </c>
      <c r="FJ13" s="1">
        <v>2.19</v>
      </c>
      <c r="FK13" s="1">
        <v>2.52</v>
      </c>
      <c r="FL13" s="1">
        <v>1.87</v>
      </c>
      <c r="FM13" s="1">
        <v>1.93</v>
      </c>
      <c r="FN13" s="1">
        <v>1.97</v>
      </c>
      <c r="FO13" s="1">
        <v>1.81</v>
      </c>
      <c r="FP13" s="1">
        <v>2.11</v>
      </c>
      <c r="FQ13" s="1">
        <v>1.89</v>
      </c>
      <c r="FR13" s="1">
        <v>1.92</v>
      </c>
      <c r="FS13" s="39">
        <v>1.95</v>
      </c>
    </row>
    <row r="14" spans="1:177" ht="15.95" customHeight="1" x14ac:dyDescent="0.25">
      <c r="A14" s="40" t="s">
        <v>4</v>
      </c>
      <c r="B14" s="1">
        <v>0</v>
      </c>
      <c r="C14" s="1">
        <v>2.0500000000000001E-2</v>
      </c>
      <c r="D14" s="1">
        <v>2.7699999999999999E-2</v>
      </c>
      <c r="E14" s="1">
        <v>0</v>
      </c>
      <c r="F14" s="1">
        <v>5.5500000000000001E-2</v>
      </c>
      <c r="G14" s="1">
        <v>0</v>
      </c>
      <c r="H14" s="1">
        <v>0</v>
      </c>
      <c r="I14" s="1">
        <v>0</v>
      </c>
      <c r="J14" s="1">
        <v>6.0100000000000001E-2</v>
      </c>
      <c r="K14" s="1">
        <v>0</v>
      </c>
      <c r="L14" s="1">
        <v>4.0000000000000002E-4</v>
      </c>
      <c r="M14" s="1">
        <v>0</v>
      </c>
      <c r="N14" s="1">
        <v>0</v>
      </c>
      <c r="O14" s="1">
        <v>9.1000000000000004E-3</v>
      </c>
      <c r="P14" s="1">
        <v>0</v>
      </c>
      <c r="Q14" s="1">
        <v>0</v>
      </c>
      <c r="R14" s="1">
        <v>7.6E-3</v>
      </c>
      <c r="S14" s="1">
        <v>0</v>
      </c>
      <c r="T14" s="1">
        <v>0</v>
      </c>
      <c r="U14" s="1">
        <v>0</v>
      </c>
      <c r="V14" s="1">
        <v>3.1600000000000003E-2</v>
      </c>
      <c r="W14" s="1">
        <v>0</v>
      </c>
      <c r="X14" s="1">
        <v>0</v>
      </c>
      <c r="Y14" s="1">
        <v>2.3E-3</v>
      </c>
      <c r="Z14" s="1">
        <v>0</v>
      </c>
      <c r="AA14" s="1">
        <v>2.8500000000000001E-2</v>
      </c>
      <c r="AB14" s="1">
        <v>0</v>
      </c>
      <c r="AC14" s="1">
        <v>0</v>
      </c>
      <c r="AD14" s="1">
        <v>0</v>
      </c>
      <c r="AE14" s="1">
        <v>0</v>
      </c>
      <c r="AF14" s="1">
        <v>2.0899999999999998E-2</v>
      </c>
      <c r="AG14" s="1">
        <v>2.5999999999999999E-3</v>
      </c>
      <c r="AH14" s="1">
        <v>0</v>
      </c>
      <c r="AI14" s="1">
        <v>1.6299999999999999E-2</v>
      </c>
      <c r="AJ14" s="1">
        <v>0</v>
      </c>
      <c r="AK14" s="1">
        <v>0</v>
      </c>
      <c r="AL14" s="1">
        <v>0</v>
      </c>
      <c r="AM14" s="1">
        <v>3.4200000000000001E-2</v>
      </c>
      <c r="AN14" s="1">
        <v>0</v>
      </c>
      <c r="AO14" s="1">
        <v>0</v>
      </c>
      <c r="AP14" s="1">
        <v>4.7899999999999998E-2</v>
      </c>
      <c r="AQ14" s="1">
        <v>1.67E-2</v>
      </c>
      <c r="AR14" s="1">
        <v>1.0999999999999999E-2</v>
      </c>
      <c r="AS14" s="1">
        <v>0</v>
      </c>
      <c r="AT14" s="1">
        <v>0</v>
      </c>
      <c r="AU14" s="1">
        <v>0</v>
      </c>
      <c r="AV14" s="1">
        <v>1.03E-2</v>
      </c>
      <c r="AW14" s="1">
        <v>0</v>
      </c>
      <c r="AX14" s="1">
        <v>0</v>
      </c>
      <c r="AY14" s="1">
        <v>5.0000000000000001E-3</v>
      </c>
      <c r="AZ14" s="1">
        <v>0</v>
      </c>
      <c r="BA14" s="1">
        <v>3.6499999999999998E-2</v>
      </c>
      <c r="BB14" s="1">
        <v>0</v>
      </c>
      <c r="BC14" s="1">
        <v>0</v>
      </c>
      <c r="BD14" s="1">
        <v>8.0000000000000002E-3</v>
      </c>
      <c r="BF14" s="1">
        <v>0</v>
      </c>
      <c r="BG14" s="1">
        <v>3.3500000000000002E-2</v>
      </c>
      <c r="BH14" s="1">
        <v>3.3000000000000002E-2</v>
      </c>
      <c r="BI14" s="1">
        <v>0</v>
      </c>
      <c r="BJ14" s="1">
        <v>0</v>
      </c>
      <c r="BK14" s="1">
        <v>0</v>
      </c>
      <c r="BL14" s="1">
        <v>9.4999999999999998E-3</v>
      </c>
      <c r="BM14" s="1">
        <v>0</v>
      </c>
      <c r="BN14" s="1">
        <v>0</v>
      </c>
      <c r="BO14" s="1">
        <v>2.2100000000000002E-2</v>
      </c>
      <c r="BP14" s="1">
        <v>0</v>
      </c>
      <c r="BQ14" s="1">
        <v>0</v>
      </c>
      <c r="BR14" s="1">
        <v>4.5999999999999999E-2</v>
      </c>
      <c r="BS14" s="1">
        <v>0</v>
      </c>
      <c r="BT14" s="1">
        <v>8.0000000000000002E-3</v>
      </c>
      <c r="BU14" s="1">
        <v>0</v>
      </c>
      <c r="BV14" s="1">
        <v>0</v>
      </c>
      <c r="BW14" s="1">
        <v>0</v>
      </c>
      <c r="BX14" s="1">
        <v>0</v>
      </c>
      <c r="BY14" s="1">
        <v>2.9600000000000001E-2</v>
      </c>
      <c r="BZ14" s="1">
        <v>4.4499999999999998E-2</v>
      </c>
      <c r="CA14" s="1">
        <v>0</v>
      </c>
      <c r="CB14" s="1">
        <v>0</v>
      </c>
      <c r="CC14" s="1">
        <v>0</v>
      </c>
      <c r="CD14" s="1">
        <v>0</v>
      </c>
      <c r="CE14" s="1">
        <v>4.9099999999999998E-2</v>
      </c>
      <c r="CF14" s="1">
        <v>0</v>
      </c>
      <c r="CG14" s="1">
        <v>0</v>
      </c>
      <c r="CH14" s="1">
        <v>1.14E-2</v>
      </c>
      <c r="CI14" s="1">
        <v>0</v>
      </c>
      <c r="CJ14" s="1">
        <v>0</v>
      </c>
      <c r="CK14" s="1">
        <v>0</v>
      </c>
      <c r="CL14" s="1">
        <v>0</v>
      </c>
      <c r="CM14" s="1">
        <v>2.7699999999999999E-2</v>
      </c>
      <c r="CN14" s="1">
        <v>3.0800000000000001E-2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3.3999999999999998E-3</v>
      </c>
      <c r="CV14" s="1">
        <v>0</v>
      </c>
      <c r="CW14" s="1">
        <v>7.6E-3</v>
      </c>
      <c r="CX14" s="1">
        <v>0</v>
      </c>
      <c r="CY14" s="1">
        <v>1.4800000000000001E-2</v>
      </c>
      <c r="CZ14" s="1">
        <v>0</v>
      </c>
      <c r="DA14" s="1">
        <v>0</v>
      </c>
      <c r="DB14" s="1">
        <v>1.52E-2</v>
      </c>
      <c r="DC14" s="1">
        <v>1.4800000000000001E-2</v>
      </c>
      <c r="DD14" s="1">
        <v>0</v>
      </c>
      <c r="DE14" s="1">
        <v>3.3999999999999998E-3</v>
      </c>
      <c r="DF14" s="1">
        <v>0</v>
      </c>
      <c r="DG14" s="1">
        <v>0</v>
      </c>
      <c r="DH14" s="1">
        <v>5.96E-2</v>
      </c>
      <c r="DI14" s="1">
        <v>4.2900000000000001E-2</v>
      </c>
      <c r="DJ14" s="1">
        <v>0</v>
      </c>
      <c r="DK14" s="1">
        <v>0</v>
      </c>
      <c r="DL14" s="1">
        <v>0</v>
      </c>
      <c r="DM14" s="86"/>
      <c r="DN14" s="1">
        <v>0</v>
      </c>
      <c r="DO14" s="1">
        <v>0</v>
      </c>
      <c r="DP14" s="1">
        <v>0</v>
      </c>
      <c r="DQ14" s="1">
        <v>0</v>
      </c>
      <c r="DR14" s="1">
        <v>2.0899999999999998E-2</v>
      </c>
      <c r="DS14" s="1">
        <v>0</v>
      </c>
      <c r="DT14" s="1">
        <v>0</v>
      </c>
      <c r="DU14" s="1">
        <v>0</v>
      </c>
      <c r="DV14" s="1">
        <v>8.3999999999999995E-3</v>
      </c>
      <c r="DW14" s="1">
        <v>1.29E-2</v>
      </c>
      <c r="DX14" s="1">
        <v>1.5599999999999999E-2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2.9600000000000001E-2</v>
      </c>
      <c r="EE14" s="1">
        <v>0</v>
      </c>
      <c r="EF14" s="1">
        <v>4.1399999999999999E-2</v>
      </c>
      <c r="EG14" s="1">
        <v>2.8500000000000001E-2</v>
      </c>
      <c r="EH14" s="1">
        <v>0</v>
      </c>
      <c r="EI14" s="1">
        <v>1.6299999999999999E-2</v>
      </c>
      <c r="EJ14" s="1">
        <v>0</v>
      </c>
      <c r="EK14" s="1">
        <v>7.1999999999999998E-3</v>
      </c>
      <c r="EL14" s="1">
        <v>0</v>
      </c>
      <c r="EM14" s="1">
        <v>9.1000000000000004E-3</v>
      </c>
      <c r="EN14" s="1">
        <v>0</v>
      </c>
      <c r="EO14" s="1">
        <v>2.93E-2</v>
      </c>
      <c r="EP14" s="1">
        <v>0</v>
      </c>
      <c r="EQ14" s="1">
        <v>0</v>
      </c>
      <c r="ER14" s="1">
        <v>0</v>
      </c>
      <c r="ES14" s="1">
        <v>2.47E-2</v>
      </c>
      <c r="ET14" s="1">
        <v>4.9299999999999997E-2</v>
      </c>
      <c r="EU14" s="1">
        <v>1.37E-2</v>
      </c>
      <c r="EV14" s="1">
        <v>1.2500000000000001E-2</v>
      </c>
      <c r="EW14" s="1">
        <v>1.5E-3</v>
      </c>
      <c r="EX14" s="1">
        <v>1.3299999999999999E-2</v>
      </c>
      <c r="EY14" s="1">
        <v>1.29E-2</v>
      </c>
      <c r="EZ14" s="1">
        <v>0</v>
      </c>
      <c r="FA14" s="1">
        <v>0</v>
      </c>
      <c r="FB14" s="1">
        <v>0</v>
      </c>
      <c r="FC14" s="1">
        <v>8.0000000000000002E-3</v>
      </c>
      <c r="FD14" s="1">
        <v>2.6599999999999999E-2</v>
      </c>
      <c r="FE14" s="1">
        <v>7.9000000000000001E-2</v>
      </c>
      <c r="FF14" s="1">
        <v>0</v>
      </c>
      <c r="FG14" s="1">
        <v>3.5299999999999998E-2</v>
      </c>
      <c r="FH14" s="1">
        <v>1.52E-2</v>
      </c>
      <c r="FI14" s="1">
        <v>0</v>
      </c>
      <c r="FJ14" s="1">
        <v>0</v>
      </c>
      <c r="FK14" s="1">
        <v>1.9800000000000002E-2</v>
      </c>
      <c r="FL14" s="1">
        <v>0</v>
      </c>
      <c r="FM14" s="1">
        <v>0</v>
      </c>
      <c r="FN14" s="1">
        <v>2.1299999999999999E-2</v>
      </c>
      <c r="FO14" s="1">
        <v>0</v>
      </c>
      <c r="FP14" s="1">
        <v>1.14E-2</v>
      </c>
      <c r="FQ14" s="1">
        <v>5.7000000000000002E-3</v>
      </c>
      <c r="FR14" s="1">
        <v>0</v>
      </c>
      <c r="FS14" s="39">
        <v>1.9E-3</v>
      </c>
    </row>
    <row r="15" spans="1:177" s="4" customFormat="1" ht="15.95" customHeight="1" x14ac:dyDescent="0.35">
      <c r="A15" s="38" t="s">
        <v>90</v>
      </c>
      <c r="B15" s="21">
        <v>1.2083999999999999</v>
      </c>
      <c r="C15" s="21">
        <v>1.2769999999999999</v>
      </c>
      <c r="D15" s="21">
        <v>1.39</v>
      </c>
      <c r="E15" s="21">
        <v>1.0884</v>
      </c>
      <c r="F15" s="21">
        <v>1.0122</v>
      </c>
      <c r="G15" s="21">
        <v>1.2871999999999999</v>
      </c>
      <c r="H15" s="21">
        <v>1.2356</v>
      </c>
      <c r="I15" s="21">
        <v>1.0251999999999999</v>
      </c>
      <c r="J15" s="21">
        <v>1.45</v>
      </c>
      <c r="K15" s="21">
        <v>1.36</v>
      </c>
      <c r="L15" s="21">
        <v>1.3409</v>
      </c>
      <c r="M15" s="21">
        <v>1.1640999999999999</v>
      </c>
      <c r="N15" s="21">
        <v>1.53</v>
      </c>
      <c r="O15" s="21">
        <v>1.4</v>
      </c>
      <c r="P15" s="21">
        <v>1.45</v>
      </c>
      <c r="Q15" s="21">
        <v>1.3213999999999999</v>
      </c>
      <c r="R15" s="21">
        <v>1.44</v>
      </c>
      <c r="S15" s="21">
        <v>0.97199999999999998</v>
      </c>
      <c r="T15" s="21">
        <v>1.1343000000000001</v>
      </c>
      <c r="U15" s="21">
        <v>1.41</v>
      </c>
      <c r="V15" s="21">
        <v>1.3147</v>
      </c>
      <c r="W15" s="21">
        <v>1.2403999999999999</v>
      </c>
      <c r="X15" s="21">
        <v>1.2514000000000001</v>
      </c>
      <c r="Y15" s="21">
        <v>1.2609999999999999</v>
      </c>
      <c r="Z15" s="21">
        <v>1.2496</v>
      </c>
      <c r="AA15" s="21">
        <v>1.39</v>
      </c>
      <c r="AB15" s="21">
        <v>1.2833000000000001</v>
      </c>
      <c r="AC15" s="21">
        <v>1.36</v>
      </c>
      <c r="AD15" s="21">
        <v>1.2306999999999999</v>
      </c>
      <c r="AE15" s="21">
        <v>1.1074999999999999</v>
      </c>
      <c r="AF15" s="21">
        <v>0.80449999999999999</v>
      </c>
      <c r="AG15" s="21">
        <v>1.1726000000000001</v>
      </c>
      <c r="AH15" s="21">
        <v>1.36</v>
      </c>
      <c r="AI15" s="21">
        <v>1.1337999999999999</v>
      </c>
      <c r="AJ15" s="21">
        <v>1.2858000000000001</v>
      </c>
      <c r="AK15" s="21">
        <v>1.38</v>
      </c>
      <c r="AL15" s="21">
        <v>1.38</v>
      </c>
      <c r="AM15" s="21">
        <v>1.2554000000000001</v>
      </c>
      <c r="AN15" s="21">
        <v>1.35</v>
      </c>
      <c r="AO15" s="21">
        <v>1.2210000000000001</v>
      </c>
      <c r="AP15" s="21">
        <v>1.2492000000000001</v>
      </c>
      <c r="AQ15" s="21">
        <v>1.37</v>
      </c>
      <c r="AR15" s="21">
        <v>1.1327</v>
      </c>
      <c r="AS15" s="21">
        <v>1.1714</v>
      </c>
      <c r="AT15" s="21">
        <v>1.0192000000000001</v>
      </c>
      <c r="AU15" s="21">
        <v>0.98929999999999996</v>
      </c>
      <c r="AV15" s="21">
        <v>1.0539000000000001</v>
      </c>
      <c r="AW15" s="21">
        <v>1.43</v>
      </c>
      <c r="AX15" s="21">
        <v>1.3107</v>
      </c>
      <c r="AY15" s="21">
        <v>1.47</v>
      </c>
      <c r="AZ15" s="21">
        <v>1.35</v>
      </c>
      <c r="BA15" s="21">
        <v>1.1966000000000001</v>
      </c>
      <c r="BB15" s="21">
        <v>1.2285999999999999</v>
      </c>
      <c r="BC15" s="21">
        <v>1.4</v>
      </c>
      <c r="BD15" s="21">
        <v>1.0093000000000001</v>
      </c>
      <c r="BE15" s="82"/>
      <c r="BF15" s="21">
        <v>1.5</v>
      </c>
      <c r="BG15" s="21">
        <v>1.1666000000000001</v>
      </c>
      <c r="BH15" s="21">
        <v>1.1749000000000001</v>
      </c>
      <c r="BI15" s="21">
        <v>1.0411999999999999</v>
      </c>
      <c r="BJ15" s="21">
        <v>1.0799000000000001</v>
      </c>
      <c r="BK15" s="21">
        <v>1.2313000000000001</v>
      </c>
      <c r="BL15" s="21">
        <v>1.45</v>
      </c>
      <c r="BM15" s="21">
        <v>1.0529999999999999</v>
      </c>
      <c r="BN15" s="21">
        <v>1.1212</v>
      </c>
      <c r="BO15" s="21">
        <v>1.321</v>
      </c>
      <c r="BP15" s="21">
        <v>1.2078</v>
      </c>
      <c r="BQ15" s="21">
        <v>1.2182999999999999</v>
      </c>
      <c r="BR15" s="21">
        <v>1.41</v>
      </c>
      <c r="BS15" s="21">
        <v>1.276</v>
      </c>
      <c r="BT15" s="21">
        <v>1.19</v>
      </c>
      <c r="BU15" s="21">
        <v>1.1836</v>
      </c>
      <c r="BV15" s="21">
        <v>1.43</v>
      </c>
      <c r="BW15" s="21">
        <v>1.2742</v>
      </c>
      <c r="BX15" s="21">
        <v>1.43</v>
      </c>
      <c r="BY15" s="21">
        <v>1.3297000000000001</v>
      </c>
      <c r="BZ15" s="21">
        <v>1.42</v>
      </c>
      <c r="CA15" s="21">
        <v>1.2587999999999999</v>
      </c>
      <c r="CB15" s="21">
        <v>1.38</v>
      </c>
      <c r="CC15" s="21">
        <v>1.41</v>
      </c>
      <c r="CD15" s="21">
        <v>1.47</v>
      </c>
      <c r="CE15" s="21">
        <v>1.3310999999999999</v>
      </c>
      <c r="CF15" s="21">
        <v>1.45</v>
      </c>
      <c r="CG15" s="21">
        <v>1.1185</v>
      </c>
      <c r="CH15" s="21">
        <v>1.2496</v>
      </c>
      <c r="CI15" s="21">
        <v>1.37</v>
      </c>
      <c r="CJ15" s="21">
        <v>1.35</v>
      </c>
      <c r="CK15" s="21">
        <v>1.2762</v>
      </c>
      <c r="CL15" s="21">
        <v>1.3388</v>
      </c>
      <c r="CM15" s="21">
        <v>1.2589999999999999</v>
      </c>
      <c r="CN15" s="21">
        <v>1.3347</v>
      </c>
      <c r="CO15" s="21">
        <v>1.1793</v>
      </c>
      <c r="CP15" s="21">
        <v>1.3199000000000001</v>
      </c>
      <c r="CQ15" s="21">
        <v>1.2929999999999999</v>
      </c>
      <c r="CR15" s="21">
        <v>1.37</v>
      </c>
      <c r="CS15" s="21">
        <v>1.3391999999999999</v>
      </c>
      <c r="CT15" s="21">
        <v>1.256</v>
      </c>
      <c r="CU15" s="21">
        <v>1.0533999999999999</v>
      </c>
      <c r="CV15" s="21">
        <v>1.2007000000000001</v>
      </c>
      <c r="CW15" s="21">
        <v>1.1591</v>
      </c>
      <c r="CX15" s="21">
        <v>1.36</v>
      </c>
      <c r="CY15" s="21">
        <v>1.1283000000000001</v>
      </c>
      <c r="CZ15" s="21">
        <v>1.41</v>
      </c>
      <c r="DA15" s="21">
        <v>1.4</v>
      </c>
      <c r="DB15" s="21">
        <v>1.1254</v>
      </c>
      <c r="DC15" s="21">
        <v>1.3339000000000001</v>
      </c>
      <c r="DD15" s="21">
        <v>1.1981999999999999</v>
      </c>
      <c r="DE15" s="21">
        <v>1.2957000000000001</v>
      </c>
      <c r="DF15" s="21">
        <v>1.35</v>
      </c>
      <c r="DG15" s="21">
        <v>1.1155999999999999</v>
      </c>
      <c r="DH15" s="21">
        <v>1.36</v>
      </c>
      <c r="DI15" s="21">
        <v>1.2164999999999999</v>
      </c>
      <c r="DJ15" s="21">
        <v>1.2062999999999999</v>
      </c>
      <c r="DK15" s="21">
        <v>1.2726</v>
      </c>
      <c r="DL15" s="21">
        <v>1.1453</v>
      </c>
      <c r="DM15" s="82"/>
      <c r="DN15" s="21">
        <v>1.2255</v>
      </c>
      <c r="DO15" s="21">
        <v>1.4</v>
      </c>
      <c r="DP15" s="21">
        <v>1.3001</v>
      </c>
      <c r="DQ15" s="21">
        <v>1.37</v>
      </c>
      <c r="DR15" s="21">
        <v>1.3066</v>
      </c>
      <c r="DS15" s="21">
        <v>1.1998</v>
      </c>
      <c r="DT15" s="21">
        <v>1.45</v>
      </c>
      <c r="DU15" s="21">
        <v>1.2809999999999999</v>
      </c>
      <c r="DV15" s="21">
        <v>1.35</v>
      </c>
      <c r="DW15" s="21">
        <v>1.1251</v>
      </c>
      <c r="DX15" s="21">
        <v>1.2747999999999999</v>
      </c>
      <c r="DY15" s="21">
        <v>1.2367999999999999</v>
      </c>
      <c r="DZ15" s="21">
        <v>1.1279999999999999</v>
      </c>
      <c r="EA15" s="21">
        <v>0.52059999999999995</v>
      </c>
      <c r="EB15" s="21">
        <v>1.2059</v>
      </c>
      <c r="EC15" s="21">
        <v>1.1785000000000001</v>
      </c>
      <c r="ED15" s="21">
        <v>1.5</v>
      </c>
      <c r="EE15" s="21">
        <v>1.2552000000000001</v>
      </c>
      <c r="EF15" s="21">
        <v>1.2514000000000001</v>
      </c>
      <c r="EG15" s="21">
        <v>1.56</v>
      </c>
      <c r="EH15" s="21">
        <v>1.0592999999999999</v>
      </c>
      <c r="EI15" s="21">
        <v>1.1464000000000001</v>
      </c>
      <c r="EJ15" s="21">
        <v>1.2675000000000001</v>
      </c>
      <c r="EK15" s="21">
        <v>1.2619</v>
      </c>
      <c r="EL15" s="21">
        <v>1.1113999999999999</v>
      </c>
      <c r="EM15" s="21">
        <v>1.36</v>
      </c>
      <c r="EN15" s="21">
        <v>1.1487000000000001</v>
      </c>
      <c r="EO15" s="21">
        <v>1.1589</v>
      </c>
      <c r="EP15" s="21">
        <v>1.2512000000000001</v>
      </c>
      <c r="EQ15" s="21">
        <v>1.0192000000000001</v>
      </c>
      <c r="ER15" s="21">
        <v>1.2931999999999999</v>
      </c>
      <c r="ES15" s="21">
        <v>1.43</v>
      </c>
      <c r="ET15" s="21">
        <v>1.39</v>
      </c>
      <c r="EU15" s="21">
        <v>1.3229</v>
      </c>
      <c r="EV15" s="21">
        <v>1.3365</v>
      </c>
      <c r="EW15" s="21">
        <v>1.2739</v>
      </c>
      <c r="EX15" s="21">
        <v>1.2481</v>
      </c>
      <c r="EY15" s="21">
        <v>1.2233000000000001</v>
      </c>
      <c r="EZ15" s="21">
        <v>1.49</v>
      </c>
      <c r="FA15" s="21">
        <v>1.2658</v>
      </c>
      <c r="FB15" s="21">
        <v>0.91610000000000003</v>
      </c>
      <c r="FC15" s="21">
        <v>1.36</v>
      </c>
      <c r="FD15" s="21">
        <v>1.39</v>
      </c>
      <c r="FE15" s="21">
        <v>1.2278</v>
      </c>
      <c r="FF15" s="21">
        <v>1.1940999999999999</v>
      </c>
      <c r="FG15" s="21">
        <v>1.3182</v>
      </c>
      <c r="FH15" s="21">
        <v>1.36</v>
      </c>
      <c r="FI15" s="21">
        <v>1.2574000000000001</v>
      </c>
      <c r="FJ15" s="21">
        <v>1.2209000000000001</v>
      </c>
      <c r="FK15" s="21">
        <v>0.997</v>
      </c>
      <c r="FL15" s="21">
        <v>1.51</v>
      </c>
      <c r="FM15" s="21">
        <v>1.2101</v>
      </c>
      <c r="FN15" s="21">
        <v>1.42</v>
      </c>
      <c r="FO15" s="21">
        <v>1.45</v>
      </c>
      <c r="FP15" s="21">
        <v>1.2827999999999999</v>
      </c>
      <c r="FQ15" s="21">
        <v>1.3069</v>
      </c>
      <c r="FR15" s="21">
        <v>1.0007999999999999</v>
      </c>
      <c r="FS15" s="87">
        <v>1.1831</v>
      </c>
      <c r="FT15" s="22"/>
      <c r="FU15" s="22"/>
    </row>
    <row r="16" spans="1:177" s="4" customFormat="1" ht="15.95" customHeight="1" x14ac:dyDescent="0.35">
      <c r="A16" s="38" t="s">
        <v>91</v>
      </c>
      <c r="B16" s="21">
        <v>9.19</v>
      </c>
      <c r="C16" s="21">
        <v>9.4499999999999993</v>
      </c>
      <c r="D16" s="21">
        <v>9.5500000000000007</v>
      </c>
      <c r="E16" s="21">
        <v>9.6999999999999993</v>
      </c>
      <c r="F16" s="21">
        <v>9.84</v>
      </c>
      <c r="G16" s="21">
        <v>9.8000000000000007</v>
      </c>
      <c r="H16" s="21">
        <v>9.15</v>
      </c>
      <c r="I16" s="21">
        <v>10.14</v>
      </c>
      <c r="J16" s="21">
        <v>9.51</v>
      </c>
      <c r="K16" s="21">
        <v>9.32</v>
      </c>
      <c r="L16" s="21">
        <v>9.49</v>
      </c>
      <c r="M16" s="21">
        <v>9.32</v>
      </c>
      <c r="N16" s="21">
        <v>9.1199999999999992</v>
      </c>
      <c r="O16" s="21">
        <v>9.68</v>
      </c>
      <c r="P16" s="21">
        <v>9.32</v>
      </c>
      <c r="Q16" s="21">
        <v>9.43</v>
      </c>
      <c r="R16" s="21">
        <v>9.49</v>
      </c>
      <c r="S16" s="21">
        <v>9.35</v>
      </c>
      <c r="T16" s="21">
        <v>9.64</v>
      </c>
      <c r="U16" s="21">
        <v>9.4</v>
      </c>
      <c r="V16" s="21">
        <v>9.57</v>
      </c>
      <c r="W16" s="21">
        <v>9.34</v>
      </c>
      <c r="X16" s="21">
        <v>9.52</v>
      </c>
      <c r="Y16" s="21">
        <v>9.59</v>
      </c>
      <c r="Z16" s="21">
        <v>9.57</v>
      </c>
      <c r="AA16" s="21">
        <v>9.26</v>
      </c>
      <c r="AB16" s="21">
        <v>9.6</v>
      </c>
      <c r="AC16" s="21">
        <v>9.2899999999999991</v>
      </c>
      <c r="AD16" s="21">
        <v>9.5</v>
      </c>
      <c r="AE16" s="21">
        <v>9.74</v>
      </c>
      <c r="AF16" s="21">
        <v>9.8000000000000007</v>
      </c>
      <c r="AG16" s="21">
        <v>9.85</v>
      </c>
      <c r="AH16" s="21">
        <v>9.23</v>
      </c>
      <c r="AI16" s="21">
        <v>9.35</v>
      </c>
      <c r="AJ16" s="21">
        <v>9.4600000000000009</v>
      </c>
      <c r="AK16" s="21">
        <v>9.56</v>
      </c>
      <c r="AL16" s="21">
        <v>9.4700000000000006</v>
      </c>
      <c r="AM16" s="21">
        <v>9.32</v>
      </c>
      <c r="AN16" s="21">
        <v>9.51</v>
      </c>
      <c r="AO16" s="21">
        <v>9.86</v>
      </c>
      <c r="AP16" s="21">
        <v>8.9700000000000006</v>
      </c>
      <c r="AQ16" s="21">
        <v>9.52</v>
      </c>
      <c r="AR16" s="21">
        <v>9.2100000000000009</v>
      </c>
      <c r="AS16" s="21">
        <v>9.4</v>
      </c>
      <c r="AT16" s="21">
        <v>9.6</v>
      </c>
      <c r="AU16" s="21">
        <v>9.64</v>
      </c>
      <c r="AV16" s="21">
        <v>9.69</v>
      </c>
      <c r="AW16" s="21">
        <v>9.6</v>
      </c>
      <c r="AX16" s="21">
        <v>9.56</v>
      </c>
      <c r="AY16" s="21">
        <v>9.67</v>
      </c>
      <c r="AZ16" s="21">
        <v>9.64</v>
      </c>
      <c r="BA16" s="21">
        <v>9.08</v>
      </c>
      <c r="BB16" s="21">
        <v>9.6300000000000008</v>
      </c>
      <c r="BC16" s="21">
        <v>9.58</v>
      </c>
      <c r="BD16" s="21">
        <v>9.94</v>
      </c>
      <c r="BE16" s="82"/>
      <c r="BF16" s="21">
        <v>9.27</v>
      </c>
      <c r="BG16" s="21">
        <v>9.25</v>
      </c>
      <c r="BH16" s="21">
        <v>9.8000000000000007</v>
      </c>
      <c r="BI16" s="21">
        <v>9.7100000000000009</v>
      </c>
      <c r="BJ16" s="21">
        <v>9.73</v>
      </c>
      <c r="BK16" s="21">
        <v>9.3800000000000008</v>
      </c>
      <c r="BL16" s="21">
        <v>9.15</v>
      </c>
      <c r="BM16" s="21">
        <v>9.98</v>
      </c>
      <c r="BN16" s="21">
        <v>9.83</v>
      </c>
      <c r="BO16" s="21">
        <v>9.64</v>
      </c>
      <c r="BP16" s="21">
        <v>9.48</v>
      </c>
      <c r="BQ16" s="21">
        <v>9.17</v>
      </c>
      <c r="BR16" s="21">
        <v>9.5299999999999994</v>
      </c>
      <c r="BS16" s="21">
        <v>9.81</v>
      </c>
      <c r="BT16" s="21">
        <v>9.52</v>
      </c>
      <c r="BU16" s="21">
        <v>9.2899999999999991</v>
      </c>
      <c r="BV16" s="21">
        <v>9.6999999999999993</v>
      </c>
      <c r="BW16" s="21">
        <v>9.74</v>
      </c>
      <c r="BX16" s="21">
        <v>9.51</v>
      </c>
      <c r="BY16" s="21">
        <v>9.59</v>
      </c>
      <c r="BZ16" s="21">
        <v>9.5299999999999994</v>
      </c>
      <c r="CA16" s="21">
        <v>9.34</v>
      </c>
      <c r="CB16" s="21">
        <v>9.4</v>
      </c>
      <c r="CC16" s="21">
        <v>9.2799999999999994</v>
      </c>
      <c r="CD16" s="21">
        <v>9.6</v>
      </c>
      <c r="CE16" s="21">
        <v>9.9</v>
      </c>
      <c r="CF16" s="21">
        <v>9.6199999999999992</v>
      </c>
      <c r="CG16" s="21">
        <v>9.09</v>
      </c>
      <c r="CH16" s="21">
        <v>9.4700000000000006</v>
      </c>
      <c r="CI16" s="21">
        <v>8.98</v>
      </c>
      <c r="CJ16" s="21">
        <v>9.5399999999999991</v>
      </c>
      <c r="CK16" s="21">
        <v>9.3699999999999992</v>
      </c>
      <c r="CL16" s="21">
        <v>9.18</v>
      </c>
      <c r="CM16" s="21">
        <v>9.4499999999999993</v>
      </c>
      <c r="CN16" s="21">
        <v>8.9499999999999993</v>
      </c>
      <c r="CO16" s="21">
        <v>9.1300000000000008</v>
      </c>
      <c r="CP16" s="21">
        <v>9.75</v>
      </c>
      <c r="CQ16" s="21">
        <v>9.35</v>
      </c>
      <c r="CR16" s="21">
        <v>9.3699999999999992</v>
      </c>
      <c r="CS16" s="21">
        <v>9.85</v>
      </c>
      <c r="CT16" s="21">
        <v>9.51</v>
      </c>
      <c r="CU16" s="21">
        <v>9.74</v>
      </c>
      <c r="CV16" s="21">
        <v>9.44</v>
      </c>
      <c r="CW16" s="21">
        <v>9.8800000000000008</v>
      </c>
      <c r="CX16" s="21">
        <v>9.5</v>
      </c>
      <c r="CY16" s="21">
        <v>9.7200000000000006</v>
      </c>
      <c r="CZ16" s="21">
        <v>9.74</v>
      </c>
      <c r="DA16" s="21">
        <v>9.36</v>
      </c>
      <c r="DB16" s="21">
        <v>9.11</v>
      </c>
      <c r="DC16" s="21">
        <v>9.4499999999999993</v>
      </c>
      <c r="DD16" s="21">
        <v>9.5299999999999994</v>
      </c>
      <c r="DE16" s="21">
        <v>9.52</v>
      </c>
      <c r="DF16" s="21">
        <v>9.5399999999999991</v>
      </c>
      <c r="DG16" s="21">
        <v>9.56</v>
      </c>
      <c r="DH16" s="21">
        <v>9.6</v>
      </c>
      <c r="DI16" s="21">
        <v>9.32</v>
      </c>
      <c r="DJ16" s="21">
        <v>9.08</v>
      </c>
      <c r="DK16" s="21">
        <v>9.0299999999999994</v>
      </c>
      <c r="DL16" s="21">
        <v>9.65</v>
      </c>
      <c r="DM16" s="82"/>
      <c r="DN16" s="21">
        <v>9.59</v>
      </c>
      <c r="DO16" s="21">
        <v>9.3699999999999992</v>
      </c>
      <c r="DP16" s="21">
        <v>9.01</v>
      </c>
      <c r="DQ16" s="21">
        <v>9.1999999999999993</v>
      </c>
      <c r="DR16" s="21">
        <v>8.91</v>
      </c>
      <c r="DS16" s="21">
        <v>10.050000000000001</v>
      </c>
      <c r="DT16" s="21">
        <v>9.32</v>
      </c>
      <c r="DU16" s="21">
        <v>9.59</v>
      </c>
      <c r="DV16" s="21">
        <v>9.6999999999999993</v>
      </c>
      <c r="DW16" s="21">
        <v>9.68</v>
      </c>
      <c r="DX16" s="21">
        <v>9.24</v>
      </c>
      <c r="DY16" s="21">
        <v>9.4499999999999993</v>
      </c>
      <c r="DZ16" s="21">
        <v>9.36</v>
      </c>
      <c r="EA16" s="21">
        <v>10.75</v>
      </c>
      <c r="EB16" s="21">
        <v>9.18</v>
      </c>
      <c r="EC16" s="21">
        <v>9.6199999999999992</v>
      </c>
      <c r="ED16" s="21">
        <v>9.7200000000000006</v>
      </c>
      <c r="EE16" s="21">
        <v>9.61</v>
      </c>
      <c r="EF16" s="21">
        <v>9.3699999999999992</v>
      </c>
      <c r="EG16" s="21">
        <v>9.6300000000000008</v>
      </c>
      <c r="EH16" s="21">
        <v>9.17</v>
      </c>
      <c r="EI16" s="21">
        <v>9.2799999999999994</v>
      </c>
      <c r="EJ16" s="21">
        <v>9.4600000000000009</v>
      </c>
      <c r="EK16" s="21">
        <v>9.4499999999999993</v>
      </c>
      <c r="EL16" s="21">
        <v>9.68</v>
      </c>
      <c r="EM16" s="21">
        <v>9.19</v>
      </c>
      <c r="EN16" s="21">
        <v>9.93</v>
      </c>
      <c r="EO16" s="21">
        <v>9.5299999999999994</v>
      </c>
      <c r="EP16" s="21">
        <v>9.33</v>
      </c>
      <c r="EQ16" s="21">
        <v>9.52</v>
      </c>
      <c r="ER16" s="21">
        <v>9.26</v>
      </c>
      <c r="ES16" s="21">
        <v>9.1199999999999992</v>
      </c>
      <c r="ET16" s="21">
        <v>9</v>
      </c>
      <c r="EU16" s="21">
        <v>9.51</v>
      </c>
      <c r="EV16" s="21">
        <v>8.9700000000000006</v>
      </c>
      <c r="EW16" s="21">
        <v>9.11</v>
      </c>
      <c r="EX16" s="21">
        <v>9.35</v>
      </c>
      <c r="EY16" s="21">
        <v>9.5299999999999994</v>
      </c>
      <c r="EZ16" s="21">
        <v>9.48</v>
      </c>
      <c r="FA16" s="21">
        <v>9.5</v>
      </c>
      <c r="FB16" s="21">
        <v>10.1</v>
      </c>
      <c r="FC16" s="21">
        <v>9.4</v>
      </c>
      <c r="FD16" s="21">
        <v>9.14</v>
      </c>
      <c r="FE16" s="21">
        <v>9.5</v>
      </c>
      <c r="FF16" s="21">
        <v>9.68</v>
      </c>
      <c r="FG16" s="21">
        <v>9.14</v>
      </c>
      <c r="FH16" s="21">
        <v>9.51</v>
      </c>
      <c r="FI16" s="21">
        <v>10.029999999999999</v>
      </c>
      <c r="FJ16" s="21">
        <v>9.7200000000000006</v>
      </c>
      <c r="FK16" s="21">
        <v>9.89</v>
      </c>
      <c r="FL16" s="21">
        <v>9.35</v>
      </c>
      <c r="FM16" s="21">
        <v>9.51</v>
      </c>
      <c r="FN16" s="21">
        <v>9.35</v>
      </c>
      <c r="FO16" s="21">
        <v>9.4700000000000006</v>
      </c>
      <c r="FP16" s="21">
        <v>9.48</v>
      </c>
      <c r="FQ16" s="21">
        <v>9.35</v>
      </c>
      <c r="FR16" s="21">
        <v>9.51</v>
      </c>
      <c r="FS16" s="87">
        <v>9.49</v>
      </c>
      <c r="FT16" s="22"/>
      <c r="FU16" s="22"/>
    </row>
    <row r="17" spans="1:177" ht="15.95" customHeight="1" x14ac:dyDescent="0.25">
      <c r="A17" s="40" t="s">
        <v>5</v>
      </c>
      <c r="B17" s="1">
        <v>94.4512</v>
      </c>
      <c r="C17" s="1">
        <v>93.832900000000009</v>
      </c>
      <c r="D17" s="1">
        <v>93.500299999999996</v>
      </c>
      <c r="E17" s="1">
        <v>94.070200000000014</v>
      </c>
      <c r="F17" s="1">
        <v>94.551999999999992</v>
      </c>
      <c r="G17" s="1">
        <v>93.914299999999997</v>
      </c>
      <c r="H17" s="1">
        <v>94.760600000000025</v>
      </c>
      <c r="I17" s="1">
        <v>94.63130000000001</v>
      </c>
      <c r="J17" s="1">
        <v>95.132900000000035</v>
      </c>
      <c r="K17" s="1">
        <v>93.556000000000012</v>
      </c>
      <c r="L17" s="1">
        <v>94.139200000000002</v>
      </c>
      <c r="M17" s="1">
        <v>93.716199999999986</v>
      </c>
      <c r="N17" s="1">
        <v>94.263000000000005</v>
      </c>
      <c r="O17" s="1">
        <v>94.843900000000019</v>
      </c>
      <c r="P17" s="1">
        <v>94.156399999999991</v>
      </c>
      <c r="Q17" s="1">
        <v>94.052300000000002</v>
      </c>
      <c r="R17" s="1">
        <v>95.140900000000002</v>
      </c>
      <c r="S17" s="1">
        <v>93.907499999999985</v>
      </c>
      <c r="T17" s="1">
        <v>93.975500000000011</v>
      </c>
      <c r="U17" s="1">
        <v>95.096800000000002</v>
      </c>
      <c r="V17" s="1">
        <v>94.086500000000001</v>
      </c>
      <c r="W17" s="1">
        <v>94.686599999999999</v>
      </c>
      <c r="X17" s="1">
        <v>93.268900000000002</v>
      </c>
      <c r="Y17" s="1">
        <v>93.519200000000012</v>
      </c>
      <c r="Z17" s="1">
        <v>94.398500000000013</v>
      </c>
      <c r="AA17" s="1">
        <v>94.589399999999998</v>
      </c>
      <c r="AB17" s="1">
        <v>94.727799999999988</v>
      </c>
      <c r="AC17" s="1">
        <v>94.214799999999997</v>
      </c>
      <c r="AD17" s="1">
        <v>94.253400000000013</v>
      </c>
      <c r="AE17" s="1">
        <v>94.187600000000003</v>
      </c>
      <c r="AF17" s="1">
        <v>93.930700000000002</v>
      </c>
      <c r="AG17" s="1">
        <v>95.145199999999988</v>
      </c>
      <c r="AH17" s="1">
        <v>93.67410000000001</v>
      </c>
      <c r="AI17" s="1">
        <v>93.380499999999984</v>
      </c>
      <c r="AJ17" s="1">
        <v>94.395099999999985</v>
      </c>
      <c r="AK17" s="1">
        <v>94.29310000000001</v>
      </c>
      <c r="AL17" s="1">
        <v>93.9238</v>
      </c>
      <c r="AM17" s="1">
        <v>93.993799999999993</v>
      </c>
      <c r="AN17" s="1">
        <v>94.49069999999999</v>
      </c>
      <c r="AO17" s="1">
        <v>94.903800000000004</v>
      </c>
      <c r="AP17" s="1">
        <v>94.429699999999997</v>
      </c>
      <c r="AQ17" s="1">
        <v>94.782799999999995</v>
      </c>
      <c r="AR17" s="1">
        <v>94.736599999999981</v>
      </c>
      <c r="AS17" s="1">
        <v>93.505600000000001</v>
      </c>
      <c r="AT17" s="1">
        <v>93.425799999999981</v>
      </c>
      <c r="AU17" s="1">
        <v>93.293300000000002</v>
      </c>
      <c r="AV17" s="1">
        <v>93.88239999999999</v>
      </c>
      <c r="AW17" s="1">
        <v>94.676099999999991</v>
      </c>
      <c r="AX17" s="1">
        <v>94.727400000000003</v>
      </c>
      <c r="AY17" s="1">
        <v>95.265399999999985</v>
      </c>
      <c r="AZ17" s="1">
        <v>94.920600000000007</v>
      </c>
      <c r="BA17" s="1">
        <v>94.411200000000008</v>
      </c>
      <c r="BB17" s="1">
        <v>94.426099999999991</v>
      </c>
      <c r="BC17" s="1">
        <v>95.269600000000011</v>
      </c>
      <c r="BD17" s="1">
        <v>94.165499999999994</v>
      </c>
      <c r="BE17" s="82"/>
      <c r="BF17" s="1">
        <v>94.224800000000002</v>
      </c>
      <c r="BG17" s="1">
        <v>94.106000000000009</v>
      </c>
      <c r="BH17" s="1">
        <v>93.99769999999998</v>
      </c>
      <c r="BI17" s="1">
        <v>94.171600000000012</v>
      </c>
      <c r="BJ17" s="1">
        <v>94.42519999999999</v>
      </c>
      <c r="BK17" s="1">
        <v>94.079899999999981</v>
      </c>
      <c r="BL17" s="1">
        <v>94.104100000000017</v>
      </c>
      <c r="BM17" s="1">
        <v>93.937200000000004</v>
      </c>
      <c r="BN17" s="1">
        <v>94.363399999999999</v>
      </c>
      <c r="BO17" s="1">
        <v>94.155800000000013</v>
      </c>
      <c r="BP17" s="1">
        <v>93.375100000000018</v>
      </c>
      <c r="BQ17" s="1">
        <v>93.337400000000002</v>
      </c>
      <c r="BR17" s="1">
        <v>95.013500000000008</v>
      </c>
      <c r="BS17" s="1">
        <v>94.564600000000013</v>
      </c>
      <c r="BT17" s="1">
        <v>94.644199999999984</v>
      </c>
      <c r="BU17" s="1">
        <v>93.668800000000005</v>
      </c>
      <c r="BV17" s="1">
        <v>94.479300000000009</v>
      </c>
      <c r="BW17" s="1">
        <v>93.018199999999979</v>
      </c>
      <c r="BX17" s="1">
        <v>95.362700000000018</v>
      </c>
      <c r="BY17" s="1">
        <v>93.999200000000016</v>
      </c>
      <c r="BZ17" s="1">
        <v>93.787700000000001</v>
      </c>
      <c r="CA17" s="1">
        <v>93.577399999999983</v>
      </c>
      <c r="CB17" s="1">
        <v>94.2744</v>
      </c>
      <c r="CC17" s="1">
        <v>94.287499999999994</v>
      </c>
      <c r="CD17" s="1">
        <v>94.705300000000008</v>
      </c>
      <c r="CE17" s="1">
        <v>94.501599999999996</v>
      </c>
      <c r="CF17" s="1">
        <v>94.354799999999997</v>
      </c>
      <c r="CG17" s="1">
        <v>93.826200000000014</v>
      </c>
      <c r="CH17" s="1">
        <v>94.564199999999985</v>
      </c>
      <c r="CI17" s="1">
        <v>93.571400000000011</v>
      </c>
      <c r="CJ17" s="1">
        <v>93.332899999999995</v>
      </c>
      <c r="CK17" s="1">
        <v>93.584099999999992</v>
      </c>
      <c r="CL17" s="1">
        <v>93.804599999999994</v>
      </c>
      <c r="CM17" s="1">
        <v>93.783000000000015</v>
      </c>
      <c r="CN17" s="1">
        <v>94.749500000000012</v>
      </c>
      <c r="CO17" s="1">
        <v>93.058499999999995</v>
      </c>
      <c r="CP17" s="1">
        <v>94.285499999999999</v>
      </c>
      <c r="CQ17" s="1">
        <v>94.191300000000012</v>
      </c>
      <c r="CR17" s="1">
        <v>93.92540000000001</v>
      </c>
      <c r="CS17" s="1">
        <v>94.044500000000014</v>
      </c>
      <c r="CT17" s="1">
        <v>94.117400000000018</v>
      </c>
      <c r="CU17" s="1">
        <v>93.502999999999986</v>
      </c>
      <c r="CV17" s="1">
        <v>93.560399999999987</v>
      </c>
      <c r="CW17" s="1">
        <v>94.687999999999988</v>
      </c>
      <c r="CX17" s="1">
        <v>94.375100000000003</v>
      </c>
      <c r="CY17" s="1">
        <v>94.621899999999997</v>
      </c>
      <c r="CZ17" s="1">
        <v>94.486999999999995</v>
      </c>
      <c r="DA17" s="1">
        <v>93.891200000000012</v>
      </c>
      <c r="DB17" s="1">
        <v>93.04910000000001</v>
      </c>
      <c r="DC17" s="1">
        <v>94.204099999999983</v>
      </c>
      <c r="DD17" s="1">
        <v>93.334599999999995</v>
      </c>
      <c r="DE17" s="1">
        <v>94.364599999999982</v>
      </c>
      <c r="DF17" s="1">
        <v>94.590799999999973</v>
      </c>
      <c r="DG17" s="1">
        <v>94.431100000000001</v>
      </c>
      <c r="DH17" s="1">
        <v>94.210099999999997</v>
      </c>
      <c r="DI17" s="1">
        <v>93.854100000000017</v>
      </c>
      <c r="DJ17" s="1">
        <v>93.291599999999988</v>
      </c>
      <c r="DK17" s="1">
        <v>93.1952</v>
      </c>
      <c r="DL17" s="1">
        <v>94.400300000000001</v>
      </c>
      <c r="DM17" s="82"/>
      <c r="DN17" s="1">
        <v>94.665399999999991</v>
      </c>
      <c r="DO17" s="1">
        <v>94.051200000000023</v>
      </c>
      <c r="DP17" s="1">
        <v>93.965700000000012</v>
      </c>
      <c r="DQ17" s="1">
        <v>93.846000000000018</v>
      </c>
      <c r="DR17" s="1">
        <v>93.868200000000002</v>
      </c>
      <c r="DS17" s="1">
        <v>95.293899999999994</v>
      </c>
      <c r="DT17" s="1">
        <v>93.754000000000019</v>
      </c>
      <c r="DU17" s="1">
        <v>94.269000000000005</v>
      </c>
      <c r="DV17" s="1">
        <v>95.606099999999998</v>
      </c>
      <c r="DW17" s="1">
        <v>94.950000000000017</v>
      </c>
      <c r="DX17" s="1">
        <v>94.403699999999986</v>
      </c>
      <c r="DY17" s="1">
        <v>94.231300000000005</v>
      </c>
      <c r="DZ17" s="1">
        <v>94.306900000000027</v>
      </c>
      <c r="EA17" s="1">
        <v>93.932199999999995</v>
      </c>
      <c r="EB17" s="1">
        <v>93.823099999999982</v>
      </c>
      <c r="EC17" s="1">
        <v>94.542400000000001</v>
      </c>
      <c r="ED17" s="1">
        <v>95.125400000000013</v>
      </c>
      <c r="EE17" s="1">
        <v>94.040800000000004</v>
      </c>
      <c r="EF17" s="1">
        <v>94.02579999999999</v>
      </c>
      <c r="EG17" s="1">
        <v>93.825800000000001</v>
      </c>
      <c r="EH17" s="1">
        <v>93.313599999999994</v>
      </c>
      <c r="EI17" s="1">
        <v>93.264899999999997</v>
      </c>
      <c r="EJ17" s="1">
        <v>93.917699999999996</v>
      </c>
      <c r="EK17" s="1">
        <v>94.151399999999981</v>
      </c>
      <c r="EL17" s="1">
        <v>95.510999999999996</v>
      </c>
      <c r="EM17" s="1">
        <v>94.459000000000017</v>
      </c>
      <c r="EN17" s="1">
        <v>95.00090000000003</v>
      </c>
      <c r="EO17" s="1">
        <v>93.886700000000005</v>
      </c>
      <c r="EP17" s="1">
        <v>93.651600000000002</v>
      </c>
      <c r="EQ17" s="1">
        <v>93.627899999999983</v>
      </c>
      <c r="ER17" s="1">
        <v>94.250699999999995</v>
      </c>
      <c r="ES17" s="1">
        <v>94.073300000000003</v>
      </c>
      <c r="ET17" s="1">
        <v>93.650300000000001</v>
      </c>
      <c r="EU17" s="1">
        <v>94.198800000000006</v>
      </c>
      <c r="EV17" s="1">
        <v>94.366099999999989</v>
      </c>
      <c r="EW17" s="1">
        <v>94.38369999999999</v>
      </c>
      <c r="EX17" s="1">
        <v>94.133199999999988</v>
      </c>
      <c r="EY17" s="1">
        <v>93.900300000000001</v>
      </c>
      <c r="EZ17" s="1">
        <v>94.682099999999991</v>
      </c>
      <c r="FA17" s="1">
        <v>94.61569999999999</v>
      </c>
      <c r="FB17" s="1">
        <v>95.101300000000009</v>
      </c>
      <c r="FC17" s="1">
        <v>93.825299999999999</v>
      </c>
      <c r="FD17" s="1">
        <v>93.903400000000005</v>
      </c>
      <c r="FE17" s="1">
        <v>95.1755</v>
      </c>
      <c r="FF17" s="1">
        <v>94.520600000000002</v>
      </c>
      <c r="FG17" s="1">
        <v>94.267100000000013</v>
      </c>
      <c r="FH17" s="1">
        <v>94.314900000000009</v>
      </c>
      <c r="FI17" s="1">
        <v>95.319400000000002</v>
      </c>
      <c r="FJ17" s="1">
        <v>94.579000000000008</v>
      </c>
      <c r="FK17" s="1">
        <v>94.285399999999996</v>
      </c>
      <c r="FL17" s="1">
        <v>94.418000000000006</v>
      </c>
      <c r="FM17" s="1">
        <v>94.027600000000007</v>
      </c>
      <c r="FN17" s="1">
        <v>94.084499999999991</v>
      </c>
      <c r="FO17" s="1">
        <v>94.412400000000005</v>
      </c>
      <c r="FP17" s="1">
        <v>95.164099999999976</v>
      </c>
      <c r="FQ17" s="1">
        <v>94.264899999999997</v>
      </c>
      <c r="FR17" s="1">
        <v>93.692900000000009</v>
      </c>
      <c r="FS17" s="39">
        <v>94.160700000000006</v>
      </c>
      <c r="FT17" s="22"/>
      <c r="FU17" s="22"/>
    </row>
    <row r="18" spans="1:177" ht="15.95" customHeight="1" x14ac:dyDescent="0.25">
      <c r="A18" s="40"/>
      <c r="FS18" s="47"/>
    </row>
    <row r="19" spans="1:177" ht="15.95" customHeight="1" x14ac:dyDescent="0.25">
      <c r="A19" s="40" t="s">
        <v>6</v>
      </c>
      <c r="B19" s="2">
        <v>3.2766065541276213</v>
      </c>
      <c r="C19" s="2">
        <v>3.2694061108485246</v>
      </c>
      <c r="D19" s="2">
        <v>3.2509893161701626</v>
      </c>
      <c r="E19" s="2">
        <v>3.2677231878612254</v>
      </c>
      <c r="F19" s="2">
        <v>3.3529792972622654</v>
      </c>
      <c r="G19" s="2">
        <v>3.2525109944090902</v>
      </c>
      <c r="H19" s="2">
        <v>3.2742524313974326</v>
      </c>
      <c r="I19" s="2">
        <v>3.3622010919697813</v>
      </c>
      <c r="J19" s="2">
        <v>3.2455459647534592</v>
      </c>
      <c r="K19" s="2">
        <v>3.2611904775118563</v>
      </c>
      <c r="L19" s="2">
        <v>3.2439818306641892</v>
      </c>
      <c r="M19" s="2">
        <v>3.2827546857179302</v>
      </c>
      <c r="N19" s="2">
        <v>3.2521595291090417</v>
      </c>
      <c r="O19" s="2">
        <v>3.2698878566725389</v>
      </c>
      <c r="P19" s="2">
        <v>3.2755590501222125</v>
      </c>
      <c r="Q19" s="2">
        <v>3.2470267915933193</v>
      </c>
      <c r="R19" s="2">
        <v>3.2505727588674356</v>
      </c>
      <c r="S19" s="2">
        <v>3.2828418277144156</v>
      </c>
      <c r="T19" s="2">
        <v>3.2600755892607385</v>
      </c>
      <c r="U19" s="2">
        <v>3.265170427638731</v>
      </c>
      <c r="V19" s="2">
        <v>3.2466300185266173</v>
      </c>
      <c r="W19" s="2">
        <v>3.294905078560574</v>
      </c>
      <c r="X19" s="2">
        <v>3.284873977657178</v>
      </c>
      <c r="Y19" s="2">
        <v>3.2717473540342521</v>
      </c>
      <c r="Z19" s="2">
        <v>3.2671854148215114</v>
      </c>
      <c r="AA19" s="2">
        <v>3.2796175264884289</v>
      </c>
      <c r="AB19" s="2">
        <v>3.2744602982463786</v>
      </c>
      <c r="AC19" s="2">
        <v>3.2749402546136297</v>
      </c>
      <c r="AD19" s="2">
        <v>3.2509145294968333</v>
      </c>
      <c r="AE19" s="2">
        <v>3.2681646032375475</v>
      </c>
      <c r="AF19" s="2">
        <v>3.3284135570483473</v>
      </c>
      <c r="AG19" s="2">
        <v>3.2601258325594538</v>
      </c>
      <c r="AH19" s="2">
        <v>3.2743160217051996</v>
      </c>
      <c r="AI19" s="2">
        <v>3.2659351306016022</v>
      </c>
      <c r="AJ19" s="2">
        <v>3.2693636889706386</v>
      </c>
      <c r="AK19" s="2">
        <v>3.2524841469000152</v>
      </c>
      <c r="AL19" s="2">
        <v>3.258792416363991</v>
      </c>
      <c r="AM19" s="2">
        <v>3.2430864563732258</v>
      </c>
      <c r="AN19" s="2">
        <v>3.26413521113294</v>
      </c>
      <c r="AO19" s="2">
        <v>3.2456855393383117</v>
      </c>
      <c r="AP19" s="2">
        <v>3.27819796820219</v>
      </c>
      <c r="AQ19" s="2">
        <v>3.257431548378463</v>
      </c>
      <c r="AR19" s="2">
        <v>3.3116750810335893</v>
      </c>
      <c r="AS19" s="2">
        <v>3.2767556076120399</v>
      </c>
      <c r="AT19" s="2">
        <v>3.2644623224056755</v>
      </c>
      <c r="AU19" s="2">
        <v>3.2453015503446752</v>
      </c>
      <c r="AV19" s="2">
        <v>3.2704479669391571</v>
      </c>
      <c r="AW19" s="2">
        <v>3.2863596965610293</v>
      </c>
      <c r="AX19" s="2">
        <v>3.2698198234723788</v>
      </c>
      <c r="AY19" s="2">
        <v>3.2549442310389658</v>
      </c>
      <c r="AZ19" s="2">
        <v>3.2569872134055866</v>
      </c>
      <c r="BA19" s="2">
        <v>3.2870863642692671</v>
      </c>
      <c r="BB19" s="2">
        <v>3.2690638180897311</v>
      </c>
      <c r="BC19" s="2">
        <v>3.271485298828126</v>
      </c>
      <c r="BD19" s="2">
        <v>3.2447260332175296</v>
      </c>
      <c r="BE19" s="82"/>
      <c r="BF19" s="2">
        <v>3.2798538435519742</v>
      </c>
      <c r="BG19" s="2">
        <v>3.2681454428394989</v>
      </c>
      <c r="BH19" s="2">
        <v>3.2494696171419757</v>
      </c>
      <c r="BI19" s="2">
        <v>3.3129285932915673</v>
      </c>
      <c r="BJ19" s="2">
        <v>3.2888332350054785</v>
      </c>
      <c r="BK19" s="2">
        <v>3.2881313661798663</v>
      </c>
      <c r="BL19" s="2">
        <v>3.2670753745710077</v>
      </c>
      <c r="BM19" s="2">
        <v>3.2710835211550084</v>
      </c>
      <c r="BN19" s="2">
        <v>3.2630924564929593</v>
      </c>
      <c r="BO19" s="2">
        <v>3.2673452818596158</v>
      </c>
      <c r="BP19" s="2">
        <v>3.2675290804150516</v>
      </c>
      <c r="BQ19" s="2">
        <v>3.2695313579385608</v>
      </c>
      <c r="BR19" s="2">
        <v>3.2431546776078748</v>
      </c>
      <c r="BS19" s="2">
        <v>3.265396359146238</v>
      </c>
      <c r="BT19" s="2">
        <v>3.3441566185137273</v>
      </c>
      <c r="BU19" s="2">
        <v>3.2572561516525043</v>
      </c>
      <c r="BV19" s="2">
        <v>3.2344763033308763</v>
      </c>
      <c r="BW19" s="2">
        <v>3.2561384065076333</v>
      </c>
      <c r="BX19" s="2">
        <v>3.2764127893467148</v>
      </c>
      <c r="BY19" s="2">
        <v>3.2551106524706546</v>
      </c>
      <c r="BZ19" s="2">
        <v>3.253123152964934</v>
      </c>
      <c r="CA19" s="2">
        <v>3.2674258037485142</v>
      </c>
      <c r="CB19" s="2">
        <v>3.2544902373538198</v>
      </c>
      <c r="CC19" s="2">
        <v>3.2635233860524568</v>
      </c>
      <c r="CD19" s="2">
        <v>3.2594614057129316</v>
      </c>
      <c r="CE19" s="2">
        <v>3.2587119468955756</v>
      </c>
      <c r="CF19" s="2">
        <v>3.2431723699453383</v>
      </c>
      <c r="CG19" s="2">
        <v>3.2903618080083672</v>
      </c>
      <c r="CH19" s="2">
        <v>3.2559594836392973</v>
      </c>
      <c r="CI19" s="2">
        <v>3.2680414734218086</v>
      </c>
      <c r="CJ19" s="2">
        <v>3.2736720852258294</v>
      </c>
      <c r="CK19" s="2">
        <v>3.2505595812716637</v>
      </c>
      <c r="CL19" s="2">
        <v>3.2533428449644788</v>
      </c>
      <c r="CM19" s="2">
        <v>3.2604123342888829</v>
      </c>
      <c r="CN19" s="2">
        <v>3.2705099997594842</v>
      </c>
      <c r="CO19" s="2">
        <v>3.313194272943556</v>
      </c>
      <c r="CP19" s="2">
        <v>3.2664483128026474</v>
      </c>
      <c r="CQ19" s="2">
        <v>3.248119742414024</v>
      </c>
      <c r="CR19" s="2">
        <v>3.2695063314727268</v>
      </c>
      <c r="CS19" s="2">
        <v>3.2773438165999647</v>
      </c>
      <c r="CT19" s="2">
        <v>3.2672994828522341</v>
      </c>
      <c r="CU19" s="2">
        <v>3.3184832368592243</v>
      </c>
      <c r="CV19" s="2">
        <v>3.2916587368481682</v>
      </c>
      <c r="CW19" s="2">
        <v>3.2439662684922492</v>
      </c>
      <c r="CX19" s="2">
        <v>3.2754389004677886</v>
      </c>
      <c r="CY19" s="2">
        <v>3.2725888154610541</v>
      </c>
      <c r="CZ19" s="2">
        <v>3.2816523984661137</v>
      </c>
      <c r="DA19" s="2">
        <v>3.2505626211539349</v>
      </c>
      <c r="DB19" s="2">
        <v>3.2894302501170736</v>
      </c>
      <c r="DC19" s="2">
        <v>3.252042006569531</v>
      </c>
      <c r="DD19" s="2">
        <v>3.2630578343985879</v>
      </c>
      <c r="DE19" s="2">
        <v>3.2490675698247689</v>
      </c>
      <c r="DF19" s="2">
        <v>3.2725640297085588</v>
      </c>
      <c r="DG19" s="2">
        <v>3.2980587599783395</v>
      </c>
      <c r="DH19" s="2">
        <v>3.2567845430990681</v>
      </c>
      <c r="DI19" s="2">
        <v>3.2433766097285317</v>
      </c>
      <c r="DJ19" s="2">
        <v>3.2631283195243999</v>
      </c>
      <c r="DK19" s="2">
        <v>3.2742581576198519</v>
      </c>
      <c r="DL19" s="2">
        <v>3.2644589394124224</v>
      </c>
      <c r="DM19" s="82"/>
      <c r="DN19" s="2">
        <v>3.2738833209094653</v>
      </c>
      <c r="DO19" s="2">
        <v>3.2833793241555362</v>
      </c>
      <c r="DP19" s="2">
        <v>3.2852238207231004</v>
      </c>
      <c r="DQ19" s="2">
        <v>3.275357849211177</v>
      </c>
      <c r="DR19" s="2">
        <v>3.2676055681487171</v>
      </c>
      <c r="DS19" s="2">
        <v>3.2688771530899894</v>
      </c>
      <c r="DT19" s="2">
        <v>3.2545540941673066</v>
      </c>
      <c r="DU19" s="2">
        <v>3.2685158515766073</v>
      </c>
      <c r="DV19" s="2">
        <v>3.2572100443201579</v>
      </c>
      <c r="DW19" s="2">
        <v>3.2630390434541319</v>
      </c>
      <c r="DX19" s="2">
        <v>3.2651159727063654</v>
      </c>
      <c r="DY19" s="2">
        <v>3.2571964394706479</v>
      </c>
      <c r="DZ19" s="2">
        <v>3.276941405541633</v>
      </c>
      <c r="EA19" s="2">
        <v>3.4586352796350144</v>
      </c>
      <c r="EB19" s="2">
        <v>3.2574450248445248</v>
      </c>
      <c r="EC19" s="2">
        <v>3.2756229083539101</v>
      </c>
      <c r="ED19" s="2">
        <v>3.2322985874672101</v>
      </c>
      <c r="EE19" s="2">
        <v>3.2760929413558935</v>
      </c>
      <c r="EF19" s="2">
        <v>3.2641786798210903</v>
      </c>
      <c r="EG19" s="2">
        <v>3.2736998476399282</v>
      </c>
      <c r="EH19" s="2">
        <v>3.2747885702482904</v>
      </c>
      <c r="EI19" s="2">
        <v>3.2721214743195568</v>
      </c>
      <c r="EJ19" s="2">
        <v>3.2711524524927524</v>
      </c>
      <c r="EK19" s="2">
        <v>3.2998519907310571</v>
      </c>
      <c r="EL19" s="2">
        <v>3.2812557729853955</v>
      </c>
      <c r="EM19" s="2">
        <v>3.2732826699166879</v>
      </c>
      <c r="EN19" s="2">
        <v>3.3088539808503299</v>
      </c>
      <c r="EO19" s="2">
        <v>3.3030757595015565</v>
      </c>
      <c r="EP19" s="2">
        <v>3.2539457645389294</v>
      </c>
      <c r="EQ19" s="2">
        <v>3.276272127062823</v>
      </c>
      <c r="ER19" s="2">
        <v>3.2497585079091871</v>
      </c>
      <c r="ES19" s="2">
        <v>3.3009277436156088</v>
      </c>
      <c r="ET19" s="2">
        <v>3.290895727584938</v>
      </c>
      <c r="EU19" s="2">
        <v>3.2538461465328088</v>
      </c>
      <c r="EV19" s="2">
        <v>3.262565618122641</v>
      </c>
      <c r="EW19" s="2">
        <v>3.2923583101596625</v>
      </c>
      <c r="EX19" s="2">
        <v>3.2744863917801079</v>
      </c>
      <c r="EY19" s="2">
        <v>3.2498263386710966</v>
      </c>
      <c r="EZ19" s="2">
        <v>3.2758161432205029</v>
      </c>
      <c r="FA19" s="2">
        <v>3.282897718108706</v>
      </c>
      <c r="FB19" s="2">
        <v>3.3545863938139355</v>
      </c>
      <c r="FC19" s="2">
        <v>3.2845210690626532</v>
      </c>
      <c r="FD19" s="2">
        <v>3.273653527229258</v>
      </c>
      <c r="FE19" s="2">
        <v>3.2690662922909581</v>
      </c>
      <c r="FF19" s="2">
        <v>3.2737767864433112</v>
      </c>
      <c r="FG19" s="2">
        <v>3.2978277060813888</v>
      </c>
      <c r="FH19" s="2">
        <v>3.2657156081259013</v>
      </c>
      <c r="FI19" s="2">
        <v>3.248386809639265</v>
      </c>
      <c r="FJ19" s="2">
        <v>3.294919887613974</v>
      </c>
      <c r="FK19" s="2">
        <v>3.3401099302923885</v>
      </c>
      <c r="FL19" s="2">
        <v>3.2828934521393984</v>
      </c>
      <c r="FM19" s="2">
        <v>3.2821082787279021</v>
      </c>
      <c r="FN19" s="2">
        <v>3.2982156026405658</v>
      </c>
      <c r="FO19" s="2">
        <v>3.2828186574143836</v>
      </c>
      <c r="FP19" s="2">
        <v>3.2439619826114483</v>
      </c>
      <c r="FQ19" s="2">
        <v>3.2815226571779035</v>
      </c>
      <c r="FR19" s="2">
        <v>3.265846751141507</v>
      </c>
      <c r="FS19" s="48">
        <v>3.2622553655274404</v>
      </c>
      <c r="FT19" s="22"/>
      <c r="FU19" s="22"/>
    </row>
    <row r="20" spans="1:177" ht="15.95" customHeight="1" x14ac:dyDescent="0.25">
      <c r="A20" s="40" t="s">
        <v>7</v>
      </c>
      <c r="B20" s="2">
        <v>4.0328540502386066E-2</v>
      </c>
      <c r="C20" s="2">
        <v>2.7118487425345207E-2</v>
      </c>
      <c r="D20" s="2">
        <v>4.0032055059217128E-2</v>
      </c>
      <c r="E20" s="2">
        <v>4.8269286489719225E-2</v>
      </c>
      <c r="F20" s="2">
        <v>5.3210302791478724E-2</v>
      </c>
      <c r="G20" s="2">
        <v>3.9998038685396489E-2</v>
      </c>
      <c r="H20" s="2">
        <v>3.0999649058192084E-2</v>
      </c>
      <c r="I20" s="2">
        <v>4.219395962979982E-2</v>
      </c>
      <c r="J20" s="2">
        <v>3.4363505997751349E-2</v>
      </c>
      <c r="K20" s="2">
        <v>2.1265402938504416E-2</v>
      </c>
      <c r="L20" s="2">
        <v>3.8125219640278131E-2</v>
      </c>
      <c r="M20" s="2">
        <v>3.3906388862061217E-2</v>
      </c>
      <c r="N20" s="2">
        <v>3.6240618195911997E-2</v>
      </c>
      <c r="O20" s="2">
        <v>2.9429270453739446E-2</v>
      </c>
      <c r="P20" s="2">
        <v>2.3648189490381923E-2</v>
      </c>
      <c r="Q20" s="2">
        <v>3.9848273700390485E-2</v>
      </c>
      <c r="R20" s="2">
        <v>4.1821054701984189E-2</v>
      </c>
      <c r="S20" s="2">
        <v>3.8929750843134728E-2</v>
      </c>
      <c r="T20" s="2">
        <v>4.4093859386633807E-2</v>
      </c>
      <c r="U20" s="2">
        <v>3.7631445800436154E-2</v>
      </c>
      <c r="V20" s="2">
        <v>3.5581199683555984E-2</v>
      </c>
      <c r="W20" s="2">
        <v>3.189738012985479E-2</v>
      </c>
      <c r="X20" s="2">
        <v>4.2761710643634245E-2</v>
      </c>
      <c r="Y20" s="2">
        <v>2.2994498946093352E-2</v>
      </c>
      <c r="Z20" s="2">
        <v>3.3757546025901461E-2</v>
      </c>
      <c r="AA20" s="2">
        <v>4.2894965079605211E-2</v>
      </c>
      <c r="AB20" s="2">
        <v>2.6931133919249409E-2</v>
      </c>
      <c r="AC20" s="2">
        <v>3.2100162105509485E-2</v>
      </c>
      <c r="AD20" s="2">
        <v>2.7036956097918154E-2</v>
      </c>
      <c r="AE20" s="2">
        <v>3.3886404367953343E-2</v>
      </c>
      <c r="AF20" s="2">
        <v>2.5465773247424894E-2</v>
      </c>
      <c r="AG20" s="2">
        <v>5.4513378634703645E-2</v>
      </c>
      <c r="AH20" s="2">
        <v>3.3971843730210657E-2</v>
      </c>
      <c r="AI20" s="2">
        <v>4.7772655721602275E-2</v>
      </c>
      <c r="AJ20" s="2">
        <v>3.6253273954957074E-2</v>
      </c>
      <c r="AK20" s="2">
        <v>2.7057440841691698E-2</v>
      </c>
      <c r="AL20" s="2">
        <v>2.8788068397629499E-2</v>
      </c>
      <c r="AM20" s="2">
        <v>3.977087491381142E-2</v>
      </c>
      <c r="AN20" s="2">
        <v>2.5271997500927523E-2</v>
      </c>
      <c r="AO20" s="2">
        <v>3.9569918259415644E-2</v>
      </c>
      <c r="AP20" s="2">
        <v>1.430086879246445E-2</v>
      </c>
      <c r="AQ20" s="2">
        <v>3.6980026973674952E-2</v>
      </c>
      <c r="AR20" s="2">
        <v>3.5193122034050596E-2</v>
      </c>
      <c r="AS20" s="2">
        <v>3.2307572362014432E-2</v>
      </c>
      <c r="AT20" s="2">
        <v>4.177967339978874E-2</v>
      </c>
      <c r="AU20" s="2">
        <v>4.4425718604387113E-2</v>
      </c>
      <c r="AV20" s="2">
        <v>4.1554964657848296E-2</v>
      </c>
      <c r="AW20" s="2">
        <v>2.3572394884915426E-2</v>
      </c>
      <c r="AX20" s="2">
        <v>2.4368254291336943E-2</v>
      </c>
      <c r="AY20" s="2">
        <v>3.6030704226671095E-2</v>
      </c>
      <c r="AZ20" s="2">
        <v>3.6114178110886692E-2</v>
      </c>
      <c r="BA20" s="2">
        <v>3.6095432821806925E-2</v>
      </c>
      <c r="BB20" s="2">
        <v>4.5583515938067747E-2</v>
      </c>
      <c r="BC20" s="2">
        <v>4.7648959932577999E-2</v>
      </c>
      <c r="BD20" s="2">
        <v>5.0904866774578894E-2</v>
      </c>
      <c r="BE20" s="83"/>
      <c r="BF20" s="2">
        <v>2.4518471665045671E-2</v>
      </c>
      <c r="BG20" s="2">
        <v>2.9599829698510761E-2</v>
      </c>
      <c r="BH20" s="2">
        <v>4.9216975041969549E-2</v>
      </c>
      <c r="BI20" s="2">
        <v>1.6082938442128773E-2</v>
      </c>
      <c r="BJ20" s="2">
        <v>4.2223364785042558E-2</v>
      </c>
      <c r="BK20" s="2">
        <v>2.1973265933210456E-2</v>
      </c>
      <c r="BL20" s="2">
        <v>3.2904341906601374E-2</v>
      </c>
      <c r="BM20" s="2">
        <v>3.7393617444737987E-2</v>
      </c>
      <c r="BN20" s="2">
        <v>2.7039815464352353E-2</v>
      </c>
      <c r="BO20" s="2">
        <v>3.2203785256306176E-2</v>
      </c>
      <c r="BP20" s="2">
        <v>3.5805144576768443E-2</v>
      </c>
      <c r="BQ20" s="2">
        <v>4.0783142944017026E-2</v>
      </c>
      <c r="BR20" s="2">
        <v>4.1914225254118052E-2</v>
      </c>
      <c r="BS20" s="2">
        <v>3.2072998100970744E-2</v>
      </c>
      <c r="BT20" s="2">
        <v>2.5228801878335101E-2</v>
      </c>
      <c r="BU20" s="2">
        <v>4.8324280386439364E-2</v>
      </c>
      <c r="BV20" s="2">
        <v>3.7989835304006514E-2</v>
      </c>
      <c r="BW20" s="2">
        <v>4.0324136787028987E-2</v>
      </c>
      <c r="BX20" s="2">
        <v>2.8375286157635595E-2</v>
      </c>
      <c r="BY20" s="2">
        <v>3.8982977739366896E-2</v>
      </c>
      <c r="BZ20" s="2">
        <v>4.5860026242956792E-2</v>
      </c>
      <c r="CA20" s="2">
        <v>2.3794130530043194E-2</v>
      </c>
      <c r="CB20" s="2">
        <v>3.4649258710526543E-2</v>
      </c>
      <c r="CC20" s="2">
        <v>2.8674868633681874E-2</v>
      </c>
      <c r="CD20" s="2">
        <v>3.1962156758439712E-2</v>
      </c>
      <c r="CE20" s="2">
        <v>3.8953213232406345E-2</v>
      </c>
      <c r="CF20" s="2">
        <v>2.7973820821235722E-2</v>
      </c>
      <c r="CG20" s="2">
        <v>2.3678573259125993E-2</v>
      </c>
      <c r="CH20" s="2">
        <v>1.6824229990152189E-2</v>
      </c>
      <c r="CI20" s="2">
        <v>3.2251748508168643E-2</v>
      </c>
      <c r="CJ20" s="2">
        <v>3.242615071666273E-2</v>
      </c>
      <c r="CK20" s="2">
        <v>3.8239370952886188E-2</v>
      </c>
      <c r="CL20" s="2">
        <v>3.3859170429212743E-2</v>
      </c>
      <c r="CM20" s="2">
        <v>2.6309436458357451E-2</v>
      </c>
      <c r="CN20" s="2">
        <v>3.0984588793436182E-2</v>
      </c>
      <c r="CO20" s="2">
        <v>1.9595227390712365E-2</v>
      </c>
      <c r="CP20" s="2">
        <v>3.2970677204550193E-2</v>
      </c>
      <c r="CQ20" s="2">
        <v>3.6265146783331509E-2</v>
      </c>
      <c r="CR20" s="2">
        <v>3.2158073802477101E-2</v>
      </c>
      <c r="CS20" s="2">
        <v>2.7159456342412056E-2</v>
      </c>
      <c r="CT20" s="2">
        <v>3.2945593275624435E-2</v>
      </c>
      <c r="CU20" s="2">
        <v>1.6166879553688614E-2</v>
      </c>
      <c r="CV20" s="2">
        <v>3.9116837453615994E-2</v>
      </c>
      <c r="CW20" s="2">
        <v>2.9488996198875624E-2</v>
      </c>
      <c r="CX20" s="2">
        <v>2.8683685664064793E-2</v>
      </c>
      <c r="CY20" s="2">
        <v>3.6229045654045187E-2</v>
      </c>
      <c r="CZ20" s="2">
        <v>2.9547132072280467E-2</v>
      </c>
      <c r="DA20" s="2">
        <v>2.792462506680575E-2</v>
      </c>
      <c r="DB20" s="2">
        <v>4.4358476836005842E-2</v>
      </c>
      <c r="DC20" s="2">
        <v>3.215226942880741E-2</v>
      </c>
      <c r="DD20" s="2">
        <v>4.2668765738921095E-2</v>
      </c>
      <c r="DE20" s="2">
        <v>4.8941715104242868E-2</v>
      </c>
      <c r="DF20" s="2">
        <v>2.5243499199542902E-2</v>
      </c>
      <c r="DG20" s="2">
        <v>4.3819605273488334E-2</v>
      </c>
      <c r="DH20" s="2">
        <v>2.7872045187831682E-2</v>
      </c>
      <c r="DI20" s="2">
        <v>2.2014920857725318E-2</v>
      </c>
      <c r="DJ20" s="2">
        <v>2.6344481137189107E-2</v>
      </c>
      <c r="DK20" s="2">
        <v>3.5787525880630916E-2</v>
      </c>
      <c r="DL20" s="2">
        <v>3.7169203012002557E-2</v>
      </c>
      <c r="DM20" s="83"/>
      <c r="DN20" s="2">
        <v>3.2780971854355301E-2</v>
      </c>
      <c r="DO20" s="2">
        <v>2.5347505820948409E-2</v>
      </c>
      <c r="DP20" s="2">
        <v>2.4442867732141438E-2</v>
      </c>
      <c r="DQ20" s="2">
        <v>4.7378459820784279E-2</v>
      </c>
      <c r="DR20" s="2">
        <v>3.0429974751602199E-2</v>
      </c>
      <c r="DS20" s="2">
        <v>3.77035281419646E-2</v>
      </c>
      <c r="DT20" s="2">
        <v>2.1224155389348093E-2</v>
      </c>
      <c r="DU20" s="2">
        <v>4.6450527720068073E-2</v>
      </c>
      <c r="DV20" s="2">
        <v>2.8309030617462733E-2</v>
      </c>
      <c r="DW20" s="2">
        <v>4.1863044489408849E-2</v>
      </c>
      <c r="DX20" s="2">
        <v>3.614186306169203E-2</v>
      </c>
      <c r="DY20" s="2">
        <v>2.7826653150102815E-2</v>
      </c>
      <c r="DZ20" s="2">
        <v>3.1144303489421973E-2</v>
      </c>
      <c r="EA20" s="2">
        <v>2.5591439906327397E-3</v>
      </c>
      <c r="EB20" s="2">
        <v>3.8948532402572789E-2</v>
      </c>
      <c r="EC20" s="2">
        <v>3.7902009310067257E-2</v>
      </c>
      <c r="ED20" s="2">
        <v>3.6934599796142185E-2</v>
      </c>
      <c r="EE20" s="2">
        <v>2.4560361796113889E-2</v>
      </c>
      <c r="EF20" s="2">
        <v>2.7893673168555098E-2</v>
      </c>
      <c r="EG20" s="2">
        <v>1.189551031300322E-2</v>
      </c>
      <c r="EH20" s="2">
        <v>3.3130005346441761E-2</v>
      </c>
      <c r="EI20" s="2">
        <v>4.0918684375761558E-2</v>
      </c>
      <c r="EJ20" s="2">
        <v>3.4695699428384422E-2</v>
      </c>
      <c r="EK20" s="2">
        <v>3.0393985179566933E-2</v>
      </c>
      <c r="EL20" s="2">
        <v>3.5018914591497072E-2</v>
      </c>
      <c r="EM20" s="2">
        <v>3.1139690090408585E-2</v>
      </c>
      <c r="EN20" s="2">
        <v>2.5209086354548466E-2</v>
      </c>
      <c r="EO20" s="2">
        <v>3.9859265619098368E-2</v>
      </c>
      <c r="EP20" s="2">
        <v>3.9907801545020896E-2</v>
      </c>
      <c r="EQ20" s="2">
        <v>3.648675842864077E-2</v>
      </c>
      <c r="ER20" s="2">
        <v>3.1218705314347939E-2</v>
      </c>
      <c r="ES20" s="2">
        <v>2.0244741523976824E-2</v>
      </c>
      <c r="ET20" s="2">
        <v>2.4565113778187243E-2</v>
      </c>
      <c r="EU20" s="2">
        <v>3.2121119182881047E-2</v>
      </c>
      <c r="EV20" s="2">
        <v>3.3586834045029698E-2</v>
      </c>
      <c r="EW20" s="2">
        <v>3.3624047880212705E-2</v>
      </c>
      <c r="EX20" s="2">
        <v>5.3209263424117297E-2</v>
      </c>
      <c r="EY20" s="2">
        <v>3.6444807690187868E-2</v>
      </c>
      <c r="EZ20" s="2">
        <v>2.0158491890038502E-2</v>
      </c>
      <c r="FA20" s="2">
        <v>2.5235240142628127E-2</v>
      </c>
      <c r="FB20" s="2">
        <v>2.9393734595086218E-2</v>
      </c>
      <c r="FC20" s="2">
        <v>2.543445606918044E-2</v>
      </c>
      <c r="FD20" s="2">
        <v>4.9913610202986035E-2</v>
      </c>
      <c r="FE20" s="2">
        <v>5.013678267890586E-2</v>
      </c>
      <c r="FF20" s="2">
        <v>2.441255743957145E-2</v>
      </c>
      <c r="FG20" s="2">
        <v>2.4387595528412669E-2</v>
      </c>
      <c r="FH20" s="2">
        <v>3.1221070142251173E-2</v>
      </c>
      <c r="FI20" s="2">
        <v>3.1805814956526318E-2</v>
      </c>
      <c r="FJ20" s="2">
        <v>2.1092219773403569E-2</v>
      </c>
      <c r="FK20" s="2">
        <v>3.6372909913651774E-2</v>
      </c>
      <c r="FL20" s="2">
        <v>2.1030634069593421E-2</v>
      </c>
      <c r="FM20" s="2">
        <v>2.2861499411235168E-2</v>
      </c>
      <c r="FN20" s="2">
        <v>2.4515197262886645E-2</v>
      </c>
      <c r="FO20" s="2">
        <v>1.1814663122964687E-2</v>
      </c>
      <c r="FP20" s="2">
        <v>3.179257686341435E-2</v>
      </c>
      <c r="FQ20" s="2">
        <v>2.7766830066185924E-2</v>
      </c>
      <c r="FR20" s="2">
        <v>4.8291548999977965E-2</v>
      </c>
      <c r="FS20" s="48">
        <v>4.0540206102874364E-2</v>
      </c>
    </row>
    <row r="21" spans="1:177" ht="15.95" customHeight="1" x14ac:dyDescent="0.25">
      <c r="A21" s="40" t="s">
        <v>8</v>
      </c>
      <c r="B21" s="2">
        <v>2.413663708572956</v>
      </c>
      <c r="C21" s="2">
        <v>2.4336533359884789</v>
      </c>
      <c r="D21" s="2">
        <v>2.4215416851074725</v>
      </c>
      <c r="E21" s="2">
        <v>2.383189903655818</v>
      </c>
      <c r="F21" s="2">
        <v>2.2138459552896657</v>
      </c>
      <c r="G21" s="2">
        <v>2.4001008933495629</v>
      </c>
      <c r="H21" s="2">
        <v>2.416046223196862</v>
      </c>
      <c r="I21" s="2">
        <v>2.219963537610012</v>
      </c>
      <c r="J21" s="2">
        <v>2.4276618880608209</v>
      </c>
      <c r="K21" s="2">
        <v>2.4370532647631848</v>
      </c>
      <c r="L21" s="2">
        <v>2.4186151420663968</v>
      </c>
      <c r="M21" s="2">
        <v>2.4078760842092732</v>
      </c>
      <c r="N21" s="2">
        <v>2.4330806911612575</v>
      </c>
      <c r="O21" s="2">
        <v>2.4153014480788504</v>
      </c>
      <c r="P21" s="2">
        <v>2.4215890964328541</v>
      </c>
      <c r="Q21" s="2">
        <v>2.421339130213664</v>
      </c>
      <c r="R21" s="2">
        <v>2.4228921693879277</v>
      </c>
      <c r="S21" s="2">
        <v>2.3936944130157403</v>
      </c>
      <c r="T21" s="2">
        <v>2.4063521396533489</v>
      </c>
      <c r="U21" s="2">
        <v>2.4121923295123269</v>
      </c>
      <c r="V21" s="2">
        <v>2.436408473458997</v>
      </c>
      <c r="W21" s="2">
        <v>2.3885570165139698</v>
      </c>
      <c r="X21" s="2">
        <v>2.3780610909432793</v>
      </c>
      <c r="Y21" s="2">
        <v>2.4145726754119869</v>
      </c>
      <c r="Z21" s="2">
        <v>2.4072181979990419</v>
      </c>
      <c r="AA21" s="2">
        <v>2.390302156565459</v>
      </c>
      <c r="AB21" s="2">
        <v>2.4087362606294707</v>
      </c>
      <c r="AC21" s="2">
        <v>2.4045322915576026</v>
      </c>
      <c r="AD21" s="2">
        <v>2.4401208300319004</v>
      </c>
      <c r="AE21" s="2">
        <v>2.4083372217810441</v>
      </c>
      <c r="AF21" s="2">
        <v>2.3211002352079304</v>
      </c>
      <c r="AG21" s="2">
        <v>2.3865976938520617</v>
      </c>
      <c r="AH21" s="2">
        <v>2.4079046781407767</v>
      </c>
      <c r="AI21" s="2">
        <v>2.3921176738953545</v>
      </c>
      <c r="AJ21" s="2">
        <v>2.4123772181771055</v>
      </c>
      <c r="AK21" s="2">
        <v>2.4403627130093333</v>
      </c>
      <c r="AL21" s="2">
        <v>2.427633159140091</v>
      </c>
      <c r="AM21" s="2">
        <v>2.4479518131282814</v>
      </c>
      <c r="AN21" s="2">
        <v>2.4204639926245655</v>
      </c>
      <c r="AO21" s="2">
        <v>2.4233747596198998</v>
      </c>
      <c r="AP21" s="2">
        <v>2.4222159849664853</v>
      </c>
      <c r="AQ21" s="2">
        <v>2.4224613942813127</v>
      </c>
      <c r="AR21" s="2">
        <v>2.3601754201262195</v>
      </c>
      <c r="AS21" s="2">
        <v>2.4115845058492176</v>
      </c>
      <c r="AT21" s="2">
        <v>2.3982288161651133</v>
      </c>
      <c r="AU21" s="2">
        <v>2.4258207687717053</v>
      </c>
      <c r="AV21" s="2">
        <v>2.3938139697559833</v>
      </c>
      <c r="AW21" s="2">
        <v>2.3870815421849674</v>
      </c>
      <c r="AX21" s="2">
        <v>2.4254753131079867</v>
      </c>
      <c r="AY21" s="2">
        <v>2.4265994511176552</v>
      </c>
      <c r="AZ21" s="2">
        <v>2.4235813446758603</v>
      </c>
      <c r="BA21" s="2">
        <v>2.4108728027390791</v>
      </c>
      <c r="BB21" s="2">
        <v>2.386167739390415</v>
      </c>
      <c r="BC21" s="2">
        <v>2.3906086134540625</v>
      </c>
      <c r="BD21" s="2">
        <v>2.4085512462752541</v>
      </c>
      <c r="BE21" s="83"/>
      <c r="BF21" s="2">
        <v>2.4194107883781086</v>
      </c>
      <c r="BG21" s="2">
        <v>2.4225578587163308</v>
      </c>
      <c r="BH21" s="2">
        <v>2.4113652136931916</v>
      </c>
      <c r="BI21" s="2">
        <v>2.3381121162048921</v>
      </c>
      <c r="BJ21" s="2">
        <v>2.3494000230718286</v>
      </c>
      <c r="BK21" s="2">
        <v>2.4112898854160716</v>
      </c>
      <c r="BL21" s="2">
        <v>2.4180137727395024</v>
      </c>
      <c r="BM21" s="2">
        <v>2.3900776605858618</v>
      </c>
      <c r="BN21" s="2">
        <v>2.4144958040813269</v>
      </c>
      <c r="BO21" s="2">
        <v>2.3924695037655836</v>
      </c>
      <c r="BP21" s="2">
        <v>2.4209518021941743</v>
      </c>
      <c r="BQ21" s="2">
        <v>2.4217970738152177</v>
      </c>
      <c r="BR21" s="2">
        <v>2.4290753276816441</v>
      </c>
      <c r="BS21" s="2">
        <v>2.3908740242972804</v>
      </c>
      <c r="BT21" s="2">
        <v>2.2797427428832866</v>
      </c>
      <c r="BU21" s="2">
        <v>2.4143167440172073</v>
      </c>
      <c r="BV21" s="2">
        <v>2.4416749445002419</v>
      </c>
      <c r="BW21" s="2">
        <v>2.4088401340545658</v>
      </c>
      <c r="BX21" s="2">
        <v>2.4070727813575887</v>
      </c>
      <c r="BY21" s="2">
        <v>2.4239317194964936</v>
      </c>
      <c r="BZ21" s="2">
        <v>2.4205283054232369</v>
      </c>
      <c r="CA21" s="2">
        <v>2.4357380754148905</v>
      </c>
      <c r="CB21" s="2">
        <v>2.4085533059663713</v>
      </c>
      <c r="CC21" s="2">
        <v>2.4178454263026548</v>
      </c>
      <c r="CD21" s="2">
        <v>2.4259602501166091</v>
      </c>
      <c r="CE21" s="2">
        <v>2.4097818294257181</v>
      </c>
      <c r="CF21" s="2">
        <v>2.4399345519195546</v>
      </c>
      <c r="CG21" s="2">
        <v>2.4205344637352346</v>
      </c>
      <c r="CH21" s="2">
        <v>2.4592875529362677</v>
      </c>
      <c r="CI21" s="2">
        <v>2.4217613881507711</v>
      </c>
      <c r="CJ21" s="2">
        <v>2.408108022982578</v>
      </c>
      <c r="CK21" s="2">
        <v>2.4374788186988372</v>
      </c>
      <c r="CL21" s="2">
        <v>2.43718780162077</v>
      </c>
      <c r="CM21" s="2">
        <v>2.4300547972008437</v>
      </c>
      <c r="CN21" s="2">
        <v>2.4179988973060653</v>
      </c>
      <c r="CO21" s="2">
        <v>2.3838896866234638</v>
      </c>
      <c r="CP21" s="2">
        <v>2.4067756907933737</v>
      </c>
      <c r="CQ21" s="2">
        <v>2.4447835881767803</v>
      </c>
      <c r="CR21" s="2">
        <v>2.4206247229964148</v>
      </c>
      <c r="CS21" s="2">
        <v>2.3867601146048218</v>
      </c>
      <c r="CT21" s="2">
        <v>2.4213678490005708</v>
      </c>
      <c r="CU21" s="2">
        <v>2.3573179093636267</v>
      </c>
      <c r="CV21" s="2">
        <v>2.3737386292703144</v>
      </c>
      <c r="CW21" s="2">
        <v>2.4463030617059283</v>
      </c>
      <c r="CX21" s="2">
        <v>2.4082637664473316</v>
      </c>
      <c r="CY21" s="2">
        <v>2.381176904330577</v>
      </c>
      <c r="CZ21" s="2">
        <v>2.3879368301092474</v>
      </c>
      <c r="DA21" s="2">
        <v>2.4468621883358344</v>
      </c>
      <c r="DB21" s="2">
        <v>2.3933540377483986</v>
      </c>
      <c r="DC21" s="2">
        <v>2.425853511913449</v>
      </c>
      <c r="DD21" s="2">
        <v>2.4055832719507384</v>
      </c>
      <c r="DE21" s="2">
        <v>2.4090141733801089</v>
      </c>
      <c r="DF21" s="2">
        <v>2.4205352668837028</v>
      </c>
      <c r="DG21" s="2">
        <v>2.3550803010947723</v>
      </c>
      <c r="DH21" s="2">
        <v>2.4282586244041484</v>
      </c>
      <c r="DI21" s="2">
        <v>2.4690217738463689</v>
      </c>
      <c r="DJ21" s="2">
        <v>2.4480641442340736</v>
      </c>
      <c r="DK21" s="2">
        <v>2.406648752218671</v>
      </c>
      <c r="DL21" s="2">
        <v>2.3934376753329611</v>
      </c>
      <c r="DM21" s="83"/>
      <c r="DN21" s="2">
        <v>2.3978635048000676</v>
      </c>
      <c r="DO21" s="2">
        <v>2.418158681944933</v>
      </c>
      <c r="DP21" s="2">
        <v>2.425144569826124</v>
      </c>
      <c r="DQ21" s="2">
        <v>2.3900455673534564</v>
      </c>
      <c r="DR21" s="2">
        <v>2.4251455281268668</v>
      </c>
      <c r="DS21" s="2">
        <v>2.3849771394271522</v>
      </c>
      <c r="DT21" s="2">
        <v>2.4544122807016397</v>
      </c>
      <c r="DU21" s="2">
        <v>2.3902918963841047</v>
      </c>
      <c r="DV21" s="2">
        <v>2.4441759624563959</v>
      </c>
      <c r="DW21" s="2">
        <v>2.4216080259693915</v>
      </c>
      <c r="DX21" s="2">
        <v>2.4281383062383544</v>
      </c>
      <c r="DY21" s="2">
        <v>2.4316007580599766</v>
      </c>
      <c r="DZ21" s="2">
        <v>2.41864059892713</v>
      </c>
      <c r="EA21" s="2">
        <v>2.1155865954258943</v>
      </c>
      <c r="EB21" s="2">
        <v>2.4409864839866406</v>
      </c>
      <c r="EC21" s="2">
        <v>2.4032898470250035</v>
      </c>
      <c r="ED21" s="2">
        <v>2.4413724669862775</v>
      </c>
      <c r="EE21" s="2">
        <v>2.4176457793633941</v>
      </c>
      <c r="EF21" s="2">
        <v>2.423717472741719</v>
      </c>
      <c r="EG21" s="2">
        <v>2.4232503069203242</v>
      </c>
      <c r="EH21" s="2">
        <v>2.4190941020213468</v>
      </c>
      <c r="EI21" s="2">
        <v>2.3932808957240916</v>
      </c>
      <c r="EJ21" s="2">
        <v>2.4138072435256039</v>
      </c>
      <c r="EK21" s="2">
        <v>2.3752226802877083</v>
      </c>
      <c r="EL21" s="2">
        <v>2.3802860883599206</v>
      </c>
      <c r="EM21" s="2">
        <v>2.4151526999538011</v>
      </c>
      <c r="EN21" s="2">
        <v>2.3402980335384505</v>
      </c>
      <c r="EO21" s="2">
        <v>2.3474815566971552</v>
      </c>
      <c r="EP21" s="2">
        <v>2.4257033623545587</v>
      </c>
      <c r="EQ21" s="2">
        <v>2.4090441153301727</v>
      </c>
      <c r="ER21" s="2">
        <v>2.4477306827637504</v>
      </c>
      <c r="ES21" s="2">
        <v>2.3926755033332405</v>
      </c>
      <c r="ET21" s="2">
        <v>2.3943108298682305</v>
      </c>
      <c r="EU21" s="2">
        <v>2.4253238019333305</v>
      </c>
      <c r="EV21" s="2">
        <v>2.4364723735109686</v>
      </c>
      <c r="EW21" s="2">
        <v>2.403344596883676</v>
      </c>
      <c r="EX21" s="2">
        <v>2.3823235035876134</v>
      </c>
      <c r="EY21" s="2">
        <v>2.4317984782360331</v>
      </c>
      <c r="EZ21" s="2">
        <v>2.4269514645295365</v>
      </c>
      <c r="FA21" s="2">
        <v>2.4049153333715743</v>
      </c>
      <c r="FB21" s="2">
        <v>2.2584196645565093</v>
      </c>
      <c r="FC21" s="2">
        <v>2.3999447797947759</v>
      </c>
      <c r="FD21" s="2">
        <v>2.397027764903338</v>
      </c>
      <c r="FE21" s="2">
        <v>2.4009633028786257</v>
      </c>
      <c r="FF21" s="2">
        <v>2.4282341536050289</v>
      </c>
      <c r="FG21" s="2">
        <v>2.3966107585146736</v>
      </c>
      <c r="FH21" s="2">
        <v>2.4265810160933912</v>
      </c>
      <c r="FI21" s="2">
        <v>2.4518026807590716</v>
      </c>
      <c r="FJ21" s="2">
        <v>2.3711484631047299</v>
      </c>
      <c r="FK21" s="2">
        <v>2.2707197353393158</v>
      </c>
      <c r="FL21" s="2">
        <v>2.4168172856834702</v>
      </c>
      <c r="FM21" s="2">
        <v>2.4116778418261329</v>
      </c>
      <c r="FN21" s="2">
        <v>2.3888842840938018</v>
      </c>
      <c r="FO21" s="2">
        <v>2.4236638752382569</v>
      </c>
      <c r="FP21" s="2">
        <v>2.4378091105662159</v>
      </c>
      <c r="FQ21" s="2">
        <v>2.4090930842730178</v>
      </c>
      <c r="FR21" s="2">
        <v>2.4131882723880316</v>
      </c>
      <c r="FS21" s="48">
        <v>2.4168385873719305</v>
      </c>
    </row>
    <row r="22" spans="1:177" ht="15.95" customHeight="1" x14ac:dyDescent="0.25">
      <c r="A22" s="40" t="s">
        <v>9</v>
      </c>
      <c r="B22" s="2">
        <v>0</v>
      </c>
      <c r="C22" s="2">
        <v>0</v>
      </c>
      <c r="D22" s="2">
        <v>9.1587187103118735E-4</v>
      </c>
      <c r="E22" s="2">
        <v>1.5934104284103907E-3</v>
      </c>
      <c r="F22" s="2">
        <v>3.182436073528657E-3</v>
      </c>
      <c r="G22" s="2">
        <v>6.1815252617708968E-3</v>
      </c>
      <c r="H22" s="2">
        <v>4.5083064951127452E-3</v>
      </c>
      <c r="I22" s="2">
        <v>1.1345586380824984E-3</v>
      </c>
      <c r="J22" s="2">
        <v>0</v>
      </c>
      <c r="K22" s="2">
        <v>0</v>
      </c>
      <c r="L22" s="2">
        <v>1.3689546555975165E-3</v>
      </c>
      <c r="M22" s="2">
        <v>2.2786698025193258E-3</v>
      </c>
      <c r="N22" s="2">
        <v>2.2787323745483506E-4</v>
      </c>
      <c r="O22" s="2">
        <v>2.0365632434035199E-3</v>
      </c>
      <c r="P22" s="2">
        <v>2.0471979197751798E-3</v>
      </c>
      <c r="Q22" s="2">
        <v>1.8261086100648553E-3</v>
      </c>
      <c r="R22" s="2">
        <v>2.4811651410808562E-3</v>
      </c>
      <c r="S22" s="2">
        <v>2.9660007125895172E-3</v>
      </c>
      <c r="T22" s="2">
        <v>4.3367064794325493E-3</v>
      </c>
      <c r="U22" s="2">
        <v>1.8026666927546831E-3</v>
      </c>
      <c r="V22" s="2">
        <v>2.2885363324754649E-4</v>
      </c>
      <c r="W22" s="2">
        <v>0</v>
      </c>
      <c r="X22" s="2">
        <v>1.3790508889205781E-3</v>
      </c>
      <c r="Y22" s="2">
        <v>5.0461322061986389E-3</v>
      </c>
      <c r="Z22" s="2">
        <v>5.9093122970320273E-3</v>
      </c>
      <c r="AA22" s="2">
        <v>2.4868408332542158E-3</v>
      </c>
      <c r="AB22" s="2">
        <v>2.4879964242238441E-3</v>
      </c>
      <c r="AC22" s="2">
        <v>2.046811177585968E-3</v>
      </c>
      <c r="AD22" s="2">
        <v>4.0963073571244155E-3</v>
      </c>
      <c r="AE22" s="2">
        <v>0</v>
      </c>
      <c r="AF22" s="2">
        <v>2.2852906546261239E-3</v>
      </c>
      <c r="AG22" s="2">
        <v>4.2897790431614697E-3</v>
      </c>
      <c r="AH22" s="2">
        <v>2.0577994077414317E-3</v>
      </c>
      <c r="AI22" s="2">
        <v>0</v>
      </c>
      <c r="AJ22" s="2">
        <v>0</v>
      </c>
      <c r="AK22" s="2">
        <v>6.8411093557502981E-4</v>
      </c>
      <c r="AL22" s="2">
        <v>4.5639982895761648E-3</v>
      </c>
      <c r="AM22" s="2">
        <v>4.5217258955947793E-4</v>
      </c>
      <c r="AN22" s="2">
        <v>2.4944020467964501E-3</v>
      </c>
      <c r="AO22" s="2">
        <v>1.3578296209825903E-3</v>
      </c>
      <c r="AP22" s="2">
        <v>3.1737953012607504E-3</v>
      </c>
      <c r="AQ22" s="2">
        <v>0</v>
      </c>
      <c r="AR22" s="2">
        <v>0</v>
      </c>
      <c r="AS22" s="2">
        <v>0</v>
      </c>
      <c r="AT22" s="2">
        <v>0</v>
      </c>
      <c r="AU22" s="2">
        <v>3.9139869486466789E-3</v>
      </c>
      <c r="AV22" s="2">
        <v>1.5957265424359126E-3</v>
      </c>
      <c r="AW22" s="2">
        <v>2.493689566214896E-3</v>
      </c>
      <c r="AX22" s="2">
        <v>2.7171198145651341E-3</v>
      </c>
      <c r="AY22" s="2">
        <v>0</v>
      </c>
      <c r="AZ22" s="2">
        <v>3.8444186525620773E-3</v>
      </c>
      <c r="BA22" s="2">
        <v>2.2667648482164877E-4</v>
      </c>
      <c r="BB22" s="2">
        <v>2.2700978356656135E-3</v>
      </c>
      <c r="BC22" s="2">
        <v>1.3500003162100593E-3</v>
      </c>
      <c r="BD22" s="2">
        <v>2.2914702383999494E-4</v>
      </c>
      <c r="BE22" s="83"/>
      <c r="BF22" s="2">
        <v>1.1385095166424803E-3</v>
      </c>
      <c r="BG22" s="2">
        <v>0</v>
      </c>
      <c r="BH22" s="2">
        <v>0</v>
      </c>
      <c r="BI22" s="2">
        <v>2.7319850166913295E-3</v>
      </c>
      <c r="BJ22" s="2">
        <v>2.9557982370827969E-3</v>
      </c>
      <c r="BK22" s="2">
        <v>6.83712746693153E-4</v>
      </c>
      <c r="BL22" s="2">
        <v>6.8449788889309406E-4</v>
      </c>
      <c r="BM22" s="2">
        <v>0</v>
      </c>
      <c r="BN22" s="2">
        <v>9.081169822921718E-4</v>
      </c>
      <c r="BO22" s="2">
        <v>1.1384237435704491E-3</v>
      </c>
      <c r="BP22" s="2">
        <v>4.552971620867472E-4</v>
      </c>
      <c r="BQ22" s="2">
        <v>4.1203832762275686E-3</v>
      </c>
      <c r="BR22" s="2">
        <v>2.7079662858278575E-3</v>
      </c>
      <c r="BS22" s="2">
        <v>1.8198338451249944E-3</v>
      </c>
      <c r="BT22" s="2">
        <v>1.8119677558971099E-3</v>
      </c>
      <c r="BU22" s="2">
        <v>6.8795215588740393E-4</v>
      </c>
      <c r="BV22" s="2">
        <v>4.0922803117330354E-3</v>
      </c>
      <c r="BW22" s="2">
        <v>0</v>
      </c>
      <c r="BX22" s="2">
        <v>4.4563213677121816E-4</v>
      </c>
      <c r="BY22" s="2">
        <v>0</v>
      </c>
      <c r="BZ22" s="2">
        <v>0</v>
      </c>
      <c r="CA22" s="2">
        <v>0</v>
      </c>
      <c r="CB22" s="2">
        <v>2.0495602334268093E-3</v>
      </c>
      <c r="CC22" s="2">
        <v>2.0447005902692592E-3</v>
      </c>
      <c r="CD22" s="2">
        <v>0</v>
      </c>
      <c r="CE22" s="2">
        <v>0</v>
      </c>
      <c r="CF22" s="2">
        <v>2.7421817330281293E-3</v>
      </c>
      <c r="CG22" s="2">
        <v>2.0476433573626495E-3</v>
      </c>
      <c r="CH22" s="2">
        <v>4.4902996583714142E-4</v>
      </c>
      <c r="CI22" s="2">
        <v>0</v>
      </c>
      <c r="CJ22" s="2">
        <v>9.1653256062922562E-4</v>
      </c>
      <c r="CK22" s="2">
        <v>2.5213816667803827E-3</v>
      </c>
      <c r="CL22" s="2">
        <v>2.512053325366503E-3</v>
      </c>
      <c r="CM22" s="2">
        <v>0</v>
      </c>
      <c r="CN22" s="2">
        <v>4.47364441035091E-4</v>
      </c>
      <c r="CO22" s="2">
        <v>2.3006352332229692E-4</v>
      </c>
      <c r="CP22" s="2">
        <v>4.5158854097044525E-4</v>
      </c>
      <c r="CQ22" s="2">
        <v>0</v>
      </c>
      <c r="CR22" s="2">
        <v>0</v>
      </c>
      <c r="CS22" s="2">
        <v>2.0547894049479255E-3</v>
      </c>
      <c r="CT22" s="2">
        <v>0</v>
      </c>
      <c r="CU22" s="2">
        <v>2.0589539428988684E-3</v>
      </c>
      <c r="CV22" s="2">
        <v>1.3742330801209625E-3</v>
      </c>
      <c r="CW22" s="2">
        <v>1.1321430633323677E-3</v>
      </c>
      <c r="CX22" s="2">
        <v>1.5943724414378352E-3</v>
      </c>
      <c r="CY22" s="2">
        <v>4.3035169126105352E-3</v>
      </c>
      <c r="CZ22" s="2">
        <v>1.1347624419453665E-3</v>
      </c>
      <c r="DA22" s="2">
        <v>0</v>
      </c>
      <c r="DB22" s="2">
        <v>2.0685761514628157E-3</v>
      </c>
      <c r="DC22" s="2">
        <v>0</v>
      </c>
      <c r="DD22" s="2">
        <v>0</v>
      </c>
      <c r="DE22" s="2">
        <v>4.089283302721027E-3</v>
      </c>
      <c r="DF22" s="2">
        <v>1.1311574178871086E-3</v>
      </c>
      <c r="DG22" s="2">
        <v>2.9490434237555156E-3</v>
      </c>
      <c r="DH22" s="2">
        <v>2.2732332731384528E-3</v>
      </c>
      <c r="DI22" s="2">
        <v>0</v>
      </c>
      <c r="DJ22" s="2">
        <v>1.5984234458883851E-3</v>
      </c>
      <c r="DK22" s="2">
        <v>0</v>
      </c>
      <c r="DL22" s="2">
        <v>4.3219905435138975E-3</v>
      </c>
      <c r="DM22" s="83"/>
      <c r="DN22" s="2">
        <v>0</v>
      </c>
      <c r="DO22" s="2">
        <v>2.504669500826482E-3</v>
      </c>
      <c r="DP22" s="2">
        <v>2.0395653142392324E-3</v>
      </c>
      <c r="DQ22" s="2">
        <v>0</v>
      </c>
      <c r="DR22" s="2">
        <v>2.0502045072992689E-3</v>
      </c>
      <c r="DS22" s="2">
        <v>4.0604899557999995E-3</v>
      </c>
      <c r="DT22" s="2">
        <v>0</v>
      </c>
      <c r="DU22" s="2">
        <v>3.6423961907652669E-3</v>
      </c>
      <c r="DV22" s="2">
        <v>4.4427916495230654E-4</v>
      </c>
      <c r="DW22" s="2">
        <v>4.5084416042727024E-3</v>
      </c>
      <c r="DX22" s="2">
        <v>2.2613237079725308E-3</v>
      </c>
      <c r="DY22" s="2">
        <v>3.4067675843358013E-3</v>
      </c>
      <c r="DZ22" s="2">
        <v>3.1731186010128614E-3</v>
      </c>
      <c r="EA22" s="2">
        <v>2.7537913952013359E-3</v>
      </c>
      <c r="EB22" s="2">
        <v>1.6013354793275641E-3</v>
      </c>
      <c r="EC22" s="2">
        <v>3.1758317582306211E-3</v>
      </c>
      <c r="ED22" s="2">
        <v>2.4843479190693571E-3</v>
      </c>
      <c r="EE22" s="2">
        <v>0</v>
      </c>
      <c r="EF22" s="2">
        <v>4.3198650911990587E-3</v>
      </c>
      <c r="EG22" s="2">
        <v>2.2880192665608793E-3</v>
      </c>
      <c r="EH22" s="2">
        <v>3.1997119753509069E-3</v>
      </c>
      <c r="EI22" s="2">
        <v>0</v>
      </c>
      <c r="EJ22" s="2">
        <v>1.8234164920587169E-3</v>
      </c>
      <c r="EK22" s="2">
        <v>3.1836060472827392E-3</v>
      </c>
      <c r="EL22" s="2">
        <v>2.4674830274834659E-3</v>
      </c>
      <c r="EM22" s="2">
        <v>0</v>
      </c>
      <c r="EN22" s="2">
        <v>0</v>
      </c>
      <c r="EO22" s="2">
        <v>0</v>
      </c>
      <c r="EP22" s="2">
        <v>1.8299997994142923E-3</v>
      </c>
      <c r="EQ22" s="2">
        <v>0</v>
      </c>
      <c r="ER22" s="2">
        <v>0</v>
      </c>
      <c r="ES22" s="2">
        <v>0</v>
      </c>
      <c r="ET22" s="2">
        <v>6.8722981844120872E-4</v>
      </c>
      <c r="EU22" s="2">
        <v>9.0891146354983717E-4</v>
      </c>
      <c r="EV22" s="2">
        <v>2.032545798417299E-3</v>
      </c>
      <c r="EW22" s="2">
        <v>4.4843622960785695E-4</v>
      </c>
      <c r="EX22" s="2">
        <v>2.0494655179322759E-3</v>
      </c>
      <c r="EY22" s="2">
        <v>3.1944345837650497E-3</v>
      </c>
      <c r="EZ22" s="2">
        <v>0</v>
      </c>
      <c r="FA22" s="2">
        <v>4.4887619439174968E-4</v>
      </c>
      <c r="FB22" s="2">
        <v>9.0638835199957776E-4</v>
      </c>
      <c r="FC22" s="2">
        <v>1.1397141666119807E-3</v>
      </c>
      <c r="FD22" s="2">
        <v>0</v>
      </c>
      <c r="FE22" s="2">
        <v>1.3500988466358386E-3</v>
      </c>
      <c r="FF22" s="2">
        <v>4.3051007838023781E-3</v>
      </c>
      <c r="FG22" s="2">
        <v>2.0341142999928011E-3</v>
      </c>
      <c r="FH22" s="2">
        <v>3.1804260415241145E-3</v>
      </c>
      <c r="FI22" s="2">
        <v>2.9260161196078736E-3</v>
      </c>
      <c r="FJ22" s="2">
        <v>2.7251855096309999E-3</v>
      </c>
      <c r="FK22" s="2">
        <v>1.5987109676298742E-3</v>
      </c>
      <c r="FL22" s="2">
        <v>0</v>
      </c>
      <c r="FM22" s="2">
        <v>1.8224062135199885E-3</v>
      </c>
      <c r="FN22" s="2">
        <v>2.5021770477376454E-3</v>
      </c>
      <c r="FO22" s="2">
        <v>3.6360260553573525E-3</v>
      </c>
      <c r="FP22" s="2">
        <v>2.2604099558870636E-4</v>
      </c>
      <c r="FQ22" s="2">
        <v>1.1335592308355192E-3</v>
      </c>
      <c r="FR22" s="2">
        <v>0</v>
      </c>
      <c r="FS22" s="48">
        <v>3.8688601496615059E-3</v>
      </c>
    </row>
    <row r="23" spans="1:177" ht="15.95" customHeight="1" x14ac:dyDescent="0.25">
      <c r="A23" s="38" t="s">
        <v>194</v>
      </c>
      <c r="B23" s="2">
        <v>9.381793133730025E-2</v>
      </c>
      <c r="C23" s="2">
        <v>8.6148943549293658E-2</v>
      </c>
      <c r="D23" s="2">
        <v>8.4414955136822192E-2</v>
      </c>
      <c r="E23" s="2">
        <v>0.10372150386268342</v>
      </c>
      <c r="F23" s="2">
        <v>0.10716089215729396</v>
      </c>
      <c r="G23" s="2">
        <v>9.7288336221829433E-2</v>
      </c>
      <c r="H23" s="2">
        <v>9.1258005959234889E-2</v>
      </c>
      <c r="I23" s="2">
        <v>9.9822327261976151E-2</v>
      </c>
      <c r="J23" s="2">
        <v>9.1868245352482308E-2</v>
      </c>
      <c r="K23" s="2">
        <v>9.3248343470142214E-2</v>
      </c>
      <c r="L23" s="2">
        <v>0.10649084154260946</v>
      </c>
      <c r="M23" s="2">
        <v>8.8416189802287173E-2</v>
      </c>
      <c r="N23" s="2">
        <v>9.3052376691588626E-2</v>
      </c>
      <c r="O23" s="2">
        <v>8.7062214585481704E-2</v>
      </c>
      <c r="P23" s="2">
        <v>8.6955837087739477E-2</v>
      </c>
      <c r="Q23" s="2">
        <v>9.7425602983598467E-2</v>
      </c>
      <c r="R23" s="2">
        <v>8.5074541712892263E-2</v>
      </c>
      <c r="S23" s="2">
        <v>9.6707468317848141E-2</v>
      </c>
      <c r="T23" s="2">
        <v>9.1294613353716705E-2</v>
      </c>
      <c r="U23" s="2">
        <v>9.1727545765753746E-2</v>
      </c>
      <c r="V23" s="2">
        <v>9.0637881729607142E-2</v>
      </c>
      <c r="W23" s="2">
        <v>9.3635829165837944E-2</v>
      </c>
      <c r="X23" s="2">
        <v>9.1951051278906584E-2</v>
      </c>
      <c r="Y23" s="2">
        <v>8.9433151301707439E-2</v>
      </c>
      <c r="Z23" s="2">
        <v>8.8575513146004106E-2</v>
      </c>
      <c r="AA23" s="2">
        <v>9.2152164808726386E-2</v>
      </c>
      <c r="AB23" s="2">
        <v>9.5547531246547163E-2</v>
      </c>
      <c r="AC23" s="2">
        <v>9.4231102456403343E-2</v>
      </c>
      <c r="AD23" s="2">
        <v>9.0925304646748542E-2</v>
      </c>
      <c r="AE23" s="2">
        <v>9.2193679601405204E-2</v>
      </c>
      <c r="AF23" s="2">
        <v>0.10593427919285721</v>
      </c>
      <c r="AG23" s="2">
        <v>9.253651115076264E-2</v>
      </c>
      <c r="AH23" s="2">
        <v>8.6278319839323894E-2</v>
      </c>
      <c r="AI23" s="2">
        <v>0.10832352312187704</v>
      </c>
      <c r="AJ23" s="2">
        <v>9.7530178800604217E-2</v>
      </c>
      <c r="AK23" s="2">
        <v>7.8534299302919178E-2</v>
      </c>
      <c r="AL23" s="2">
        <v>8.6752078132395369E-2</v>
      </c>
      <c r="AM23" s="2">
        <v>9.6785047706214378E-2</v>
      </c>
      <c r="AN23" s="2">
        <v>9.6913921108111117E-2</v>
      </c>
      <c r="AO23" s="2">
        <v>9.2771538396589429E-2</v>
      </c>
      <c r="AP23" s="2">
        <v>0.10389912741470403</v>
      </c>
      <c r="AQ23" s="2">
        <v>9.4940334359277151E-2</v>
      </c>
      <c r="AR23" s="2">
        <v>0.10074285552321657</v>
      </c>
      <c r="AS23" s="2">
        <v>9.2118700931557038E-2</v>
      </c>
      <c r="AT23" s="2">
        <v>9.5803245118028499E-2</v>
      </c>
      <c r="AU23" s="2">
        <v>9.1434950898695189E-2</v>
      </c>
      <c r="AV23" s="2">
        <v>0.1027432226523313</v>
      </c>
      <c r="AW23" s="2">
        <v>8.7739379170897427E-2</v>
      </c>
      <c r="AX23" s="2">
        <v>8.7060403171350428E-2</v>
      </c>
      <c r="AY23" s="2">
        <v>9.0627099444779202E-2</v>
      </c>
      <c r="AZ23" s="2">
        <v>8.8694111370114889E-2</v>
      </c>
      <c r="BA23" s="2">
        <v>8.4757105464009955E-2</v>
      </c>
      <c r="BB23" s="2">
        <v>9.369400249923375E-2</v>
      </c>
      <c r="BC23" s="2">
        <v>9.1680971411974482E-2</v>
      </c>
      <c r="BD23" s="2">
        <v>9.4699909134165039E-2</v>
      </c>
      <c r="BE23" s="83"/>
      <c r="BF23" s="2">
        <v>8.2339846899775485E-2</v>
      </c>
      <c r="BG23" s="2">
        <v>9.7653990779465807E-2</v>
      </c>
      <c r="BH23" s="2">
        <v>8.857350279857587E-2</v>
      </c>
      <c r="BI23" s="2">
        <v>0.10288706986043458</v>
      </c>
      <c r="BJ23" s="2">
        <v>9.9354461106479705E-2</v>
      </c>
      <c r="BK23" s="2">
        <v>8.185238480750219E-2</v>
      </c>
      <c r="BL23" s="2">
        <v>9.3171911590395617E-2</v>
      </c>
      <c r="BM23" s="2">
        <v>0.10289060770530849</v>
      </c>
      <c r="BN23" s="2">
        <v>9.7182105754702056E-2</v>
      </c>
      <c r="BO23" s="2">
        <v>8.9470901064645586E-2</v>
      </c>
      <c r="BP23" s="2">
        <v>9.008814761087576E-2</v>
      </c>
      <c r="BQ23" s="2">
        <v>8.5925356133871089E-2</v>
      </c>
      <c r="BR23" s="2">
        <v>8.8050481693407262E-2</v>
      </c>
      <c r="BS23" s="2">
        <v>9.7090834966802042E-2</v>
      </c>
      <c r="BT23" s="2">
        <v>0.10449426769402206</v>
      </c>
      <c r="BU23" s="2">
        <v>8.9129224492136019E-2</v>
      </c>
      <c r="BV23" s="2">
        <v>8.9830846872403433E-2</v>
      </c>
      <c r="BW23" s="2">
        <v>9.128506695092653E-2</v>
      </c>
      <c r="BX23" s="2">
        <v>9.1503148137930215E-2</v>
      </c>
      <c r="BY23" s="2">
        <v>8.7888441297190034E-2</v>
      </c>
      <c r="BZ23" s="2">
        <v>8.0715666469814804E-2</v>
      </c>
      <c r="CA23" s="2">
        <v>9.0314808984812089E-2</v>
      </c>
      <c r="CB23" s="2">
        <v>9.6042621778733156E-2</v>
      </c>
      <c r="CC23" s="2">
        <v>8.6849761668468278E-2</v>
      </c>
      <c r="CD23" s="2">
        <v>9.395890204360785E-2</v>
      </c>
      <c r="CE23" s="2">
        <v>8.8166513493800253E-2</v>
      </c>
      <c r="CF23" s="2">
        <v>9.8373720257634342E-2</v>
      </c>
      <c r="CG23" s="2">
        <v>8.9219267155337567E-2</v>
      </c>
      <c r="CH23" s="2">
        <v>9.2200835828542507E-2</v>
      </c>
      <c r="CI23" s="2">
        <v>9.757051244590885E-2</v>
      </c>
      <c r="CJ23" s="2">
        <v>8.5042802222820499E-2</v>
      </c>
      <c r="CK23" s="2">
        <v>8.6453491641102817E-2</v>
      </c>
      <c r="CL23" s="2">
        <v>8.7822535054622466E-2</v>
      </c>
      <c r="CM23" s="2">
        <v>9.3071809774661798E-2</v>
      </c>
      <c r="CN23" s="2">
        <v>0.10410669441041123</v>
      </c>
      <c r="CO23" s="2">
        <v>8.6023560516178127E-2</v>
      </c>
      <c r="CP23" s="2">
        <v>8.7668404135162831E-2</v>
      </c>
      <c r="CQ23" s="2">
        <v>9.2605961877251203E-2</v>
      </c>
      <c r="CR23" s="2">
        <v>8.776853413750009E-2</v>
      </c>
      <c r="CS23" s="2">
        <v>9.7666855761147878E-2</v>
      </c>
      <c r="CT23" s="2">
        <v>9.8391834206012857E-2</v>
      </c>
      <c r="CU23" s="2">
        <v>9.3339261787801844E-2</v>
      </c>
      <c r="CV23" s="2">
        <v>9.8982823742750969E-2</v>
      </c>
      <c r="CW23" s="2">
        <v>8.4500445583742936E-2</v>
      </c>
      <c r="CX23" s="2">
        <v>8.5165046232666075E-2</v>
      </c>
      <c r="CY23" s="2">
        <v>0.10819801890883769</v>
      </c>
      <c r="CZ23" s="2">
        <v>9.3670354996388636E-2</v>
      </c>
      <c r="DA23" s="2">
        <v>8.9546104122453937E-2</v>
      </c>
      <c r="DB23" s="2">
        <v>9.3532527023933096E-2</v>
      </c>
      <c r="DC23" s="2">
        <v>9.1575015690494865E-2</v>
      </c>
      <c r="DD23" s="2">
        <v>8.9036307002762577E-2</v>
      </c>
      <c r="DE23" s="2">
        <v>0.10055508099739356</v>
      </c>
      <c r="DF23" s="2">
        <v>8.6663352995035969E-2</v>
      </c>
      <c r="DG23" s="2">
        <v>9.5767157644174039E-2</v>
      </c>
      <c r="DH23" s="2">
        <v>8.2025258186789463E-2</v>
      </c>
      <c r="DI23" s="2">
        <v>9.2329985215835519E-2</v>
      </c>
      <c r="DJ23" s="2">
        <v>9.386923014481853E-2</v>
      </c>
      <c r="DK23" s="2">
        <v>9.4560863722751465E-2</v>
      </c>
      <c r="DL23" s="2">
        <v>0.10277914777992908</v>
      </c>
      <c r="DM23" s="83"/>
      <c r="DN23" s="2">
        <v>9.9003853955940413E-2</v>
      </c>
      <c r="DO23" s="2">
        <v>8.082867061485273E-2</v>
      </c>
      <c r="DP23" s="2">
        <v>8.5735924251854487E-2</v>
      </c>
      <c r="DQ23" s="2">
        <v>8.6655721045765438E-2</v>
      </c>
      <c r="DR23" s="2">
        <v>9.9443788402508879E-2</v>
      </c>
      <c r="DS23" s="2">
        <v>0.10988754139674767</v>
      </c>
      <c r="DT23" s="2">
        <v>8.5109799913128947E-2</v>
      </c>
      <c r="DU23" s="2">
        <v>8.8739028434540276E-2</v>
      </c>
      <c r="DV23" s="2">
        <v>7.9614840327888167E-2</v>
      </c>
      <c r="DW23" s="2">
        <v>7.6236106698034475E-2</v>
      </c>
      <c r="DX23" s="2">
        <v>8.4948765121940675E-2</v>
      </c>
      <c r="DY23" s="2">
        <v>9.1493364385319007E-2</v>
      </c>
      <c r="DZ23" s="2">
        <v>8.6149009903243506E-2</v>
      </c>
      <c r="EA23" s="2">
        <v>0.13657760013718784</v>
      </c>
      <c r="EB23" s="2">
        <v>9.5103620450451828E-2</v>
      </c>
      <c r="EC23" s="2">
        <v>8.048964696945525E-2</v>
      </c>
      <c r="ED23" s="2">
        <v>9.3733601910135106E-2</v>
      </c>
      <c r="EE23" s="2">
        <v>8.7184266053222381E-2</v>
      </c>
      <c r="EF23" s="2">
        <v>8.8241687750839182E-2</v>
      </c>
      <c r="EG23" s="2">
        <v>7.8981419671140501E-2</v>
      </c>
      <c r="EH23" s="2">
        <v>8.7581076223611554E-2</v>
      </c>
      <c r="EI23" s="2">
        <v>0.10093236186005611</v>
      </c>
      <c r="EJ23" s="2">
        <v>7.7038326623047312E-2</v>
      </c>
      <c r="EK23" s="2">
        <v>8.9801288556038764E-2</v>
      </c>
      <c r="EL23" s="2">
        <v>0.10140955379516524</v>
      </c>
      <c r="EM23" s="2">
        <v>9.2199453997133307E-2</v>
      </c>
      <c r="EN23" s="2">
        <v>0.10267616760120947</v>
      </c>
      <c r="EO23" s="2">
        <v>8.5568594390124084E-2</v>
      </c>
      <c r="EP23" s="2">
        <v>8.6346128134049266E-2</v>
      </c>
      <c r="EQ23" s="2">
        <v>9.0298190756683064E-2</v>
      </c>
      <c r="ER23" s="2">
        <v>9.9268001645983775E-2</v>
      </c>
      <c r="ES23" s="2">
        <v>9.0245175178287992E-2</v>
      </c>
      <c r="ET23" s="2">
        <v>9.8051907784744874E-2</v>
      </c>
      <c r="EU23" s="2">
        <v>9.72671271375284E-2</v>
      </c>
      <c r="EV23" s="2">
        <v>8.9349907744252624E-2</v>
      </c>
      <c r="EW23" s="2">
        <v>8.7056435315269007E-2</v>
      </c>
      <c r="EX23" s="2">
        <v>9.2106795775501432E-2</v>
      </c>
      <c r="EY23" s="2">
        <v>9.3077698470694387E-2</v>
      </c>
      <c r="EZ23" s="2">
        <v>8.9347065014584531E-2</v>
      </c>
      <c r="FA23" s="2">
        <v>9.2727863003909936E-2</v>
      </c>
      <c r="FB23" s="2">
        <v>0.10256476918561162</v>
      </c>
      <c r="FC23" s="2">
        <v>8.957231788147893E-2</v>
      </c>
      <c r="FD23" s="2">
        <v>8.9404297746200734E-2</v>
      </c>
      <c r="FE23" s="2">
        <v>9.446607681599907E-2</v>
      </c>
      <c r="FF23" s="2">
        <v>8.7832063396803328E-2</v>
      </c>
      <c r="FG23" s="2">
        <v>8.3830179798629126E-2</v>
      </c>
      <c r="FH23" s="2">
        <v>8.5226009381194012E-2</v>
      </c>
      <c r="FI23" s="2">
        <v>7.6126629431380349E-2</v>
      </c>
      <c r="FJ23" s="2">
        <v>9.3475937233845161E-2</v>
      </c>
      <c r="FK23" s="2">
        <v>9.3262287177382691E-2</v>
      </c>
      <c r="FL23" s="2">
        <v>8.1638775975572606E-2</v>
      </c>
      <c r="FM23" s="2">
        <v>8.9921918738706488E-2</v>
      </c>
      <c r="FN23" s="2">
        <v>7.682297470132636E-2</v>
      </c>
      <c r="FO23" s="2">
        <v>8.6775367760498573E-2</v>
      </c>
      <c r="FP23" s="2">
        <v>9.6752572110337637E-2</v>
      </c>
      <c r="FQ23" s="2">
        <v>9.245042327113713E-2</v>
      </c>
      <c r="FR23" s="2">
        <v>8.4576801982496244E-2</v>
      </c>
      <c r="FS23" s="48">
        <v>8.4767029692405571E-2</v>
      </c>
    </row>
    <row r="24" spans="1:177" ht="15.95" customHeight="1" x14ac:dyDescent="0.25">
      <c r="A24" s="40" t="s">
        <v>10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1.4550694833627045E-3</v>
      </c>
      <c r="H24" s="2">
        <v>0</v>
      </c>
      <c r="I24" s="2">
        <v>4.7141507603295205E-4</v>
      </c>
      <c r="J24" s="2">
        <v>2.6333952289047313E-3</v>
      </c>
      <c r="K24" s="2">
        <v>1.013090246038713E-3</v>
      </c>
      <c r="L24" s="2">
        <v>0</v>
      </c>
      <c r="M24" s="2">
        <v>0</v>
      </c>
      <c r="N24" s="2">
        <v>0</v>
      </c>
      <c r="O24" s="2">
        <v>0</v>
      </c>
      <c r="P24" s="2">
        <v>1.0909025506671373E-3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1.3284875190809075E-3</v>
      </c>
      <c r="W24" s="2">
        <v>0</v>
      </c>
      <c r="X24" s="2">
        <v>1.9717574519105066E-3</v>
      </c>
      <c r="Y24" s="2">
        <v>0</v>
      </c>
      <c r="Z24" s="2">
        <v>1.5897627174346228E-3</v>
      </c>
      <c r="AA24" s="2">
        <v>0</v>
      </c>
      <c r="AB24" s="2">
        <v>2.3541513306460007E-3</v>
      </c>
      <c r="AC24" s="2">
        <v>0</v>
      </c>
      <c r="AD24" s="2">
        <v>0</v>
      </c>
      <c r="AE24" s="2">
        <v>0</v>
      </c>
      <c r="AF24" s="2">
        <v>0</v>
      </c>
      <c r="AG24" s="2">
        <v>2.3429920588393192E-3</v>
      </c>
      <c r="AH24" s="2">
        <v>4.3290952404389576E-3</v>
      </c>
      <c r="AI24" s="2">
        <v>8.0414641745273931E-4</v>
      </c>
      <c r="AJ24" s="2">
        <v>2.8554558102896191E-3</v>
      </c>
      <c r="AK24" s="2">
        <v>3.0679111923499727E-3</v>
      </c>
      <c r="AL24" s="2">
        <v>0</v>
      </c>
      <c r="AM24" s="2">
        <v>0</v>
      </c>
      <c r="AN24" s="2">
        <v>1.191453351874417E-4</v>
      </c>
      <c r="AO24" s="2">
        <v>0</v>
      </c>
      <c r="AP24" s="2">
        <v>4.407112126962251E-3</v>
      </c>
      <c r="AQ24" s="2">
        <v>0</v>
      </c>
      <c r="AR24" s="2">
        <v>0</v>
      </c>
      <c r="AS24" s="2">
        <v>1.0703344241069939E-3</v>
      </c>
      <c r="AT24" s="2">
        <v>2.1415096399504132E-3</v>
      </c>
      <c r="AU24" s="2">
        <v>2.3869984836793166E-3</v>
      </c>
      <c r="AV24" s="2">
        <v>0</v>
      </c>
      <c r="AW24" s="2">
        <v>0</v>
      </c>
      <c r="AX24" s="2">
        <v>5.5391080613365214E-4</v>
      </c>
      <c r="AY24" s="2">
        <v>0</v>
      </c>
      <c r="AZ24" s="2">
        <v>1.5818794357938739E-3</v>
      </c>
      <c r="BA24" s="2">
        <v>2.3719170973814972E-4</v>
      </c>
      <c r="BB24" s="2">
        <v>2.3580939492277024E-3</v>
      </c>
      <c r="BC24" s="2">
        <v>1.7220048684234109E-3</v>
      </c>
      <c r="BD24" s="2">
        <v>0</v>
      </c>
      <c r="BE24" s="83"/>
      <c r="BF24" s="2">
        <v>9.4738581530614391E-4</v>
      </c>
      <c r="BG24" s="2">
        <v>1.6824809101403904E-3</v>
      </c>
      <c r="BH24" s="2">
        <v>0</v>
      </c>
      <c r="BI24" s="2">
        <v>5.6941302315069397E-5</v>
      </c>
      <c r="BJ24" s="2">
        <v>3.0357992490941212E-3</v>
      </c>
      <c r="BK24" s="2">
        <v>0</v>
      </c>
      <c r="BL24" s="2">
        <v>0</v>
      </c>
      <c r="BM24" s="2">
        <v>2.2272636646728096E-3</v>
      </c>
      <c r="BN24" s="2">
        <v>0</v>
      </c>
      <c r="BO24" s="2">
        <v>8.6055636384002707E-4</v>
      </c>
      <c r="BP24" s="2">
        <v>4.3783730014640898E-3</v>
      </c>
      <c r="BQ24" s="2">
        <v>0</v>
      </c>
      <c r="BR24" s="2">
        <v>0</v>
      </c>
      <c r="BS24" s="2">
        <v>3.9219216201650383E-3</v>
      </c>
      <c r="BT24" s="2">
        <v>0</v>
      </c>
      <c r="BU24" s="2">
        <v>0</v>
      </c>
      <c r="BV24" s="2">
        <v>0</v>
      </c>
      <c r="BW24" s="2">
        <v>2.2130754278960251E-3</v>
      </c>
      <c r="BX24" s="2">
        <v>3.6732249591790878E-3</v>
      </c>
      <c r="BY24" s="2">
        <v>1.1811231883500015E-3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3.4295648020105547E-3</v>
      </c>
      <c r="CF24" s="2">
        <v>0</v>
      </c>
      <c r="CG24" s="2">
        <v>0</v>
      </c>
      <c r="CH24" s="2">
        <v>0</v>
      </c>
      <c r="CI24" s="2">
        <v>3.2558547723926079E-4</v>
      </c>
      <c r="CJ24" s="2">
        <v>0</v>
      </c>
      <c r="CK24" s="2">
        <v>2.1975563393956416E-3</v>
      </c>
      <c r="CL24" s="2">
        <v>0</v>
      </c>
      <c r="CM24" s="2">
        <v>4.456013559732794E-4</v>
      </c>
      <c r="CN24" s="2">
        <v>3.834101887191365E-4</v>
      </c>
      <c r="CO24" s="2">
        <v>0</v>
      </c>
      <c r="CP24" s="2">
        <v>1.4172143337777261E-3</v>
      </c>
      <c r="CQ24" s="2">
        <v>0</v>
      </c>
      <c r="CR24" s="2">
        <v>0</v>
      </c>
      <c r="CS24" s="2">
        <v>4.1167195913876633E-3</v>
      </c>
      <c r="CT24" s="2">
        <v>0</v>
      </c>
      <c r="CU24" s="2">
        <v>0</v>
      </c>
      <c r="CV24" s="2">
        <v>4.3078177100474256E-3</v>
      </c>
      <c r="CW24" s="2">
        <v>2.4994147456096679E-3</v>
      </c>
      <c r="CX24" s="2">
        <v>3.7395633915292496E-3</v>
      </c>
      <c r="CY24" s="2">
        <v>1.0901365857169875E-3</v>
      </c>
      <c r="CZ24" s="2">
        <v>0</v>
      </c>
      <c r="DA24" s="2">
        <v>0</v>
      </c>
      <c r="DB24" s="2">
        <v>0</v>
      </c>
      <c r="DC24" s="2">
        <v>1.0924669630690529E-3</v>
      </c>
      <c r="DD24" s="2">
        <v>0</v>
      </c>
      <c r="DE24" s="2">
        <v>0</v>
      </c>
      <c r="DF24" s="2">
        <v>5.5211060830086664E-3</v>
      </c>
      <c r="DG24" s="2">
        <v>0</v>
      </c>
      <c r="DH24" s="2">
        <v>3.5278013835607315E-4</v>
      </c>
      <c r="DI24" s="2">
        <v>0</v>
      </c>
      <c r="DJ24" s="2">
        <v>1.5749455667469017E-3</v>
      </c>
      <c r="DK24" s="2">
        <v>0</v>
      </c>
      <c r="DL24" s="2">
        <v>2.1558116721020013E-3</v>
      </c>
      <c r="DM24" s="83"/>
      <c r="DN24" s="2">
        <v>3.8748297246881816E-3</v>
      </c>
      <c r="DO24" s="2">
        <v>2.387645908903579E-3</v>
      </c>
      <c r="DP24" s="2">
        <v>1.827447719566294E-3</v>
      </c>
      <c r="DQ24" s="2">
        <v>0</v>
      </c>
      <c r="DR24" s="2">
        <v>0</v>
      </c>
      <c r="DS24" s="2">
        <v>3.2201401406091625E-4</v>
      </c>
      <c r="DT24" s="2">
        <v>1.4499533352367831E-3</v>
      </c>
      <c r="DU24" s="2">
        <v>0</v>
      </c>
      <c r="DV24" s="2">
        <v>0</v>
      </c>
      <c r="DW24" s="2">
        <v>0</v>
      </c>
      <c r="DX24" s="2">
        <v>9.0563073111140223E-5</v>
      </c>
      <c r="DY24" s="2">
        <v>2.7969505139246419E-3</v>
      </c>
      <c r="DZ24" s="2">
        <v>0</v>
      </c>
      <c r="EA24" s="2">
        <v>0</v>
      </c>
      <c r="EB24" s="2">
        <v>1.0087912308326926E-3</v>
      </c>
      <c r="EC24" s="2">
        <v>0</v>
      </c>
      <c r="ED24" s="2">
        <v>1.2883639307413944E-3</v>
      </c>
      <c r="EE24" s="2">
        <v>3.4294193612208197E-3</v>
      </c>
      <c r="EF24" s="2">
        <v>0</v>
      </c>
      <c r="EG24" s="2">
        <v>0</v>
      </c>
      <c r="EH24" s="2">
        <v>1.4878858509657849E-4</v>
      </c>
      <c r="EI24" s="2">
        <v>0</v>
      </c>
      <c r="EJ24" s="2">
        <v>0</v>
      </c>
      <c r="EK24" s="2">
        <v>2.8592245045208106E-3</v>
      </c>
      <c r="EL24" s="2">
        <v>0</v>
      </c>
      <c r="EM24" s="2">
        <v>5.885663528063397E-4</v>
      </c>
      <c r="EN24" s="2">
        <v>0</v>
      </c>
      <c r="EO24" s="2">
        <v>6.499700539243352E-4</v>
      </c>
      <c r="EP24" s="2">
        <v>0</v>
      </c>
      <c r="EQ24" s="2">
        <v>0</v>
      </c>
      <c r="ER24" s="2">
        <v>1.0621731178970923E-3</v>
      </c>
      <c r="ES24" s="2">
        <v>9.7076008963427676E-4</v>
      </c>
      <c r="ET24" s="2">
        <v>2.4826399702860317E-3</v>
      </c>
      <c r="EU24" s="2">
        <v>0</v>
      </c>
      <c r="EV24" s="2">
        <v>0</v>
      </c>
      <c r="EW24" s="2">
        <v>0</v>
      </c>
      <c r="EX24" s="2">
        <v>0</v>
      </c>
      <c r="EY24" s="2">
        <v>4.9133514418287236E-3</v>
      </c>
      <c r="EZ24" s="2">
        <v>2.8730402273894158E-3</v>
      </c>
      <c r="FA24" s="2">
        <v>1.0862282120121158E-3</v>
      </c>
      <c r="FB24" s="2">
        <v>3.4888841242285162E-3</v>
      </c>
      <c r="FC24" s="2">
        <v>7.9877122327675829E-4</v>
      </c>
      <c r="FD24" s="2">
        <v>0</v>
      </c>
      <c r="FE24" s="2">
        <v>0</v>
      </c>
      <c r="FF24" s="2">
        <v>0</v>
      </c>
      <c r="FG24" s="2">
        <v>0</v>
      </c>
      <c r="FH24" s="2">
        <v>1.175483662599781E-3</v>
      </c>
      <c r="FI24" s="2">
        <v>0</v>
      </c>
      <c r="FJ24" s="2">
        <v>1.0034004926942613E-3</v>
      </c>
      <c r="FK24" s="2">
        <v>2.7767416997589393E-3</v>
      </c>
      <c r="FL24" s="2">
        <v>2.2596137613275081E-3</v>
      </c>
      <c r="FM24" s="2">
        <v>5.6919787362938494E-5</v>
      </c>
      <c r="FN24" s="2">
        <v>0</v>
      </c>
      <c r="FO24" s="2">
        <v>3.9179645176089578E-3</v>
      </c>
      <c r="FP24" s="2">
        <v>0</v>
      </c>
      <c r="FQ24" s="2">
        <v>0</v>
      </c>
      <c r="FR24" s="2">
        <v>0</v>
      </c>
      <c r="FS24" s="48">
        <v>0</v>
      </c>
    </row>
    <row r="25" spans="1:177" ht="15.95" customHeight="1" x14ac:dyDescent="0.25">
      <c r="A25" s="40" t="s">
        <v>11</v>
      </c>
      <c r="B25" s="2">
        <v>0.18216712936983254</v>
      </c>
      <c r="C25" s="2">
        <v>0.17966104036830316</v>
      </c>
      <c r="D25" s="2">
        <v>0.19389950854631835</v>
      </c>
      <c r="E25" s="2">
        <v>0.19895668048579487</v>
      </c>
      <c r="F25" s="2">
        <v>0.26402754302162695</v>
      </c>
      <c r="G25" s="2">
        <v>0.19963646620699838</v>
      </c>
      <c r="H25" s="2">
        <v>0.19937263023690524</v>
      </c>
      <c r="I25" s="2">
        <v>0.25891058537567269</v>
      </c>
      <c r="J25" s="2">
        <v>0.20246688390913345</v>
      </c>
      <c r="K25" s="2">
        <v>0.19442712051076921</v>
      </c>
      <c r="L25" s="2">
        <v>0.20388667660394863</v>
      </c>
      <c r="M25" s="2">
        <v>0.18671853936656671</v>
      </c>
      <c r="N25" s="2">
        <v>0.19085129157661174</v>
      </c>
      <c r="O25" s="2">
        <v>0.18503778025950829</v>
      </c>
      <c r="P25" s="2">
        <v>0.18500400257243935</v>
      </c>
      <c r="Q25" s="2">
        <v>0.20277794745372119</v>
      </c>
      <c r="R25" s="2">
        <v>0.19625274129273795</v>
      </c>
      <c r="S25" s="2">
        <v>0.2004490105958518</v>
      </c>
      <c r="T25" s="2">
        <v>0.19588767180354649</v>
      </c>
      <c r="U25" s="2">
        <v>0.19224715146868548</v>
      </c>
      <c r="V25" s="2">
        <v>0.18966536423670449</v>
      </c>
      <c r="W25" s="2">
        <v>0.19274222265758648</v>
      </c>
      <c r="X25" s="2">
        <v>0.1871784155993349</v>
      </c>
      <c r="Y25" s="2">
        <v>0.19473369750169825</v>
      </c>
      <c r="Z25" s="2">
        <v>0.19786279261149764</v>
      </c>
      <c r="AA25" s="2">
        <v>0.1871637771364012</v>
      </c>
      <c r="AB25" s="2">
        <v>0.19023879269909716</v>
      </c>
      <c r="AC25" s="2">
        <v>0.19596721282480187</v>
      </c>
      <c r="AD25" s="2">
        <v>0.20009770151297676</v>
      </c>
      <c r="AE25" s="2">
        <v>0.20141680940915418</v>
      </c>
      <c r="AF25" s="2">
        <v>0.22599744992902579</v>
      </c>
      <c r="AG25" s="2">
        <v>0.19476165614143001</v>
      </c>
      <c r="AH25" s="2">
        <v>0.19199325414633905</v>
      </c>
      <c r="AI25" s="2">
        <v>0.19511428752312915</v>
      </c>
      <c r="AJ25" s="2">
        <v>0.18184590020536603</v>
      </c>
      <c r="AK25" s="2">
        <v>0.19898794547593049</v>
      </c>
      <c r="AL25" s="2">
        <v>0.19279809967912881</v>
      </c>
      <c r="AM25" s="2">
        <v>0.18054883093907056</v>
      </c>
      <c r="AN25" s="2">
        <v>0.19572147841518081</v>
      </c>
      <c r="AO25" s="2">
        <v>0.20023734666496651</v>
      </c>
      <c r="AP25" s="2">
        <v>0.20213305874364837</v>
      </c>
      <c r="AQ25" s="2">
        <v>0.18715526057274803</v>
      </c>
      <c r="AR25" s="2">
        <v>0.20041462260664447</v>
      </c>
      <c r="AS25" s="2">
        <v>0.18939146513318339</v>
      </c>
      <c r="AT25" s="2">
        <v>0.21018378301095181</v>
      </c>
      <c r="AU25" s="2">
        <v>0.19943204389436456</v>
      </c>
      <c r="AV25" s="2">
        <v>0.19320812170102616</v>
      </c>
      <c r="AW25" s="2">
        <v>0.20620899430741466</v>
      </c>
      <c r="AX25" s="2">
        <v>0.19000796075459794</v>
      </c>
      <c r="AY25" s="2">
        <v>0.18236044911159421</v>
      </c>
      <c r="AZ25" s="2">
        <v>0.1849494145021521</v>
      </c>
      <c r="BA25" s="2">
        <v>0.18587307738928124</v>
      </c>
      <c r="BB25" s="2">
        <v>0.20001735063680551</v>
      </c>
      <c r="BC25" s="2">
        <v>0.18422584630785915</v>
      </c>
      <c r="BD25" s="2">
        <v>0.20699023374703451</v>
      </c>
      <c r="BE25" s="83"/>
      <c r="BF25" s="2">
        <v>0.18371850277395438</v>
      </c>
      <c r="BG25" s="2">
        <v>0.19708307420661991</v>
      </c>
      <c r="BH25" s="2">
        <v>0.1961015981307781</v>
      </c>
      <c r="BI25" s="2">
        <v>0.24353329060260789</v>
      </c>
      <c r="BJ25" s="2">
        <v>0.22012995286969653</v>
      </c>
      <c r="BK25" s="2">
        <v>0.19887212392799775</v>
      </c>
      <c r="BL25" s="2">
        <v>0.19209696378751503</v>
      </c>
      <c r="BM25" s="2">
        <v>0.19348527856371178</v>
      </c>
      <c r="BN25" s="2">
        <v>0.20527516843053012</v>
      </c>
      <c r="BO25" s="2">
        <v>0.21866714490427319</v>
      </c>
      <c r="BP25" s="2">
        <v>0.17775652624085461</v>
      </c>
      <c r="BQ25" s="2">
        <v>0.17936599425330754</v>
      </c>
      <c r="BR25" s="2">
        <v>0.19470319340874945</v>
      </c>
      <c r="BS25" s="2">
        <v>0.21208519254234925</v>
      </c>
      <c r="BT25" s="2">
        <v>0.25101157863190926</v>
      </c>
      <c r="BU25" s="2">
        <v>0.20010524458391399</v>
      </c>
      <c r="BV25" s="2">
        <v>0.18815064636695158</v>
      </c>
      <c r="BW25" s="2">
        <v>0.19221351202024409</v>
      </c>
      <c r="BX25" s="2">
        <v>0.18979976685759739</v>
      </c>
      <c r="BY25" s="2">
        <v>0.18578953442025448</v>
      </c>
      <c r="BZ25" s="2">
        <v>0.18412605293474135</v>
      </c>
      <c r="CA25" s="2">
        <v>0.18916430467517328</v>
      </c>
      <c r="CB25" s="2">
        <v>0.21725510213582519</v>
      </c>
      <c r="CC25" s="2">
        <v>0.21074716549582692</v>
      </c>
      <c r="CD25" s="2">
        <v>0.17945001980716985</v>
      </c>
      <c r="CE25" s="2">
        <v>0.18418921280474437</v>
      </c>
      <c r="CF25" s="2">
        <v>0.18838280113134778</v>
      </c>
      <c r="CG25" s="2">
        <v>0.18704473493868132</v>
      </c>
      <c r="CH25" s="2">
        <v>0.18726262941973904</v>
      </c>
      <c r="CI25" s="2">
        <v>0.19302611311022699</v>
      </c>
      <c r="CJ25" s="2">
        <v>0.18797565260995019</v>
      </c>
      <c r="CK25" s="2">
        <v>0.18633961320284909</v>
      </c>
      <c r="CL25" s="2">
        <v>0.19668887494449266</v>
      </c>
      <c r="CM25" s="2">
        <v>0.19707550132393165</v>
      </c>
      <c r="CN25" s="2">
        <v>0.19649187404839175</v>
      </c>
      <c r="CO25" s="2">
        <v>0.2007563340427122</v>
      </c>
      <c r="CP25" s="2">
        <v>0.19734543413284478</v>
      </c>
      <c r="CQ25" s="2">
        <v>0.18708499789409985</v>
      </c>
      <c r="CR25" s="2">
        <v>0.18653895735087495</v>
      </c>
      <c r="CS25" s="2">
        <v>0.19422304846800931</v>
      </c>
      <c r="CT25" s="2">
        <v>0.17939750264684468</v>
      </c>
      <c r="CU25" s="2">
        <v>0.20873396222703616</v>
      </c>
      <c r="CV25" s="2">
        <v>0.18652449497536255</v>
      </c>
      <c r="CW25" s="2">
        <v>0.19751023060479569</v>
      </c>
      <c r="CX25" s="2">
        <v>0.1937589991751332</v>
      </c>
      <c r="CY25" s="2">
        <v>0.20486049372563075</v>
      </c>
      <c r="CZ25" s="2">
        <v>0.19196819337662868</v>
      </c>
      <c r="DA25" s="2">
        <v>0.18973774277197802</v>
      </c>
      <c r="DB25" s="2">
        <v>0.17683129466265526</v>
      </c>
      <c r="DC25" s="2">
        <v>0.20730133400945117</v>
      </c>
      <c r="DD25" s="2">
        <v>0.20015895739840298</v>
      </c>
      <c r="DE25" s="2">
        <v>0.1912611269828019</v>
      </c>
      <c r="DF25" s="2">
        <v>0.18537838227199374</v>
      </c>
      <c r="DG25" s="2">
        <v>0.20265572609846044</v>
      </c>
      <c r="DH25" s="2">
        <v>0.19829067656631463</v>
      </c>
      <c r="DI25" s="2">
        <v>0.1906754908111209</v>
      </c>
      <c r="DJ25" s="2">
        <v>0.18043074945532284</v>
      </c>
      <c r="DK25" s="2">
        <v>0.20186792037096973</v>
      </c>
      <c r="DL25" s="2">
        <v>0.20723667805985346</v>
      </c>
      <c r="DM25" s="83"/>
      <c r="DN25" s="2">
        <v>0.1984148919957624</v>
      </c>
      <c r="DO25" s="2">
        <v>0.17609943630681341</v>
      </c>
      <c r="DP25" s="2">
        <v>0.18279522504405937</v>
      </c>
      <c r="DQ25" s="2">
        <v>0.19860220398297135</v>
      </c>
      <c r="DR25" s="2">
        <v>0.19529060904470935</v>
      </c>
      <c r="DS25" s="2">
        <v>0.18792579178149621</v>
      </c>
      <c r="DT25" s="2">
        <v>0.18486844970811658</v>
      </c>
      <c r="DU25" s="2">
        <v>0.19622575463421316</v>
      </c>
      <c r="DV25" s="2">
        <v>0.18626690334528323</v>
      </c>
      <c r="DW25" s="2">
        <v>0.19045120498912801</v>
      </c>
      <c r="DX25" s="2">
        <v>0.1892820526939232</v>
      </c>
      <c r="DY25" s="2">
        <v>0.19811143220085237</v>
      </c>
      <c r="DZ25" s="2">
        <v>0.19245501513582883</v>
      </c>
      <c r="EA25" s="2">
        <v>0.26467083045566386</v>
      </c>
      <c r="EB25" s="2">
        <v>0.17454280373448086</v>
      </c>
      <c r="EC25" s="2">
        <v>0.19628454729887709</v>
      </c>
      <c r="ED25" s="2">
        <v>0.18797071029142801</v>
      </c>
      <c r="EE25" s="2">
        <v>0.18749529682978416</v>
      </c>
      <c r="EF25" s="2">
        <v>0.19937448751581713</v>
      </c>
      <c r="EG25" s="2">
        <v>0.1930814194358334</v>
      </c>
      <c r="EH25" s="2">
        <v>0.19842078326031864</v>
      </c>
      <c r="EI25" s="2">
        <v>0.20518651993601372</v>
      </c>
      <c r="EJ25" s="2">
        <v>0.19947189064629545</v>
      </c>
      <c r="EK25" s="2">
        <v>0.1920906245043682</v>
      </c>
      <c r="EL25" s="2">
        <v>0.21138974237489178</v>
      </c>
      <c r="EM25" s="2">
        <v>0.19522832598044693</v>
      </c>
      <c r="EN25" s="2">
        <v>0.22181915384470791</v>
      </c>
      <c r="EO25" s="2">
        <v>0.21976436824945092</v>
      </c>
      <c r="EP25" s="2">
        <v>0.20119805911875743</v>
      </c>
      <c r="EQ25" s="2">
        <v>0.19415953764321861</v>
      </c>
      <c r="ER25" s="2">
        <v>0.18594791417252257</v>
      </c>
      <c r="ES25" s="2">
        <v>0.19284029150863713</v>
      </c>
      <c r="ET25" s="2">
        <v>0.1948726467639216</v>
      </c>
      <c r="EU25" s="2">
        <v>0.19643479189452695</v>
      </c>
      <c r="EV25" s="2">
        <v>0.19112509245667178</v>
      </c>
      <c r="EW25" s="2">
        <v>0.18502549728075832</v>
      </c>
      <c r="EX25" s="2">
        <v>0.19321795855903048</v>
      </c>
      <c r="EY25" s="2">
        <v>0.1860269108189555</v>
      </c>
      <c r="EZ25" s="2">
        <v>0.17519242737193802</v>
      </c>
      <c r="FA25" s="2">
        <v>0.19516439451314127</v>
      </c>
      <c r="FB25" s="2">
        <v>0.24840638044108926</v>
      </c>
      <c r="FC25" s="2">
        <v>0.19481427308744928</v>
      </c>
      <c r="FD25" s="2">
        <v>0.18342338997391555</v>
      </c>
      <c r="FE25" s="2">
        <v>0.17631502149149075</v>
      </c>
      <c r="FF25" s="2">
        <v>0.17650989375560214</v>
      </c>
      <c r="FG25" s="2">
        <v>0.19625363920507208</v>
      </c>
      <c r="FH25" s="2">
        <v>0.17890560650550352</v>
      </c>
      <c r="FI25" s="2">
        <v>0.17532007780678011</v>
      </c>
      <c r="FJ25" s="2">
        <v>0.21850924981868539</v>
      </c>
      <c r="FK25" s="2">
        <v>0.25237182525949076</v>
      </c>
      <c r="FL25" s="2">
        <v>0.18639213779426189</v>
      </c>
      <c r="FM25" s="2">
        <v>0.19335047601721916</v>
      </c>
      <c r="FN25" s="2">
        <v>0.19691515096672071</v>
      </c>
      <c r="FO25" s="2">
        <v>0.18062825804062219</v>
      </c>
      <c r="FP25" s="2">
        <v>0.20914047033303576</v>
      </c>
      <c r="FQ25" s="2">
        <v>0.18876832310709935</v>
      </c>
      <c r="FR25" s="2">
        <v>0.19297612581597326</v>
      </c>
      <c r="FS25" s="48">
        <v>0.19513132048059434</v>
      </c>
    </row>
    <row r="26" spans="1:177" ht="15.95" customHeight="1" x14ac:dyDescent="0.25">
      <c r="A26" s="40" t="s">
        <v>12</v>
      </c>
      <c r="B26" s="2">
        <v>0</v>
      </c>
      <c r="C26" s="2">
        <v>1.4788295453845126E-3</v>
      </c>
      <c r="D26" s="2">
        <v>2.0105673565187858E-3</v>
      </c>
      <c r="F26" s="2">
        <v>3.9893456711704361E-3</v>
      </c>
      <c r="G26" s="2">
        <v>0</v>
      </c>
      <c r="H26" s="2">
        <v>0</v>
      </c>
      <c r="I26" s="2">
        <v>0</v>
      </c>
      <c r="J26" s="2">
        <v>4.2870809278814656E-3</v>
      </c>
      <c r="K26" s="2">
        <v>0</v>
      </c>
      <c r="L26" s="2">
        <v>2.8874613429917212E-5</v>
      </c>
      <c r="M26" s="2">
        <v>0</v>
      </c>
      <c r="N26" s="2">
        <v>0</v>
      </c>
      <c r="O26" s="2">
        <v>6.5065719476130183E-4</v>
      </c>
      <c r="P26" s="2">
        <v>0</v>
      </c>
      <c r="Q26" s="2">
        <v>0</v>
      </c>
      <c r="R26" s="2">
        <v>5.4141154475434558E-4</v>
      </c>
      <c r="S26" s="2">
        <v>0</v>
      </c>
      <c r="T26" s="2">
        <v>0</v>
      </c>
      <c r="U26" s="2">
        <v>0</v>
      </c>
      <c r="V26" s="2">
        <v>2.2791698239391545E-3</v>
      </c>
      <c r="W26" s="2">
        <v>0</v>
      </c>
      <c r="X26" s="2">
        <v>0</v>
      </c>
      <c r="Y26" s="2">
        <v>1.6679192287001959E-4</v>
      </c>
      <c r="Z26" s="2">
        <v>0</v>
      </c>
      <c r="AA26" s="2">
        <v>2.0392580727772794E-3</v>
      </c>
      <c r="AB26" s="2">
        <v>0</v>
      </c>
      <c r="AC26" s="2">
        <v>0</v>
      </c>
      <c r="AD26" s="2">
        <v>0</v>
      </c>
      <c r="AE26" s="2">
        <v>0</v>
      </c>
      <c r="AF26" s="2">
        <v>1.508796559798013E-3</v>
      </c>
      <c r="AG26" s="2">
        <v>1.8568811772044951E-4</v>
      </c>
      <c r="AH26" s="2">
        <v>0</v>
      </c>
      <c r="AI26" s="2">
        <v>1.1843573134923827E-3</v>
      </c>
      <c r="AJ26" s="2">
        <v>0</v>
      </c>
      <c r="AK26" s="2">
        <v>0</v>
      </c>
      <c r="AL26" s="2">
        <v>0</v>
      </c>
      <c r="AM26" s="2">
        <v>2.4655377705868307E-3</v>
      </c>
      <c r="AN26" s="2">
        <v>0</v>
      </c>
      <c r="AO26" s="2">
        <v>0</v>
      </c>
      <c r="AP26" s="2">
        <v>3.4279951739566387E-3</v>
      </c>
      <c r="AQ26" s="2">
        <v>1.1948793043443631E-3</v>
      </c>
      <c r="AR26" s="2">
        <v>7.8439370445658615E-4</v>
      </c>
      <c r="AS26" s="2">
        <v>0</v>
      </c>
      <c r="AT26" s="2">
        <v>0</v>
      </c>
      <c r="AU26" s="2">
        <v>0</v>
      </c>
      <c r="AV26" s="2">
        <v>7.4494593196532089E-4</v>
      </c>
      <c r="AW26" s="2">
        <v>0</v>
      </c>
      <c r="AX26" s="2">
        <v>0</v>
      </c>
      <c r="AY26" s="2">
        <v>3.561608776380504E-4</v>
      </c>
      <c r="AZ26" s="2">
        <v>0</v>
      </c>
      <c r="BA26" s="2">
        <v>2.6075408789524614E-3</v>
      </c>
      <c r="BB26" s="2">
        <v>0</v>
      </c>
      <c r="BC26" s="2">
        <v>0</v>
      </c>
      <c r="BD26" s="2">
        <v>5.7774473974432725E-4</v>
      </c>
      <c r="BE26" s="83"/>
      <c r="BF26" s="2">
        <v>0</v>
      </c>
      <c r="BG26" s="2">
        <v>2.4087475575379626E-3</v>
      </c>
      <c r="BH26" s="2">
        <v>2.3851947232360914E-3</v>
      </c>
      <c r="BI26" s="2">
        <v>0</v>
      </c>
      <c r="BJ26" s="2">
        <v>0</v>
      </c>
      <c r="BK26" s="2">
        <v>0</v>
      </c>
      <c r="BL26" s="2">
        <v>6.8313455782779769E-4</v>
      </c>
      <c r="BM26" s="2">
        <v>0</v>
      </c>
      <c r="BN26" s="2">
        <v>0</v>
      </c>
      <c r="BO26" s="2">
        <v>1.5932454722864056E-3</v>
      </c>
      <c r="BP26" s="2">
        <v>0</v>
      </c>
      <c r="BQ26" s="2">
        <v>0</v>
      </c>
      <c r="BR26" s="2">
        <v>3.2842651606294162E-3</v>
      </c>
      <c r="BS26" s="2">
        <v>0</v>
      </c>
      <c r="BT26" s="2">
        <v>5.7272557858683952E-4</v>
      </c>
      <c r="BU26" s="2">
        <v>0</v>
      </c>
      <c r="BV26" s="2">
        <v>0</v>
      </c>
      <c r="BW26" s="2">
        <v>0</v>
      </c>
      <c r="BX26" s="2">
        <v>0</v>
      </c>
      <c r="BY26" s="2">
        <v>2.1365084138663445E-3</v>
      </c>
      <c r="BZ26" s="2">
        <v>3.2180111389378714E-3</v>
      </c>
      <c r="CA26" s="2">
        <v>0</v>
      </c>
      <c r="CB26" s="2">
        <v>0</v>
      </c>
      <c r="CC26" s="2">
        <v>0</v>
      </c>
      <c r="CD26" s="2">
        <v>0</v>
      </c>
      <c r="CE26" s="2">
        <v>3.5325737651734951E-3</v>
      </c>
      <c r="CF26" s="2">
        <v>0</v>
      </c>
      <c r="CG26" s="2">
        <v>0</v>
      </c>
      <c r="CH26" s="2">
        <v>8.1613405033047334E-4</v>
      </c>
      <c r="CI26" s="2">
        <v>0</v>
      </c>
      <c r="CJ26" s="2">
        <v>0</v>
      </c>
      <c r="CK26" s="2">
        <v>0</v>
      </c>
      <c r="CL26" s="2">
        <v>0</v>
      </c>
      <c r="CM26" s="2">
        <v>2.001795534497071E-3</v>
      </c>
      <c r="CN26" s="2">
        <v>2.1968150714008184E-3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2.4641382321387788E-4</v>
      </c>
      <c r="CV26" s="2">
        <v>0</v>
      </c>
      <c r="CW26" s="2">
        <v>5.4488063887485891E-4</v>
      </c>
      <c r="CX26" s="2">
        <v>0</v>
      </c>
      <c r="CY26" s="2">
        <v>1.0629906580450468E-3</v>
      </c>
      <c r="CZ26" s="2">
        <v>0</v>
      </c>
      <c r="DA26" s="2">
        <v>0</v>
      </c>
      <c r="DB26" s="2">
        <v>1.1038957066815945E-3</v>
      </c>
      <c r="DC26" s="2">
        <v>1.0652630057374564E-3</v>
      </c>
      <c r="DD26" s="2">
        <v>0</v>
      </c>
      <c r="DE26" s="2">
        <v>2.447009405682602E-4</v>
      </c>
      <c r="DF26" s="2">
        <v>0</v>
      </c>
      <c r="DG26" s="2">
        <v>0</v>
      </c>
      <c r="DH26" s="2">
        <v>4.2898957901895823E-3</v>
      </c>
      <c r="DI26" s="2">
        <v>3.0942966176474062E-3</v>
      </c>
      <c r="DJ26" s="2">
        <v>0</v>
      </c>
      <c r="DK26" s="2">
        <v>0</v>
      </c>
      <c r="DL26" s="2">
        <v>0</v>
      </c>
      <c r="DM26" s="83"/>
      <c r="DN26" s="2">
        <v>0</v>
      </c>
      <c r="DO26" s="2">
        <v>0</v>
      </c>
      <c r="DP26" s="2">
        <v>0</v>
      </c>
      <c r="DQ26" s="2">
        <v>0</v>
      </c>
      <c r="DR26" s="2">
        <v>1.5043760577832176E-3</v>
      </c>
      <c r="DS26" s="2">
        <v>0</v>
      </c>
      <c r="DT26" s="2">
        <v>0</v>
      </c>
      <c r="DU26" s="2">
        <v>0</v>
      </c>
      <c r="DV26" s="2">
        <v>5.9499943707785104E-4</v>
      </c>
      <c r="DW26" s="2">
        <v>9.1967754920945237E-4</v>
      </c>
      <c r="DX26" s="2">
        <v>1.1169759258435417E-3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2.1158431403280921E-3</v>
      </c>
      <c r="EE26" s="2">
        <v>0</v>
      </c>
      <c r="EF26" s="2">
        <v>2.9811252786237324E-3</v>
      </c>
      <c r="EG26" s="2">
        <v>2.0599064267922736E-3</v>
      </c>
      <c r="EH26" s="2">
        <v>0</v>
      </c>
      <c r="EI26" s="2">
        <v>1.1841419599938534E-3</v>
      </c>
      <c r="EJ26" s="2">
        <v>0</v>
      </c>
      <c r="EK26" s="2">
        <v>5.1772700015318611E-4</v>
      </c>
      <c r="EL26" s="2">
        <v>0</v>
      </c>
      <c r="EM26" s="2">
        <v>6.5146566235525089E-4</v>
      </c>
      <c r="EN26" s="2">
        <v>0</v>
      </c>
      <c r="EO26" s="2">
        <v>2.1132173265773586E-3</v>
      </c>
      <c r="EP26" s="2">
        <v>0</v>
      </c>
      <c r="EQ26" s="2">
        <v>0</v>
      </c>
      <c r="ER26" s="2">
        <v>0</v>
      </c>
      <c r="ES26" s="2">
        <v>1.7737842811749458E-3</v>
      </c>
      <c r="ET26" s="2">
        <v>3.5592578498933776E-3</v>
      </c>
      <c r="EU26" s="2">
        <v>9.868389563064627E-4</v>
      </c>
      <c r="EV26" s="2">
        <v>8.9431367416371746E-4</v>
      </c>
      <c r="EW26" s="2">
        <v>1.0724406651688725E-4</v>
      </c>
      <c r="EX26" s="2">
        <v>9.569851521095032E-4</v>
      </c>
      <c r="EY26" s="2">
        <v>9.3230311329690657E-4</v>
      </c>
      <c r="EZ26" s="2">
        <v>0</v>
      </c>
      <c r="FA26" s="2">
        <v>0</v>
      </c>
      <c r="FB26" s="2">
        <v>0</v>
      </c>
      <c r="FC26" s="2">
        <v>5.773941877427048E-4</v>
      </c>
      <c r="FD26" s="2">
        <v>1.9162344383121454E-3</v>
      </c>
      <c r="FE26" s="2">
        <v>5.624187383091131E-3</v>
      </c>
      <c r="FF26" s="2">
        <v>0</v>
      </c>
      <c r="FG26" s="2">
        <v>2.5274907590406128E-3</v>
      </c>
      <c r="FH26" s="2">
        <v>1.0918874793556187E-3</v>
      </c>
      <c r="FI26" s="2">
        <v>0</v>
      </c>
      <c r="FJ26" s="2">
        <v>0</v>
      </c>
      <c r="FK26" s="2">
        <v>1.4251773008267167E-3</v>
      </c>
      <c r="FL26" s="2">
        <v>0</v>
      </c>
      <c r="FM26" s="2">
        <v>0</v>
      </c>
      <c r="FN26" s="2">
        <v>1.5302270980844575E-3</v>
      </c>
      <c r="FO26" s="2">
        <v>0</v>
      </c>
      <c r="FP26" s="2">
        <v>8.121268232978105E-4</v>
      </c>
      <c r="FQ26" s="2">
        <v>4.0917166162870192E-4</v>
      </c>
      <c r="FR26" s="2">
        <v>0</v>
      </c>
      <c r="FS26" s="48">
        <v>1.3664991046866205E-4</v>
      </c>
    </row>
    <row r="27" spans="1:177" ht="15.95" customHeight="1" x14ac:dyDescent="0.25">
      <c r="A27" s="40" t="s">
        <v>13</v>
      </c>
      <c r="B27" s="2">
        <v>0.15644555292253315</v>
      </c>
      <c r="C27" s="2">
        <v>0.16669606862104808</v>
      </c>
      <c r="D27" s="2">
        <v>0.18256766491315998</v>
      </c>
      <c r="E27" s="2">
        <v>0.14223793876658372</v>
      </c>
      <c r="F27" s="2">
        <v>0.13165738395617094</v>
      </c>
      <c r="G27" s="2">
        <v>0.16879294694461733</v>
      </c>
      <c r="H27" s="2">
        <v>0.15939730031641602</v>
      </c>
      <c r="I27" s="2">
        <v>0.13328835897589472</v>
      </c>
      <c r="J27" s="2">
        <v>0.18716533445004432</v>
      </c>
      <c r="K27" s="2">
        <v>0.17818536237436633</v>
      </c>
      <c r="L27" s="2">
        <v>0.17515509736541932</v>
      </c>
      <c r="M27" s="2">
        <v>0.15198417394539818</v>
      </c>
      <c r="N27" s="2">
        <v>0.19883221376919258</v>
      </c>
      <c r="O27" s="2">
        <v>0.1811377973463941</v>
      </c>
      <c r="P27" s="2">
        <v>0.18858666450729672</v>
      </c>
      <c r="Q27" s="2">
        <v>0.17251912101915312</v>
      </c>
      <c r="R27" s="2">
        <v>0.1856293374456747</v>
      </c>
      <c r="S27" s="2">
        <v>0.12669916922198915</v>
      </c>
      <c r="T27" s="2">
        <v>0.14819515530616945</v>
      </c>
      <c r="U27" s="2">
        <v>0.1817234098386733</v>
      </c>
      <c r="V27" s="2">
        <v>0.1715878249426839</v>
      </c>
      <c r="W27" s="2">
        <v>0.16027672933260048</v>
      </c>
      <c r="X27" s="2">
        <v>0.1646697287145949</v>
      </c>
      <c r="Y27" s="2">
        <v>0.16547503005189293</v>
      </c>
      <c r="Z27" s="2">
        <v>0.16240655032830259</v>
      </c>
      <c r="AA27" s="2">
        <v>0.1799750624945832</v>
      </c>
      <c r="AB27" s="2">
        <v>0.16623692205495316</v>
      </c>
      <c r="AC27" s="2">
        <v>0.17684787016635178</v>
      </c>
      <c r="AD27" s="2">
        <v>0.16013928529697852</v>
      </c>
      <c r="AE27" s="2">
        <v>0.14433676609959775</v>
      </c>
      <c r="AF27" s="2">
        <v>0.10509466013470931</v>
      </c>
      <c r="AG27" s="2">
        <v>0.15154124759714585</v>
      </c>
      <c r="AH27" s="2">
        <v>0.17779727142093321</v>
      </c>
      <c r="AI27" s="2">
        <v>0.14907396302330794</v>
      </c>
      <c r="AJ27" s="2">
        <v>0.16708564078938368</v>
      </c>
      <c r="AK27" s="2">
        <v>0.17946772558410609</v>
      </c>
      <c r="AL27" s="2">
        <v>0.18022464868922841</v>
      </c>
      <c r="AM27" s="2">
        <v>0.16377133185172191</v>
      </c>
      <c r="AN27" s="2">
        <v>0.17532738918417981</v>
      </c>
      <c r="AO27" s="2">
        <v>0.15819700944127288</v>
      </c>
      <c r="AP27" s="2">
        <v>0.16177330813488353</v>
      </c>
      <c r="AQ27" s="2">
        <v>0.17737742163028336</v>
      </c>
      <c r="AR27" s="2">
        <v>0.14615932117125457</v>
      </c>
      <c r="AS27" s="2">
        <v>0.1534763121827224</v>
      </c>
      <c r="AT27" s="2">
        <v>0.13394572753132405</v>
      </c>
      <c r="AU27" s="2">
        <v>0.13025377057513754</v>
      </c>
      <c r="AV27" s="2">
        <v>0.13792949154862463</v>
      </c>
      <c r="AW27" s="2">
        <v>0.18527075749265298</v>
      </c>
      <c r="AX27" s="2">
        <v>0.16958026520259517</v>
      </c>
      <c r="AY27" s="2">
        <v>0.18948016132499171</v>
      </c>
      <c r="AZ27" s="2">
        <v>0.17458517640171733</v>
      </c>
      <c r="BA27" s="2">
        <v>0.15468829844953313</v>
      </c>
      <c r="BB27" s="2">
        <v>0.15980183675213944</v>
      </c>
      <c r="BC27" s="2">
        <v>0.18034297627046994</v>
      </c>
      <c r="BD27" s="2">
        <v>0.13189747718626316</v>
      </c>
      <c r="BE27" s="83"/>
      <c r="BF27" s="2">
        <v>0.19478697559731289</v>
      </c>
      <c r="BG27" s="2">
        <v>0.15178842510429519</v>
      </c>
      <c r="BH27" s="2">
        <v>0.15366713928527123</v>
      </c>
      <c r="BI27" s="2">
        <v>0.13571248529378757</v>
      </c>
      <c r="BJ27" s="2">
        <v>0.14053146767211508</v>
      </c>
      <c r="BK27" s="2">
        <v>0.16003622407920914</v>
      </c>
      <c r="BL27" s="2">
        <v>0.18867782234899136</v>
      </c>
      <c r="BM27" s="2">
        <v>0.1380093945226597</v>
      </c>
      <c r="BN27" s="2">
        <v>0.14601558950535309</v>
      </c>
      <c r="BO27" s="2">
        <v>0.1723310124346798</v>
      </c>
      <c r="BP27" s="2">
        <v>0.15865051749191908</v>
      </c>
      <c r="BQ27" s="2">
        <v>0.15966434074091096</v>
      </c>
      <c r="BR27" s="2">
        <v>0.18216699608057163</v>
      </c>
      <c r="BS27" s="2">
        <v>0.16601936264305978</v>
      </c>
      <c r="BT27" s="2">
        <v>0.15416072944784884</v>
      </c>
      <c r="BU27" s="2">
        <v>0.15479036785271391</v>
      </c>
      <c r="BV27" s="2">
        <v>0.18613047420623033</v>
      </c>
      <c r="BW27" s="2">
        <v>0.16853623644295843</v>
      </c>
      <c r="BX27" s="2">
        <v>0.18385018209969822</v>
      </c>
      <c r="BY27" s="2">
        <v>0.17367478413212764</v>
      </c>
      <c r="BZ27" s="2">
        <v>0.18581727163932185</v>
      </c>
      <c r="CA27" s="2">
        <v>0.16472960397239489</v>
      </c>
      <c r="CB27" s="2">
        <v>0.17968959009448307</v>
      </c>
      <c r="CC27" s="2">
        <v>0.1831605675180574</v>
      </c>
      <c r="CD27" s="2">
        <v>0.19059957206855038</v>
      </c>
      <c r="CE27" s="2">
        <v>0.17329683584920044</v>
      </c>
      <c r="CF27" s="2">
        <v>0.18896657179966017</v>
      </c>
      <c r="CG27" s="2">
        <v>0.14550350356049341</v>
      </c>
      <c r="CH27" s="2">
        <v>0.16188174060603236</v>
      </c>
      <c r="CI27" s="2">
        <v>0.17913027184658967</v>
      </c>
      <c r="CJ27" s="2">
        <v>0.17744182947794204</v>
      </c>
      <c r="CK27" s="2">
        <v>0.16718056264998843</v>
      </c>
      <c r="CL27" s="2">
        <v>0.17473222594195467</v>
      </c>
      <c r="CM27" s="2">
        <v>0.16464019800893576</v>
      </c>
      <c r="CN27" s="2">
        <v>0.17226484033611947</v>
      </c>
      <c r="CO27" s="2">
        <v>0.15472983401758042</v>
      </c>
      <c r="CP27" s="2">
        <v>0.17196317955386239</v>
      </c>
      <c r="CQ27" s="2">
        <v>0.16824007864963531</v>
      </c>
      <c r="CR27" s="2">
        <v>0.17869432028894697</v>
      </c>
      <c r="CS27" s="2">
        <v>0.17527601027345907</v>
      </c>
      <c r="CT27" s="2">
        <v>0.16371428753040618</v>
      </c>
      <c r="CU27" s="2">
        <v>0.13814961106998958</v>
      </c>
      <c r="CV27" s="2">
        <v>0.15744621910483639</v>
      </c>
      <c r="CW27" s="2">
        <v>0.15037612610530887</v>
      </c>
      <c r="CX27" s="2">
        <v>0.17665772852804007</v>
      </c>
      <c r="CY27" s="2">
        <v>0.14664340058102512</v>
      </c>
      <c r="CZ27" s="2">
        <v>0.18334992754351639</v>
      </c>
      <c r="DA27" s="2">
        <v>0.18279046689486347</v>
      </c>
      <c r="DB27" s="2">
        <v>0.14789775091552482</v>
      </c>
      <c r="DC27" s="2">
        <v>0.17373551458073858</v>
      </c>
      <c r="DD27" s="2">
        <v>0.15753343256649013</v>
      </c>
      <c r="DE27" s="2">
        <v>0.1687451824816372</v>
      </c>
      <c r="DF27" s="2">
        <v>0.17499010557637867</v>
      </c>
      <c r="DG27" s="2">
        <v>0.14484547357396638</v>
      </c>
      <c r="DH27" s="2">
        <v>0.17713712582882171</v>
      </c>
      <c r="DI27" s="2">
        <v>0.15877677125238426</v>
      </c>
      <c r="DJ27" s="2">
        <v>0.15814171011952771</v>
      </c>
      <c r="DK27" s="2">
        <v>0.16705628263871516</v>
      </c>
      <c r="DL27" s="2">
        <v>0.14912454044021489</v>
      </c>
      <c r="DM27" s="83"/>
      <c r="DN27" s="2">
        <v>0.15891616832245384</v>
      </c>
      <c r="DO27" s="2">
        <v>0.18218260791546936</v>
      </c>
      <c r="DP27" s="2">
        <v>0.16889784038615438</v>
      </c>
      <c r="DQ27" s="2">
        <v>0.17871994480016379</v>
      </c>
      <c r="DR27" s="2">
        <v>0.17018566786492442</v>
      </c>
      <c r="DS27" s="2">
        <v>0.15515544567248143</v>
      </c>
      <c r="DT27" s="2">
        <v>0.18947266317592318</v>
      </c>
      <c r="DU27" s="2">
        <v>0.1667948539141427</v>
      </c>
      <c r="DV27" s="2">
        <v>0.17303790160326876</v>
      </c>
      <c r="DW27" s="2">
        <v>0.14514671184247946</v>
      </c>
      <c r="DX27" s="2">
        <v>0.16517011528087855</v>
      </c>
      <c r="DY27" s="2">
        <v>0.16094496875891584</v>
      </c>
      <c r="DZ27" s="2">
        <v>0.14628998802751514</v>
      </c>
      <c r="EA27" s="2">
        <v>6.8397863081260987E-2</v>
      </c>
      <c r="EB27" s="2">
        <v>0.15732494034801064</v>
      </c>
      <c r="EC27" s="2">
        <v>0.15271547677025624</v>
      </c>
      <c r="ED27" s="2">
        <v>0.1940230013285533</v>
      </c>
      <c r="EE27" s="2">
        <v>0.16367987446826868</v>
      </c>
      <c r="EF27" s="2">
        <v>0.16305954993395219</v>
      </c>
      <c r="EG27" s="2">
        <v>0.20403159916311137</v>
      </c>
      <c r="EH27" s="2">
        <v>0.13876293808638721</v>
      </c>
      <c r="EI27" s="2">
        <v>0.15070322499076336</v>
      </c>
      <c r="EJ27" s="2">
        <v>0.16523809393165362</v>
      </c>
      <c r="EK27" s="2">
        <v>0.16419633576892576</v>
      </c>
      <c r="EL27" s="2">
        <v>0.14278221322717427</v>
      </c>
      <c r="EM27" s="2">
        <v>0.17618107206867747</v>
      </c>
      <c r="EN27" s="2">
        <v>0.14860532891490949</v>
      </c>
      <c r="EO27" s="2">
        <v>0.1512490682650029</v>
      </c>
      <c r="EP27" s="2">
        <v>0.16370204621392193</v>
      </c>
      <c r="EQ27" s="2">
        <v>0.13335042866301935</v>
      </c>
      <c r="ER27" s="2">
        <v>0.16814255554246954</v>
      </c>
      <c r="ES27" s="2">
        <v>0.18582754472693583</v>
      </c>
      <c r="ET27" s="2">
        <v>0.18159234422584775</v>
      </c>
      <c r="EU27" s="2">
        <v>0.17243401366188152</v>
      </c>
      <c r="EV27" s="2">
        <v>0.17302905021758802</v>
      </c>
      <c r="EW27" s="2">
        <v>0.16481151610418948</v>
      </c>
      <c r="EX27" s="2">
        <v>0.16250740092161595</v>
      </c>
      <c r="EY27" s="2">
        <v>0.15998180871331918</v>
      </c>
      <c r="EZ27" s="2">
        <v>0.19289568448532238</v>
      </c>
      <c r="FA27" s="2">
        <v>0.16392424403334918</v>
      </c>
      <c r="FB27" s="2">
        <v>0.11838568793637057</v>
      </c>
      <c r="FC27" s="2">
        <v>0.17761986341270761</v>
      </c>
      <c r="FD27" s="2">
        <v>0.18119741897801417</v>
      </c>
      <c r="FE27" s="2">
        <v>0.15817233363094199</v>
      </c>
      <c r="FF27" s="2">
        <v>0.15487098712839376</v>
      </c>
      <c r="FG27" s="2">
        <v>0.17079155037781965</v>
      </c>
      <c r="FH27" s="2">
        <v>0.17678418429621334</v>
      </c>
      <c r="FI27" s="2">
        <v>0.16198150335745071</v>
      </c>
      <c r="FJ27" s="2">
        <v>0.15843071635250186</v>
      </c>
      <c r="FK27" s="2">
        <v>0.1298581068693101</v>
      </c>
      <c r="FL27" s="2">
        <v>0.19574762936707121</v>
      </c>
      <c r="FM27" s="2">
        <v>0.15766771677035724</v>
      </c>
      <c r="FN27" s="2">
        <v>0.18460133266489645</v>
      </c>
      <c r="FO27" s="2">
        <v>0.18819526917824139</v>
      </c>
      <c r="FP27" s="2">
        <v>0.16536673710401484</v>
      </c>
      <c r="FQ27" s="2">
        <v>0.16976308258827727</v>
      </c>
      <c r="FR27" s="2">
        <v>0.13082273738394753</v>
      </c>
      <c r="FS27" s="48">
        <v>0.15397400541312989</v>
      </c>
    </row>
    <row r="28" spans="1:177" ht="15.95" customHeight="1" x14ac:dyDescent="0.25">
      <c r="A28" s="40" t="s">
        <v>14</v>
      </c>
      <c r="B28" s="2">
        <v>0.78285282142430501</v>
      </c>
      <c r="C28" s="2">
        <v>0.81166790339207928</v>
      </c>
      <c r="D28" s="2">
        <v>0.82532411715449372</v>
      </c>
      <c r="E28" s="2">
        <v>0.83408585287999226</v>
      </c>
      <c r="F28" s="2">
        <v>0.84214348003908635</v>
      </c>
      <c r="G28" s="2">
        <v>0.84556392101904931</v>
      </c>
      <c r="H28" s="2">
        <v>0.77666951639287851</v>
      </c>
      <c r="I28" s="2">
        <v>0.86742849045413162</v>
      </c>
      <c r="J28" s="2">
        <v>0.80769990752584953</v>
      </c>
      <c r="K28" s="2">
        <v>0.8034542130807345</v>
      </c>
      <c r="L28" s="2">
        <v>0.81565162573075534</v>
      </c>
      <c r="M28" s="2">
        <v>0.8006378073615501</v>
      </c>
      <c r="N28" s="2">
        <v>0.77983416727845711</v>
      </c>
      <c r="O28" s="2">
        <v>0.82407835610222557</v>
      </c>
      <c r="P28" s="2">
        <v>0.79757400956273838</v>
      </c>
      <c r="Q28" s="2">
        <v>0.81007780046017563</v>
      </c>
      <c r="R28" s="2">
        <v>0.80493801558884992</v>
      </c>
      <c r="S28" s="2">
        <v>0.80192031753541781</v>
      </c>
      <c r="T28" s="2">
        <v>0.82869594139147018</v>
      </c>
      <c r="U28" s="2">
        <v>0.79713471332053276</v>
      </c>
      <c r="V28" s="2">
        <v>0.82183351432122553</v>
      </c>
      <c r="W28" s="2">
        <v>0.79408628271692483</v>
      </c>
      <c r="X28" s="2">
        <v>0.82426464392525356</v>
      </c>
      <c r="Y28" s="2">
        <v>0.82803385371962823</v>
      </c>
      <c r="Z28" s="2">
        <v>0.8183829384439546</v>
      </c>
      <c r="AA28" s="2">
        <v>0.78889757900133406</v>
      </c>
      <c r="AB28" s="2">
        <v>0.81824362756887625</v>
      </c>
      <c r="AC28" s="2">
        <v>0.79485652418911668</v>
      </c>
      <c r="AD28" s="2">
        <v>0.81335734783749469</v>
      </c>
      <c r="AE28" s="2">
        <v>0.83522656011414553</v>
      </c>
      <c r="AF28" s="2">
        <v>0.84235038973116738</v>
      </c>
      <c r="AG28" s="2">
        <v>0.83758579400305266</v>
      </c>
      <c r="AH28" s="2">
        <v>0.79396249573966948</v>
      </c>
      <c r="AI28" s="2">
        <v>0.80888924124591344</v>
      </c>
      <c r="AJ28" s="2">
        <v>0.80885178334439811</v>
      </c>
      <c r="AK28" s="2">
        <v>0.81804513967194459</v>
      </c>
      <c r="AL28" s="2">
        <v>0.81376158435224455</v>
      </c>
      <c r="AM28" s="2">
        <v>0.79998855301485505</v>
      </c>
      <c r="AN28" s="2">
        <v>0.81265950254931107</v>
      </c>
      <c r="AO28" s="2">
        <v>0.84056562232206233</v>
      </c>
      <c r="AP28" s="2">
        <v>0.76432741616472211</v>
      </c>
      <c r="AQ28" s="2">
        <v>0.81101114564449173</v>
      </c>
      <c r="AR28" s="2">
        <v>0.78195786251089294</v>
      </c>
      <c r="AS28" s="2">
        <v>0.81035644939570961</v>
      </c>
      <c r="AT28" s="2">
        <v>0.83014276521362029</v>
      </c>
      <c r="AU28" s="2">
        <v>0.8351248999140799</v>
      </c>
      <c r="AV28" s="2">
        <v>0.83443711259744502</v>
      </c>
      <c r="AW28" s="2">
        <v>0.8183784345133992</v>
      </c>
      <c r="AX28" s="2">
        <v>0.81384557551072323</v>
      </c>
      <c r="AY28" s="2">
        <v>0.82013432539147113</v>
      </c>
      <c r="AZ28" s="2">
        <v>0.82028115693099857</v>
      </c>
      <c r="BA28" s="2">
        <v>0.77233624463050576</v>
      </c>
      <c r="BB28" s="2">
        <v>0.82415642128788624</v>
      </c>
      <c r="BC28" s="2">
        <v>0.81198650219938262</v>
      </c>
      <c r="BD28" s="2">
        <v>0.85470196770613349</v>
      </c>
      <c r="BE28" s="83"/>
      <c r="BF28" s="2">
        <v>0.79206439887228108</v>
      </c>
      <c r="BG28" s="2">
        <v>0.79190032168715285</v>
      </c>
      <c r="BH28" s="2">
        <v>0.84337025959419309</v>
      </c>
      <c r="BI28" s="2">
        <v>0.83275448057596491</v>
      </c>
      <c r="BJ28" s="2">
        <v>0.83313424278852044</v>
      </c>
      <c r="BK28" s="2">
        <v>0.80217543550919401</v>
      </c>
      <c r="BL28" s="2">
        <v>0.78340447998391072</v>
      </c>
      <c r="BM28" s="2">
        <v>0.86064276945338469</v>
      </c>
      <c r="BN28" s="2">
        <v>0.84232901110407843</v>
      </c>
      <c r="BO28" s="2">
        <v>0.82746524096407237</v>
      </c>
      <c r="BP28" s="2">
        <v>0.81934519076562939</v>
      </c>
      <c r="BQ28" s="2">
        <v>0.79074258368008721</v>
      </c>
      <c r="BR28" s="2">
        <v>0.81013163004347466</v>
      </c>
      <c r="BS28" s="2">
        <v>0.83982573568225616</v>
      </c>
      <c r="BT28" s="2">
        <v>0.81147631325731229</v>
      </c>
      <c r="BU28" s="2">
        <v>0.79940487732012799</v>
      </c>
      <c r="BV28" s="2">
        <v>0.83074031033960061</v>
      </c>
      <c r="BW28" s="2">
        <v>0.84766987941656002</v>
      </c>
      <c r="BX28" s="2">
        <v>0.80448999549040967</v>
      </c>
      <c r="BY28" s="2">
        <v>0.82416432189898525</v>
      </c>
      <c r="BZ28" s="2">
        <v>0.82054563417241277</v>
      </c>
      <c r="CA28" s="2">
        <v>0.80421820534873012</v>
      </c>
      <c r="CB28" s="2">
        <v>0.80534837921961744</v>
      </c>
      <c r="CC28" s="2">
        <v>0.79318217873002672</v>
      </c>
      <c r="CD28" s="2">
        <v>0.81900758399458429</v>
      </c>
      <c r="CE28" s="2">
        <v>0.84806130563025783</v>
      </c>
      <c r="CF28" s="2">
        <v>0.82490542139833434</v>
      </c>
      <c r="CG28" s="2">
        <v>0.77806064590370216</v>
      </c>
      <c r="CH28" s="2">
        <v>0.80721445757263333</v>
      </c>
      <c r="CI28" s="2">
        <v>0.77256825391443795</v>
      </c>
      <c r="CJ28" s="2">
        <v>0.82505465045693172</v>
      </c>
      <c r="CK28" s="2">
        <v>0.80764170498826349</v>
      </c>
      <c r="CL28" s="2">
        <v>0.78833732764663955</v>
      </c>
      <c r="CM28" s="2">
        <v>0.81311891142144721</v>
      </c>
      <c r="CN28" s="2">
        <v>0.76006043277304791</v>
      </c>
      <c r="CO28" s="2">
        <v>0.78819312508720429</v>
      </c>
      <c r="CP28" s="2">
        <v>0.83581691721074114</v>
      </c>
      <c r="CQ28" s="2">
        <v>0.80048768048789765</v>
      </c>
      <c r="CR28" s="2">
        <v>0.80415890664424183</v>
      </c>
      <c r="CS28" s="2">
        <v>0.84825293828663595</v>
      </c>
      <c r="CT28" s="2">
        <v>0.8156231872507349</v>
      </c>
      <c r="CU28" s="2">
        <v>0.8404800576826762</v>
      </c>
      <c r="CV28" s="2">
        <v>0.8144826237804027</v>
      </c>
      <c r="CW28" s="2">
        <v>0.84338725767635792</v>
      </c>
      <c r="CX28" s="2">
        <v>0.81195029267958063</v>
      </c>
      <c r="CY28" s="2">
        <v>0.83122061147255211</v>
      </c>
      <c r="CZ28" s="2">
        <v>0.83336007590329186</v>
      </c>
      <c r="DA28" s="2">
        <v>0.80410628942580453</v>
      </c>
      <c r="DB28" s="2">
        <v>0.78774406478603431</v>
      </c>
      <c r="DC28" s="2">
        <v>0.80985868634805558</v>
      </c>
      <c r="DD28" s="2">
        <v>0.82441982222892729</v>
      </c>
      <c r="DE28" s="2">
        <v>0.81578548991230437</v>
      </c>
      <c r="DF28" s="2">
        <v>0.81365482318636861</v>
      </c>
      <c r="DG28" s="2">
        <v>0.81670726437786767</v>
      </c>
      <c r="DH28" s="2">
        <v>0.8227237266284223</v>
      </c>
      <c r="DI28" s="2">
        <v>0.80039223957427186</v>
      </c>
      <c r="DJ28" s="2">
        <v>0.7832295338604538</v>
      </c>
      <c r="DK28" s="2">
        <v>0.77995715851589242</v>
      </c>
      <c r="DL28" s="2">
        <v>0.82674061720888936</v>
      </c>
      <c r="DM28" s="83"/>
      <c r="DN28" s="2">
        <v>0.8182489948692806</v>
      </c>
      <c r="DO28" s="2">
        <v>0.80228851218017483</v>
      </c>
      <c r="DP28" s="2">
        <v>0.77016580634082699</v>
      </c>
      <c r="DQ28" s="2">
        <v>0.78968226695415056</v>
      </c>
      <c r="DR28" s="2">
        <v>0.76360741562129908</v>
      </c>
      <c r="DS28" s="2">
        <v>0.85513824686623596</v>
      </c>
      <c r="DT28" s="2">
        <v>0.80132109057957424</v>
      </c>
      <c r="DU28" s="2">
        <v>0.82160718503704577</v>
      </c>
      <c r="DV28" s="2">
        <v>0.81807158756170528</v>
      </c>
      <c r="DW28" s="2">
        <v>0.82168155518962227</v>
      </c>
      <c r="DX28" s="2">
        <v>0.78772293817827943</v>
      </c>
      <c r="DY28" s="2">
        <v>0.80913658962495139</v>
      </c>
      <c r="DZ28" s="2">
        <v>0.79871797318569138</v>
      </c>
      <c r="EA28" s="2">
        <v>0.92930642076716263</v>
      </c>
      <c r="EB28" s="2">
        <v>0.78802694143416363</v>
      </c>
      <c r="EC28" s="2">
        <v>0.82023942768747382</v>
      </c>
      <c r="ED28" s="2">
        <v>0.82725676635673262</v>
      </c>
      <c r="EE28" s="2">
        <v>0.82455161034506319</v>
      </c>
      <c r="EF28" s="2">
        <v>0.8033444235181525</v>
      </c>
      <c r="EG28" s="2">
        <v>0.82872649939697818</v>
      </c>
      <c r="EH28" s="2">
        <v>0.79038002140653696</v>
      </c>
      <c r="EI28" s="2">
        <v>0.8026874055435631</v>
      </c>
      <c r="EJ28" s="2">
        <v>0.81145688379212344</v>
      </c>
      <c r="EK28" s="2">
        <v>0.80906317245344084</v>
      </c>
      <c r="EL28" s="2">
        <v>0.81825972996293228</v>
      </c>
      <c r="EM28" s="2">
        <v>0.78333576405605232</v>
      </c>
      <c r="EN28" s="2">
        <v>0.84525765875839176</v>
      </c>
      <c r="EO28" s="2">
        <v>0.81837386112075972</v>
      </c>
      <c r="EP28" s="2">
        <v>0.80319522848273806</v>
      </c>
      <c r="EQ28" s="2">
        <v>0.81956622658080303</v>
      </c>
      <c r="ER28" s="2">
        <v>0.79220036539933181</v>
      </c>
      <c r="ES28" s="2">
        <v>0.77979598259953498</v>
      </c>
      <c r="ET28" s="2">
        <v>0.77363720652394752</v>
      </c>
      <c r="EU28" s="2">
        <v>0.81562126730799278</v>
      </c>
      <c r="EV28" s="2">
        <v>0.76410775543339726</v>
      </c>
      <c r="EW28" s="2">
        <v>0.77550159907136607</v>
      </c>
      <c r="EX28" s="2">
        <v>0.80102759197155871</v>
      </c>
      <c r="EY28" s="2">
        <v>0.82005433969259778</v>
      </c>
      <c r="EZ28" s="2">
        <v>0.80752631625607818</v>
      </c>
      <c r="FA28" s="2">
        <v>0.80949432280528888</v>
      </c>
      <c r="FB28" s="2">
        <v>0.85879557220014768</v>
      </c>
      <c r="FC28" s="2">
        <v>0.80777904141589885</v>
      </c>
      <c r="FD28" s="2">
        <v>0.78396289226613702</v>
      </c>
      <c r="FE28" s="2">
        <v>0.8052645899326567</v>
      </c>
      <c r="FF28" s="2">
        <v>0.82606995986876786</v>
      </c>
      <c r="FG28" s="2">
        <v>0.77919000521349491</v>
      </c>
      <c r="FH28" s="2">
        <v>0.81338680216912773</v>
      </c>
      <c r="FI28" s="2">
        <v>0.85016849314702614</v>
      </c>
      <c r="FJ28" s="2">
        <v>0.82992273316445508</v>
      </c>
      <c r="FK28" s="2">
        <v>0.84758313051077194</v>
      </c>
      <c r="FL28" s="2">
        <v>0.79752311368422557</v>
      </c>
      <c r="FM28" s="2">
        <v>0.8152937974675557</v>
      </c>
      <c r="FN28" s="2">
        <v>0.79977937876441418</v>
      </c>
      <c r="FO28" s="2">
        <v>0.80872856415406169</v>
      </c>
      <c r="FP28" s="2">
        <v>0.80409923177777898</v>
      </c>
      <c r="FQ28" s="2">
        <v>0.79914320184407539</v>
      </c>
      <c r="FR28" s="2">
        <v>0.81795338928908046</v>
      </c>
      <c r="FS28" s="48">
        <v>0.81265136533390092</v>
      </c>
    </row>
    <row r="29" spans="1:177" ht="15.95" customHeight="1" x14ac:dyDescent="0.25">
      <c r="A29" s="40" t="s">
        <v>5</v>
      </c>
      <c r="B29" s="2">
        <v>6.9458822382569343</v>
      </c>
      <c r="C29" s="2">
        <v>6.9758307197384575</v>
      </c>
      <c r="D29" s="2">
        <v>7.0016957413151957</v>
      </c>
      <c r="E29" s="2">
        <v>6.9797777644302261</v>
      </c>
      <c r="F29" s="2">
        <v>6.9721966362622876</v>
      </c>
      <c r="G29" s="2">
        <v>7.0115281915816787</v>
      </c>
      <c r="H29" s="2">
        <v>6.952504063053035</v>
      </c>
      <c r="I29" s="2">
        <v>6.9854143249913845</v>
      </c>
      <c r="J29" s="2">
        <v>7.0036922062063276</v>
      </c>
      <c r="K29" s="2">
        <v>6.9898372748955966</v>
      </c>
      <c r="L29" s="2">
        <v>7.0033042628826241</v>
      </c>
      <c r="M29" s="2">
        <v>6.9545725390675859</v>
      </c>
      <c r="N29" s="2">
        <v>6.9842787610195165</v>
      </c>
      <c r="O29" s="2">
        <v>6.9946219439369024</v>
      </c>
      <c r="P29" s="2">
        <v>6.9820549502461047</v>
      </c>
      <c r="Q29" s="2">
        <v>6.9928407760340878</v>
      </c>
      <c r="R29" s="2">
        <v>6.9902031956833364</v>
      </c>
      <c r="S29" s="2">
        <v>6.9442079579569871</v>
      </c>
      <c r="T29" s="2">
        <v>6.9789316766350575</v>
      </c>
      <c r="U29" s="2">
        <v>6.9796296900378954</v>
      </c>
      <c r="V29" s="2">
        <v>6.9961807878756588</v>
      </c>
      <c r="W29" s="2">
        <v>6.9561005390773483</v>
      </c>
      <c r="X29" s="2">
        <v>6.9771114271030124</v>
      </c>
      <c r="Y29" s="2">
        <v>6.9922031850963284</v>
      </c>
      <c r="Z29" s="2">
        <v>6.9828880283906809</v>
      </c>
      <c r="AA29" s="2">
        <v>6.9655293304805701</v>
      </c>
      <c r="AB29" s="2">
        <v>6.9852367141194414</v>
      </c>
      <c r="AC29" s="2">
        <v>6.9755222290910011</v>
      </c>
      <c r="AD29" s="2">
        <v>6.9866882622779736</v>
      </c>
      <c r="AE29" s="2">
        <v>6.9835620446108484</v>
      </c>
      <c r="AF29" s="2">
        <v>6.958150431705886</v>
      </c>
      <c r="AG29" s="2">
        <v>6.984480573158331</v>
      </c>
      <c r="AH29" s="2">
        <v>6.9726107793706325</v>
      </c>
      <c r="AI29" s="2">
        <v>6.9692149788637314</v>
      </c>
      <c r="AJ29" s="2">
        <v>6.9761631400527433</v>
      </c>
      <c r="AK29" s="2">
        <v>6.9986914329138648</v>
      </c>
      <c r="AL29" s="2">
        <v>6.9933140530442843</v>
      </c>
      <c r="AM29" s="2">
        <v>6.9748206182873274</v>
      </c>
      <c r="AN29" s="2">
        <v>6.9931070398972004</v>
      </c>
      <c r="AO29" s="2">
        <v>7.0017595636635006</v>
      </c>
      <c r="AP29" s="2">
        <v>6.9578566350212769</v>
      </c>
      <c r="AQ29" s="2">
        <v>6.9885520111445958</v>
      </c>
      <c r="AR29" s="2">
        <v>6.9371026787103256</v>
      </c>
      <c r="AS29" s="2">
        <v>6.9670609478905519</v>
      </c>
      <c r="AT29" s="2">
        <v>6.9766878424844521</v>
      </c>
      <c r="AU29" s="2">
        <v>6.9780946884353705</v>
      </c>
      <c r="AV29" s="2">
        <v>6.9764755223268189</v>
      </c>
      <c r="AW29" s="2">
        <v>6.9971048886814913</v>
      </c>
      <c r="AX29" s="2">
        <v>6.9834286261316674</v>
      </c>
      <c r="AY29" s="2">
        <v>7.0005325825337676</v>
      </c>
      <c r="AZ29" s="2">
        <v>6.9906188934856743</v>
      </c>
      <c r="BA29" s="2">
        <v>6.9347807348369948</v>
      </c>
      <c r="BB29" s="2">
        <v>6.9831128763791739</v>
      </c>
      <c r="BC29" s="2">
        <v>6.9810511735890852</v>
      </c>
      <c r="BD29" s="2">
        <v>6.9932786258045425</v>
      </c>
      <c r="BE29" s="83"/>
      <c r="BF29" s="2">
        <v>6.9787787230704001</v>
      </c>
      <c r="BG29" s="2">
        <v>6.9628201714995521</v>
      </c>
      <c r="BH29" s="2">
        <v>6.9941495004091916</v>
      </c>
      <c r="BI29" s="2">
        <v>6.9847999005903896</v>
      </c>
      <c r="BJ29" s="2">
        <v>6.9795983447853391</v>
      </c>
      <c r="BK29" s="2">
        <v>6.9650143985997444</v>
      </c>
      <c r="BL29" s="2">
        <v>6.9767122993746451</v>
      </c>
      <c r="BM29" s="2">
        <v>6.9958101130953452</v>
      </c>
      <c r="BN29" s="2">
        <v>6.9963380678155946</v>
      </c>
      <c r="BO29" s="2">
        <v>7.0035450958288727</v>
      </c>
      <c r="BP29" s="2">
        <v>6.9749600794588256</v>
      </c>
      <c r="BQ29" s="2">
        <v>6.9519302327822006</v>
      </c>
      <c r="BR29" s="2">
        <v>6.9951887632162961</v>
      </c>
      <c r="BS29" s="2">
        <v>7.009106262844246</v>
      </c>
      <c r="BT29" s="2">
        <v>6.9726557456409255</v>
      </c>
      <c r="BU29" s="2">
        <v>6.9640148424609292</v>
      </c>
      <c r="BV29" s="2">
        <v>7.0130856412320437</v>
      </c>
      <c r="BW29" s="2">
        <v>7.0072204476078124</v>
      </c>
      <c r="BX29" s="2">
        <v>6.9856228065435255</v>
      </c>
      <c r="BY29" s="2">
        <v>6.9928600630572895</v>
      </c>
      <c r="BZ29" s="2">
        <v>6.9939341209863564</v>
      </c>
      <c r="CA29" s="2">
        <v>6.9753849326745581</v>
      </c>
      <c r="CB29" s="2">
        <v>6.9980780554928028</v>
      </c>
      <c r="CC29" s="2">
        <v>6.9860280549914426</v>
      </c>
      <c r="CD29" s="2">
        <v>7.0003998905018934</v>
      </c>
      <c r="CE29" s="2">
        <v>7.0081229958988871</v>
      </c>
      <c r="CF29" s="2">
        <v>7.014451439006133</v>
      </c>
      <c r="CG29" s="2">
        <v>6.9364506399183057</v>
      </c>
      <c r="CH29" s="2">
        <v>6.9818960940088317</v>
      </c>
      <c r="CI29" s="2">
        <v>6.9646753468751506</v>
      </c>
      <c r="CJ29" s="2">
        <v>6.9906377262533441</v>
      </c>
      <c r="CK29" s="2">
        <v>6.9786120814117663</v>
      </c>
      <c r="CL29" s="2">
        <v>6.9744828339275386</v>
      </c>
      <c r="CM29" s="2">
        <v>6.9871303853675304</v>
      </c>
      <c r="CN29" s="2">
        <v>6.9554449171281112</v>
      </c>
      <c r="CO29" s="2">
        <v>6.9466121041447284</v>
      </c>
      <c r="CP29" s="2">
        <v>7.0008574187079304</v>
      </c>
      <c r="CQ29" s="2">
        <v>6.9775871962830207</v>
      </c>
      <c r="CR29" s="2">
        <v>6.979449846693182</v>
      </c>
      <c r="CS29" s="2">
        <v>7.0128537493327858</v>
      </c>
      <c r="CT29" s="2">
        <v>6.978739736762428</v>
      </c>
      <c r="CU29" s="2">
        <v>6.974976286310155</v>
      </c>
      <c r="CV29" s="2">
        <v>6.9676324159656193</v>
      </c>
      <c r="CW29" s="2">
        <v>6.9997088248150749</v>
      </c>
      <c r="CX29" s="2">
        <v>6.9852523550275718</v>
      </c>
      <c r="CY29" s="2">
        <v>6.987373934290094</v>
      </c>
      <c r="CZ29" s="2">
        <v>7.0026196749094121</v>
      </c>
      <c r="DA29" s="2">
        <v>6.9915300377716756</v>
      </c>
      <c r="DB29" s="2">
        <v>6.9363208739477695</v>
      </c>
      <c r="DC29" s="2">
        <v>6.9946760685093343</v>
      </c>
      <c r="DD29" s="2">
        <v>6.9824583912848306</v>
      </c>
      <c r="DE29" s="2">
        <v>6.9877043229265476</v>
      </c>
      <c r="DF29" s="2">
        <v>6.9856817233224762</v>
      </c>
      <c r="DG29" s="2">
        <v>6.9598833314648232</v>
      </c>
      <c r="DH29" s="2">
        <v>7.00000790910308</v>
      </c>
      <c r="DI29" s="2">
        <v>6.9796820879038863</v>
      </c>
      <c r="DJ29" s="2">
        <v>6.9563815374884213</v>
      </c>
      <c r="DK29" s="2">
        <v>6.960136660967482</v>
      </c>
      <c r="DL29" s="2">
        <v>6.9874246034618892</v>
      </c>
      <c r="DM29" s="83"/>
      <c r="DN29" s="2">
        <v>6.9829865364320138</v>
      </c>
      <c r="DO29" s="2">
        <v>6.9731770543484579</v>
      </c>
      <c r="DP29" s="2">
        <v>6.9462730673380655</v>
      </c>
      <c r="DQ29" s="2">
        <v>6.9664420131684679</v>
      </c>
      <c r="DR29" s="2">
        <v>6.9552631325257099</v>
      </c>
      <c r="DS29" s="2">
        <v>7.0040473503459291</v>
      </c>
      <c r="DT29" s="2">
        <v>6.9924124869702737</v>
      </c>
      <c r="DU29" s="2">
        <v>6.982267493891487</v>
      </c>
      <c r="DV29" s="2">
        <v>6.9877255488341916</v>
      </c>
      <c r="DW29" s="2">
        <v>6.9654538117856779</v>
      </c>
      <c r="DX29" s="2">
        <v>6.959988875988361</v>
      </c>
      <c r="DY29" s="2">
        <v>6.9825139237490257</v>
      </c>
      <c r="DZ29" s="2">
        <v>6.9535114128114754</v>
      </c>
      <c r="EA29" s="2">
        <v>6.9784875248880178</v>
      </c>
      <c r="EB29" s="2">
        <v>6.9549884739110057</v>
      </c>
      <c r="EC29" s="2">
        <v>6.9697196951732732</v>
      </c>
      <c r="ED29" s="2">
        <v>7.0194782891266181</v>
      </c>
      <c r="EE29" s="2">
        <v>6.984639549572961</v>
      </c>
      <c r="EF29" s="2">
        <v>6.977110964819949</v>
      </c>
      <c r="EG29" s="2">
        <v>7.0180145282336719</v>
      </c>
      <c r="EH29" s="2">
        <v>6.9455059971533801</v>
      </c>
      <c r="EI29" s="2">
        <v>6.9670147087098</v>
      </c>
      <c r="EJ29" s="2">
        <v>6.9746840069319198</v>
      </c>
      <c r="EK29" s="2">
        <v>6.9671806350330634</v>
      </c>
      <c r="EL29" s="2">
        <v>6.9728694983244601</v>
      </c>
      <c r="EM29" s="2">
        <v>6.9677597080783693</v>
      </c>
      <c r="EN29" s="2">
        <v>6.9927194098625476</v>
      </c>
      <c r="EO29" s="2">
        <v>6.9681356612236502</v>
      </c>
      <c r="EP29" s="2">
        <v>6.9758283901873908</v>
      </c>
      <c r="EQ29" s="2">
        <v>6.9591773844653604</v>
      </c>
      <c r="ER29" s="2">
        <v>6.9753289058654895</v>
      </c>
      <c r="ES29" s="2">
        <v>6.9653015268570329</v>
      </c>
      <c r="ET29" s="2">
        <v>6.9646549041684382</v>
      </c>
      <c r="EU29" s="2">
        <v>6.9949440180708056</v>
      </c>
      <c r="EV29" s="2">
        <v>6.9531634910031297</v>
      </c>
      <c r="EW29" s="2">
        <v>6.9422776829912589</v>
      </c>
      <c r="EX29" s="2">
        <v>6.9618853566895869</v>
      </c>
      <c r="EY29" s="2">
        <v>6.9862504714317755</v>
      </c>
      <c r="EZ29" s="2">
        <v>6.9907606329953911</v>
      </c>
      <c r="FA29" s="2">
        <v>6.9758942203850021</v>
      </c>
      <c r="FB29" s="2">
        <v>6.9749474752049787</v>
      </c>
      <c r="FC29" s="2">
        <v>6.9822016803017766</v>
      </c>
      <c r="FD29" s="2">
        <v>6.9604991357381625</v>
      </c>
      <c r="FE29" s="2">
        <v>6.961358685949306</v>
      </c>
      <c r="FF29" s="2">
        <v>6.9760115024212803</v>
      </c>
      <c r="FG29" s="2">
        <v>6.9534530397785241</v>
      </c>
      <c r="FH29" s="2">
        <v>6.9832680938970624</v>
      </c>
      <c r="FI29" s="2">
        <v>6.9985180252171082</v>
      </c>
      <c r="FJ29" s="2">
        <v>6.9912277930639197</v>
      </c>
      <c r="FK29" s="2">
        <v>6.9760785553305276</v>
      </c>
      <c r="FL29" s="2">
        <v>6.9843026424749208</v>
      </c>
      <c r="FM29" s="2">
        <v>6.9747608549599915</v>
      </c>
      <c r="FN29" s="2">
        <v>6.973766325240434</v>
      </c>
      <c r="FO29" s="2">
        <v>6.9901786454819961</v>
      </c>
      <c r="FP29" s="2">
        <v>6.9899608491851319</v>
      </c>
      <c r="FQ29" s="2">
        <v>6.9700503332201604</v>
      </c>
      <c r="FR29" s="2">
        <v>6.953655627001015</v>
      </c>
      <c r="FS29" s="48">
        <v>6.9701633899824058</v>
      </c>
    </row>
    <row r="30" spans="1:177" ht="15.95" customHeight="1" x14ac:dyDescent="0.25">
      <c r="A30" s="4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83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83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48"/>
    </row>
    <row r="31" spans="1:177" ht="15.95" customHeight="1" x14ac:dyDescent="0.35">
      <c r="A31" s="40" t="s">
        <v>171</v>
      </c>
      <c r="B31" s="2">
        <f>B25/(B23+B24+B25)</f>
        <v>0.66006155877815043</v>
      </c>
      <c r="C31" s="2">
        <f t="shared" ref="C31:BD31" si="0">C25/(C23+C24+C25)</f>
        <v>0.67590027176706613</v>
      </c>
      <c r="D31" s="2">
        <f t="shared" si="0"/>
        <v>0.69669217323563837</v>
      </c>
      <c r="E31" s="2">
        <f t="shared" si="0"/>
        <v>0.657320846938651</v>
      </c>
      <c r="F31" s="2">
        <f t="shared" si="0"/>
        <v>0.71130325731824029</v>
      </c>
      <c r="G31" s="2">
        <f t="shared" si="0"/>
        <v>0.66906814098287737</v>
      </c>
      <c r="H31" s="2">
        <f t="shared" si="0"/>
        <v>0.68600004750480981</v>
      </c>
      <c r="I31" s="2">
        <f t="shared" si="0"/>
        <v>0.72078915926104259</v>
      </c>
      <c r="J31" s="2">
        <f t="shared" si="0"/>
        <v>0.68177893349635577</v>
      </c>
      <c r="K31" s="2">
        <f t="shared" si="0"/>
        <v>0.67348399395814607</v>
      </c>
      <c r="L31" s="2">
        <f t="shared" si="0"/>
        <v>0.65689898489256804</v>
      </c>
      <c r="M31" s="2">
        <f t="shared" si="0"/>
        <v>0.67864402262345813</v>
      </c>
      <c r="N31" s="2">
        <f t="shared" si="0"/>
        <v>0.67223961120613929</v>
      </c>
      <c r="O31" s="2">
        <f t="shared" si="0"/>
        <v>0.68003595650533066</v>
      </c>
      <c r="P31" s="2">
        <f t="shared" si="0"/>
        <v>0.67754440465714549</v>
      </c>
      <c r="Q31" s="2">
        <f t="shared" si="0"/>
        <v>0.67546818536398279</v>
      </c>
      <c r="R31" s="2">
        <f t="shared" si="0"/>
        <v>0.69759583640812517</v>
      </c>
      <c r="S31" s="2">
        <f t="shared" si="0"/>
        <v>0.6745570930461392</v>
      </c>
      <c r="T31" s="2">
        <f t="shared" si="0"/>
        <v>0.68210221147964234</v>
      </c>
      <c r="U31" s="2">
        <f t="shared" si="0"/>
        <v>0.67698690531562811</v>
      </c>
      <c r="V31" s="2">
        <f t="shared" si="0"/>
        <v>0.67345168063790617</v>
      </c>
      <c r="W31" s="2">
        <f t="shared" si="0"/>
        <v>0.67303419878150395</v>
      </c>
      <c r="X31" s="2">
        <f t="shared" si="0"/>
        <v>0.66587549038738725</v>
      </c>
      <c r="Y31" s="2">
        <f t="shared" si="0"/>
        <v>0.68527943467614083</v>
      </c>
      <c r="Z31" s="2">
        <f t="shared" si="0"/>
        <v>0.68695663467505175</v>
      </c>
      <c r="AA31" s="2">
        <f t="shared" si="0"/>
        <v>0.67007910766930034</v>
      </c>
      <c r="AB31" s="2">
        <f t="shared" si="0"/>
        <v>0.66022932917245369</v>
      </c>
      <c r="AC31" s="2">
        <f t="shared" si="0"/>
        <v>0.67528721741512376</v>
      </c>
      <c r="AD31" s="2">
        <f t="shared" si="0"/>
        <v>0.68756660909191136</v>
      </c>
      <c r="AE31" s="2">
        <f t="shared" si="0"/>
        <v>0.68600004750480981</v>
      </c>
      <c r="AF31" s="2">
        <f t="shared" si="0"/>
        <v>0.68085521841161833</v>
      </c>
      <c r="AG31" s="2">
        <f t="shared" si="0"/>
        <v>0.67242396273309935</v>
      </c>
      <c r="AH31" s="2">
        <f t="shared" si="0"/>
        <v>0.6793800406492666</v>
      </c>
      <c r="AI31" s="2">
        <f t="shared" si="0"/>
        <v>0.64131288599051917</v>
      </c>
      <c r="AJ31" s="2">
        <f t="shared" si="0"/>
        <v>0.64431460617521885</v>
      </c>
      <c r="AK31" s="2">
        <f t="shared" si="0"/>
        <v>0.7091765026010215</v>
      </c>
      <c r="AL31" s="2">
        <f t="shared" si="0"/>
        <v>0.68967260614341452</v>
      </c>
      <c r="AM31" s="2">
        <f t="shared" si="0"/>
        <v>0.65101613917856682</v>
      </c>
      <c r="AN31" s="2">
        <f t="shared" si="0"/>
        <v>0.66855146009704003</v>
      </c>
      <c r="AO31" s="2">
        <f t="shared" si="0"/>
        <v>0.68338319031827388</v>
      </c>
      <c r="AP31" s="2">
        <f t="shared" si="0"/>
        <v>0.65111942933808098</v>
      </c>
      <c r="AQ31" s="2">
        <f t="shared" si="0"/>
        <v>0.66344623572674244</v>
      </c>
      <c r="AR31" s="2">
        <f t="shared" si="0"/>
        <v>0.66548114246136836</v>
      </c>
      <c r="AS31" s="2">
        <f t="shared" si="0"/>
        <v>0.67022128138901105</v>
      </c>
      <c r="AT31" s="2">
        <f t="shared" si="0"/>
        <v>0.68213020622118137</v>
      </c>
      <c r="AU31" s="2">
        <f t="shared" si="0"/>
        <v>0.68006591032560548</v>
      </c>
      <c r="AV31" s="2">
        <f t="shared" si="0"/>
        <v>0.65283745246428471</v>
      </c>
      <c r="AW31" s="2">
        <f t="shared" si="0"/>
        <v>0.70151432330558217</v>
      </c>
      <c r="AX31" s="2">
        <f t="shared" si="0"/>
        <v>0.684411799946399</v>
      </c>
      <c r="AY31" s="2">
        <f t="shared" si="0"/>
        <v>0.66801746114781413</v>
      </c>
      <c r="AZ31" s="2">
        <f t="shared" si="0"/>
        <v>0.671992522983616</v>
      </c>
      <c r="BA31" s="2">
        <f t="shared" si="0"/>
        <v>0.68621434268020198</v>
      </c>
      <c r="BB31" s="2">
        <f t="shared" si="0"/>
        <v>0.67557579009225233</v>
      </c>
      <c r="BC31" s="2">
        <f t="shared" si="0"/>
        <v>0.66356887800903497</v>
      </c>
      <c r="BD31" s="2">
        <f t="shared" si="0"/>
        <v>0.68610207735074646</v>
      </c>
      <c r="BE31" s="82"/>
      <c r="BF31" s="2">
        <f t="shared" ref="BF31:DL31" si="1">BF25/(BF23+BF24+BF25)</f>
        <v>0.68806949947147622</v>
      </c>
      <c r="BG31" s="2">
        <f t="shared" si="1"/>
        <v>0.66487880753861284</v>
      </c>
      <c r="BH31" s="2">
        <f t="shared" si="1"/>
        <v>0.68886108230253473</v>
      </c>
      <c r="BI31" s="2">
        <f t="shared" si="1"/>
        <v>0.70288382344750044</v>
      </c>
      <c r="BJ31" s="2">
        <f t="shared" si="1"/>
        <v>0.68253071851947023</v>
      </c>
      <c r="BK31" s="2">
        <f t="shared" si="1"/>
        <v>0.70842451492319147</v>
      </c>
      <c r="BL31" s="2">
        <f t="shared" si="1"/>
        <v>0.67338914395422245</v>
      </c>
      <c r="BM31" s="2">
        <f t="shared" si="1"/>
        <v>0.647967975577875</v>
      </c>
      <c r="BN31" s="2">
        <f t="shared" si="1"/>
        <v>0.6786914581026563</v>
      </c>
      <c r="BO31" s="2">
        <f t="shared" si="1"/>
        <v>0.70766386402224513</v>
      </c>
      <c r="BP31" s="2">
        <f t="shared" si="1"/>
        <v>0.65298117957189672</v>
      </c>
      <c r="BQ31" s="2">
        <f t="shared" si="1"/>
        <v>0.67610946980190789</v>
      </c>
      <c r="BR31" s="2">
        <f t="shared" si="1"/>
        <v>0.68859650838633557</v>
      </c>
      <c r="BS31" s="2">
        <f t="shared" si="1"/>
        <v>0.6773764987350761</v>
      </c>
      <c r="BT31" s="2">
        <f t="shared" si="1"/>
        <v>0.70606877840703453</v>
      </c>
      <c r="BU31" s="2">
        <f t="shared" si="1"/>
        <v>0.69184438916683622</v>
      </c>
      <c r="BV31" s="2">
        <f t="shared" si="1"/>
        <v>0.67684594457856628</v>
      </c>
      <c r="BW31" s="2">
        <f t="shared" si="1"/>
        <v>0.67275348786357381</v>
      </c>
      <c r="BX31" s="2">
        <f t="shared" si="1"/>
        <v>0.66601985305774591</v>
      </c>
      <c r="BY31" s="2">
        <f t="shared" si="1"/>
        <v>0.67594463912556213</v>
      </c>
      <c r="BZ31" s="2">
        <f t="shared" si="1"/>
        <v>0.69523054505427662</v>
      </c>
      <c r="CA31" s="2">
        <f t="shared" si="1"/>
        <v>0.67684594457856639</v>
      </c>
      <c r="CB31" s="2">
        <f t="shared" si="1"/>
        <v>0.69344615537352061</v>
      </c>
      <c r="CC31" s="2">
        <f t="shared" si="1"/>
        <v>0.70816311009649346</v>
      </c>
      <c r="CD31" s="2">
        <f t="shared" si="1"/>
        <v>0.65634295542524712</v>
      </c>
      <c r="CE31" s="2">
        <f t="shared" si="1"/>
        <v>0.66787177833057976</v>
      </c>
      <c r="CF31" s="2">
        <f t="shared" si="1"/>
        <v>0.65694338953082976</v>
      </c>
      <c r="CG31" s="2">
        <f t="shared" si="1"/>
        <v>0.67705069614906166</v>
      </c>
      <c r="CH31" s="2">
        <f t="shared" si="1"/>
        <v>0.67007910766930046</v>
      </c>
      <c r="CI31" s="2">
        <f t="shared" si="1"/>
        <v>0.66349733980291625</v>
      </c>
      <c r="CJ31" s="2">
        <f t="shared" si="1"/>
        <v>0.68850896077735502</v>
      </c>
      <c r="CK31" s="2">
        <f t="shared" si="1"/>
        <v>0.67762160504283031</v>
      </c>
      <c r="CL31" s="2">
        <f t="shared" si="1"/>
        <v>0.69132157105792136</v>
      </c>
      <c r="CM31" s="2">
        <f t="shared" si="1"/>
        <v>0.67818412933503236</v>
      </c>
      <c r="CN31" s="2">
        <f t="shared" si="1"/>
        <v>0.65283601008717529</v>
      </c>
      <c r="CO31" s="2">
        <f t="shared" si="1"/>
        <v>0.70003629212398244</v>
      </c>
      <c r="CP31" s="2">
        <f t="shared" si="1"/>
        <v>0.68898058482229907</v>
      </c>
      <c r="CQ31" s="2">
        <f t="shared" si="1"/>
        <v>0.66889898067153442</v>
      </c>
      <c r="CR31" s="2">
        <f t="shared" si="1"/>
        <v>0.68003595650533066</v>
      </c>
      <c r="CS31" s="2">
        <f t="shared" si="1"/>
        <v>0.65614426448023599</v>
      </c>
      <c r="CT31" s="2">
        <f t="shared" si="1"/>
        <v>0.64580413589406371</v>
      </c>
      <c r="CU31" s="2">
        <f t="shared" si="1"/>
        <v>0.69100451689416553</v>
      </c>
      <c r="CV31" s="2">
        <f t="shared" si="1"/>
        <v>0.6435981821867266</v>
      </c>
      <c r="CW31" s="2">
        <f t="shared" si="1"/>
        <v>0.69421168843712722</v>
      </c>
      <c r="CX31" s="2">
        <f t="shared" si="1"/>
        <v>0.68547557288383953</v>
      </c>
      <c r="CY31" s="2">
        <f t="shared" si="1"/>
        <v>0.65211324076725508</v>
      </c>
      <c r="CZ31" s="2">
        <f t="shared" si="1"/>
        <v>0.67206682875987767</v>
      </c>
      <c r="DA31" s="2">
        <f t="shared" si="1"/>
        <v>0.67937241942853221</v>
      </c>
      <c r="DB31" s="2">
        <f t="shared" si="1"/>
        <v>0.65404939743617752</v>
      </c>
      <c r="DC31" s="2">
        <f t="shared" si="1"/>
        <v>0.69107628024660117</v>
      </c>
      <c r="DD31" s="2">
        <f t="shared" si="1"/>
        <v>0.69212391085611524</v>
      </c>
      <c r="DE31" s="2">
        <f t="shared" si="1"/>
        <v>0.65541639481444469</v>
      </c>
      <c r="DF31" s="2">
        <f t="shared" si="1"/>
        <v>0.66787896164461891</v>
      </c>
      <c r="DG31" s="2">
        <f t="shared" si="1"/>
        <v>0.6790890951688362</v>
      </c>
      <c r="DH31" s="2">
        <f t="shared" si="1"/>
        <v>0.70649369183522048</v>
      </c>
      <c r="DI31" s="2">
        <f t="shared" si="1"/>
        <v>0.67375194815297124</v>
      </c>
      <c r="DJ31" s="2">
        <f t="shared" si="1"/>
        <v>0.65403098649205882</v>
      </c>
      <c r="DK31" s="2">
        <f t="shared" si="1"/>
        <v>0.68099972473370074</v>
      </c>
      <c r="DL31" s="2">
        <f t="shared" si="1"/>
        <v>0.66385492196408735</v>
      </c>
      <c r="DM31" s="82"/>
      <c r="DN31" s="2">
        <f t="shared" ref="DN31:FS31" si="2">DN25/(DN23+DN24+DN25)</f>
        <v>0.65854338762560605</v>
      </c>
      <c r="DO31" s="2">
        <f t="shared" si="2"/>
        <v>0.67909270603345206</v>
      </c>
      <c r="DP31" s="2">
        <f t="shared" si="2"/>
        <v>0.67612137014305085</v>
      </c>
      <c r="DQ31" s="2">
        <f t="shared" si="2"/>
        <v>0.69621975958411741</v>
      </c>
      <c r="DR31" s="2">
        <f t="shared" si="2"/>
        <v>0.66259863367214367</v>
      </c>
      <c r="DS31" s="2">
        <f t="shared" si="2"/>
        <v>0.63033717253351829</v>
      </c>
      <c r="DT31" s="2">
        <f t="shared" si="2"/>
        <v>0.68109521300465703</v>
      </c>
      <c r="DU31" s="2">
        <f t="shared" si="2"/>
        <v>0.68859650838633546</v>
      </c>
      <c r="DV31" s="2">
        <f t="shared" si="2"/>
        <v>0.70056296747567304</v>
      </c>
      <c r="DW31" s="2">
        <f t="shared" si="2"/>
        <v>0.71413673108129261</v>
      </c>
      <c r="DX31" s="2">
        <f t="shared" si="2"/>
        <v>0.69000109317228386</v>
      </c>
      <c r="DY31" s="2">
        <f t="shared" si="2"/>
        <v>0.67753162956661184</v>
      </c>
      <c r="DZ31" s="2">
        <f t="shared" si="2"/>
        <v>0.69078332629558492</v>
      </c>
      <c r="EA31" s="2">
        <f t="shared" si="2"/>
        <v>0.65961835679857483</v>
      </c>
      <c r="EB31" s="2">
        <f t="shared" si="2"/>
        <v>0.6448898591012111</v>
      </c>
      <c r="EC31" s="2">
        <f t="shared" si="2"/>
        <v>0.70918659096006398</v>
      </c>
      <c r="ED31" s="2">
        <f t="shared" si="2"/>
        <v>0.66422464658961033</v>
      </c>
      <c r="EE31" s="2">
        <f t="shared" si="2"/>
        <v>0.67417922037890576</v>
      </c>
      <c r="EF31" s="2">
        <f t="shared" si="2"/>
        <v>0.69319636606311164</v>
      </c>
      <c r="EG31" s="2">
        <f t="shared" si="2"/>
        <v>0.7096942017866491</v>
      </c>
      <c r="EH31" s="2">
        <f t="shared" si="2"/>
        <v>0.6934137126694695</v>
      </c>
      <c r="EI31" s="2">
        <f t="shared" si="2"/>
        <v>0.67028377580676257</v>
      </c>
      <c r="EJ31" s="2">
        <f t="shared" si="2"/>
        <v>0.72139066909051708</v>
      </c>
      <c r="EK31" s="2">
        <f t="shared" si="2"/>
        <v>0.6745912453486459</v>
      </c>
      <c r="EL31" s="2">
        <f t="shared" si="2"/>
        <v>0.67579992974142511</v>
      </c>
      <c r="EM31" s="2">
        <f t="shared" si="2"/>
        <v>0.67783765910459282</v>
      </c>
      <c r="EN31" s="2">
        <f t="shared" si="2"/>
        <v>0.68358197848987423</v>
      </c>
      <c r="EO31" s="2">
        <f t="shared" si="2"/>
        <v>0.7182242692914742</v>
      </c>
      <c r="EP31" s="2">
        <f t="shared" si="2"/>
        <v>0.69971179400634376</v>
      </c>
      <c r="EQ31" s="2">
        <f t="shared" si="2"/>
        <v>0.68256024800374426</v>
      </c>
      <c r="ER31" s="2">
        <f t="shared" si="2"/>
        <v>0.6495359629630294</v>
      </c>
      <c r="ES31" s="2">
        <f t="shared" si="2"/>
        <v>0.67888070505254805</v>
      </c>
      <c r="ET31" s="2">
        <f t="shared" si="2"/>
        <v>0.65967468084606562</v>
      </c>
      <c r="EU31" s="2">
        <f t="shared" si="2"/>
        <v>0.66882365815623968</v>
      </c>
      <c r="EV31" s="2">
        <f t="shared" si="2"/>
        <v>0.68143361197880425</v>
      </c>
      <c r="EW31" s="2">
        <f t="shared" si="2"/>
        <v>0.68003595650533055</v>
      </c>
      <c r="EX31" s="2">
        <f t="shared" si="2"/>
        <v>0.6771861032866785</v>
      </c>
      <c r="EY31" s="2">
        <f t="shared" si="2"/>
        <v>0.65498291143225418</v>
      </c>
      <c r="EZ31" s="2">
        <f t="shared" si="2"/>
        <v>0.65513918012541106</v>
      </c>
      <c r="FA31" s="2">
        <f t="shared" si="2"/>
        <v>0.67535959993963346</v>
      </c>
      <c r="FB31" s="2">
        <f t="shared" si="2"/>
        <v>0.70080222532405023</v>
      </c>
      <c r="FC31" s="2">
        <f t="shared" si="2"/>
        <v>0.68311455956197098</v>
      </c>
      <c r="FD31" s="2">
        <f t="shared" si="2"/>
        <v>0.67230489510317859</v>
      </c>
      <c r="FE31" s="2">
        <f t="shared" si="2"/>
        <v>0.65113489306876737</v>
      </c>
      <c r="FF31" s="2">
        <f t="shared" si="2"/>
        <v>0.66773317280781097</v>
      </c>
      <c r="FG31" s="2">
        <f t="shared" si="2"/>
        <v>0.70069609841502001</v>
      </c>
      <c r="FH31" s="2">
        <f t="shared" si="2"/>
        <v>0.67433403331244313</v>
      </c>
      <c r="FI31" s="2">
        <f t="shared" si="2"/>
        <v>0.69724547094873601</v>
      </c>
      <c r="FJ31" s="2">
        <f t="shared" si="2"/>
        <v>0.69813807440219278</v>
      </c>
      <c r="FK31" s="2">
        <f t="shared" si="2"/>
        <v>0.72435121427221927</v>
      </c>
      <c r="FL31" s="2">
        <f t="shared" si="2"/>
        <v>0.68959922309068933</v>
      </c>
      <c r="FM31" s="2">
        <f t="shared" si="2"/>
        <v>0.68242312423227225</v>
      </c>
      <c r="FN31" s="2">
        <f t="shared" si="2"/>
        <v>0.71935595557307586</v>
      </c>
      <c r="FO31" s="2">
        <f t="shared" si="2"/>
        <v>0.66573492300569481</v>
      </c>
      <c r="FP31" s="2">
        <f t="shared" si="2"/>
        <v>0.6837045676570157</v>
      </c>
      <c r="FQ31" s="2">
        <f t="shared" si="2"/>
        <v>0.67125085200830747</v>
      </c>
      <c r="FR31" s="2">
        <f t="shared" si="2"/>
        <v>0.69527685168607822</v>
      </c>
      <c r="FS31" s="48">
        <f t="shared" si="2"/>
        <v>0.69715066330325759</v>
      </c>
      <c r="FT31" s="22"/>
      <c r="FU31" s="22"/>
    </row>
    <row r="32" spans="1:177" ht="15.95" customHeight="1" x14ac:dyDescent="0.35">
      <c r="A32" s="40" t="s">
        <v>172</v>
      </c>
      <c r="B32" s="2">
        <f>B27/(B27+B28+B26)</f>
        <v>0.16655575820763133</v>
      </c>
      <c r="C32" s="2">
        <f t="shared" ref="C32:BD32" si="3">C27/(C27+C28+C26)</f>
        <v>0.17012531842445108</v>
      </c>
      <c r="D32" s="2">
        <f t="shared" si="3"/>
        <v>0.18077754251909275</v>
      </c>
      <c r="E32" s="2">
        <f>E27/(E27+E28+F3)</f>
        <v>0.1456872607054864</v>
      </c>
      <c r="F32" s="2">
        <f t="shared" si="3"/>
        <v>0.13464788525657842</v>
      </c>
      <c r="G32" s="2">
        <f t="shared" si="3"/>
        <v>0.16640390800869834</v>
      </c>
      <c r="H32" s="2">
        <f t="shared" si="3"/>
        <v>0.17028410522741408</v>
      </c>
      <c r="I32" s="2">
        <f t="shared" si="3"/>
        <v>0.13319287973597244</v>
      </c>
      <c r="J32" s="2">
        <f t="shared" si="3"/>
        <v>0.18732412482022476</v>
      </c>
      <c r="K32" s="2">
        <f t="shared" si="3"/>
        <v>0.18151811197277504</v>
      </c>
      <c r="L32" s="2">
        <f t="shared" si="3"/>
        <v>0.17677513582505944</v>
      </c>
      <c r="M32" s="2">
        <f t="shared" si="3"/>
        <v>0.15954300543945429</v>
      </c>
      <c r="N32" s="2">
        <f t="shared" si="3"/>
        <v>0.20316649025620484</v>
      </c>
      <c r="O32" s="2">
        <f t="shared" si="3"/>
        <v>0.18008129449119931</v>
      </c>
      <c r="P32" s="2">
        <f t="shared" si="3"/>
        <v>0.19123320313410072</v>
      </c>
      <c r="Q32" s="2">
        <f t="shared" si="3"/>
        <v>0.17557466062423693</v>
      </c>
      <c r="R32" s="2">
        <f t="shared" si="3"/>
        <v>0.18729461798723321</v>
      </c>
      <c r="S32" s="2">
        <f t="shared" si="3"/>
        <v>0.13643819780737393</v>
      </c>
      <c r="T32" s="2">
        <f t="shared" si="3"/>
        <v>0.15170079429236291</v>
      </c>
      <c r="U32" s="2">
        <f t="shared" si="3"/>
        <v>0.18564836470087398</v>
      </c>
      <c r="V32" s="2">
        <f t="shared" si="3"/>
        <v>0.17232875084082644</v>
      </c>
      <c r="W32" s="2">
        <f t="shared" si="3"/>
        <v>0.16794105315167343</v>
      </c>
      <c r="X32" s="2">
        <f t="shared" si="3"/>
        <v>0.16651229168526893</v>
      </c>
      <c r="Y32" s="2">
        <f t="shared" si="3"/>
        <v>0.16652820844815105</v>
      </c>
      <c r="Z32" s="2">
        <f t="shared" si="3"/>
        <v>0.165587572244072</v>
      </c>
      <c r="AA32" s="2">
        <f t="shared" si="3"/>
        <v>0.18536703749797795</v>
      </c>
      <c r="AB32" s="2">
        <f t="shared" si="3"/>
        <v>0.16885749760975205</v>
      </c>
      <c r="AC32" s="2">
        <f t="shared" si="3"/>
        <v>0.18199760255654188</v>
      </c>
      <c r="AD32" s="2">
        <f t="shared" si="3"/>
        <v>0.16449906434844117</v>
      </c>
      <c r="AE32" s="2">
        <f t="shared" si="3"/>
        <v>0.14734807055047208</v>
      </c>
      <c r="AF32" s="2">
        <f t="shared" si="3"/>
        <v>0.11074791522323071</v>
      </c>
      <c r="AG32" s="2">
        <f t="shared" si="3"/>
        <v>0.15317830554990891</v>
      </c>
      <c r="AH32" s="2">
        <f t="shared" si="3"/>
        <v>0.18296422369948628</v>
      </c>
      <c r="AI32" s="2">
        <f t="shared" si="3"/>
        <v>0.1554233873850622</v>
      </c>
      <c r="AJ32" s="2">
        <f t="shared" si="3"/>
        <v>0.17120528084849784</v>
      </c>
      <c r="AK32" s="2">
        <f t="shared" si="3"/>
        <v>0.1799151989263203</v>
      </c>
      <c r="AL32" s="2">
        <f t="shared" si="3"/>
        <v>0.18131503505613317</v>
      </c>
      <c r="AM32" s="2">
        <f t="shared" si="3"/>
        <v>0.16949598718354278</v>
      </c>
      <c r="AN32" s="2">
        <f t="shared" si="3"/>
        <v>0.17745922607996942</v>
      </c>
      <c r="AO32" s="2">
        <f t="shared" si="3"/>
        <v>0.15839299990826941</v>
      </c>
      <c r="AP32" s="2">
        <f t="shared" si="3"/>
        <v>0.17403798801020767</v>
      </c>
      <c r="AQ32" s="2">
        <f t="shared" si="3"/>
        <v>0.17924453187192801</v>
      </c>
      <c r="AR32" s="2">
        <f t="shared" si="3"/>
        <v>0.1573464021693913</v>
      </c>
      <c r="AS32" s="2">
        <f t="shared" si="3"/>
        <v>0.15923541749232525</v>
      </c>
      <c r="AT32" s="2">
        <f t="shared" si="3"/>
        <v>0.138935096248224</v>
      </c>
      <c r="AU32" s="2">
        <f t="shared" si="3"/>
        <v>0.13492505537659108</v>
      </c>
      <c r="AV32" s="2">
        <f t="shared" si="3"/>
        <v>0.14174067868947182</v>
      </c>
      <c r="AW32" s="2">
        <f t="shared" si="3"/>
        <v>0.18459712713198276</v>
      </c>
      <c r="AX32" s="2">
        <f t="shared" si="3"/>
        <v>0.17243828480202611</v>
      </c>
      <c r="AY32" s="2">
        <f t="shared" si="3"/>
        <v>0.18760957239337736</v>
      </c>
      <c r="AZ32" s="2">
        <f t="shared" si="3"/>
        <v>0.1754860633557396</v>
      </c>
      <c r="BA32" s="2">
        <f t="shared" si="3"/>
        <v>0.16639733193240011</v>
      </c>
      <c r="BB32" s="2">
        <f t="shared" si="3"/>
        <v>0.1624071300244517</v>
      </c>
      <c r="BC32" s="2">
        <f t="shared" si="3"/>
        <v>0.18173699379419256</v>
      </c>
      <c r="BD32" s="2">
        <f t="shared" si="3"/>
        <v>0.13361074239915638</v>
      </c>
      <c r="BE32" s="82"/>
      <c r="BF32" s="2">
        <f t="shared" ref="BF32:DL32" si="4">BF27/(BF27+BF28+BF26)</f>
        <v>0.19738228130047006</v>
      </c>
      <c r="BG32" s="2">
        <f t="shared" si="4"/>
        <v>0.16043634615980196</v>
      </c>
      <c r="BH32" s="2">
        <f t="shared" si="4"/>
        <v>0.15375591893648785</v>
      </c>
      <c r="BI32" s="2">
        <f t="shared" si="4"/>
        <v>0.14013124874311852</v>
      </c>
      <c r="BJ32" s="2">
        <f t="shared" si="4"/>
        <v>0.14433235777157077</v>
      </c>
      <c r="BK32" s="2">
        <f t="shared" si="4"/>
        <v>0.16632122723150791</v>
      </c>
      <c r="BL32" s="2">
        <f t="shared" si="4"/>
        <v>0.19396024487883345</v>
      </c>
      <c r="BM32" s="2">
        <f t="shared" si="4"/>
        <v>0.13819565961103777</v>
      </c>
      <c r="BN32" s="2">
        <f t="shared" si="4"/>
        <v>0.14773752941566856</v>
      </c>
      <c r="BO32" s="2">
        <f t="shared" si="4"/>
        <v>0.17209189094649474</v>
      </c>
      <c r="BP32" s="2">
        <f t="shared" si="4"/>
        <v>0.16222005490655952</v>
      </c>
      <c r="BQ32" s="2">
        <f t="shared" si="4"/>
        <v>0.16799576753734283</v>
      </c>
      <c r="BR32" s="2">
        <f t="shared" si="4"/>
        <v>0.18297521750851686</v>
      </c>
      <c r="BS32" s="2">
        <f t="shared" si="4"/>
        <v>0.16505460226378205</v>
      </c>
      <c r="BT32" s="2">
        <f t="shared" si="4"/>
        <v>0.15955202949529307</v>
      </c>
      <c r="BU32" s="2">
        <f t="shared" si="4"/>
        <v>0.1622208543123429</v>
      </c>
      <c r="BV32" s="2">
        <f t="shared" si="4"/>
        <v>0.18304240522492987</v>
      </c>
      <c r="BW32" s="2">
        <f t="shared" si="4"/>
        <v>0.16584847681260864</v>
      </c>
      <c r="BX32" s="2">
        <f t="shared" si="4"/>
        <v>0.18601913214535531</v>
      </c>
      <c r="BY32" s="2">
        <f t="shared" si="4"/>
        <v>0.17367901939141095</v>
      </c>
      <c r="BZ32" s="2">
        <f t="shared" si="4"/>
        <v>0.18405386682680408</v>
      </c>
      <c r="CA32" s="2">
        <f t="shared" si="4"/>
        <v>0.17000874803340499</v>
      </c>
      <c r="CB32" s="2">
        <f t="shared" si="4"/>
        <v>0.18241894799202932</v>
      </c>
      <c r="CC32" s="2">
        <f t="shared" si="4"/>
        <v>0.18759863605471716</v>
      </c>
      <c r="CD32" s="2">
        <f t="shared" si="4"/>
        <v>0.18878587668868646</v>
      </c>
      <c r="CE32" s="2">
        <f t="shared" si="4"/>
        <v>0.1690881118069609</v>
      </c>
      <c r="CF32" s="2">
        <f t="shared" si="4"/>
        <v>0.18638109452418589</v>
      </c>
      <c r="CG32" s="2">
        <f t="shared" si="4"/>
        <v>0.15754563843227032</v>
      </c>
      <c r="CH32" s="2">
        <f t="shared" si="4"/>
        <v>0.16690347697096</v>
      </c>
      <c r="CI32" s="2">
        <f t="shared" si="4"/>
        <v>0.18822165528032922</v>
      </c>
      <c r="CJ32" s="2">
        <f t="shared" si="4"/>
        <v>0.17699995264768351</v>
      </c>
      <c r="CK32" s="2">
        <f t="shared" si="4"/>
        <v>0.17149850613796985</v>
      </c>
      <c r="CL32" s="2">
        <f t="shared" si="4"/>
        <v>0.18143261334642616</v>
      </c>
      <c r="CM32" s="2">
        <f t="shared" si="4"/>
        <v>0.16804119982194773</v>
      </c>
      <c r="CN32" s="2">
        <f t="shared" si="4"/>
        <v>0.18433469097718586</v>
      </c>
      <c r="CO32" s="2">
        <f t="shared" si="4"/>
        <v>0.16409594497993943</v>
      </c>
      <c r="CP32" s="2">
        <f t="shared" si="4"/>
        <v>0.17063561793484142</v>
      </c>
      <c r="CQ32" s="2">
        <f t="shared" si="4"/>
        <v>0.17367116515729966</v>
      </c>
      <c r="CR32" s="2">
        <f t="shared" si="4"/>
        <v>0.18181180606847011</v>
      </c>
      <c r="CS32" s="2">
        <f t="shared" si="4"/>
        <v>0.17124675420273955</v>
      </c>
      <c r="CT32" s="2">
        <f t="shared" si="4"/>
        <v>0.16716840899710539</v>
      </c>
      <c r="CU32" s="2">
        <f t="shared" si="4"/>
        <v>0.14113084743725018</v>
      </c>
      <c r="CV32" s="2">
        <f t="shared" si="4"/>
        <v>0.16199356594608946</v>
      </c>
      <c r="CW32" s="2">
        <f t="shared" si="4"/>
        <v>0.15123692670194627</v>
      </c>
      <c r="CX32" s="2">
        <f t="shared" si="4"/>
        <v>0.17869339995061564</v>
      </c>
      <c r="CY32" s="2">
        <f t="shared" si="4"/>
        <v>0.14980013849329291</v>
      </c>
      <c r="CZ32" s="2">
        <f t="shared" si="4"/>
        <v>0.18033650394107567</v>
      </c>
      <c r="DA32" s="2">
        <f t="shared" si="4"/>
        <v>0.18521741582811543</v>
      </c>
      <c r="DB32" s="2">
        <f t="shared" si="4"/>
        <v>0.15788463092420807</v>
      </c>
      <c r="DC32" s="2">
        <f t="shared" si="4"/>
        <v>0.17644223301985137</v>
      </c>
      <c r="DD32" s="2">
        <f t="shared" si="4"/>
        <v>0.16042864749128108</v>
      </c>
      <c r="DE32" s="2">
        <f t="shared" si="4"/>
        <v>0.17135398289891801</v>
      </c>
      <c r="DF32" s="2">
        <f t="shared" si="4"/>
        <v>0.17699995264768348</v>
      </c>
      <c r="DG32" s="2">
        <f t="shared" si="4"/>
        <v>0.15063705593777005</v>
      </c>
      <c r="DH32" s="2">
        <f t="shared" si="4"/>
        <v>0.17640491344350739</v>
      </c>
      <c r="DI32" s="2">
        <f t="shared" si="4"/>
        <v>0.16500345593981236</v>
      </c>
      <c r="DJ32" s="2">
        <f t="shared" si="4"/>
        <v>0.16799080185509749</v>
      </c>
      <c r="DK32" s="2">
        <f t="shared" si="4"/>
        <v>0.17640328571792876</v>
      </c>
      <c r="DL32" s="2">
        <f t="shared" si="4"/>
        <v>0.15281264964870916</v>
      </c>
      <c r="DM32" s="82"/>
      <c r="DN32" s="2">
        <f t="shared" ref="DN32:FS32" si="5">DN27/(DN27+DN28+DN26)</f>
        <v>0.16262979310824255</v>
      </c>
      <c r="DO32" s="2">
        <f t="shared" si="5"/>
        <v>0.18505632536764491</v>
      </c>
      <c r="DP32" s="2">
        <f t="shared" si="5"/>
        <v>0.17985771355842814</v>
      </c>
      <c r="DQ32" s="2">
        <f t="shared" si="5"/>
        <v>0.18455135958064645</v>
      </c>
      <c r="DR32" s="2">
        <f t="shared" si="5"/>
        <v>0.18195886894410732</v>
      </c>
      <c r="DS32" s="2">
        <f t="shared" si="5"/>
        <v>0.15357459599950479</v>
      </c>
      <c r="DT32" s="2">
        <f t="shared" si="5"/>
        <v>0.19123320313410069</v>
      </c>
      <c r="DU32" s="2">
        <f t="shared" si="5"/>
        <v>0.16875203342471023</v>
      </c>
      <c r="DV32" s="2">
        <f t="shared" si="5"/>
        <v>0.1744853467863095</v>
      </c>
      <c r="DW32" s="2">
        <f t="shared" si="5"/>
        <v>0.14998400425978284</v>
      </c>
      <c r="DX32" s="2">
        <f t="shared" si="5"/>
        <v>0.1731324726086525</v>
      </c>
      <c r="DY32" s="2">
        <f t="shared" si="5"/>
        <v>0.16590869846762815</v>
      </c>
      <c r="DZ32" s="2">
        <f t="shared" si="5"/>
        <v>0.15480291598782642</v>
      </c>
      <c r="EA32" s="2">
        <f t="shared" si="5"/>
        <v>6.8555246467852535E-2</v>
      </c>
      <c r="EB32" s="2">
        <f t="shared" si="5"/>
        <v>0.16641945013260268</v>
      </c>
      <c r="EC32" s="2">
        <f t="shared" si="5"/>
        <v>0.15696048816915228</v>
      </c>
      <c r="ED32" s="2">
        <f t="shared" si="5"/>
        <v>0.18958748628209107</v>
      </c>
      <c r="EE32" s="2">
        <f t="shared" si="5"/>
        <v>0.16562908284508496</v>
      </c>
      <c r="EF32" s="2">
        <f t="shared" si="5"/>
        <v>0.16820925981578985</v>
      </c>
      <c r="EG32" s="2">
        <f t="shared" si="5"/>
        <v>0.1971666497682342</v>
      </c>
      <c r="EH32" s="2">
        <f t="shared" si="5"/>
        <v>0.14934508911536767</v>
      </c>
      <c r="EI32" s="2">
        <f t="shared" si="5"/>
        <v>0.15787472006721195</v>
      </c>
      <c r="EJ32" s="2">
        <f t="shared" si="5"/>
        <v>0.16918085758641555</v>
      </c>
      <c r="EK32" s="2">
        <f t="shared" si="5"/>
        <v>0.16861796500244219</v>
      </c>
      <c r="EL32" s="2">
        <f t="shared" si="5"/>
        <v>0.14857022031028058</v>
      </c>
      <c r="EM32" s="2">
        <f t="shared" si="5"/>
        <v>0.18348978167761382</v>
      </c>
      <c r="EN32" s="2">
        <f t="shared" si="5"/>
        <v>0.14952295312133954</v>
      </c>
      <c r="EO32" s="2">
        <f t="shared" si="5"/>
        <v>0.1556482886601693</v>
      </c>
      <c r="EP32" s="2">
        <f t="shared" si="5"/>
        <v>0.16930655458231525</v>
      </c>
      <c r="EQ32" s="2">
        <f t="shared" si="5"/>
        <v>0.1399392359543753</v>
      </c>
      <c r="ER32" s="2">
        <f t="shared" si="5"/>
        <v>0.17508595302350266</v>
      </c>
      <c r="ES32" s="2">
        <f t="shared" si="5"/>
        <v>0.19209020171673089</v>
      </c>
      <c r="ET32" s="2">
        <f t="shared" si="5"/>
        <v>0.1893976469031417</v>
      </c>
      <c r="EU32" s="2">
        <f t="shared" si="5"/>
        <v>0.17434445933885151</v>
      </c>
      <c r="EV32" s="2">
        <f t="shared" si="5"/>
        <v>0.18445981871269998</v>
      </c>
      <c r="EW32" s="2">
        <f t="shared" si="5"/>
        <v>0.17525302858927747</v>
      </c>
      <c r="EX32" s="2">
        <f t="shared" si="5"/>
        <v>0.16849015297251752</v>
      </c>
      <c r="EY32" s="2">
        <f t="shared" si="5"/>
        <v>0.16308557983241692</v>
      </c>
      <c r="EZ32" s="2">
        <f t="shared" si="5"/>
        <v>0.19281431670072202</v>
      </c>
      <c r="FA32" s="2">
        <f t="shared" si="5"/>
        <v>0.1684005725982034</v>
      </c>
      <c r="FB32" s="2">
        <f t="shared" si="5"/>
        <v>0.12115018243373941</v>
      </c>
      <c r="FC32" s="2">
        <f t="shared" si="5"/>
        <v>0.1801461795683208</v>
      </c>
      <c r="FD32" s="2">
        <f t="shared" si="5"/>
        <v>0.18736616019380725</v>
      </c>
      <c r="FE32" s="2">
        <f t="shared" si="5"/>
        <v>0.16322224867368906</v>
      </c>
      <c r="FF32" s="2">
        <f t="shared" si="5"/>
        <v>0.1578800310074546</v>
      </c>
      <c r="FG32" s="2">
        <f t="shared" si="5"/>
        <v>0.17930701134254479</v>
      </c>
      <c r="FH32" s="2">
        <f t="shared" si="5"/>
        <v>0.17834238418786605</v>
      </c>
      <c r="FI32" s="2">
        <f t="shared" si="5"/>
        <v>0.16003705371423596</v>
      </c>
      <c r="FJ32" s="2">
        <f t="shared" si="5"/>
        <v>0.16029763080194895</v>
      </c>
      <c r="FK32" s="2">
        <f t="shared" si="5"/>
        <v>0.13266172474784652</v>
      </c>
      <c r="FL32" s="2">
        <f t="shared" si="5"/>
        <v>0.19707378953470489</v>
      </c>
      <c r="FM32" s="2">
        <f t="shared" si="5"/>
        <v>0.16204928402934099</v>
      </c>
      <c r="FN32" s="2">
        <f t="shared" si="5"/>
        <v>0.18723935951114007</v>
      </c>
      <c r="FO32" s="2">
        <f t="shared" si="5"/>
        <v>0.18877597554186526</v>
      </c>
      <c r="FP32" s="2">
        <f t="shared" si="5"/>
        <v>0.17043230990785632</v>
      </c>
      <c r="FQ32" s="2">
        <f t="shared" si="5"/>
        <v>0.17513708413602111</v>
      </c>
      <c r="FR32" s="2">
        <f t="shared" si="5"/>
        <v>0.13788578117230843</v>
      </c>
      <c r="FS32" s="48">
        <f t="shared" si="5"/>
        <v>0.15926774337743577</v>
      </c>
      <c r="FT32" s="22"/>
      <c r="FU32" s="22"/>
    </row>
    <row r="33" spans="1:177" ht="15.95" customHeight="1" x14ac:dyDescent="0.25">
      <c r="A33" s="40"/>
      <c r="FS33" s="47"/>
    </row>
    <row r="34" spans="1:177" s="8" customFormat="1" ht="15.95" customHeight="1" x14ac:dyDescent="0.25">
      <c r="A34" s="76" t="s">
        <v>17</v>
      </c>
      <c r="B34" s="11">
        <v>13.046757254152471</v>
      </c>
      <c r="C34" s="11">
        <v>13.422219022059764</v>
      </c>
      <c r="D34" s="11">
        <v>14.479593044723337</v>
      </c>
      <c r="E34" s="11">
        <v>11.492040383932336</v>
      </c>
      <c r="F34" s="11">
        <v>9.9927245123255162</v>
      </c>
      <c r="G34" s="11">
        <v>13.285624537547825</v>
      </c>
      <c r="H34" s="11">
        <v>13.363451466258445</v>
      </c>
      <c r="I34" s="11">
        <v>9.7777692677790888</v>
      </c>
      <c r="J34" s="11">
        <v>15.104327636135325</v>
      </c>
      <c r="K34" s="11">
        <v>14.392600896486599</v>
      </c>
      <c r="L34" s="11">
        <v>14.210841600890067</v>
      </c>
      <c r="M34" s="11">
        <v>12.437530512715416</v>
      </c>
      <c r="N34" s="11">
        <v>16.225288035044976</v>
      </c>
      <c r="O34" s="11">
        <v>14.190060698890786</v>
      </c>
      <c r="P34" s="11">
        <v>14.992108998464515</v>
      </c>
      <c r="Q34" s="11">
        <v>14.079461789261652</v>
      </c>
      <c r="R34" s="11">
        <v>14.984892781191373</v>
      </c>
      <c r="S34" s="11">
        <v>10.635621232467923</v>
      </c>
      <c r="T34" s="11">
        <v>12.039023339969852</v>
      </c>
      <c r="U34" s="11">
        <v>14.673783124014484</v>
      </c>
      <c r="V34" s="11">
        <v>13.855283103336467</v>
      </c>
      <c r="W34" s="11">
        <v>12.969371727104351</v>
      </c>
      <c r="X34" s="11">
        <v>12.959425949997463</v>
      </c>
      <c r="Y34" s="11">
        <v>13.096639434888207</v>
      </c>
      <c r="Z34" s="11">
        <v>13.067351494682072</v>
      </c>
      <c r="AA34" s="11">
        <v>14.516618395587585</v>
      </c>
      <c r="AB34" s="11">
        <v>13.249333685960654</v>
      </c>
      <c r="AC34" s="11">
        <v>14.274990682735655</v>
      </c>
      <c r="AD34" s="11">
        <v>13.150304075100083</v>
      </c>
      <c r="AE34" s="11">
        <v>11.619001995032932</v>
      </c>
      <c r="AF34" s="11">
        <v>8.3501315955354656</v>
      </c>
      <c r="AG34" s="11">
        <v>12.158076411571326</v>
      </c>
      <c r="AH34" s="11">
        <v>14.357837505225469</v>
      </c>
      <c r="AI34" s="11">
        <v>12.292536797763587</v>
      </c>
      <c r="AJ34" s="11">
        <v>13.487488442916847</v>
      </c>
      <c r="AK34" s="11">
        <v>14.364668756217222</v>
      </c>
      <c r="AL34" s="11">
        <v>14.403886828287366</v>
      </c>
      <c r="AM34" s="11">
        <v>13.669974381395894</v>
      </c>
      <c r="AN34" s="11">
        <v>14.037994078254282</v>
      </c>
      <c r="AO34" s="11">
        <v>12.715327817998535</v>
      </c>
      <c r="AP34" s="11">
        <v>13.666286462222729</v>
      </c>
      <c r="AQ34" s="11">
        <v>14.272047157222833</v>
      </c>
      <c r="AR34" s="11">
        <v>12.005975030686965</v>
      </c>
      <c r="AS34" s="11">
        <v>12.471879233814272</v>
      </c>
      <c r="AT34" s="11">
        <v>10.987681782711881</v>
      </c>
      <c r="AU34" s="11">
        <v>10.834729575278089</v>
      </c>
      <c r="AV34" s="11">
        <v>11.16529540989152</v>
      </c>
      <c r="AW34" s="11">
        <v>14.350350654291105</v>
      </c>
      <c r="AX34" s="11">
        <v>13.579744276671152</v>
      </c>
      <c r="AY34" s="11">
        <v>14.954908005240982</v>
      </c>
      <c r="AZ34" s="11">
        <v>13.960847133861517</v>
      </c>
      <c r="BA34" s="11">
        <v>12.964582649681144</v>
      </c>
      <c r="BB34" s="11">
        <v>12.79739660917261</v>
      </c>
      <c r="BC34" s="11">
        <v>14.293283136005726</v>
      </c>
      <c r="BD34" s="11">
        <v>10.740434458104744</v>
      </c>
      <c r="BE34" s="84"/>
      <c r="BF34" s="11">
        <v>15.422251712170167</v>
      </c>
      <c r="BG34" s="11">
        <v>12.683549650139438</v>
      </c>
      <c r="BH34" s="11">
        <v>12.335133592268001</v>
      </c>
      <c r="BI34" s="11">
        <v>10.673181272699955</v>
      </c>
      <c r="BJ34" s="11">
        <v>11.198683728151785</v>
      </c>
      <c r="BK34" s="11">
        <v>12.911821852825211</v>
      </c>
      <c r="BL34" s="11">
        <v>15.318469214892916</v>
      </c>
      <c r="BM34" s="11">
        <v>10.872272145064246</v>
      </c>
      <c r="BN34" s="11">
        <v>11.69649368549547</v>
      </c>
      <c r="BO34" s="11">
        <v>13.600565995339039</v>
      </c>
      <c r="BP34" s="11">
        <v>12.798132793406259</v>
      </c>
      <c r="BQ34" s="11">
        <v>13.232896256310751</v>
      </c>
      <c r="BR34" s="11">
        <v>14.767335386602701</v>
      </c>
      <c r="BS34" s="11">
        <v>13.043707694492204</v>
      </c>
      <c r="BT34" s="11">
        <v>11.877087732005572</v>
      </c>
      <c r="BU34" s="11">
        <v>12.902768787340918</v>
      </c>
      <c r="BV34" s="11">
        <v>14.827534941824563</v>
      </c>
      <c r="BW34" s="11">
        <v>13.203041635651221</v>
      </c>
      <c r="BX34" s="11">
        <v>14.573587298554285</v>
      </c>
      <c r="BY34" s="11">
        <v>13.867374108190104</v>
      </c>
      <c r="BZ34" s="11">
        <v>14.734578077399435</v>
      </c>
      <c r="CA34" s="11">
        <v>13.413704181388006</v>
      </c>
      <c r="CB34" s="11">
        <v>14.541280797594554</v>
      </c>
      <c r="CC34" s="11">
        <v>14.847262672424232</v>
      </c>
      <c r="CD34" s="11">
        <v>14.989413397850191</v>
      </c>
      <c r="CE34" s="11">
        <v>13.479886138258143</v>
      </c>
      <c r="CF34" s="11">
        <v>14.992377487635199</v>
      </c>
      <c r="CG34" s="11">
        <v>12.209415797530234</v>
      </c>
      <c r="CH34" s="11">
        <v>13.300113465318065</v>
      </c>
      <c r="CI34" s="11">
        <v>14.843493625836485</v>
      </c>
      <c r="CJ34" s="11">
        <v>13.896822792995451</v>
      </c>
      <c r="CK34" s="11">
        <v>13.713741328787965</v>
      </c>
      <c r="CL34" s="11">
        <v>14.475896525468912</v>
      </c>
      <c r="CM34" s="11">
        <v>13.359535687392812</v>
      </c>
      <c r="CN34" s="11">
        <v>14.542902795182542</v>
      </c>
      <c r="CO34" s="11">
        <v>12.495938214238056</v>
      </c>
      <c r="CP34" s="11">
        <v>13.473555628750864</v>
      </c>
      <c r="CQ34" s="11">
        <v>13.914623673959145</v>
      </c>
      <c r="CR34" s="11">
        <v>14.321457212234156</v>
      </c>
      <c r="CS34" s="11">
        <v>13.406473024511476</v>
      </c>
      <c r="CT34" s="11">
        <v>13.190915901020459</v>
      </c>
      <c r="CU34" s="11">
        <v>10.706725690458985</v>
      </c>
      <c r="CV34" s="11">
        <v>12.54151435861278</v>
      </c>
      <c r="CW34" s="11">
        <v>12.164304914712856</v>
      </c>
      <c r="CX34" s="11">
        <v>14.010345762943002</v>
      </c>
      <c r="CY34" s="11">
        <v>11.784087480645402</v>
      </c>
      <c r="CZ34" s="11">
        <v>14.070625089681341</v>
      </c>
      <c r="DA34" s="11">
        <v>14.81072700359533</v>
      </c>
      <c r="DB34" s="11">
        <v>12.258973100650344</v>
      </c>
      <c r="DC34" s="11">
        <v>14.107619752385938</v>
      </c>
      <c r="DD34" s="11">
        <v>12.701607410374056</v>
      </c>
      <c r="DE34" s="11">
        <v>13.721961593456333</v>
      </c>
      <c r="DF34" s="11">
        <v>13.90892312807394</v>
      </c>
      <c r="DG34" s="11">
        <v>11.604794835349651</v>
      </c>
      <c r="DH34" s="11">
        <v>14.096431916481627</v>
      </c>
      <c r="DI34" s="11">
        <v>13.313404706571905</v>
      </c>
      <c r="DJ34" s="11">
        <v>13.299583206110865</v>
      </c>
      <c r="DK34" s="11">
        <v>13.843606545743221</v>
      </c>
      <c r="DL34" s="11">
        <v>12.085220396300034</v>
      </c>
      <c r="DM34" s="84"/>
      <c r="DN34" s="11">
        <v>12.766459097065189</v>
      </c>
      <c r="DO34" s="11">
        <v>14.419456655140678</v>
      </c>
      <c r="DP34" s="11">
        <v>13.994271710373022</v>
      </c>
      <c r="DQ34" s="11">
        <v>14.470555044201397</v>
      </c>
      <c r="DR34" s="11">
        <v>14.37765943599044</v>
      </c>
      <c r="DS34" s="11">
        <v>12.103188683436972</v>
      </c>
      <c r="DT34" s="11">
        <v>15.243121362656678</v>
      </c>
      <c r="DU34" s="11">
        <v>13.303107975747599</v>
      </c>
      <c r="DV34" s="11">
        <v>13.887106417808196</v>
      </c>
      <c r="DW34" s="11">
        <v>11.886146715289501</v>
      </c>
      <c r="DX34" s="11">
        <v>13.701148453386583</v>
      </c>
      <c r="DY34" s="11">
        <v>13.196720357996341</v>
      </c>
      <c r="DZ34" s="11">
        <v>12.122945917174995</v>
      </c>
      <c r="EA34" s="11">
        <v>4.6999580652544415</v>
      </c>
      <c r="EB34" s="11">
        <v>13.234729697481558</v>
      </c>
      <c r="EC34" s="11">
        <v>12.304615034837944</v>
      </c>
      <c r="ED34" s="11">
        <v>15.416739688567811</v>
      </c>
      <c r="EE34" s="11">
        <v>12.979390252648701</v>
      </c>
      <c r="EF34" s="11">
        <v>13.346858942648327</v>
      </c>
      <c r="EG34" s="11">
        <v>15.510711762851018</v>
      </c>
      <c r="EH34" s="11">
        <v>11.715283036015904</v>
      </c>
      <c r="EI34" s="11">
        <v>12.425763479374384</v>
      </c>
      <c r="EJ34" s="11">
        <v>13.309249984504129</v>
      </c>
      <c r="EK34" s="11">
        <v>12.978990131950818</v>
      </c>
      <c r="EL34" s="11">
        <v>11.59567226488306</v>
      </c>
      <c r="EM34" s="11">
        <v>14.420549869199768</v>
      </c>
      <c r="EN34" s="11">
        <v>11.42395983883536</v>
      </c>
      <c r="EO34" s="11">
        <v>11.970717035631292</v>
      </c>
      <c r="EP34" s="11">
        <v>13.501904099063534</v>
      </c>
      <c r="EQ34" s="11">
        <v>10.964686369546243</v>
      </c>
      <c r="ER34" s="11">
        <v>14.009582804634539</v>
      </c>
      <c r="ES34" s="11">
        <v>14.792755339784511</v>
      </c>
      <c r="ET34" s="11">
        <v>14.726468827559033</v>
      </c>
      <c r="EU34" s="11">
        <v>13.918660567542418</v>
      </c>
      <c r="EV34" s="11">
        <v>14.623861671729557</v>
      </c>
      <c r="EW34" s="11">
        <v>13.562261725094778</v>
      </c>
      <c r="EX34" s="11">
        <v>13.233369839366665</v>
      </c>
      <c r="EY34" s="11">
        <v>13.061072343885217</v>
      </c>
      <c r="EZ34" s="11">
        <v>15.113017477111306</v>
      </c>
      <c r="FA34" s="11">
        <v>13.126578231541764</v>
      </c>
      <c r="FB34" s="11">
        <v>8.9437028887195869</v>
      </c>
      <c r="FC34" s="11">
        <v>14.032602540247108</v>
      </c>
      <c r="FD34" s="11">
        <v>14.740127825631708</v>
      </c>
      <c r="FE34" s="11">
        <v>12.936682710208627</v>
      </c>
      <c r="FF34" s="11">
        <v>12.39463873794508</v>
      </c>
      <c r="FG34" s="11">
        <v>13.85269162003436</v>
      </c>
      <c r="FH34" s="11">
        <v>14.105779043844901</v>
      </c>
      <c r="FI34" s="11">
        <v>12.819508543227915</v>
      </c>
      <c r="FJ34" s="11">
        <v>12.37896122649828</v>
      </c>
      <c r="FK34" s="11">
        <v>9.9137504890796535</v>
      </c>
      <c r="FL34" s="11">
        <v>15.361664618839367</v>
      </c>
      <c r="FM34" s="11">
        <v>12.63928224456401</v>
      </c>
      <c r="FN34" s="11">
        <v>14.445245003927489</v>
      </c>
      <c r="FO34" s="11">
        <v>14.715717958324465</v>
      </c>
      <c r="FP34" s="11">
        <v>13.712242363438465</v>
      </c>
      <c r="FQ34" s="11">
        <v>13.672098889862957</v>
      </c>
      <c r="FR34" s="11">
        <v>10.892770475412345</v>
      </c>
      <c r="FS34" s="88">
        <v>12.619495475521477</v>
      </c>
      <c r="FT34" s="24"/>
      <c r="FU34" s="24"/>
    </row>
    <row r="35" spans="1:177" s="8" customFormat="1" ht="15.95" customHeight="1" x14ac:dyDescent="0.25">
      <c r="A35" s="76" t="s">
        <v>18</v>
      </c>
      <c r="B35" s="11">
        <v>65.285912805132753</v>
      </c>
      <c r="C35" s="11">
        <v>65.354776886015529</v>
      </c>
      <c r="D35" s="11">
        <v>65.457140792576482</v>
      </c>
      <c r="E35" s="11">
        <v>67.389533257321261</v>
      </c>
      <c r="F35" s="11">
        <v>63.918236433158718</v>
      </c>
      <c r="G35" s="11">
        <v>66.5539939938472</v>
      </c>
      <c r="H35" s="11">
        <v>65.113934596354866</v>
      </c>
      <c r="I35" s="11">
        <v>63.632831112372699</v>
      </c>
      <c r="J35" s="11">
        <v>65.181749979469799</v>
      </c>
      <c r="K35" s="11">
        <v>64.897563264350808</v>
      </c>
      <c r="L35" s="11">
        <v>66.176184587915117</v>
      </c>
      <c r="M35" s="11">
        <v>65.51969787505864</v>
      </c>
      <c r="N35" s="11">
        <v>63.636740464753075</v>
      </c>
      <c r="O35" s="11">
        <v>64.557050295640622</v>
      </c>
      <c r="P35" s="11">
        <v>63.40488876531515</v>
      </c>
      <c r="Q35" s="11">
        <v>66.111277234260484</v>
      </c>
      <c r="R35" s="11">
        <v>64.978467439899362</v>
      </c>
      <c r="S35" s="11">
        <v>67.316311608828443</v>
      </c>
      <c r="T35" s="11">
        <v>67.321295082409904</v>
      </c>
      <c r="U35" s="11">
        <v>64.366951480126104</v>
      </c>
      <c r="V35" s="11">
        <v>66.360978749710569</v>
      </c>
      <c r="W35" s="11">
        <v>64.256366016669688</v>
      </c>
      <c r="X35" s="11">
        <v>64.869218523243916</v>
      </c>
      <c r="Y35" s="11">
        <v>65.535330730238385</v>
      </c>
      <c r="Z35" s="11">
        <v>65.847698213403021</v>
      </c>
      <c r="AA35" s="11">
        <v>63.631732912497021</v>
      </c>
      <c r="AB35" s="11">
        <v>65.215252568783555</v>
      </c>
      <c r="AC35" s="11">
        <v>64.160057264122827</v>
      </c>
      <c r="AD35" s="11">
        <v>66.791208827643075</v>
      </c>
      <c r="AE35" s="11">
        <v>67.235115005793332</v>
      </c>
      <c r="AF35" s="11">
        <v>66.927630716822904</v>
      </c>
      <c r="AG35" s="11">
        <v>67.199077783806942</v>
      </c>
      <c r="AH35" s="11">
        <v>64.115632416456179</v>
      </c>
      <c r="AI35" s="11">
        <v>66.700452323628156</v>
      </c>
      <c r="AJ35" s="11">
        <v>65.292140176437087</v>
      </c>
      <c r="AK35" s="11">
        <v>65.476661169999346</v>
      </c>
      <c r="AL35" s="11">
        <v>65.037328975068817</v>
      </c>
      <c r="AM35" s="11">
        <v>66.774953231889825</v>
      </c>
      <c r="AN35" s="11">
        <v>65.067467995204041</v>
      </c>
      <c r="AO35" s="11">
        <v>67.561754031340755</v>
      </c>
      <c r="AP35" s="11">
        <v>64.568855892644194</v>
      </c>
      <c r="AQ35" s="11">
        <v>65.255144703802344</v>
      </c>
      <c r="AR35" s="11">
        <v>64.232417728288681</v>
      </c>
      <c r="AS35" s="11">
        <v>65.851645960669458</v>
      </c>
      <c r="AT35" s="11">
        <v>68.097316028648095</v>
      </c>
      <c r="AU35" s="11">
        <v>69.467105729047958</v>
      </c>
      <c r="AV35" s="11">
        <v>67.547097857914849</v>
      </c>
      <c r="AW35" s="11">
        <v>63.388403340677257</v>
      </c>
      <c r="AX35" s="11">
        <v>65.17158575576255</v>
      </c>
      <c r="AY35" s="11">
        <v>64.729907882720994</v>
      </c>
      <c r="AZ35" s="11">
        <v>65.594456956358712</v>
      </c>
      <c r="BA35" s="11">
        <v>64.730281328443738</v>
      </c>
      <c r="BB35" s="11">
        <v>66.000847083982109</v>
      </c>
      <c r="BC35" s="11">
        <v>64.354893207177909</v>
      </c>
      <c r="BD35" s="11">
        <v>69.598529563967645</v>
      </c>
      <c r="BE35" s="84"/>
      <c r="BF35" s="11">
        <v>62.71166998819394</v>
      </c>
      <c r="BG35" s="11">
        <v>66.171758756828808</v>
      </c>
      <c r="BH35" s="11">
        <v>67.698825319625342</v>
      </c>
      <c r="BI35" s="11">
        <v>65.492423247570102</v>
      </c>
      <c r="BJ35" s="11">
        <v>66.390873465083473</v>
      </c>
      <c r="BK35" s="11">
        <v>64.720011844823176</v>
      </c>
      <c r="BL35" s="11">
        <v>63.603433938545685</v>
      </c>
      <c r="BM35" s="11">
        <v>67.800764154810039</v>
      </c>
      <c r="BN35" s="11">
        <v>67.474274444697556</v>
      </c>
      <c r="BO35" s="11">
        <v>65.304529112812432</v>
      </c>
      <c r="BP35" s="11">
        <v>66.095520650233112</v>
      </c>
      <c r="BQ35" s="11">
        <v>65.536327815773589</v>
      </c>
      <c r="BR35" s="11">
        <v>65.673177609273068</v>
      </c>
      <c r="BS35" s="11">
        <v>65.982914499576637</v>
      </c>
      <c r="BT35" s="11">
        <v>62.519004674676083</v>
      </c>
      <c r="BU35" s="11">
        <v>66.635517717412029</v>
      </c>
      <c r="BV35" s="11">
        <v>66.178475242558079</v>
      </c>
      <c r="BW35" s="11">
        <v>66.406020138062104</v>
      </c>
      <c r="BX35" s="11">
        <v>63.770973986499378</v>
      </c>
      <c r="BY35" s="11">
        <v>65.806875969404615</v>
      </c>
      <c r="BZ35" s="11">
        <v>65.066038297293218</v>
      </c>
      <c r="CA35" s="11">
        <v>65.486377941164577</v>
      </c>
      <c r="CB35" s="11">
        <v>65.1723726230464</v>
      </c>
      <c r="CC35" s="11">
        <v>64.296503959726067</v>
      </c>
      <c r="CD35" s="11">
        <v>64.409605537068202</v>
      </c>
      <c r="CE35" s="11">
        <v>65.966408342885856</v>
      </c>
      <c r="CF35" s="11">
        <v>65.446990710675834</v>
      </c>
      <c r="CG35" s="11">
        <v>65.288228180593123</v>
      </c>
      <c r="CH35" s="11">
        <v>66.32028934436309</v>
      </c>
      <c r="CI35" s="11">
        <v>64.018280295603233</v>
      </c>
      <c r="CJ35" s="11">
        <v>64.616321335675181</v>
      </c>
      <c r="CK35" s="11">
        <v>66.250461494969088</v>
      </c>
      <c r="CL35" s="11">
        <v>65.310732010982434</v>
      </c>
      <c r="CM35" s="11">
        <v>65.979579996856188</v>
      </c>
      <c r="CN35" s="11">
        <v>64.16564732951592</v>
      </c>
      <c r="CO35" s="11">
        <v>63.654256818099107</v>
      </c>
      <c r="CP35" s="11">
        <v>65.487424451596993</v>
      </c>
      <c r="CQ35" s="11">
        <v>66.205894095102948</v>
      </c>
      <c r="CR35" s="11">
        <v>64.449319680223056</v>
      </c>
      <c r="CS35" s="11">
        <v>64.880984667326047</v>
      </c>
      <c r="CT35" s="11">
        <v>65.717030762806843</v>
      </c>
      <c r="CU35" s="11">
        <v>65.138000434547564</v>
      </c>
      <c r="CV35" s="11">
        <v>64.878315777026828</v>
      </c>
      <c r="CW35" s="11">
        <v>68.223726925736571</v>
      </c>
      <c r="CX35" s="11">
        <v>64.3940372014807</v>
      </c>
      <c r="CY35" s="11">
        <v>66.795889637706367</v>
      </c>
      <c r="CZ35" s="11">
        <v>63.95365054049762</v>
      </c>
      <c r="DA35" s="11">
        <v>65.153281442240626</v>
      </c>
      <c r="DB35" s="11">
        <v>65.294659591711664</v>
      </c>
      <c r="DC35" s="11">
        <v>65.761904972259629</v>
      </c>
      <c r="DD35" s="11">
        <v>66.471330895824394</v>
      </c>
      <c r="DE35" s="11">
        <v>66.337758485601483</v>
      </c>
      <c r="DF35" s="11">
        <v>64.672584493905518</v>
      </c>
      <c r="DG35" s="11">
        <v>65.433320143103785</v>
      </c>
      <c r="DH35" s="11">
        <v>65.471701340005552</v>
      </c>
      <c r="DI35" s="11">
        <v>67.11275034377374</v>
      </c>
      <c r="DJ35" s="11">
        <v>65.86893708931926</v>
      </c>
      <c r="DK35" s="11">
        <v>64.633426857587679</v>
      </c>
      <c r="DL35" s="11">
        <v>66.999989002803673</v>
      </c>
      <c r="DM35" s="84"/>
      <c r="DN35" s="11">
        <v>65.733665960390525</v>
      </c>
      <c r="DO35" s="11">
        <v>63.499828873165633</v>
      </c>
      <c r="DP35" s="11">
        <v>63.813187494466014</v>
      </c>
      <c r="DQ35" s="11">
        <v>63.938810658021779</v>
      </c>
      <c r="DR35" s="11">
        <v>64.51123353885319</v>
      </c>
      <c r="DS35" s="11">
        <v>66.706647049264532</v>
      </c>
      <c r="DT35" s="11">
        <v>64.466474632383822</v>
      </c>
      <c r="DU35" s="11">
        <v>65.529174550097423</v>
      </c>
      <c r="DV35" s="11">
        <v>65.654097100077678</v>
      </c>
      <c r="DW35" s="11">
        <v>67.287969491381489</v>
      </c>
      <c r="DX35" s="11">
        <v>65.342988335178092</v>
      </c>
      <c r="DY35" s="11">
        <v>66.345343921238936</v>
      </c>
      <c r="DZ35" s="11">
        <v>66.189183023137304</v>
      </c>
      <c r="EA35" s="11">
        <v>63.857275806822486</v>
      </c>
      <c r="EB35" s="11">
        <v>66.291609843576609</v>
      </c>
      <c r="EC35" s="11">
        <v>66.088458141499146</v>
      </c>
      <c r="ED35" s="11">
        <v>65.732424172387184</v>
      </c>
      <c r="EE35" s="11">
        <v>65.384807807836211</v>
      </c>
      <c r="EF35" s="11">
        <v>65.755883095488443</v>
      </c>
      <c r="EG35" s="11">
        <v>63.000721040797835</v>
      </c>
      <c r="EH35" s="11">
        <v>66.729097729433704</v>
      </c>
      <c r="EI35" s="11">
        <v>66.183081681021051</v>
      </c>
      <c r="EJ35" s="11">
        <v>65.359520078361442</v>
      </c>
      <c r="EK35" s="11">
        <v>63.95284573326829</v>
      </c>
      <c r="EL35" s="11">
        <v>66.452756556627406</v>
      </c>
      <c r="EM35" s="11">
        <v>64.116606382634785</v>
      </c>
      <c r="EN35" s="11">
        <v>64.97875693712804</v>
      </c>
      <c r="EO35" s="11">
        <v>64.770791868080721</v>
      </c>
      <c r="EP35" s="11">
        <v>66.246361597873999</v>
      </c>
      <c r="EQ35" s="11">
        <v>67.388509535575665</v>
      </c>
      <c r="ER35" s="11">
        <v>66.005875675658075</v>
      </c>
      <c r="ES35" s="11">
        <v>62.075464659947819</v>
      </c>
      <c r="ET35" s="11">
        <v>62.739121818622898</v>
      </c>
      <c r="EU35" s="11">
        <v>65.835941124638438</v>
      </c>
      <c r="EV35" s="11">
        <v>64.579942522379554</v>
      </c>
      <c r="EW35" s="11">
        <v>63.815659872860245</v>
      </c>
      <c r="EX35" s="11">
        <v>65.229609949948639</v>
      </c>
      <c r="EY35" s="11">
        <v>66.950043525481917</v>
      </c>
      <c r="EZ35" s="11">
        <v>63.268182299506279</v>
      </c>
      <c r="FA35" s="11">
        <v>64.821958575760064</v>
      </c>
      <c r="FB35" s="11">
        <v>64.87956926038477</v>
      </c>
      <c r="FC35" s="11">
        <v>63.817424530910607</v>
      </c>
      <c r="FD35" s="11">
        <v>63.774160292851221</v>
      </c>
      <c r="FE35" s="11">
        <v>65.861407356053292</v>
      </c>
      <c r="FF35" s="11">
        <v>66.112051809638132</v>
      </c>
      <c r="FG35" s="11">
        <v>63.19913855081024</v>
      </c>
      <c r="FH35" s="11">
        <v>64.900910419411645</v>
      </c>
      <c r="FI35" s="11">
        <v>67.283869054053895</v>
      </c>
      <c r="FJ35" s="11">
        <v>64.845893342891728</v>
      </c>
      <c r="FK35" s="11">
        <v>64.706993480918214</v>
      </c>
      <c r="FL35" s="11">
        <v>62.587131388527006</v>
      </c>
      <c r="FM35" s="11">
        <v>65.357250231787532</v>
      </c>
      <c r="FN35" s="11">
        <v>62.583562689186323</v>
      </c>
      <c r="FO35" s="11">
        <v>63.237622852571938</v>
      </c>
      <c r="FP35" s="11">
        <v>66.676066441682806</v>
      </c>
      <c r="FQ35" s="11">
        <v>64.360075913986662</v>
      </c>
      <c r="FR35" s="11">
        <v>68.105733814165092</v>
      </c>
      <c r="FS35" s="88">
        <v>66.603776400383325</v>
      </c>
      <c r="FT35" s="24"/>
      <c r="FU35" s="24"/>
    </row>
    <row r="36" spans="1:177" s="8" customFormat="1" ht="15.95" customHeight="1" x14ac:dyDescent="0.25">
      <c r="A36" s="78" t="s">
        <v>19</v>
      </c>
      <c r="B36" s="79">
        <v>21.667329940714776</v>
      </c>
      <c r="C36" s="79">
        <v>21.223004091924707</v>
      </c>
      <c r="D36" s="79">
        <v>20.063266162700181</v>
      </c>
      <c r="E36" s="79">
        <v>21.118426358746419</v>
      </c>
      <c r="F36" s="79">
        <v>26.089039054515773</v>
      </c>
      <c r="G36" s="79">
        <v>20.160381468604978</v>
      </c>
      <c r="H36" s="79">
        <v>21.522613937386691</v>
      </c>
      <c r="I36" s="79">
        <v>26.589399619848219</v>
      </c>
      <c r="J36" s="79">
        <v>19.71392238439487</v>
      </c>
      <c r="K36" s="79">
        <v>20.709835839162601</v>
      </c>
      <c r="L36" s="79">
        <v>19.612973811194813</v>
      </c>
      <c r="M36" s="79">
        <v>22.042771612225955</v>
      </c>
      <c r="N36" s="79">
        <v>20.137971500201946</v>
      </c>
      <c r="O36" s="79">
        <v>21.252889005468599</v>
      </c>
      <c r="P36" s="79">
        <v>21.603002236220341</v>
      </c>
      <c r="Q36" s="79">
        <v>19.809260976477859</v>
      </c>
      <c r="R36" s="79">
        <v>20.036639778909258</v>
      </c>
      <c r="S36" s="79">
        <v>22.048067158703642</v>
      </c>
      <c r="T36" s="79">
        <v>20.639681577620252</v>
      </c>
      <c r="U36" s="79">
        <v>20.959265395859404</v>
      </c>
      <c r="V36" s="79">
        <v>19.78373814695297</v>
      </c>
      <c r="W36" s="79">
        <v>22.77426225622597</v>
      </c>
      <c r="X36" s="79">
        <v>22.171355526758617</v>
      </c>
      <c r="Y36" s="79">
        <v>21.368029834873404</v>
      </c>
      <c r="Z36" s="79">
        <v>21.084950291914907</v>
      </c>
      <c r="AA36" s="79">
        <v>21.85164869191539</v>
      </c>
      <c r="AB36" s="79">
        <v>21.535413745255795</v>
      </c>
      <c r="AC36" s="79">
        <v>21.564952053141521</v>
      </c>
      <c r="AD36" s="79">
        <v>20.058487097256833</v>
      </c>
      <c r="AE36" s="79">
        <v>21.145882999173729</v>
      </c>
      <c r="AF36" s="79">
        <v>24.722237687641627</v>
      </c>
      <c r="AG36" s="79">
        <v>20.642845804621722</v>
      </c>
      <c r="AH36" s="79">
        <v>21.526530078318352</v>
      </c>
      <c r="AI36" s="79">
        <v>21.007010878608259</v>
      </c>
      <c r="AJ36" s="79">
        <v>21.220371380646068</v>
      </c>
      <c r="AK36" s="79">
        <v>20.158670073783441</v>
      </c>
      <c r="AL36" s="79">
        <v>20.558784196643813</v>
      </c>
      <c r="AM36" s="79">
        <v>19.555072386714283</v>
      </c>
      <c r="AN36" s="79">
        <v>20.894537926541691</v>
      </c>
      <c r="AO36" s="79">
        <v>19.722918150660718</v>
      </c>
      <c r="AP36" s="79">
        <v>21.764857645133077</v>
      </c>
      <c r="AQ36" s="79">
        <v>20.472808138974816</v>
      </c>
      <c r="AR36" s="79">
        <v>23.76160724102435</v>
      </c>
      <c r="AS36" s="79">
        <v>21.676474805516261</v>
      </c>
      <c r="AT36" s="79">
        <v>20.91500218864002</v>
      </c>
      <c r="AU36" s="79">
        <v>19.698164695673949</v>
      </c>
      <c r="AV36" s="79">
        <v>21.287606732193627</v>
      </c>
      <c r="AW36" s="79">
        <v>22.261246005031644</v>
      </c>
      <c r="AX36" s="79">
        <v>21.2486699675663</v>
      </c>
      <c r="AY36" s="79">
        <v>20.315184112038033</v>
      </c>
      <c r="AZ36" s="79">
        <v>20.444695909779764</v>
      </c>
      <c r="BA36" s="79">
        <v>22.305136021875121</v>
      </c>
      <c r="BB36" s="79">
        <v>21.201756306845283</v>
      </c>
      <c r="BC36" s="79">
        <v>21.351823656816361</v>
      </c>
      <c r="BD36" s="79">
        <v>19.661035977927607</v>
      </c>
      <c r="BE36" s="80"/>
      <c r="BF36" s="79">
        <v>21.866078299635895</v>
      </c>
      <c r="BG36" s="79">
        <v>21.144691593031762</v>
      </c>
      <c r="BH36" s="79">
        <v>19.96604108810665</v>
      </c>
      <c r="BI36" s="79">
        <v>23.834395479729949</v>
      </c>
      <c r="BJ36" s="79">
        <v>22.410442806764738</v>
      </c>
      <c r="BK36" s="79">
        <v>22.368166302351618</v>
      </c>
      <c r="BL36" s="79">
        <v>21.078096846561404</v>
      </c>
      <c r="BM36" s="79">
        <v>21.326963700125713</v>
      </c>
      <c r="BN36" s="79">
        <v>20.829231869806978</v>
      </c>
      <c r="BO36" s="79">
        <v>21.09490489184854</v>
      </c>
      <c r="BP36" s="79">
        <v>21.106346556360617</v>
      </c>
      <c r="BQ36" s="79">
        <v>21.230775927915662</v>
      </c>
      <c r="BR36" s="79">
        <v>19.559487004124236</v>
      </c>
      <c r="BS36" s="79">
        <v>20.973377805931161</v>
      </c>
      <c r="BT36" s="79">
        <v>25.603907593318336</v>
      </c>
      <c r="BU36" s="79">
        <v>20.461713495247054</v>
      </c>
      <c r="BV36" s="79">
        <v>18.993989815617361</v>
      </c>
      <c r="BW36" s="79">
        <v>20.390938226286671</v>
      </c>
      <c r="BX36" s="79">
        <v>21.655438714946328</v>
      </c>
      <c r="BY36" s="79">
        <v>20.325749922405286</v>
      </c>
      <c r="BZ36" s="79">
        <v>20.199383625307345</v>
      </c>
      <c r="CA36" s="79">
        <v>21.099917877447403</v>
      </c>
      <c r="CB36" s="79">
        <v>20.286346579359048</v>
      </c>
      <c r="CC36" s="79">
        <v>20.856233367849697</v>
      </c>
      <c r="CD36" s="79">
        <v>20.600981065081605</v>
      </c>
      <c r="CE36" s="79">
        <v>20.553705518855992</v>
      </c>
      <c r="CF36" s="79">
        <v>19.56063180168897</v>
      </c>
      <c r="CG36" s="79">
        <v>22.502356021876647</v>
      </c>
      <c r="CH36" s="79">
        <v>20.379597190318847</v>
      </c>
      <c r="CI36" s="79">
        <v>21.138226078560265</v>
      </c>
      <c r="CJ36" s="79">
        <v>21.486855871329375</v>
      </c>
      <c r="CK36" s="79">
        <v>20.035797176242951</v>
      </c>
      <c r="CL36" s="79">
        <v>20.213371463548654</v>
      </c>
      <c r="CM36" s="79">
        <v>20.660884315751005</v>
      </c>
      <c r="CN36" s="79">
        <v>21.291449875301531</v>
      </c>
      <c r="CO36" s="79">
        <v>23.849804967662827</v>
      </c>
      <c r="CP36" s="79">
        <v>21.039019919652134</v>
      </c>
      <c r="CQ36" s="79">
        <v>19.879482230937921</v>
      </c>
      <c r="CR36" s="79">
        <v>21.229223107542786</v>
      </c>
      <c r="CS36" s="79">
        <v>21.71254230816248</v>
      </c>
      <c r="CT36" s="79">
        <v>21.092053336172707</v>
      </c>
      <c r="CU36" s="79">
        <v>24.155273874993458</v>
      </c>
      <c r="CV36" s="79">
        <v>22.580169864360393</v>
      </c>
      <c r="CW36" s="79">
        <v>19.611968159550567</v>
      </c>
      <c r="CX36" s="79">
        <v>21.595617035576282</v>
      </c>
      <c r="CY36" s="79">
        <v>21.420022881648237</v>
      </c>
      <c r="CZ36" s="79">
        <v>21.975724369821044</v>
      </c>
      <c r="DA36" s="79">
        <v>20.035991554164042</v>
      </c>
      <c r="DB36" s="79">
        <v>22.446367307637992</v>
      </c>
      <c r="DC36" s="79">
        <v>20.130475275354438</v>
      </c>
      <c r="DD36" s="79">
        <v>20.827061693801561</v>
      </c>
      <c r="DE36" s="79">
        <v>19.940279920942181</v>
      </c>
      <c r="DF36" s="79">
        <v>21.418492378020542</v>
      </c>
      <c r="DG36" s="79">
        <v>22.961885021546575</v>
      </c>
      <c r="DH36" s="79">
        <v>20.431866743512821</v>
      </c>
      <c r="DI36" s="79">
        <v>19.573844949654355</v>
      </c>
      <c r="DJ36" s="79">
        <v>20.831479704569876</v>
      </c>
      <c r="DK36" s="79">
        <v>21.522966596669111</v>
      </c>
      <c r="DL36" s="79">
        <v>20.914790600896303</v>
      </c>
      <c r="DM36" s="80"/>
      <c r="DN36" s="79">
        <v>21.499874942544299</v>
      </c>
      <c r="DO36" s="79">
        <v>22.0807144716937</v>
      </c>
      <c r="DP36" s="79">
        <v>22.192540795160955</v>
      </c>
      <c r="DQ36" s="79">
        <v>21.590634297776809</v>
      </c>
      <c r="DR36" s="79">
        <v>21.111107025156365</v>
      </c>
      <c r="DS36" s="79">
        <v>21.190164267298499</v>
      </c>
      <c r="DT36" s="79">
        <v>20.290404004959498</v>
      </c>
      <c r="DU36" s="79">
        <v>21.167717474154973</v>
      </c>
      <c r="DV36" s="79">
        <v>20.458796482114131</v>
      </c>
      <c r="DW36" s="79">
        <v>20.825883793329012</v>
      </c>
      <c r="DX36" s="79">
        <v>20.955863211435329</v>
      </c>
      <c r="DY36" s="79">
        <v>20.45793572076472</v>
      </c>
      <c r="DZ36" s="79">
        <v>21.687871059687687</v>
      </c>
      <c r="EA36" s="79">
        <v>31.442766127923079</v>
      </c>
      <c r="EB36" s="79">
        <v>20.473660458941836</v>
      </c>
      <c r="EC36" s="79">
        <v>21.606926823662924</v>
      </c>
      <c r="ED36" s="79">
        <v>18.850836139045015</v>
      </c>
      <c r="EE36" s="79">
        <v>21.63580193951508</v>
      </c>
      <c r="EF36" s="79">
        <v>20.897257961863236</v>
      </c>
      <c r="EG36" s="79">
        <v>21.488567196351145</v>
      </c>
      <c r="EH36" s="79">
        <v>21.555619234550388</v>
      </c>
      <c r="EI36" s="79">
        <v>21.39115483960456</v>
      </c>
      <c r="EJ36" s="79">
        <v>21.33122993713442</v>
      </c>
      <c r="EK36" s="79">
        <v>23.068164134780879</v>
      </c>
      <c r="EL36" s="79">
        <v>21.951571178489544</v>
      </c>
      <c r="EM36" s="79">
        <v>21.462843748165447</v>
      </c>
      <c r="EN36" s="79">
        <v>23.597283224036584</v>
      </c>
      <c r="EO36" s="79">
        <v>23.25849109628798</v>
      </c>
      <c r="EP36" s="79">
        <v>20.251734303062477</v>
      </c>
      <c r="EQ36" s="79">
        <v>21.6468040948781</v>
      </c>
      <c r="ER36" s="79">
        <v>19.984541519707388</v>
      </c>
      <c r="ES36" s="79">
        <v>23.131780000267664</v>
      </c>
      <c r="ET36" s="79">
        <v>22.534409353818059</v>
      </c>
      <c r="EU36" s="79">
        <v>20.245398307819141</v>
      </c>
      <c r="EV36" s="79">
        <v>20.796195805890882</v>
      </c>
      <c r="EW36" s="79">
        <v>22.622078402044981</v>
      </c>
      <c r="EX36" s="79">
        <v>21.537020210684695</v>
      </c>
      <c r="EY36" s="79">
        <v>19.988884130632869</v>
      </c>
      <c r="EZ36" s="79">
        <v>21.618800223382408</v>
      </c>
      <c r="FA36" s="79">
        <v>22.051463192698169</v>
      </c>
      <c r="FB36" s="79">
        <v>26.176727850895652</v>
      </c>
      <c r="FC36" s="79">
        <v>22.149972928842281</v>
      </c>
      <c r="FD36" s="79">
        <v>21.485711881517069</v>
      </c>
      <c r="FE36" s="79">
        <v>21.201909933738076</v>
      </c>
      <c r="FF36" s="79">
        <v>21.493309452416799</v>
      </c>
      <c r="FG36" s="79">
        <v>22.948169829155386</v>
      </c>
      <c r="FH36" s="79">
        <v>20.993310536743458</v>
      </c>
      <c r="FI36" s="79">
        <v>19.896622402718201</v>
      </c>
      <c r="FJ36" s="79">
        <v>22.775145430609989</v>
      </c>
      <c r="FK36" s="79">
        <v>25.379256030002139</v>
      </c>
      <c r="FL36" s="79">
        <v>22.051203992633631</v>
      </c>
      <c r="FM36" s="79">
        <v>22.00346752364845</v>
      </c>
      <c r="FN36" s="79">
        <v>22.971192306886184</v>
      </c>
      <c r="FO36" s="79">
        <v>22.046659189103597</v>
      </c>
      <c r="FP36" s="79">
        <v>19.611691194878734</v>
      </c>
      <c r="FQ36" s="79">
        <v>21.967825196150393</v>
      </c>
      <c r="FR36" s="79">
        <v>21.001495710422567</v>
      </c>
      <c r="FS36" s="89">
        <v>20.776728124095207</v>
      </c>
      <c r="FT36" s="24"/>
      <c r="FU36" s="24"/>
    </row>
    <row r="37" spans="1:177" s="10" customFormat="1" ht="15.95" customHeight="1" x14ac:dyDescent="0.25">
      <c r="A37" s="26" t="s">
        <v>52</v>
      </c>
      <c r="B37" s="9"/>
      <c r="BE37" s="85"/>
      <c r="DM37" s="85"/>
    </row>
    <row r="38" spans="1:177" s="10" customFormat="1" ht="15.95" customHeight="1" x14ac:dyDescent="0.25">
      <c r="A38" s="26" t="s">
        <v>53</v>
      </c>
      <c r="B38" s="9"/>
      <c r="BE38" s="85"/>
      <c r="DM38" s="85"/>
    </row>
    <row r="39" spans="1:177" s="10" customFormat="1" ht="15.95" customHeight="1" x14ac:dyDescent="0.25">
      <c r="A39" s="27" t="s">
        <v>54</v>
      </c>
      <c r="BE39" s="85"/>
      <c r="DM39" s="85"/>
    </row>
  </sheetData>
  <pageMargins left="0.7" right="0.7" top="0.78740157499999996" bottom="0.78740157499999996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6C3EB-AF2B-41F2-8160-ADDB86FC96A1}">
  <dimension ref="A1:CG54"/>
  <sheetViews>
    <sheetView workbookViewId="0"/>
  </sheetViews>
  <sheetFormatPr baseColWidth="10" defaultRowHeight="15.95" customHeight="1" x14ac:dyDescent="0.25"/>
  <cols>
    <col min="1" max="1" width="9.7109375" style="3" customWidth="1"/>
    <col min="2" max="41" width="8.7109375" customWidth="1"/>
    <col min="42" max="42" width="8.7109375" style="4" customWidth="1"/>
    <col min="43" max="82" width="8.7109375" customWidth="1"/>
    <col min="83" max="85" width="11.42578125" style="4"/>
  </cols>
  <sheetData>
    <row r="1" spans="1:85" ht="15.95" customHeight="1" x14ac:dyDescent="0.25">
      <c r="A1" s="3" t="s">
        <v>56</v>
      </c>
    </row>
    <row r="2" spans="1:85" s="3" customFormat="1" ht="15.95" customHeight="1" x14ac:dyDescent="0.25">
      <c r="A2" s="98" t="s">
        <v>214</v>
      </c>
      <c r="B2" s="99"/>
      <c r="C2" s="99"/>
      <c r="D2" s="99"/>
      <c r="E2" s="99"/>
      <c r="F2" s="99"/>
      <c r="G2" s="100"/>
      <c r="AP2" s="17"/>
      <c r="CE2" s="17"/>
      <c r="CF2" s="17"/>
      <c r="CG2" s="17"/>
    </row>
    <row r="3" spans="1:85" ht="15.95" customHeight="1" x14ac:dyDescent="0.25">
      <c r="A3" s="57" t="s">
        <v>102</v>
      </c>
    </row>
    <row r="5" spans="1:85" ht="15.95" customHeight="1" x14ac:dyDescent="0.25">
      <c r="A5" s="108" t="s">
        <v>0</v>
      </c>
      <c r="B5" s="109" t="s">
        <v>45</v>
      </c>
      <c r="C5" s="109" t="s">
        <v>45</v>
      </c>
      <c r="D5" s="109" t="s">
        <v>45</v>
      </c>
      <c r="E5" s="109" t="s">
        <v>45</v>
      </c>
      <c r="F5" s="109" t="s">
        <v>45</v>
      </c>
      <c r="G5" s="109" t="s">
        <v>45</v>
      </c>
      <c r="H5" s="109" t="s">
        <v>45</v>
      </c>
      <c r="I5" s="109" t="s">
        <v>45</v>
      </c>
      <c r="J5" s="109" t="s">
        <v>45</v>
      </c>
      <c r="K5" s="109" t="s">
        <v>45</v>
      </c>
      <c r="L5" s="109" t="s">
        <v>45</v>
      </c>
      <c r="M5" s="109" t="s">
        <v>45</v>
      </c>
      <c r="N5" s="109" t="s">
        <v>45</v>
      </c>
      <c r="O5" s="109" t="s">
        <v>45</v>
      </c>
      <c r="P5" s="109" t="s">
        <v>45</v>
      </c>
      <c r="Q5" s="109" t="s">
        <v>45</v>
      </c>
      <c r="R5" s="109" t="s">
        <v>45</v>
      </c>
      <c r="S5" s="109" t="s">
        <v>45</v>
      </c>
      <c r="T5" s="109" t="s">
        <v>45</v>
      </c>
      <c r="U5" s="109" t="s">
        <v>45</v>
      </c>
      <c r="V5" s="109" t="s">
        <v>45</v>
      </c>
      <c r="W5" s="109" t="s">
        <v>45</v>
      </c>
      <c r="X5" s="109" t="s">
        <v>45</v>
      </c>
      <c r="Y5" s="109" t="s">
        <v>45</v>
      </c>
      <c r="Z5" s="109" t="s">
        <v>45</v>
      </c>
      <c r="AA5" s="109" t="s">
        <v>45</v>
      </c>
      <c r="AB5" s="109" t="s">
        <v>45</v>
      </c>
      <c r="AC5" s="109" t="s">
        <v>45</v>
      </c>
      <c r="AD5" s="109" t="s">
        <v>45</v>
      </c>
      <c r="AE5" s="109" t="s">
        <v>45</v>
      </c>
      <c r="AF5" s="109" t="s">
        <v>45</v>
      </c>
      <c r="AG5" s="109" t="s">
        <v>45</v>
      </c>
      <c r="AH5" s="109" t="s">
        <v>45</v>
      </c>
      <c r="AI5" s="109" t="s">
        <v>45</v>
      </c>
      <c r="AJ5" s="109" t="s">
        <v>45</v>
      </c>
      <c r="AK5" s="109" t="s">
        <v>45</v>
      </c>
      <c r="AL5" s="109" t="s">
        <v>45</v>
      </c>
      <c r="AM5" s="109" t="s">
        <v>45</v>
      </c>
      <c r="AN5" s="109" t="s">
        <v>45</v>
      </c>
      <c r="AO5" s="109" t="s">
        <v>45</v>
      </c>
      <c r="AP5" s="110"/>
      <c r="AQ5" s="111" t="s">
        <v>46</v>
      </c>
      <c r="AR5" s="111" t="s">
        <v>46</v>
      </c>
      <c r="AS5" s="111" t="s">
        <v>46</v>
      </c>
      <c r="AT5" s="111" t="s">
        <v>46</v>
      </c>
      <c r="AU5" s="111" t="s">
        <v>46</v>
      </c>
      <c r="AV5" s="111" t="s">
        <v>46</v>
      </c>
      <c r="AW5" s="111" t="s">
        <v>46</v>
      </c>
      <c r="AX5" s="111" t="s">
        <v>46</v>
      </c>
      <c r="AY5" s="111" t="s">
        <v>46</v>
      </c>
      <c r="AZ5" s="111" t="s">
        <v>46</v>
      </c>
      <c r="BA5" s="111" t="s">
        <v>46</v>
      </c>
      <c r="BB5" s="111" t="s">
        <v>46</v>
      </c>
      <c r="BC5" s="111" t="s">
        <v>46</v>
      </c>
      <c r="BD5" s="111" t="s">
        <v>46</v>
      </c>
      <c r="BE5" s="111" t="s">
        <v>46</v>
      </c>
      <c r="BF5" s="111" t="s">
        <v>46</v>
      </c>
      <c r="BG5" s="111" t="s">
        <v>46</v>
      </c>
      <c r="BH5" s="111" t="s">
        <v>46</v>
      </c>
      <c r="BI5" s="111" t="s">
        <v>46</v>
      </c>
      <c r="BJ5" s="111" t="s">
        <v>46</v>
      </c>
      <c r="BK5" s="111" t="s">
        <v>46</v>
      </c>
      <c r="BL5" s="111" t="s">
        <v>46</v>
      </c>
      <c r="BM5" s="111" t="s">
        <v>46</v>
      </c>
      <c r="BN5" s="111" t="s">
        <v>46</v>
      </c>
      <c r="BO5" s="111" t="s">
        <v>46</v>
      </c>
      <c r="BP5" s="111" t="s">
        <v>46</v>
      </c>
      <c r="BQ5" s="111" t="s">
        <v>46</v>
      </c>
      <c r="BR5" s="111" t="s">
        <v>46</v>
      </c>
      <c r="BS5" s="111" t="s">
        <v>46</v>
      </c>
      <c r="BT5" s="111" t="s">
        <v>46</v>
      </c>
      <c r="BU5" s="111" t="s">
        <v>46</v>
      </c>
      <c r="BV5" s="111" t="s">
        <v>46</v>
      </c>
      <c r="BW5" s="111" t="s">
        <v>46</v>
      </c>
      <c r="BX5" s="111" t="s">
        <v>46</v>
      </c>
      <c r="BY5" s="111" t="s">
        <v>46</v>
      </c>
      <c r="BZ5" s="111" t="s">
        <v>46</v>
      </c>
      <c r="CA5" s="111" t="s">
        <v>46</v>
      </c>
      <c r="CB5" s="111" t="s">
        <v>46</v>
      </c>
      <c r="CC5" s="111" t="s">
        <v>46</v>
      </c>
      <c r="CD5" s="112" t="s">
        <v>46</v>
      </c>
    </row>
    <row r="6" spans="1:85" s="7" customFormat="1" ht="15.95" customHeight="1" x14ac:dyDescent="0.25">
      <c r="A6" s="34" t="s">
        <v>44</v>
      </c>
      <c r="B6" s="35" t="s">
        <v>195</v>
      </c>
      <c r="C6" s="35" t="s">
        <v>196</v>
      </c>
      <c r="D6" s="35" t="s">
        <v>197</v>
      </c>
      <c r="E6" s="35" t="s">
        <v>198</v>
      </c>
      <c r="F6" s="35" t="s">
        <v>199</v>
      </c>
      <c r="G6" s="35" t="s">
        <v>200</v>
      </c>
      <c r="H6" s="35" t="s">
        <v>201</v>
      </c>
      <c r="I6" s="35" t="s">
        <v>202</v>
      </c>
      <c r="J6" s="35" t="s">
        <v>203</v>
      </c>
      <c r="K6" s="35" t="s">
        <v>204</v>
      </c>
      <c r="L6" s="35" t="s">
        <v>205</v>
      </c>
      <c r="M6" s="35" t="s">
        <v>206</v>
      </c>
      <c r="N6" s="35" t="s">
        <v>207</v>
      </c>
      <c r="O6" s="35" t="s">
        <v>208</v>
      </c>
      <c r="P6" s="35" t="s">
        <v>209</v>
      </c>
      <c r="Q6" s="35" t="s">
        <v>210</v>
      </c>
      <c r="R6" s="35" t="s">
        <v>211</v>
      </c>
      <c r="S6" s="35" t="s">
        <v>212</v>
      </c>
      <c r="T6" s="35" t="s">
        <v>173</v>
      </c>
      <c r="U6" s="35" t="s">
        <v>23</v>
      </c>
      <c r="V6" s="35" t="s">
        <v>174</v>
      </c>
      <c r="W6" s="35" t="s">
        <v>24</v>
      </c>
      <c r="X6" s="35" t="s">
        <v>175</v>
      </c>
      <c r="Y6" s="35" t="s">
        <v>25</v>
      </c>
      <c r="Z6" s="35" t="s">
        <v>176</v>
      </c>
      <c r="AA6" s="35" t="s">
        <v>26</v>
      </c>
      <c r="AB6" s="35" t="s">
        <v>177</v>
      </c>
      <c r="AC6" s="35" t="s">
        <v>27</v>
      </c>
      <c r="AD6" s="35" t="s">
        <v>178</v>
      </c>
      <c r="AE6" s="35" t="s">
        <v>28</v>
      </c>
      <c r="AF6" s="35" t="s">
        <v>179</v>
      </c>
      <c r="AG6" s="35" t="s">
        <v>29</v>
      </c>
      <c r="AH6" s="35" t="s">
        <v>180</v>
      </c>
      <c r="AI6" s="35" t="s">
        <v>30</v>
      </c>
      <c r="AJ6" s="35" t="s">
        <v>181</v>
      </c>
      <c r="AK6" s="35" t="s">
        <v>31</v>
      </c>
      <c r="AL6" s="35" t="s">
        <v>182</v>
      </c>
      <c r="AM6" s="35" t="s">
        <v>32</v>
      </c>
      <c r="AN6" s="35" t="s">
        <v>183</v>
      </c>
      <c r="AO6" s="35" t="s">
        <v>33</v>
      </c>
      <c r="AP6" s="73"/>
      <c r="AQ6" s="35" t="s">
        <v>195</v>
      </c>
      <c r="AR6" s="35" t="s">
        <v>196</v>
      </c>
      <c r="AS6" s="35" t="s">
        <v>197</v>
      </c>
      <c r="AT6" s="35" t="s">
        <v>198</v>
      </c>
      <c r="AU6" s="35" t="s">
        <v>199</v>
      </c>
      <c r="AV6" s="35" t="s">
        <v>200</v>
      </c>
      <c r="AW6" s="35" t="s">
        <v>201</v>
      </c>
      <c r="AX6" s="35" t="s">
        <v>202</v>
      </c>
      <c r="AY6" s="35" t="s">
        <v>203</v>
      </c>
      <c r="AZ6" s="35" t="s">
        <v>204</v>
      </c>
      <c r="BA6" s="35" t="s">
        <v>205</v>
      </c>
      <c r="BB6" s="35" t="s">
        <v>206</v>
      </c>
      <c r="BC6" s="35" t="s">
        <v>207</v>
      </c>
      <c r="BD6" s="35" t="s">
        <v>208</v>
      </c>
      <c r="BE6" s="35" t="s">
        <v>209</v>
      </c>
      <c r="BF6" s="35" t="s">
        <v>210</v>
      </c>
      <c r="BG6" s="35" t="s">
        <v>211</v>
      </c>
      <c r="BH6" s="35" t="s">
        <v>212</v>
      </c>
      <c r="BI6" s="35" t="s">
        <v>173</v>
      </c>
      <c r="BJ6" s="35" t="s">
        <v>23</v>
      </c>
      <c r="BK6" s="35" t="s">
        <v>174</v>
      </c>
      <c r="BL6" s="35" t="s">
        <v>24</v>
      </c>
      <c r="BM6" s="35" t="s">
        <v>175</v>
      </c>
      <c r="BN6" s="35" t="s">
        <v>25</v>
      </c>
      <c r="BO6" s="35" t="s">
        <v>176</v>
      </c>
      <c r="BP6" s="35" t="s">
        <v>26</v>
      </c>
      <c r="BQ6" s="35" t="s">
        <v>177</v>
      </c>
      <c r="BR6" s="35" t="s">
        <v>27</v>
      </c>
      <c r="BS6" s="35" t="s">
        <v>178</v>
      </c>
      <c r="BT6" s="35" t="s">
        <v>28</v>
      </c>
      <c r="BU6" s="35" t="s">
        <v>179</v>
      </c>
      <c r="BV6" s="35" t="s">
        <v>29</v>
      </c>
      <c r="BW6" s="35" t="s">
        <v>180</v>
      </c>
      <c r="BX6" s="35" t="s">
        <v>30</v>
      </c>
      <c r="BY6" s="35" t="s">
        <v>181</v>
      </c>
      <c r="BZ6" s="35" t="s">
        <v>31</v>
      </c>
      <c r="CA6" s="35" t="s">
        <v>182</v>
      </c>
      <c r="CB6" s="35" t="s">
        <v>32</v>
      </c>
      <c r="CC6" s="35" t="s">
        <v>183</v>
      </c>
      <c r="CD6" s="37" t="s">
        <v>33</v>
      </c>
      <c r="CE6" s="25"/>
      <c r="CF6" s="25"/>
      <c r="CG6" s="25"/>
    </row>
    <row r="7" spans="1:85" ht="15.95" customHeight="1" x14ac:dyDescent="0.35">
      <c r="A7" s="38" t="s">
        <v>85</v>
      </c>
      <c r="B7" s="1">
        <v>49.47</v>
      </c>
      <c r="C7" s="1">
        <v>49.02</v>
      </c>
      <c r="D7" s="1">
        <v>48.45</v>
      </c>
      <c r="E7" s="1">
        <v>49.11</v>
      </c>
      <c r="F7" s="1">
        <v>49.51</v>
      </c>
      <c r="G7" s="1">
        <v>48.57</v>
      </c>
      <c r="H7" s="1">
        <v>48.69</v>
      </c>
      <c r="I7" s="1">
        <v>48.2</v>
      </c>
      <c r="J7" s="1">
        <v>48.09</v>
      </c>
      <c r="K7" s="1">
        <v>49.09</v>
      </c>
      <c r="L7" s="1">
        <v>48.32</v>
      </c>
      <c r="M7" s="1">
        <v>48.87</v>
      </c>
      <c r="N7" s="1">
        <v>49.06</v>
      </c>
      <c r="O7" s="1">
        <v>49.31</v>
      </c>
      <c r="P7" s="1">
        <v>48.41</v>
      </c>
      <c r="Q7" s="1">
        <v>49.04</v>
      </c>
      <c r="R7" s="1">
        <v>48.56</v>
      </c>
      <c r="S7" s="1">
        <v>49.34</v>
      </c>
      <c r="T7" s="1">
        <v>48.87</v>
      </c>
      <c r="U7" s="1">
        <v>49.58</v>
      </c>
      <c r="V7" s="1">
        <v>49.43</v>
      </c>
      <c r="W7" s="1">
        <v>49.55</v>
      </c>
      <c r="X7" s="1">
        <v>48.92</v>
      </c>
      <c r="Y7" s="1">
        <v>48.83</v>
      </c>
      <c r="Z7" s="1">
        <v>49.09</v>
      </c>
      <c r="AA7" s="1">
        <v>49.04</v>
      </c>
      <c r="AB7" s="1">
        <v>48.7</v>
      </c>
      <c r="AC7" s="1">
        <v>48.47</v>
      </c>
      <c r="AD7" s="1">
        <v>48.76</v>
      </c>
      <c r="AE7" s="1">
        <v>49.27</v>
      </c>
      <c r="AF7" s="1">
        <v>49.03</v>
      </c>
      <c r="AG7" s="1">
        <v>48.42</v>
      </c>
      <c r="AH7" s="1">
        <v>48.65</v>
      </c>
      <c r="AI7" s="1">
        <v>49.27</v>
      </c>
      <c r="AJ7" s="1">
        <v>48.33</v>
      </c>
      <c r="AK7" s="1">
        <v>48.87</v>
      </c>
      <c r="AL7" s="1">
        <v>48.95</v>
      </c>
      <c r="AM7" s="1">
        <v>49.17</v>
      </c>
      <c r="AN7" s="1">
        <v>48.46</v>
      </c>
      <c r="AO7" s="1">
        <v>48.7</v>
      </c>
      <c r="AQ7" s="1">
        <v>48.44</v>
      </c>
      <c r="AR7" s="1">
        <v>48.59</v>
      </c>
      <c r="AS7" s="1">
        <v>49.2</v>
      </c>
      <c r="AT7" s="1">
        <v>48.56</v>
      </c>
      <c r="AU7" s="1">
        <v>48.54</v>
      </c>
      <c r="AV7" s="1">
        <v>48.77</v>
      </c>
      <c r="AW7" s="1">
        <v>49.38</v>
      </c>
      <c r="AX7" s="1">
        <v>48.85</v>
      </c>
      <c r="AY7" s="1">
        <v>49.19</v>
      </c>
      <c r="AZ7" s="1">
        <v>49.37</v>
      </c>
      <c r="BA7" s="1">
        <v>48.24</v>
      </c>
      <c r="BB7" s="1">
        <v>49.16</v>
      </c>
      <c r="BC7" s="1">
        <v>48.53</v>
      </c>
      <c r="BD7" s="1">
        <v>49.88</v>
      </c>
      <c r="BE7" s="1">
        <v>49.15</v>
      </c>
      <c r="BF7" s="1">
        <v>48.92</v>
      </c>
      <c r="BG7" s="1">
        <v>49.24</v>
      </c>
      <c r="BH7" s="1">
        <v>49.15</v>
      </c>
      <c r="BI7" s="1">
        <v>48.97</v>
      </c>
      <c r="BJ7" s="1">
        <v>48.86</v>
      </c>
      <c r="BK7" s="1">
        <v>48.66</v>
      </c>
      <c r="BL7" s="1">
        <v>48.84</v>
      </c>
      <c r="BM7" s="1">
        <v>49.14</v>
      </c>
      <c r="BN7" s="1">
        <v>48.71</v>
      </c>
      <c r="BO7" s="1">
        <v>48.4</v>
      </c>
      <c r="BP7" s="1">
        <v>49.11</v>
      </c>
      <c r="BQ7" s="1">
        <v>49.18</v>
      </c>
      <c r="BR7" s="1">
        <v>49.05</v>
      </c>
      <c r="BS7" s="1">
        <v>48.78</v>
      </c>
      <c r="BT7" s="1">
        <v>48.54</v>
      </c>
      <c r="BU7" s="1">
        <v>48.9</v>
      </c>
      <c r="BV7" s="1">
        <v>49.08</v>
      </c>
      <c r="BW7" s="1">
        <v>49.14</v>
      </c>
      <c r="BX7" s="1">
        <v>49.39</v>
      </c>
      <c r="BY7" s="1">
        <v>48.95</v>
      </c>
      <c r="BZ7" s="1">
        <v>50.15</v>
      </c>
      <c r="CA7" s="1">
        <v>48.84</v>
      </c>
      <c r="CB7" s="1">
        <v>48.12</v>
      </c>
      <c r="CC7" s="1">
        <v>49.16</v>
      </c>
      <c r="CD7" s="39">
        <v>49.56</v>
      </c>
    </row>
    <row r="8" spans="1:85" ht="15.95" customHeight="1" x14ac:dyDescent="0.35">
      <c r="A8" s="38" t="s">
        <v>86</v>
      </c>
      <c r="B8" s="1">
        <v>0.58389999999999997</v>
      </c>
      <c r="C8" s="1">
        <v>0.48420000000000002</v>
      </c>
      <c r="D8" s="1">
        <v>0.4178</v>
      </c>
      <c r="E8" s="1">
        <v>0.60140000000000005</v>
      </c>
      <c r="F8" s="1">
        <v>0.91790000000000005</v>
      </c>
      <c r="G8" s="1">
        <v>0.66779999999999995</v>
      </c>
      <c r="H8" s="1">
        <v>0.36749999999999999</v>
      </c>
      <c r="I8" s="1">
        <v>0.66769999999999996</v>
      </c>
      <c r="J8" s="1">
        <v>0.91679999999999995</v>
      </c>
      <c r="K8" s="1">
        <v>0.60109999999999997</v>
      </c>
      <c r="L8" s="1">
        <v>0.38400000000000001</v>
      </c>
      <c r="M8" s="1">
        <v>0.45079999999999998</v>
      </c>
      <c r="N8" s="1">
        <v>0.70199999999999996</v>
      </c>
      <c r="O8" s="1">
        <v>0.48399999999999999</v>
      </c>
      <c r="P8" s="1">
        <v>0.65080000000000005</v>
      </c>
      <c r="Q8" s="1">
        <v>0.53420000000000001</v>
      </c>
      <c r="R8" s="1">
        <v>0.76780000000000004</v>
      </c>
      <c r="S8" s="1">
        <v>0.51749999999999996</v>
      </c>
      <c r="T8" s="1">
        <v>0.65149999999999997</v>
      </c>
      <c r="U8" s="1">
        <v>0.55089999999999995</v>
      </c>
      <c r="V8" s="1">
        <v>0.58499999999999996</v>
      </c>
      <c r="W8" s="1">
        <v>0.56740000000000002</v>
      </c>
      <c r="X8" s="1">
        <v>0.50090000000000001</v>
      </c>
      <c r="Y8" s="1">
        <v>0.58450000000000002</v>
      </c>
      <c r="Z8" s="1">
        <v>0.65149999999999997</v>
      </c>
      <c r="AA8" s="1">
        <v>0.93430000000000002</v>
      </c>
      <c r="AB8" s="1">
        <v>0.76880000000000004</v>
      </c>
      <c r="AC8" s="1">
        <v>0.3175</v>
      </c>
      <c r="AD8" s="1">
        <v>0.68420000000000003</v>
      </c>
      <c r="AE8" s="1">
        <v>0.36720000000000003</v>
      </c>
      <c r="AF8" s="1">
        <v>0.66700000000000004</v>
      </c>
      <c r="AG8" s="1">
        <v>0.60050000000000003</v>
      </c>
      <c r="AH8" s="1">
        <v>0.60070000000000001</v>
      </c>
      <c r="AI8" s="1">
        <v>0.60050000000000003</v>
      </c>
      <c r="AJ8" s="1">
        <v>0.76739999999999997</v>
      </c>
      <c r="AK8" s="1">
        <v>0.50119999999999998</v>
      </c>
      <c r="AL8" s="1">
        <v>0.15049999999999999</v>
      </c>
      <c r="AM8" s="1">
        <v>0.5847</v>
      </c>
      <c r="AN8" s="1">
        <v>1.069</v>
      </c>
      <c r="AO8" s="1">
        <v>0.56740000000000002</v>
      </c>
      <c r="AQ8" s="1">
        <v>0.75129999999999997</v>
      </c>
      <c r="AR8" s="1">
        <v>0.83489999999999998</v>
      </c>
      <c r="AS8" s="1">
        <v>0.78480000000000005</v>
      </c>
      <c r="AT8" s="1">
        <v>0.5675</v>
      </c>
      <c r="AU8" s="1">
        <v>0.68410000000000004</v>
      </c>
      <c r="AV8" s="1">
        <v>0.70150000000000001</v>
      </c>
      <c r="AW8" s="1">
        <v>0.58420000000000005</v>
      </c>
      <c r="AX8" s="1">
        <v>0.80089999999999995</v>
      </c>
      <c r="AY8" s="1">
        <v>0.5181</v>
      </c>
      <c r="AZ8" s="1">
        <v>0.56810000000000005</v>
      </c>
      <c r="BA8" s="1">
        <v>0.66839999999999999</v>
      </c>
      <c r="BB8" s="1">
        <v>0.88539999999999996</v>
      </c>
      <c r="BC8" s="1">
        <v>0.41760000000000003</v>
      </c>
      <c r="BD8" s="1">
        <v>0.70250000000000001</v>
      </c>
      <c r="BE8" s="1">
        <v>0.30130000000000001</v>
      </c>
      <c r="BF8" s="1">
        <v>0.83489999999999998</v>
      </c>
      <c r="BG8" s="1">
        <v>0.43369999999999997</v>
      </c>
      <c r="BH8" s="1">
        <v>0.46710000000000002</v>
      </c>
      <c r="BI8" s="1">
        <v>0.33410000000000001</v>
      </c>
      <c r="BJ8" s="1">
        <v>0.36759999999999998</v>
      </c>
      <c r="BK8" s="1">
        <v>0.66759999999999997</v>
      </c>
      <c r="BL8" s="1">
        <v>0.50060000000000004</v>
      </c>
      <c r="BM8" s="1">
        <v>0.43430000000000002</v>
      </c>
      <c r="BN8" s="1">
        <v>0.66790000000000005</v>
      </c>
      <c r="BO8" s="1">
        <v>0.88539999999999996</v>
      </c>
      <c r="BP8" s="1">
        <v>0.81889999999999996</v>
      </c>
      <c r="BQ8" s="1">
        <v>0.61760000000000004</v>
      </c>
      <c r="BR8" s="1">
        <v>0.3508</v>
      </c>
      <c r="BS8" s="1">
        <v>0.6179</v>
      </c>
      <c r="BT8" s="1">
        <v>0.4844</v>
      </c>
      <c r="BU8" s="1">
        <v>0.31730000000000003</v>
      </c>
      <c r="BV8" s="1">
        <v>0.48459999999999998</v>
      </c>
      <c r="BW8" s="1">
        <v>0.48399999999999999</v>
      </c>
      <c r="BX8" s="1">
        <v>0.3508</v>
      </c>
      <c r="BY8" s="1">
        <v>0.60099999999999998</v>
      </c>
      <c r="BZ8" s="1">
        <v>0.51780000000000004</v>
      </c>
      <c r="CA8" s="1">
        <v>0.51729999999999998</v>
      </c>
      <c r="CB8" s="1">
        <v>0.38429999999999997</v>
      </c>
      <c r="CC8" s="1">
        <v>0.55110000000000003</v>
      </c>
      <c r="CD8" s="39">
        <v>0.23380000000000001</v>
      </c>
    </row>
    <row r="9" spans="1:85" ht="15.95" customHeight="1" x14ac:dyDescent="0.35">
      <c r="A9" s="38" t="s">
        <v>87</v>
      </c>
      <c r="B9" s="1">
        <v>31.02</v>
      </c>
      <c r="C9" s="1">
        <v>30.63</v>
      </c>
      <c r="D9" s="1">
        <v>30.65</v>
      </c>
      <c r="E9" s="1">
        <v>29.88</v>
      </c>
      <c r="F9" s="1">
        <v>30.11</v>
      </c>
      <c r="G9" s="1">
        <v>30.08</v>
      </c>
      <c r="H9" s="1">
        <v>30.65</v>
      </c>
      <c r="I9" s="1">
        <v>30.86</v>
      </c>
      <c r="J9" s="1">
        <v>30.88</v>
      </c>
      <c r="K9" s="1">
        <v>30.57</v>
      </c>
      <c r="L9" s="1">
        <v>30.85</v>
      </c>
      <c r="M9" s="1">
        <v>31.22</v>
      </c>
      <c r="N9" s="1">
        <v>29.65</v>
      </c>
      <c r="O9" s="1">
        <v>29.85</v>
      </c>
      <c r="P9" s="1">
        <v>31.26</v>
      </c>
      <c r="Q9" s="1">
        <v>30.51</v>
      </c>
      <c r="R9" s="1">
        <v>30.99</v>
      </c>
      <c r="S9" s="1">
        <v>30.7</v>
      </c>
      <c r="T9" s="1">
        <v>30.36</v>
      </c>
      <c r="U9" s="1">
        <v>29.77</v>
      </c>
      <c r="V9" s="1">
        <v>30.58</v>
      </c>
      <c r="W9" s="1">
        <v>31.23</v>
      </c>
      <c r="X9" s="1">
        <v>30.33</v>
      </c>
      <c r="Y9" s="1">
        <v>31.07</v>
      </c>
      <c r="Z9" s="1">
        <v>30.86</v>
      </c>
      <c r="AA9" s="1">
        <v>30.69</v>
      </c>
      <c r="AB9" s="1">
        <v>31.1</v>
      </c>
      <c r="AC9" s="1">
        <v>30.81</v>
      </c>
      <c r="AD9" s="1">
        <v>30.94</v>
      </c>
      <c r="AE9" s="1">
        <v>29.28</v>
      </c>
      <c r="AF9" s="1">
        <v>30.53</v>
      </c>
      <c r="AG9" s="1">
        <v>29.99</v>
      </c>
      <c r="AH9" s="1">
        <v>30.92</v>
      </c>
      <c r="AI9" s="1">
        <v>30.02</v>
      </c>
      <c r="AJ9" s="1">
        <v>30.69</v>
      </c>
      <c r="AK9" s="1">
        <v>30.68</v>
      </c>
      <c r="AL9" s="1">
        <v>29.94</v>
      </c>
      <c r="AM9" s="1">
        <v>30.61</v>
      </c>
      <c r="AN9" s="1">
        <v>29.8</v>
      </c>
      <c r="AO9" s="1">
        <v>30.35</v>
      </c>
      <c r="AQ9" s="1">
        <v>31.04</v>
      </c>
      <c r="AR9" s="1">
        <v>30.75</v>
      </c>
      <c r="AS9" s="1">
        <v>29.97</v>
      </c>
      <c r="AT9" s="1">
        <v>30.85</v>
      </c>
      <c r="AU9" s="1">
        <v>31.06</v>
      </c>
      <c r="AV9" s="1">
        <v>30.5</v>
      </c>
      <c r="AW9" s="1">
        <v>30.43</v>
      </c>
      <c r="AX9" s="1">
        <v>30.61</v>
      </c>
      <c r="AY9" s="1">
        <v>29.56</v>
      </c>
      <c r="AZ9" s="1">
        <v>29.16</v>
      </c>
      <c r="BA9" s="1">
        <v>30.88</v>
      </c>
      <c r="BB9" s="1">
        <v>30.65</v>
      </c>
      <c r="BC9" s="1">
        <v>30.52</v>
      </c>
      <c r="BD9" s="1">
        <v>29.78</v>
      </c>
      <c r="BE9" s="1">
        <v>30.62</v>
      </c>
      <c r="BF9" s="1">
        <v>30.65</v>
      </c>
      <c r="BG9" s="1">
        <v>29.81</v>
      </c>
      <c r="BH9" s="1">
        <v>30.25</v>
      </c>
      <c r="BI9" s="1">
        <v>31.12</v>
      </c>
      <c r="BJ9" s="1">
        <v>31.03</v>
      </c>
      <c r="BK9" s="1">
        <v>30.63</v>
      </c>
      <c r="BL9" s="1">
        <v>30.92</v>
      </c>
      <c r="BM9" s="1">
        <v>31.25</v>
      </c>
      <c r="BN9" s="1">
        <v>30.51</v>
      </c>
      <c r="BO9" s="1">
        <v>30.74</v>
      </c>
      <c r="BP9" s="1">
        <v>29.68</v>
      </c>
      <c r="BQ9" s="1">
        <v>30.54</v>
      </c>
      <c r="BR9" s="1">
        <v>30.04</v>
      </c>
      <c r="BS9" s="1">
        <v>30.88</v>
      </c>
      <c r="BT9" s="1">
        <v>30.95</v>
      </c>
      <c r="BU9" s="1">
        <v>30.2</v>
      </c>
      <c r="BV9" s="1">
        <v>30.16</v>
      </c>
      <c r="BW9" s="1">
        <v>30.78</v>
      </c>
      <c r="BX9" s="1">
        <v>30.88</v>
      </c>
      <c r="BY9" s="1">
        <v>30.84</v>
      </c>
      <c r="BZ9" s="1">
        <v>30.25</v>
      </c>
      <c r="CA9" s="1">
        <v>30.81</v>
      </c>
      <c r="CB9" s="1">
        <v>30.84</v>
      </c>
      <c r="CC9" s="1">
        <v>30.41</v>
      </c>
      <c r="CD9" s="39">
        <v>30.99</v>
      </c>
    </row>
    <row r="10" spans="1:85" ht="15.95" customHeight="1" x14ac:dyDescent="0.35">
      <c r="A10" s="38" t="s">
        <v>88</v>
      </c>
      <c r="B10" s="1">
        <v>2.1499999999999998E-2</v>
      </c>
      <c r="C10" s="1">
        <v>3.4500000000000003E-2</v>
      </c>
      <c r="D10" s="1">
        <v>8.6300000000000002E-2</v>
      </c>
      <c r="E10" s="1">
        <v>1.7299999999999999E-2</v>
      </c>
      <c r="F10" s="1">
        <v>4.7399999999999998E-2</v>
      </c>
      <c r="G10" s="1">
        <v>0</v>
      </c>
      <c r="H10" s="1">
        <v>0.1164</v>
      </c>
      <c r="I10" s="1">
        <v>4.7399999999999998E-2</v>
      </c>
      <c r="J10" s="1">
        <v>0</v>
      </c>
      <c r="K10" s="1">
        <v>8.6999999999999994E-3</v>
      </c>
      <c r="L10" s="1">
        <v>8.1900000000000001E-2</v>
      </c>
      <c r="M10" s="1">
        <v>3.0200000000000001E-2</v>
      </c>
      <c r="N10" s="1">
        <v>8.6E-3</v>
      </c>
      <c r="O10" s="1">
        <v>2.58E-2</v>
      </c>
      <c r="P10" s="1">
        <v>0</v>
      </c>
      <c r="Q10" s="1">
        <v>1.2999999999999999E-2</v>
      </c>
      <c r="R10" s="1">
        <v>1.2999999999999999E-2</v>
      </c>
      <c r="S10" s="1">
        <v>0</v>
      </c>
      <c r="T10" s="1">
        <v>0</v>
      </c>
      <c r="U10" s="1">
        <v>3.0200000000000001E-2</v>
      </c>
      <c r="V10" s="1">
        <v>2.1499999999999998E-2</v>
      </c>
      <c r="W10" s="1">
        <v>0</v>
      </c>
      <c r="X10" s="1">
        <v>4.2999999999999997E-2</v>
      </c>
      <c r="Y10" s="1">
        <v>0</v>
      </c>
      <c r="Z10" s="1">
        <v>2.1499999999999998E-2</v>
      </c>
      <c r="AA10" s="1">
        <v>0</v>
      </c>
      <c r="AB10" s="1">
        <v>5.1799999999999999E-2</v>
      </c>
      <c r="AC10" s="1">
        <v>2.5899999999999999E-2</v>
      </c>
      <c r="AD10" s="1">
        <v>2.1499999999999998E-2</v>
      </c>
      <c r="AE10" s="1">
        <v>4.3E-3</v>
      </c>
      <c r="AF10" s="1">
        <v>2.5899999999999999E-2</v>
      </c>
      <c r="AG10" s="1">
        <v>0</v>
      </c>
      <c r="AH10" s="1">
        <v>5.1700000000000003E-2</v>
      </c>
      <c r="AI10" s="1">
        <v>1.72E-2</v>
      </c>
      <c r="AJ10" s="1">
        <v>0</v>
      </c>
      <c r="AK10" s="1">
        <v>0</v>
      </c>
      <c r="AL10" s="1">
        <v>0</v>
      </c>
      <c r="AM10" s="1">
        <v>4.3E-3</v>
      </c>
      <c r="AN10" s="1">
        <v>7.7700000000000005E-2</v>
      </c>
      <c r="AO10" s="1">
        <v>4.3E-3</v>
      </c>
      <c r="AQ10" s="1">
        <v>0</v>
      </c>
      <c r="AR10" s="1">
        <v>1.2999999999999999E-2</v>
      </c>
      <c r="AS10" s="1">
        <v>3.4500000000000003E-2</v>
      </c>
      <c r="AT10" s="1">
        <v>6.0299999999999999E-2</v>
      </c>
      <c r="AU10" s="1">
        <v>1.72E-2</v>
      </c>
      <c r="AV10" s="1">
        <v>2.1499999999999998E-2</v>
      </c>
      <c r="AW10" s="1">
        <v>4.3099999999999999E-2</v>
      </c>
      <c r="AX10" s="1">
        <v>6.8900000000000003E-2</v>
      </c>
      <c r="AY10" s="1">
        <v>3.4500000000000003E-2</v>
      </c>
      <c r="AZ10" s="1">
        <v>2.58E-2</v>
      </c>
      <c r="BA10" s="1">
        <v>3.0200000000000001E-2</v>
      </c>
      <c r="BB10" s="1">
        <v>9.4899999999999998E-2</v>
      </c>
      <c r="BC10" s="1">
        <v>0</v>
      </c>
      <c r="BD10" s="1">
        <v>2.1600000000000001E-2</v>
      </c>
      <c r="BE10" s="1">
        <v>0</v>
      </c>
      <c r="BF10" s="1">
        <v>3.4500000000000003E-2</v>
      </c>
      <c r="BG10" s="1">
        <v>6.0299999999999999E-2</v>
      </c>
      <c r="BH10" s="1">
        <v>3.8699999999999998E-2</v>
      </c>
      <c r="BI10" s="1">
        <v>8.6199999999999999E-2</v>
      </c>
      <c r="BJ10" s="1">
        <v>0</v>
      </c>
      <c r="BK10" s="1">
        <v>4.3099999999999999E-2</v>
      </c>
      <c r="BL10" s="1">
        <v>1.2999999999999999E-2</v>
      </c>
      <c r="BM10" s="1">
        <v>0</v>
      </c>
      <c r="BN10" s="1">
        <v>3.8800000000000001E-2</v>
      </c>
      <c r="BO10" s="1">
        <v>2.58E-2</v>
      </c>
      <c r="BP10" s="1">
        <v>0</v>
      </c>
      <c r="BQ10" s="1">
        <v>8.1900000000000001E-2</v>
      </c>
      <c r="BR10" s="1">
        <v>0</v>
      </c>
      <c r="BS10" s="1">
        <v>3.4500000000000003E-2</v>
      </c>
      <c r="BT10" s="1">
        <v>4.3200000000000002E-2</v>
      </c>
      <c r="BU10" s="1">
        <v>1.72E-2</v>
      </c>
      <c r="BV10" s="1">
        <v>0</v>
      </c>
      <c r="BW10" s="1">
        <v>0</v>
      </c>
      <c r="BX10" s="1">
        <v>6.4699999999999994E-2</v>
      </c>
      <c r="BY10" s="1">
        <v>4.3E-3</v>
      </c>
      <c r="BZ10" s="1">
        <v>0</v>
      </c>
      <c r="CA10" s="1">
        <v>4.3E-3</v>
      </c>
      <c r="CB10" s="1">
        <v>0</v>
      </c>
      <c r="CC10" s="1">
        <v>8.6199999999999999E-2</v>
      </c>
      <c r="CD10" s="39">
        <v>5.6000000000000001E-2</v>
      </c>
    </row>
    <row r="11" spans="1:85" ht="15.95" customHeight="1" x14ac:dyDescent="0.25">
      <c r="A11" s="40" t="s">
        <v>1</v>
      </c>
      <c r="B11" s="1">
        <v>1.53</v>
      </c>
      <c r="C11" s="1">
        <v>1.5</v>
      </c>
      <c r="D11" s="1">
        <v>1.53</v>
      </c>
      <c r="E11" s="1">
        <v>1.76</v>
      </c>
      <c r="F11" s="1">
        <v>1.65</v>
      </c>
      <c r="G11" s="1">
        <v>1.62</v>
      </c>
      <c r="H11" s="1">
        <v>1.67</v>
      </c>
      <c r="I11" s="1">
        <v>1.45</v>
      </c>
      <c r="J11" s="1">
        <v>1.64</v>
      </c>
      <c r="K11" s="1">
        <v>1.54</v>
      </c>
      <c r="L11" s="1">
        <v>1.46</v>
      </c>
      <c r="M11" s="1">
        <v>1.57</v>
      </c>
      <c r="N11" s="1">
        <v>1.86</v>
      </c>
      <c r="O11" s="1">
        <v>1.74</v>
      </c>
      <c r="P11" s="1">
        <v>1.57</v>
      </c>
      <c r="Q11" s="1">
        <v>1.68</v>
      </c>
      <c r="R11" s="1">
        <v>1.47</v>
      </c>
      <c r="S11" s="1">
        <v>1.61</v>
      </c>
      <c r="T11" s="1">
        <v>1.61</v>
      </c>
      <c r="U11" s="1">
        <v>1.82</v>
      </c>
      <c r="V11" s="1">
        <v>1.59</v>
      </c>
      <c r="W11" s="1">
        <v>1.66</v>
      </c>
      <c r="X11" s="1">
        <v>1.63</v>
      </c>
      <c r="Y11" s="1">
        <v>1.52</v>
      </c>
      <c r="Z11" s="1">
        <v>1.31</v>
      </c>
      <c r="AA11" s="1">
        <v>1.5</v>
      </c>
      <c r="AB11" s="1">
        <v>1.52</v>
      </c>
      <c r="AC11" s="1">
        <v>1.48</v>
      </c>
      <c r="AD11" s="1">
        <v>1.58</v>
      </c>
      <c r="AE11" s="1">
        <v>1.59</v>
      </c>
      <c r="AF11" s="1">
        <v>1.58</v>
      </c>
      <c r="AG11" s="1">
        <v>1.72</v>
      </c>
      <c r="AH11" s="1">
        <v>1.84</v>
      </c>
      <c r="AI11" s="1">
        <v>1.79</v>
      </c>
      <c r="AJ11" s="1">
        <v>1.47</v>
      </c>
      <c r="AK11" s="1">
        <v>1.76</v>
      </c>
      <c r="AL11" s="1">
        <v>1.52</v>
      </c>
      <c r="AM11" s="1">
        <v>1.48</v>
      </c>
      <c r="AN11" s="1">
        <v>1.53</v>
      </c>
      <c r="AO11" s="1">
        <v>1.71</v>
      </c>
      <c r="AQ11" s="1">
        <v>1.71</v>
      </c>
      <c r="AR11" s="1">
        <v>1.44</v>
      </c>
      <c r="AS11" s="1">
        <v>1.76</v>
      </c>
      <c r="AT11" s="1">
        <v>1.7</v>
      </c>
      <c r="AU11" s="1">
        <v>1.57</v>
      </c>
      <c r="AV11" s="1">
        <v>1.42</v>
      </c>
      <c r="AW11" s="1">
        <v>1.58</v>
      </c>
      <c r="AX11" s="1">
        <v>1.63</v>
      </c>
      <c r="AY11" s="1">
        <v>1.73</v>
      </c>
      <c r="AZ11" s="1">
        <v>1.77</v>
      </c>
      <c r="BA11" s="1">
        <v>1.53</v>
      </c>
      <c r="BB11" s="1">
        <v>1.47</v>
      </c>
      <c r="BC11" s="1">
        <v>1.65</v>
      </c>
      <c r="BD11" s="1">
        <v>1.96</v>
      </c>
      <c r="BE11" s="1">
        <v>1.55</v>
      </c>
      <c r="BF11" s="1">
        <v>1.5</v>
      </c>
      <c r="BG11" s="1">
        <v>1.87</v>
      </c>
      <c r="BH11" s="1">
        <v>1.97</v>
      </c>
      <c r="BI11" s="1">
        <v>1.68</v>
      </c>
      <c r="BJ11" s="1">
        <v>1.38</v>
      </c>
      <c r="BK11" s="1">
        <v>1.38</v>
      </c>
      <c r="BL11" s="1">
        <v>1.88</v>
      </c>
      <c r="BM11" s="1">
        <v>1.3</v>
      </c>
      <c r="BN11" s="1">
        <v>1.52</v>
      </c>
      <c r="BO11" s="1">
        <v>1.63</v>
      </c>
      <c r="BP11" s="1">
        <v>1.57</v>
      </c>
      <c r="BQ11" s="1">
        <v>1.66</v>
      </c>
      <c r="BR11" s="1">
        <v>1.69</v>
      </c>
      <c r="BS11" s="1">
        <v>1.53</v>
      </c>
      <c r="BT11" s="1">
        <v>1.55</v>
      </c>
      <c r="BU11" s="1">
        <v>1.62</v>
      </c>
      <c r="BV11" s="1">
        <v>1.61</v>
      </c>
      <c r="BW11" s="1">
        <v>1.46</v>
      </c>
      <c r="BX11" s="1">
        <v>1.62</v>
      </c>
      <c r="BY11" s="1">
        <v>1.66</v>
      </c>
      <c r="BZ11" s="1">
        <v>1.87</v>
      </c>
      <c r="CA11" s="1">
        <v>1.63</v>
      </c>
      <c r="CB11" s="1">
        <v>1.45</v>
      </c>
      <c r="CC11" s="1">
        <v>1.59</v>
      </c>
      <c r="CD11" s="39">
        <v>1.85</v>
      </c>
    </row>
    <row r="12" spans="1:85" ht="15.95" customHeight="1" x14ac:dyDescent="0.25">
      <c r="A12" s="40" t="s">
        <v>2</v>
      </c>
      <c r="B12" s="1">
        <v>3.2899999999999999E-2</v>
      </c>
      <c r="C12" s="1">
        <v>0</v>
      </c>
      <c r="D12" s="1">
        <v>1.52E-2</v>
      </c>
      <c r="E12" s="1">
        <v>2.7699999999999999E-2</v>
      </c>
      <c r="F12" s="1">
        <v>0</v>
      </c>
      <c r="G12" s="1">
        <v>1.2E-2</v>
      </c>
      <c r="H12" s="1">
        <v>7.2599999999999998E-2</v>
      </c>
      <c r="I12" s="1">
        <v>0</v>
      </c>
      <c r="J12" s="1">
        <v>2.5600000000000001E-2</v>
      </c>
      <c r="K12" s="1">
        <v>8.8999999999999999E-3</v>
      </c>
      <c r="L12" s="1">
        <v>2.35E-2</v>
      </c>
      <c r="M12" s="1">
        <v>3.2899999999999999E-2</v>
      </c>
      <c r="N12" s="1">
        <v>0</v>
      </c>
      <c r="O12" s="1">
        <v>0</v>
      </c>
      <c r="P12" s="1">
        <v>2.98E-2</v>
      </c>
      <c r="Q12" s="1">
        <v>1.83E-2</v>
      </c>
      <c r="R12" s="1">
        <v>0</v>
      </c>
      <c r="S12" s="1">
        <v>0</v>
      </c>
      <c r="T12" s="1">
        <v>0</v>
      </c>
      <c r="U12" s="1">
        <v>3.8699999999999998E-2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1.0999999999999999E-2</v>
      </c>
      <c r="AB12" s="1">
        <v>0</v>
      </c>
      <c r="AC12" s="1">
        <v>0</v>
      </c>
      <c r="AD12" s="1">
        <v>8.9800000000000005E-2</v>
      </c>
      <c r="AE12" s="1">
        <v>4.5400000000000003E-2</v>
      </c>
      <c r="AF12" s="1">
        <v>4.7000000000000002E-3</v>
      </c>
      <c r="AG12" s="1">
        <v>3.1300000000000001E-2</v>
      </c>
      <c r="AH12" s="1">
        <v>1.3599999999999999E-2</v>
      </c>
      <c r="AI12" s="1">
        <v>0</v>
      </c>
      <c r="AJ12" s="1">
        <v>8.3999999999999995E-3</v>
      </c>
      <c r="AK12" s="1">
        <v>0</v>
      </c>
      <c r="AL12" s="1">
        <v>4.3499999999999997E-2</v>
      </c>
      <c r="AM12" s="1">
        <v>0</v>
      </c>
      <c r="AN12" s="1">
        <v>0</v>
      </c>
      <c r="AO12" s="1">
        <v>0</v>
      </c>
      <c r="AQ12" s="1">
        <v>3.7100000000000001E-2</v>
      </c>
      <c r="AR12" s="1">
        <v>0</v>
      </c>
      <c r="AS12" s="1">
        <v>3.6600000000000001E-2</v>
      </c>
      <c r="AT12" s="1">
        <v>2.4E-2</v>
      </c>
      <c r="AU12" s="1">
        <v>5.0099999999999999E-2</v>
      </c>
      <c r="AV12" s="1">
        <v>6.3E-3</v>
      </c>
      <c r="AW12" s="1">
        <v>0</v>
      </c>
      <c r="AX12" s="1">
        <v>0</v>
      </c>
      <c r="AY12" s="1">
        <v>1.9300000000000001E-2</v>
      </c>
      <c r="AZ12" s="1">
        <v>8.3999999999999995E-3</v>
      </c>
      <c r="BA12" s="1">
        <v>0</v>
      </c>
      <c r="BB12" s="1">
        <v>0</v>
      </c>
      <c r="BC12" s="1">
        <v>0</v>
      </c>
      <c r="BD12" s="1">
        <v>4.4999999999999998E-2</v>
      </c>
      <c r="BE12" s="1">
        <v>6.0699999999999997E-2</v>
      </c>
      <c r="BF12" s="1">
        <v>1.46E-2</v>
      </c>
      <c r="BG12" s="1">
        <v>2.87E-2</v>
      </c>
      <c r="BH12" s="1">
        <v>3.5000000000000003E-2</v>
      </c>
      <c r="BI12" s="1">
        <v>6.8500000000000005E-2</v>
      </c>
      <c r="BJ12" s="1">
        <v>0</v>
      </c>
      <c r="BK12" s="1">
        <v>1.8800000000000001E-2</v>
      </c>
      <c r="BL12" s="1">
        <v>0</v>
      </c>
      <c r="BM12" s="1">
        <v>2.5999999999999999E-3</v>
      </c>
      <c r="BN12" s="1">
        <v>7.4200000000000002E-2</v>
      </c>
      <c r="BO12" s="1">
        <v>2.1999999999999999E-2</v>
      </c>
      <c r="BP12" s="1">
        <v>0</v>
      </c>
      <c r="BQ12" s="1">
        <v>5.8000000000000003E-2</v>
      </c>
      <c r="BR12" s="1">
        <v>0</v>
      </c>
      <c r="BS12" s="1">
        <v>3.3399999999999999E-2</v>
      </c>
      <c r="BT12" s="1">
        <v>0</v>
      </c>
      <c r="BU12" s="1">
        <v>6.4299999999999996E-2</v>
      </c>
      <c r="BV12" s="1">
        <v>0</v>
      </c>
      <c r="BW12" s="1">
        <v>2.2499999999999999E-2</v>
      </c>
      <c r="BX12" s="1">
        <v>2.5600000000000001E-2</v>
      </c>
      <c r="BY12" s="1">
        <v>0</v>
      </c>
      <c r="BZ12" s="1">
        <v>3.9199999999999999E-2</v>
      </c>
      <c r="CA12" s="1">
        <v>0</v>
      </c>
      <c r="CB12" s="1">
        <v>0</v>
      </c>
      <c r="CC12" s="1">
        <v>1.9900000000000001E-2</v>
      </c>
      <c r="CD12" s="39">
        <v>0</v>
      </c>
    </row>
    <row r="13" spans="1:85" ht="15.95" customHeight="1" x14ac:dyDescent="0.25">
      <c r="A13" s="40" t="s">
        <v>3</v>
      </c>
      <c r="B13" s="1">
        <v>1.93</v>
      </c>
      <c r="C13" s="1">
        <v>1.9</v>
      </c>
      <c r="D13" s="1">
        <v>1.89</v>
      </c>
      <c r="E13" s="1">
        <v>2.14</v>
      </c>
      <c r="F13" s="1">
        <v>1.93</v>
      </c>
      <c r="G13" s="1">
        <v>1.78</v>
      </c>
      <c r="H13" s="1">
        <v>1.81</v>
      </c>
      <c r="I13" s="1">
        <v>1.86</v>
      </c>
      <c r="J13" s="1">
        <v>1.95</v>
      </c>
      <c r="K13" s="1">
        <v>1.92</v>
      </c>
      <c r="L13" s="1">
        <v>1.6158999999999999</v>
      </c>
      <c r="M13" s="1">
        <v>1.82</v>
      </c>
      <c r="N13" s="1">
        <v>2.14</v>
      </c>
      <c r="O13" s="1">
        <v>2.09</v>
      </c>
      <c r="P13" s="1">
        <v>1.86</v>
      </c>
      <c r="Q13" s="1">
        <v>1.97</v>
      </c>
      <c r="R13" s="1">
        <v>1.88</v>
      </c>
      <c r="S13" s="1">
        <v>1.91</v>
      </c>
      <c r="T13" s="1">
        <v>1.8</v>
      </c>
      <c r="U13" s="1">
        <v>2.13</v>
      </c>
      <c r="V13" s="1">
        <v>1.88</v>
      </c>
      <c r="W13" s="1">
        <v>1.85</v>
      </c>
      <c r="X13" s="1">
        <v>1.83</v>
      </c>
      <c r="Y13" s="1">
        <v>1.98</v>
      </c>
      <c r="Z13" s="1">
        <v>1.95</v>
      </c>
      <c r="AA13" s="1">
        <v>1.86</v>
      </c>
      <c r="AB13" s="1">
        <v>1.98</v>
      </c>
      <c r="AC13" s="1">
        <v>1.87</v>
      </c>
      <c r="AD13" s="1">
        <v>1.85</v>
      </c>
      <c r="AE13" s="1">
        <v>2.0299999999999998</v>
      </c>
      <c r="AF13" s="1">
        <v>1.92</v>
      </c>
      <c r="AG13" s="1">
        <v>1.93</v>
      </c>
      <c r="AH13" s="1">
        <v>1.91</v>
      </c>
      <c r="AI13" s="1">
        <v>2.08</v>
      </c>
      <c r="AJ13" s="1">
        <v>1.78</v>
      </c>
      <c r="AK13" s="1">
        <v>1.98</v>
      </c>
      <c r="AL13" s="1">
        <v>1.94</v>
      </c>
      <c r="AM13" s="1">
        <v>1.92</v>
      </c>
      <c r="AN13" s="1">
        <v>1.94</v>
      </c>
      <c r="AO13" s="1">
        <v>1.77</v>
      </c>
      <c r="AQ13" s="1">
        <v>1.87</v>
      </c>
      <c r="AR13" s="1">
        <v>1.8</v>
      </c>
      <c r="AS13" s="1">
        <v>1.84</v>
      </c>
      <c r="AT13" s="1">
        <v>1.8</v>
      </c>
      <c r="AU13" s="1">
        <v>1.8</v>
      </c>
      <c r="AV13" s="1">
        <v>1.92</v>
      </c>
      <c r="AW13" s="1">
        <v>1.82</v>
      </c>
      <c r="AX13" s="1">
        <v>1.83</v>
      </c>
      <c r="AY13" s="1">
        <v>2.16</v>
      </c>
      <c r="AZ13" s="1">
        <v>2.1800000000000002</v>
      </c>
      <c r="BA13" s="1">
        <v>1.98</v>
      </c>
      <c r="BB13" s="1">
        <v>2.0299999999999998</v>
      </c>
      <c r="BC13" s="1">
        <v>1.89</v>
      </c>
      <c r="BD13" s="1">
        <v>2.16</v>
      </c>
      <c r="BE13" s="1">
        <v>1.83</v>
      </c>
      <c r="BF13" s="1">
        <v>1.98</v>
      </c>
      <c r="BG13" s="1">
        <v>2.13</v>
      </c>
      <c r="BH13" s="1">
        <v>2.11</v>
      </c>
      <c r="BI13" s="1">
        <v>1.76</v>
      </c>
      <c r="BJ13" s="1">
        <v>1.84</v>
      </c>
      <c r="BK13" s="1">
        <v>1.82</v>
      </c>
      <c r="BL13" s="1">
        <v>1.8</v>
      </c>
      <c r="BM13" s="1">
        <v>1.93</v>
      </c>
      <c r="BN13" s="1">
        <v>1.97</v>
      </c>
      <c r="BO13" s="1">
        <v>1.89</v>
      </c>
      <c r="BP13" s="1">
        <v>1.99</v>
      </c>
      <c r="BQ13" s="1">
        <v>1.95</v>
      </c>
      <c r="BR13" s="1">
        <v>1.98</v>
      </c>
      <c r="BS13" s="1">
        <v>1.87</v>
      </c>
      <c r="BT13" s="1">
        <v>1.85</v>
      </c>
      <c r="BU13" s="1">
        <v>1.92</v>
      </c>
      <c r="BV13" s="1">
        <v>1.94</v>
      </c>
      <c r="BW13" s="1">
        <v>1.91</v>
      </c>
      <c r="BX13" s="1">
        <v>1.88</v>
      </c>
      <c r="BY13" s="1">
        <v>1.75</v>
      </c>
      <c r="BZ13" s="1">
        <v>2.16</v>
      </c>
      <c r="CA13" s="1">
        <v>1.96</v>
      </c>
      <c r="CB13" s="1">
        <v>1.7</v>
      </c>
      <c r="CC13" s="1">
        <v>1.92</v>
      </c>
      <c r="CD13" s="39">
        <v>1.95</v>
      </c>
    </row>
    <row r="14" spans="1:85" ht="15.95" customHeight="1" x14ac:dyDescent="0.25">
      <c r="A14" s="40" t="s">
        <v>4</v>
      </c>
      <c r="B14" s="1">
        <v>0</v>
      </c>
      <c r="C14" s="1">
        <v>4.9799999999999997E-2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6.1400000000000003E-2</v>
      </c>
      <c r="K14" s="1">
        <v>0</v>
      </c>
      <c r="L14" s="1">
        <v>3.8E-3</v>
      </c>
      <c r="M14" s="1">
        <v>0</v>
      </c>
      <c r="N14" s="1">
        <v>6.1000000000000004E-3</v>
      </c>
      <c r="O14" s="1">
        <v>0</v>
      </c>
      <c r="P14" s="1">
        <v>0</v>
      </c>
      <c r="Q14" s="1">
        <v>4.0599999999999997E-2</v>
      </c>
      <c r="R14" s="1">
        <v>0</v>
      </c>
      <c r="S14" s="1">
        <v>0</v>
      </c>
      <c r="T14" s="1">
        <v>0</v>
      </c>
      <c r="U14" s="1">
        <v>1.8599999999999998E-2</v>
      </c>
      <c r="V14" s="1">
        <v>0</v>
      </c>
      <c r="W14" s="1">
        <v>0</v>
      </c>
      <c r="X14" s="1">
        <v>5.3E-3</v>
      </c>
      <c r="Y14" s="1">
        <v>1.1000000000000001E-3</v>
      </c>
      <c r="Z14" s="1">
        <v>0</v>
      </c>
      <c r="AA14" s="1">
        <v>3.9100000000000003E-2</v>
      </c>
      <c r="AB14" s="1">
        <v>0</v>
      </c>
      <c r="AC14" s="1">
        <v>1.0699999999999999E-2</v>
      </c>
      <c r="AD14" s="1">
        <v>1.2500000000000001E-2</v>
      </c>
      <c r="AE14" s="1">
        <v>0</v>
      </c>
      <c r="AF14" s="1">
        <v>4.6699999999999998E-2</v>
      </c>
      <c r="AG14" s="1">
        <v>8.6999999999999994E-3</v>
      </c>
      <c r="AH14" s="1">
        <v>0</v>
      </c>
      <c r="AI14" s="1">
        <v>0</v>
      </c>
      <c r="AJ14" s="1">
        <v>0</v>
      </c>
      <c r="AK14" s="1">
        <v>2.0899999999999998E-2</v>
      </c>
      <c r="AL14" s="1">
        <v>0</v>
      </c>
      <c r="AM14" s="1">
        <v>0</v>
      </c>
      <c r="AN14" s="1">
        <v>2.9600000000000001E-2</v>
      </c>
      <c r="AO14" s="1">
        <v>4.1999999999999997E-3</v>
      </c>
      <c r="AQ14" s="1">
        <v>0</v>
      </c>
      <c r="AR14" s="1">
        <v>0</v>
      </c>
      <c r="AS14" s="1">
        <v>0</v>
      </c>
      <c r="AT14" s="1">
        <v>4.7500000000000001E-2</v>
      </c>
      <c r="AU14" s="1">
        <v>0</v>
      </c>
      <c r="AV14" s="1">
        <v>1.03E-2</v>
      </c>
      <c r="AW14" s="1">
        <v>0</v>
      </c>
      <c r="AX14" s="1">
        <v>4.8599999999999997E-2</v>
      </c>
      <c r="AY14" s="1">
        <v>0</v>
      </c>
      <c r="AZ14" s="1">
        <v>0</v>
      </c>
      <c r="BA14" s="1">
        <v>9.9000000000000008E-3</v>
      </c>
      <c r="BB14" s="1">
        <v>2.3199999999999998E-2</v>
      </c>
      <c r="BC14" s="1">
        <v>1.8599999999999998E-2</v>
      </c>
      <c r="BD14" s="1">
        <v>0</v>
      </c>
      <c r="BE14" s="1">
        <v>0</v>
      </c>
      <c r="BF14" s="1">
        <v>0</v>
      </c>
      <c r="BG14" s="1">
        <v>0</v>
      </c>
      <c r="BH14" s="1">
        <v>5.6599999999999998E-2</v>
      </c>
      <c r="BI14" s="1">
        <v>0</v>
      </c>
      <c r="BJ14" s="1">
        <v>1.7500000000000002E-2</v>
      </c>
      <c r="BK14" s="1">
        <v>0</v>
      </c>
      <c r="BL14" s="1">
        <v>1.9E-2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9.9000000000000008E-3</v>
      </c>
      <c r="BS14" s="1">
        <v>0</v>
      </c>
      <c r="BT14" s="1">
        <v>0</v>
      </c>
      <c r="BU14" s="1">
        <v>5.3E-3</v>
      </c>
      <c r="BV14" s="1">
        <v>1.7100000000000001E-2</v>
      </c>
      <c r="BW14" s="1">
        <v>5.0500000000000003E-2</v>
      </c>
      <c r="BX14" s="1">
        <v>0</v>
      </c>
      <c r="BY14" s="1">
        <v>2.1999999999999999E-2</v>
      </c>
      <c r="BZ14" s="1">
        <v>0</v>
      </c>
      <c r="CA14" s="1">
        <v>0</v>
      </c>
      <c r="CB14" s="1">
        <v>3.3999999999999998E-3</v>
      </c>
      <c r="CC14" s="1">
        <v>0</v>
      </c>
      <c r="CD14" s="39">
        <v>0</v>
      </c>
    </row>
    <row r="15" spans="1:85" s="4" customFormat="1" ht="15.95" customHeight="1" x14ac:dyDescent="0.35">
      <c r="A15" s="38" t="s">
        <v>90</v>
      </c>
      <c r="B15" s="21">
        <v>1.2735000000000001</v>
      </c>
      <c r="C15" s="21">
        <v>1.36</v>
      </c>
      <c r="D15" s="21">
        <v>1.44</v>
      </c>
      <c r="E15" s="21">
        <v>1.0867</v>
      </c>
      <c r="F15" s="21">
        <v>1.2264999999999999</v>
      </c>
      <c r="G15" s="21">
        <v>1.53</v>
      </c>
      <c r="H15" s="21">
        <v>1.2464999999999999</v>
      </c>
      <c r="I15" s="21">
        <v>1.43</v>
      </c>
      <c r="J15" s="21">
        <v>1.2696000000000001</v>
      </c>
      <c r="K15" s="21">
        <v>1.49</v>
      </c>
      <c r="L15" s="21">
        <v>1.41</v>
      </c>
      <c r="M15" s="21">
        <v>1.52</v>
      </c>
      <c r="N15" s="21">
        <v>0.96319999999999995</v>
      </c>
      <c r="O15" s="21">
        <v>0.97829999999999995</v>
      </c>
      <c r="P15" s="21">
        <v>1.4</v>
      </c>
      <c r="Q15" s="21">
        <v>1.35</v>
      </c>
      <c r="R15" s="21">
        <v>1.5</v>
      </c>
      <c r="S15" s="21">
        <v>1.2770999999999999</v>
      </c>
      <c r="T15" s="21">
        <v>1.55</v>
      </c>
      <c r="U15" s="21">
        <v>1.0747</v>
      </c>
      <c r="V15" s="21">
        <v>1.3355999999999999</v>
      </c>
      <c r="W15" s="21">
        <v>1.42</v>
      </c>
      <c r="X15" s="21">
        <v>1.2366999999999999</v>
      </c>
      <c r="Y15" s="21">
        <v>1.52</v>
      </c>
      <c r="Z15" s="21">
        <v>1.54</v>
      </c>
      <c r="AA15" s="21">
        <v>1.36</v>
      </c>
      <c r="AB15" s="21">
        <v>1.3363</v>
      </c>
      <c r="AC15" s="21">
        <v>1.42</v>
      </c>
      <c r="AD15" s="21">
        <v>1.39</v>
      </c>
      <c r="AE15" s="21">
        <v>1.0620000000000001</v>
      </c>
      <c r="AF15" s="21">
        <v>1.2799</v>
      </c>
      <c r="AG15" s="21">
        <v>1.03</v>
      </c>
      <c r="AH15" s="21">
        <v>1.2197</v>
      </c>
      <c r="AI15" s="21">
        <v>1.0235000000000001</v>
      </c>
      <c r="AJ15" s="21">
        <v>1.56</v>
      </c>
      <c r="AK15" s="21">
        <v>1.56</v>
      </c>
      <c r="AL15" s="21">
        <v>1.47</v>
      </c>
      <c r="AM15" s="21">
        <v>1.59</v>
      </c>
      <c r="AN15" s="21">
        <v>1.37</v>
      </c>
      <c r="AO15" s="21">
        <v>1.44</v>
      </c>
      <c r="AP15" s="22"/>
      <c r="AQ15" s="21">
        <v>1.41</v>
      </c>
      <c r="AR15" s="21">
        <v>1.35</v>
      </c>
      <c r="AS15" s="21">
        <v>1.1336999999999999</v>
      </c>
      <c r="AT15" s="21">
        <v>1.2767999999999999</v>
      </c>
      <c r="AU15" s="21">
        <v>1.2450000000000001</v>
      </c>
      <c r="AV15" s="21">
        <v>1.63</v>
      </c>
      <c r="AW15" s="21">
        <v>1.3254999999999999</v>
      </c>
      <c r="AX15" s="21">
        <v>1.42</v>
      </c>
      <c r="AY15" s="21">
        <v>1.2090000000000001</v>
      </c>
      <c r="AZ15" s="21">
        <v>0.8851</v>
      </c>
      <c r="BA15" s="21">
        <v>1.49</v>
      </c>
      <c r="BB15" s="21">
        <v>1.2298</v>
      </c>
      <c r="BC15" s="21">
        <v>1.2333000000000001</v>
      </c>
      <c r="BD15" s="21">
        <v>0.87639999999999996</v>
      </c>
      <c r="BE15" s="21">
        <v>1.56</v>
      </c>
      <c r="BF15" s="21">
        <v>1.2729999999999999</v>
      </c>
      <c r="BG15" s="21">
        <v>1.0150999999999999</v>
      </c>
      <c r="BH15" s="21">
        <v>0.81110000000000004</v>
      </c>
      <c r="BI15" s="21">
        <v>1.42</v>
      </c>
      <c r="BJ15" s="21">
        <v>1.48</v>
      </c>
      <c r="BK15" s="21">
        <v>1.44</v>
      </c>
      <c r="BL15" s="21">
        <v>1.3420000000000001</v>
      </c>
      <c r="BM15" s="21">
        <v>1.39</v>
      </c>
      <c r="BN15" s="21">
        <v>1.57</v>
      </c>
      <c r="BO15" s="21">
        <v>1.5</v>
      </c>
      <c r="BP15" s="21">
        <v>1.44</v>
      </c>
      <c r="BQ15" s="21">
        <v>1.3394999999999999</v>
      </c>
      <c r="BR15" s="21">
        <v>1.2819</v>
      </c>
      <c r="BS15" s="21">
        <v>1.38</v>
      </c>
      <c r="BT15" s="21">
        <v>1.4</v>
      </c>
      <c r="BU15" s="21">
        <v>1.179</v>
      </c>
      <c r="BV15" s="21">
        <v>1.3093999999999999</v>
      </c>
      <c r="BW15" s="21">
        <v>1.48</v>
      </c>
      <c r="BX15" s="21">
        <v>1.0846</v>
      </c>
      <c r="BY15" s="21">
        <v>1.2804</v>
      </c>
      <c r="BZ15" s="21">
        <v>1.1041000000000001</v>
      </c>
      <c r="CA15" s="21">
        <v>1.45</v>
      </c>
      <c r="CB15" s="21">
        <v>1.57</v>
      </c>
      <c r="CC15" s="21">
        <v>1.3270999999999999</v>
      </c>
      <c r="CD15" s="87">
        <v>1.3118000000000001</v>
      </c>
      <c r="CE15" s="22"/>
      <c r="CF15" s="22"/>
    </row>
    <row r="16" spans="1:85" s="4" customFormat="1" ht="15.95" customHeight="1" x14ac:dyDescent="0.35">
      <c r="A16" s="38" t="s">
        <v>91</v>
      </c>
      <c r="B16" s="21">
        <v>9.06</v>
      </c>
      <c r="C16" s="21">
        <v>9.64</v>
      </c>
      <c r="D16" s="21">
        <v>9.2200000000000006</v>
      </c>
      <c r="E16" s="21">
        <v>10.220000000000001</v>
      </c>
      <c r="F16" s="21">
        <v>9.24</v>
      </c>
      <c r="G16" s="21">
        <v>9.5</v>
      </c>
      <c r="H16" s="21">
        <v>9.75</v>
      </c>
      <c r="I16" s="21">
        <v>9.67</v>
      </c>
      <c r="J16" s="21">
        <v>9.39</v>
      </c>
      <c r="K16" s="21">
        <v>9.35</v>
      </c>
      <c r="L16" s="21">
        <v>9.44</v>
      </c>
      <c r="M16" s="21">
        <v>9.6</v>
      </c>
      <c r="N16" s="21">
        <v>9.77</v>
      </c>
      <c r="O16" s="21">
        <v>10.31</v>
      </c>
      <c r="P16" s="21">
        <v>9.14</v>
      </c>
      <c r="Q16" s="21">
        <v>9.34</v>
      </c>
      <c r="R16" s="21">
        <v>9.19</v>
      </c>
      <c r="S16" s="21">
        <v>9.0399999999999991</v>
      </c>
      <c r="T16" s="21">
        <v>9.6999999999999993</v>
      </c>
      <c r="U16" s="21">
        <v>9.49</v>
      </c>
      <c r="V16" s="21">
        <v>9.69</v>
      </c>
      <c r="W16" s="21">
        <v>9.34</v>
      </c>
      <c r="X16" s="21">
        <v>9.57</v>
      </c>
      <c r="Y16" s="21">
        <v>9.32</v>
      </c>
      <c r="Z16" s="21">
        <v>9.41</v>
      </c>
      <c r="AA16" s="21">
        <v>9.58</v>
      </c>
      <c r="AB16" s="21">
        <v>9.5</v>
      </c>
      <c r="AC16" s="21">
        <v>9.52</v>
      </c>
      <c r="AD16" s="21">
        <v>8.92</v>
      </c>
      <c r="AE16" s="21">
        <v>9.85</v>
      </c>
      <c r="AF16" s="21">
        <v>9.5</v>
      </c>
      <c r="AG16" s="21">
        <v>10.51</v>
      </c>
      <c r="AH16" s="21">
        <v>9.2200000000000006</v>
      </c>
      <c r="AI16" s="21">
        <v>10.039999999999999</v>
      </c>
      <c r="AJ16" s="21">
        <v>9.16</v>
      </c>
      <c r="AK16" s="21">
        <v>9.64</v>
      </c>
      <c r="AL16" s="21">
        <v>9.5</v>
      </c>
      <c r="AM16" s="21">
        <v>9.32</v>
      </c>
      <c r="AN16" s="21">
        <v>9.5399999999999991</v>
      </c>
      <c r="AO16" s="21">
        <v>9.7200000000000006</v>
      </c>
      <c r="AP16" s="22"/>
      <c r="AQ16" s="21">
        <v>9.48</v>
      </c>
      <c r="AR16" s="21">
        <v>9.3800000000000008</v>
      </c>
      <c r="AS16" s="21">
        <v>9.65</v>
      </c>
      <c r="AT16" s="21">
        <v>9.56</v>
      </c>
      <c r="AU16" s="21">
        <v>9.25</v>
      </c>
      <c r="AV16" s="21">
        <v>9.7100000000000009</v>
      </c>
      <c r="AW16" s="21">
        <v>8.76</v>
      </c>
      <c r="AX16" s="21">
        <v>9.17</v>
      </c>
      <c r="AY16" s="21">
        <v>10.34</v>
      </c>
      <c r="AZ16" s="21">
        <v>9.6199999999999992</v>
      </c>
      <c r="BA16" s="21">
        <v>9.51</v>
      </c>
      <c r="BB16" s="21">
        <v>9.5500000000000007</v>
      </c>
      <c r="BC16" s="21">
        <v>9.61</v>
      </c>
      <c r="BD16" s="21">
        <v>10.69</v>
      </c>
      <c r="BE16" s="21">
        <v>9.2100000000000009</v>
      </c>
      <c r="BF16" s="21">
        <v>9.7799999999999994</v>
      </c>
      <c r="BG16" s="21">
        <v>10.08</v>
      </c>
      <c r="BH16" s="21">
        <v>9.74</v>
      </c>
      <c r="BI16" s="21">
        <v>9.42</v>
      </c>
      <c r="BJ16" s="21">
        <v>9.08</v>
      </c>
      <c r="BK16" s="21">
        <v>9.17</v>
      </c>
      <c r="BL16" s="21">
        <v>9.2100000000000009</v>
      </c>
      <c r="BM16" s="21">
        <v>9.33</v>
      </c>
      <c r="BN16" s="21">
        <v>9.1199999999999992</v>
      </c>
      <c r="BO16" s="21">
        <v>9.7799999999999994</v>
      </c>
      <c r="BP16" s="21">
        <v>9.65</v>
      </c>
      <c r="BQ16" s="21">
        <v>9.1</v>
      </c>
      <c r="BR16" s="21">
        <v>9.44</v>
      </c>
      <c r="BS16" s="21">
        <v>9.5</v>
      </c>
      <c r="BT16" s="21">
        <v>9.41</v>
      </c>
      <c r="BU16" s="21">
        <v>9.44</v>
      </c>
      <c r="BV16" s="21">
        <v>9.9600000000000009</v>
      </c>
      <c r="BW16" s="21">
        <v>9.16</v>
      </c>
      <c r="BX16" s="21">
        <v>9.81</v>
      </c>
      <c r="BY16" s="21">
        <v>9.42</v>
      </c>
      <c r="BZ16" s="21">
        <v>9.98</v>
      </c>
      <c r="CA16" s="21">
        <v>9.27</v>
      </c>
      <c r="CB16" s="21">
        <v>9.36</v>
      </c>
      <c r="CC16" s="21">
        <v>9.68</v>
      </c>
      <c r="CD16" s="87">
        <v>9.48</v>
      </c>
      <c r="CE16" s="22"/>
      <c r="CF16" s="22"/>
    </row>
    <row r="17" spans="1:84" ht="15.95" customHeight="1" x14ac:dyDescent="0.25">
      <c r="A17" s="40" t="s">
        <v>5</v>
      </c>
      <c r="B17" s="1">
        <v>94.921800000000005</v>
      </c>
      <c r="C17" s="1">
        <v>94.618500000000012</v>
      </c>
      <c r="D17" s="1">
        <v>93.69929999999998</v>
      </c>
      <c r="E17" s="1">
        <v>94.843099999999993</v>
      </c>
      <c r="F17" s="1">
        <v>94.631800000000013</v>
      </c>
      <c r="G17" s="1">
        <v>93.759800000000013</v>
      </c>
      <c r="H17" s="1">
        <v>94.37299999999999</v>
      </c>
      <c r="I17" s="1">
        <v>94.185100000000006</v>
      </c>
      <c r="J17" s="1">
        <v>94.223400000000012</v>
      </c>
      <c r="K17" s="1">
        <v>94.578699999999998</v>
      </c>
      <c r="L17" s="1">
        <v>93.589099999999988</v>
      </c>
      <c r="M17" s="1">
        <v>95.113899999999958</v>
      </c>
      <c r="N17" s="1">
        <v>94.159900000000007</v>
      </c>
      <c r="O17" s="1">
        <v>94.788100000000014</v>
      </c>
      <c r="P17" s="1">
        <v>94.320599999999985</v>
      </c>
      <c r="Q17" s="1">
        <v>94.496099999999998</v>
      </c>
      <c r="R17" s="1">
        <v>94.370800000000003</v>
      </c>
      <c r="S17" s="1">
        <v>94.394599999999997</v>
      </c>
      <c r="T17" s="1">
        <v>94.541499999999985</v>
      </c>
      <c r="U17" s="1">
        <v>94.503099999999975</v>
      </c>
      <c r="V17" s="1">
        <v>95.112099999999998</v>
      </c>
      <c r="W17" s="1">
        <v>95.617399999999989</v>
      </c>
      <c r="X17" s="1">
        <v>94.065899999999999</v>
      </c>
      <c r="Y17" s="1">
        <v>94.82559999999998</v>
      </c>
      <c r="Z17" s="1">
        <v>94.833000000000013</v>
      </c>
      <c r="AA17" s="1">
        <v>95.014399999999995</v>
      </c>
      <c r="AB17" s="1">
        <v>94.956900000000005</v>
      </c>
      <c r="AC17" s="1">
        <v>93.924099999999996</v>
      </c>
      <c r="AD17" s="1">
        <v>94.24799999999999</v>
      </c>
      <c r="AE17" s="1">
        <v>93.498900000000006</v>
      </c>
      <c r="AF17" s="1">
        <v>94.584199999999996</v>
      </c>
      <c r="AG17" s="1">
        <v>94.240500000000011</v>
      </c>
      <c r="AH17" s="1">
        <v>94.425700000000006</v>
      </c>
      <c r="AI17" s="1">
        <v>94.841200000000015</v>
      </c>
      <c r="AJ17" s="1">
        <v>93.765799999999999</v>
      </c>
      <c r="AK17" s="1">
        <v>95.012100000000004</v>
      </c>
      <c r="AL17" s="1">
        <v>93.513999999999996</v>
      </c>
      <c r="AM17" s="1">
        <v>94.679000000000002</v>
      </c>
      <c r="AN17" s="1">
        <v>93.816300000000012</v>
      </c>
      <c r="AO17" s="1">
        <v>94.265899999999988</v>
      </c>
      <c r="AP17" s="22"/>
      <c r="AQ17" s="1">
        <v>94.738399999999999</v>
      </c>
      <c r="AR17" s="1">
        <v>94.157899999999998</v>
      </c>
      <c r="AS17" s="1">
        <v>94.409600000000026</v>
      </c>
      <c r="AT17" s="1">
        <v>94.446100000000001</v>
      </c>
      <c r="AU17" s="1">
        <v>94.216399999999993</v>
      </c>
      <c r="AV17" s="1">
        <v>94.689600000000013</v>
      </c>
      <c r="AW17" s="1">
        <v>93.922800000000009</v>
      </c>
      <c r="AX17" s="1">
        <v>94.428399999999982</v>
      </c>
      <c r="AY17" s="1">
        <v>94.760899999999992</v>
      </c>
      <c r="AZ17" s="1">
        <v>93.587400000000002</v>
      </c>
      <c r="BA17" s="1">
        <v>94.338499999999996</v>
      </c>
      <c r="BB17" s="1">
        <v>95.093299999999985</v>
      </c>
      <c r="BC17" s="1">
        <v>93.869500000000016</v>
      </c>
      <c r="BD17" s="1">
        <v>96.115500000000011</v>
      </c>
      <c r="BE17" s="1">
        <v>94.281999999999982</v>
      </c>
      <c r="BF17" s="1">
        <v>94.986999999999995</v>
      </c>
      <c r="BG17" s="1">
        <v>94.6678</v>
      </c>
      <c r="BH17" s="1">
        <v>94.628499999999988</v>
      </c>
      <c r="BI17" s="1">
        <v>94.858800000000016</v>
      </c>
      <c r="BJ17" s="1">
        <v>94.055099999999996</v>
      </c>
      <c r="BK17" s="1">
        <v>93.829499999999982</v>
      </c>
      <c r="BL17" s="1">
        <v>94.524600000000021</v>
      </c>
      <c r="BM17" s="1">
        <v>94.776899999999998</v>
      </c>
      <c r="BN17" s="1">
        <v>94.180899999999994</v>
      </c>
      <c r="BO17" s="1">
        <v>94.873199999999997</v>
      </c>
      <c r="BP17" s="1">
        <v>94.258899999999997</v>
      </c>
      <c r="BQ17" s="1">
        <v>94.527000000000015</v>
      </c>
      <c r="BR17" s="1">
        <v>93.84259999999999</v>
      </c>
      <c r="BS17" s="1">
        <v>94.625799999999998</v>
      </c>
      <c r="BT17" s="1">
        <v>94.227599999999995</v>
      </c>
      <c r="BU17" s="1">
        <v>93.663100000000014</v>
      </c>
      <c r="BV17" s="1">
        <v>94.561099999999982</v>
      </c>
      <c r="BW17" s="1">
        <v>94.486999999999981</v>
      </c>
      <c r="BX17" s="1">
        <v>95.105699999999999</v>
      </c>
      <c r="BY17" s="1">
        <v>94.52770000000001</v>
      </c>
      <c r="BZ17" s="1">
        <v>96.071100000000001</v>
      </c>
      <c r="CA17" s="1">
        <v>94.481599999999986</v>
      </c>
      <c r="CB17" s="1">
        <v>93.427700000000002</v>
      </c>
      <c r="CC17" s="1">
        <v>94.74430000000001</v>
      </c>
      <c r="CD17" s="39">
        <v>95.431600000000003</v>
      </c>
      <c r="CE17" s="22"/>
      <c r="CF17" s="22"/>
    </row>
    <row r="18" spans="1:84" ht="15.95" customHeight="1" x14ac:dyDescent="0.25">
      <c r="A18" s="40"/>
      <c r="CD18" s="47"/>
    </row>
    <row r="19" spans="1:84" ht="15.95" customHeight="1" x14ac:dyDescent="0.25">
      <c r="A19" s="40" t="s">
        <v>6</v>
      </c>
      <c r="B19" s="2">
        <v>3.2804836956593242</v>
      </c>
      <c r="C19" s="2">
        <v>3.2766092544779171</v>
      </c>
      <c r="D19" s="2">
        <v>3.265571044646443</v>
      </c>
      <c r="E19" s="2">
        <v>3.2894131227825802</v>
      </c>
      <c r="F19" s="2">
        <v>3.3001210033509079</v>
      </c>
      <c r="G19" s="2">
        <v>3.2800794252862566</v>
      </c>
      <c r="H19" s="2">
        <v>3.2689892352727163</v>
      </c>
      <c r="I19" s="2">
        <v>3.2416901132749421</v>
      </c>
      <c r="J19" s="2">
        <v>3.230728899775694</v>
      </c>
      <c r="K19" s="2">
        <v>3.2785446190238647</v>
      </c>
      <c r="L19" s="2">
        <v>3.262953208598566</v>
      </c>
      <c r="M19" s="2">
        <v>3.2521358048668203</v>
      </c>
      <c r="N19" s="2">
        <v>3.3002438944419819</v>
      </c>
      <c r="O19" s="2">
        <v>3.3024473108051433</v>
      </c>
      <c r="P19" s="2">
        <v>3.239888283194579</v>
      </c>
      <c r="Q19" s="2">
        <v>3.2792000411396169</v>
      </c>
      <c r="R19" s="2">
        <v>3.2486638406836121</v>
      </c>
      <c r="S19" s="2">
        <v>3.2907321135292977</v>
      </c>
      <c r="T19" s="2">
        <v>3.2756293720414185</v>
      </c>
      <c r="U19" s="2">
        <v>3.3154008935383965</v>
      </c>
      <c r="V19" s="2">
        <v>3.2866753653415568</v>
      </c>
      <c r="W19" s="2">
        <v>3.2707415821789874</v>
      </c>
      <c r="X19" s="2">
        <v>3.287959372289222</v>
      </c>
      <c r="Y19" s="2">
        <v>3.2531819356180756</v>
      </c>
      <c r="Z19" s="2">
        <v>3.2679243107489655</v>
      </c>
      <c r="AA19" s="2">
        <v>3.2644109995804591</v>
      </c>
      <c r="AB19" s="2">
        <v>3.2431986033016491</v>
      </c>
      <c r="AC19" s="2">
        <v>3.2629356099783284</v>
      </c>
      <c r="AD19" s="2">
        <v>3.2609774814571066</v>
      </c>
      <c r="AE19" s="2">
        <v>3.3338206517288009</v>
      </c>
      <c r="AF19" s="2">
        <v>3.2765113746973351</v>
      </c>
      <c r="AG19" s="2">
        <v>3.2713136528791615</v>
      </c>
      <c r="AH19" s="2">
        <v>3.2554013928036176</v>
      </c>
      <c r="AI19" s="2">
        <v>3.294069968942777</v>
      </c>
      <c r="AJ19" s="2">
        <v>3.255238652405656</v>
      </c>
      <c r="AK19" s="2">
        <v>3.2611792931893309</v>
      </c>
      <c r="AL19" s="2">
        <v>3.3086351927130506</v>
      </c>
      <c r="AM19" s="2">
        <v>3.2794889112896928</v>
      </c>
      <c r="AN19" s="2">
        <v>3.2719273260386728</v>
      </c>
      <c r="AO19" s="2">
        <v>3.2748024906254174</v>
      </c>
      <c r="AP19" s="22"/>
      <c r="AQ19" s="2">
        <v>3.2382112528666367</v>
      </c>
      <c r="AR19" s="2">
        <v>3.2592318992811853</v>
      </c>
      <c r="AS19" s="2">
        <v>3.2978964827051911</v>
      </c>
      <c r="AT19" s="2">
        <v>3.2551738915274302</v>
      </c>
      <c r="AU19" s="2">
        <v>3.2520594774087015</v>
      </c>
      <c r="AV19" s="2">
        <v>3.2635866301931196</v>
      </c>
      <c r="AW19" s="2">
        <v>3.3041537465274655</v>
      </c>
      <c r="AX19" s="2">
        <v>3.2671637949354131</v>
      </c>
      <c r="AY19" s="2">
        <v>3.3011624311994212</v>
      </c>
      <c r="AZ19" s="2">
        <v>3.3336099686012868</v>
      </c>
      <c r="BA19" s="2">
        <v>3.2382718111920603</v>
      </c>
      <c r="BB19" s="2">
        <v>3.2671617766752812</v>
      </c>
      <c r="BC19" s="2">
        <v>3.2712972739205126</v>
      </c>
      <c r="BD19" s="2">
        <v>3.3042074176972216</v>
      </c>
      <c r="BE19" s="2">
        <v>3.2896699018967692</v>
      </c>
      <c r="BF19" s="2">
        <v>3.2610818994094344</v>
      </c>
      <c r="BG19" s="2">
        <v>3.3010523897235413</v>
      </c>
      <c r="BH19" s="2">
        <v>3.2884520697941446</v>
      </c>
      <c r="BI19" s="2">
        <v>3.2640236017359117</v>
      </c>
      <c r="BJ19" s="2">
        <v>3.271769404048281</v>
      </c>
      <c r="BK19" s="2">
        <v>3.2706944945844021</v>
      </c>
      <c r="BL19" s="2">
        <v>3.2646600531296399</v>
      </c>
      <c r="BM19" s="2">
        <v>3.2672045416134781</v>
      </c>
      <c r="BN19" s="2">
        <v>3.2667699989322578</v>
      </c>
      <c r="BO19" s="2">
        <v>3.2384748796784706</v>
      </c>
      <c r="BP19" s="2">
        <v>3.2989325105398239</v>
      </c>
      <c r="BQ19" s="2">
        <v>3.2821659399571792</v>
      </c>
      <c r="BR19" s="2">
        <v>3.3025465898165423</v>
      </c>
      <c r="BS19" s="2">
        <v>3.2596061268188619</v>
      </c>
      <c r="BT19" s="2">
        <v>3.2559543978548842</v>
      </c>
      <c r="BU19" s="2">
        <v>3.2973991599101815</v>
      </c>
      <c r="BV19" s="2">
        <v>3.2902075761905651</v>
      </c>
      <c r="BW19" s="2">
        <v>3.2791430790164755</v>
      </c>
      <c r="BX19" s="2">
        <v>3.2834362241661967</v>
      </c>
      <c r="BY19" s="2">
        <v>3.2712527472963973</v>
      </c>
      <c r="BZ19" s="2">
        <v>3.3070559850404622</v>
      </c>
      <c r="CA19" s="2">
        <v>3.2652076298286135</v>
      </c>
      <c r="CB19" s="2">
        <v>3.2557153792732749</v>
      </c>
      <c r="CC19" s="2">
        <v>3.283667625568699</v>
      </c>
      <c r="CD19" s="48">
        <v>3.2821836782269234</v>
      </c>
      <c r="CE19" s="22"/>
      <c r="CF19" s="22"/>
    </row>
    <row r="20" spans="1:84" ht="15.95" customHeight="1" x14ac:dyDescent="0.25">
      <c r="A20" s="40" t="s">
        <v>7</v>
      </c>
      <c r="B20" s="2">
        <v>2.9129387450136244E-2</v>
      </c>
      <c r="C20" s="2">
        <v>2.4348546190935193E-2</v>
      </c>
      <c r="D20" s="2">
        <v>2.1185108590460518E-2</v>
      </c>
      <c r="E20" s="2">
        <v>3.0304617998040767E-2</v>
      </c>
      <c r="F20" s="2">
        <v>4.602875321828117E-2</v>
      </c>
      <c r="G20" s="2">
        <v>3.3928102766427319E-2</v>
      </c>
      <c r="H20" s="2">
        <v>1.8562136540570387E-2</v>
      </c>
      <c r="I20" s="2">
        <v>3.3783351985703119E-2</v>
      </c>
      <c r="J20" s="2">
        <v>4.6335862108517041E-2</v>
      </c>
      <c r="K20" s="2">
        <v>3.0201721468720927E-2</v>
      </c>
      <c r="L20" s="2">
        <v>1.9507968620827595E-2</v>
      </c>
      <c r="M20" s="2">
        <v>2.2568731243358259E-2</v>
      </c>
      <c r="N20" s="2">
        <v>3.5526506903104625E-2</v>
      </c>
      <c r="O20" s="2">
        <v>2.4386145466250134E-2</v>
      </c>
      <c r="P20" s="2">
        <v>3.2767205173741681E-2</v>
      </c>
      <c r="Q20" s="2">
        <v>2.6873128979165373E-2</v>
      </c>
      <c r="R20" s="2">
        <v>3.8643024284774591E-2</v>
      </c>
      <c r="S20" s="2">
        <v>2.5965736287360121E-2</v>
      </c>
      <c r="T20" s="2">
        <v>3.2852145782417956E-2</v>
      </c>
      <c r="U20" s="2">
        <v>2.7713999433472001E-2</v>
      </c>
      <c r="V20" s="2">
        <v>2.9263008192713675E-2</v>
      </c>
      <c r="W20" s="2">
        <v>2.8176614396393133E-2</v>
      </c>
      <c r="X20" s="2">
        <v>2.5327243717380585E-2</v>
      </c>
      <c r="Y20" s="2">
        <v>2.9295643828438467E-2</v>
      </c>
      <c r="Z20" s="2">
        <v>3.2627987010909576E-2</v>
      </c>
      <c r="AA20" s="2">
        <v>4.6788338530614863E-2</v>
      </c>
      <c r="AB20" s="2">
        <v>3.8517213546329941E-2</v>
      </c>
      <c r="AC20" s="2">
        <v>1.6079632441179617E-2</v>
      </c>
      <c r="AD20" s="2">
        <v>3.4424217443671967E-2</v>
      </c>
      <c r="AE20" s="2">
        <v>1.8692149524526899E-2</v>
      </c>
      <c r="AF20" s="2">
        <v>3.3533008906246976E-2</v>
      </c>
      <c r="AG20" s="2">
        <v>3.0521601407604206E-2</v>
      </c>
      <c r="AH20" s="2">
        <v>3.0239613492174727E-2</v>
      </c>
      <c r="AI20" s="2">
        <v>3.0203701728704305E-2</v>
      </c>
      <c r="AJ20" s="2">
        <v>3.8885235812423716E-2</v>
      </c>
      <c r="AK20" s="2">
        <v>2.5161718715449637E-2</v>
      </c>
      <c r="AL20" s="2">
        <v>7.6529626236062666E-3</v>
      </c>
      <c r="AM20" s="2">
        <v>2.933836828402166E-2</v>
      </c>
      <c r="AN20" s="2">
        <v>5.4299377137237641E-2</v>
      </c>
      <c r="AO20" s="2">
        <v>2.8703997655322895E-2</v>
      </c>
      <c r="AP20" s="23"/>
      <c r="AQ20" s="2">
        <v>3.7784296070588363E-2</v>
      </c>
      <c r="AR20" s="2">
        <v>4.2130802143203805E-2</v>
      </c>
      <c r="AS20" s="2">
        <v>3.9575627964195392E-2</v>
      </c>
      <c r="AT20" s="2">
        <v>2.8619252410967456E-2</v>
      </c>
      <c r="AU20" s="2">
        <v>3.4480630766348018E-2</v>
      </c>
      <c r="AV20" s="2">
        <v>3.5315630863005557E-2</v>
      </c>
      <c r="AW20" s="2">
        <v>2.9408144121165339E-2</v>
      </c>
      <c r="AX20" s="2">
        <v>4.0297818550890784E-2</v>
      </c>
      <c r="AY20" s="2">
        <v>2.6157760998436353E-2</v>
      </c>
      <c r="AZ20" s="2">
        <v>2.8858473295942953E-2</v>
      </c>
      <c r="BA20" s="2">
        <v>3.3755095815198387E-2</v>
      </c>
      <c r="BB20" s="2">
        <v>4.4268538738313087E-2</v>
      </c>
      <c r="BC20" s="2">
        <v>2.1177130556665584E-2</v>
      </c>
      <c r="BD20" s="2">
        <v>3.5009353361260674E-2</v>
      </c>
      <c r="BE20" s="2">
        <v>1.5171371202402603E-2</v>
      </c>
      <c r="BF20" s="2">
        <v>4.1870352986477413E-2</v>
      </c>
      <c r="BG20" s="2">
        <v>2.1873621781346046E-2</v>
      </c>
      <c r="BH20" s="2">
        <v>2.3511198329644163E-2</v>
      </c>
      <c r="BI20" s="2">
        <v>1.6753153420985323E-2</v>
      </c>
      <c r="BJ20" s="2">
        <v>1.8518321960275801E-2</v>
      </c>
      <c r="BK20" s="2">
        <v>3.3758341870088714E-2</v>
      </c>
      <c r="BL20" s="2">
        <v>2.5173874269935514E-2</v>
      </c>
      <c r="BM20" s="2">
        <v>2.1723405295569181E-2</v>
      </c>
      <c r="BN20" s="2">
        <v>3.3698360812285902E-2</v>
      </c>
      <c r="BO20" s="2">
        <v>4.4568866835252338E-2</v>
      </c>
      <c r="BP20" s="2">
        <v>4.1383886229457184E-2</v>
      </c>
      <c r="BQ20" s="2">
        <v>3.1008174608632717E-2</v>
      </c>
      <c r="BR20" s="2">
        <v>1.7769140839787895E-2</v>
      </c>
      <c r="BS20" s="2">
        <v>3.1062644638216751E-2</v>
      </c>
      <c r="BT20" s="2">
        <v>2.4444411143228501E-2</v>
      </c>
      <c r="BU20" s="2">
        <v>1.6096432753302213E-2</v>
      </c>
      <c r="BV20" s="2">
        <v>2.443987933838597E-2</v>
      </c>
      <c r="BW20" s="2">
        <v>2.4297829474784118E-2</v>
      </c>
      <c r="BX20" s="2">
        <v>1.7544704072517171E-2</v>
      </c>
      <c r="BY20" s="2">
        <v>3.0215708347028407E-2</v>
      </c>
      <c r="BZ20" s="2">
        <v>2.5687956640612717E-2</v>
      </c>
      <c r="CA20" s="2">
        <v>2.6018037146803452E-2</v>
      </c>
      <c r="CB20" s="2">
        <v>1.956086701214366E-2</v>
      </c>
      <c r="CC20" s="2">
        <v>2.769329497592064E-2</v>
      </c>
      <c r="CD20" s="48">
        <v>1.1648580202514332E-2</v>
      </c>
    </row>
    <row r="21" spans="1:84" ht="15.95" customHeight="1" x14ac:dyDescent="0.25">
      <c r="A21" s="40" t="s">
        <v>8</v>
      </c>
      <c r="B21" s="2">
        <v>2.4243343423051242</v>
      </c>
      <c r="C21" s="2">
        <v>2.4129764887714491</v>
      </c>
      <c r="D21" s="2">
        <v>2.4347287323314695</v>
      </c>
      <c r="E21" s="2">
        <v>2.3587603919992901</v>
      </c>
      <c r="F21" s="2">
        <v>2.3653882776646418</v>
      </c>
      <c r="G21" s="2">
        <v>2.3941361008187987</v>
      </c>
      <c r="H21" s="2">
        <v>2.425263560970341</v>
      </c>
      <c r="I21" s="2">
        <v>2.4461051772741187</v>
      </c>
      <c r="J21" s="2">
        <v>2.444993889340171</v>
      </c>
      <c r="K21" s="2">
        <v>2.406236177242167</v>
      </c>
      <c r="L21" s="2">
        <v>2.4552393482925283</v>
      </c>
      <c r="M21" s="2">
        <v>2.448578204725198</v>
      </c>
      <c r="N21" s="2">
        <v>2.3507039493869226</v>
      </c>
      <c r="O21" s="2">
        <v>2.3561339500233021</v>
      </c>
      <c r="P21" s="2">
        <v>2.465691131839272</v>
      </c>
      <c r="Q21" s="2">
        <v>2.4044425441655282</v>
      </c>
      <c r="R21" s="2">
        <v>2.443444165810686</v>
      </c>
      <c r="S21" s="2">
        <v>2.4131621596461512</v>
      </c>
      <c r="T21" s="2">
        <v>2.3983299548886658</v>
      </c>
      <c r="U21" s="2">
        <v>2.3461896211835875</v>
      </c>
      <c r="V21" s="2">
        <v>2.3963951233817085</v>
      </c>
      <c r="W21" s="2">
        <v>2.4295693750276945</v>
      </c>
      <c r="X21" s="2">
        <v>2.4025207726940341</v>
      </c>
      <c r="Y21" s="2">
        <v>2.4395944007596726</v>
      </c>
      <c r="Z21" s="2">
        <v>2.4211942043849821</v>
      </c>
      <c r="AA21" s="2">
        <v>2.4077201445109755</v>
      </c>
      <c r="AB21" s="2">
        <v>2.4409546959854995</v>
      </c>
      <c r="AC21" s="2">
        <v>2.4444543377007322</v>
      </c>
      <c r="AD21" s="2">
        <v>2.4387043846270542</v>
      </c>
      <c r="AE21" s="2">
        <v>2.3349924977588903</v>
      </c>
      <c r="AF21" s="2">
        <v>2.4045363007883758</v>
      </c>
      <c r="AG21" s="2">
        <v>2.3879686102707036</v>
      </c>
      <c r="AH21" s="2">
        <v>2.4384616651467894</v>
      </c>
      <c r="AI21" s="2">
        <v>2.3654604560043406</v>
      </c>
      <c r="AJ21" s="2">
        <v>2.4362265611645841</v>
      </c>
      <c r="AK21" s="2">
        <v>2.4129173112453191</v>
      </c>
      <c r="AL21" s="2">
        <v>2.3850787969687621</v>
      </c>
      <c r="AM21" s="2">
        <v>2.4061574080154409</v>
      </c>
      <c r="AN21" s="2">
        <v>2.3713259285209398</v>
      </c>
      <c r="AO21" s="2">
        <v>2.4053018930793777</v>
      </c>
      <c r="AP21" s="23"/>
      <c r="AQ21" s="2">
        <v>2.4455553838731556</v>
      </c>
      <c r="AR21" s="2">
        <v>2.4309063617955622</v>
      </c>
      <c r="AS21" s="2">
        <v>2.3676276684293192</v>
      </c>
      <c r="AT21" s="2">
        <v>2.4372800336148561</v>
      </c>
      <c r="AU21" s="2">
        <v>2.452533262102965</v>
      </c>
      <c r="AV21" s="2">
        <v>2.4054535553489989</v>
      </c>
      <c r="AW21" s="2">
        <v>2.3997492302256598</v>
      </c>
      <c r="AX21" s="2">
        <v>2.4128171783724315</v>
      </c>
      <c r="AY21" s="2">
        <v>2.3380255241226795</v>
      </c>
      <c r="AZ21" s="2">
        <v>2.3205660031558542</v>
      </c>
      <c r="BA21" s="2">
        <v>2.4430819709221638</v>
      </c>
      <c r="BB21" s="2">
        <v>2.4007337119956706</v>
      </c>
      <c r="BC21" s="2">
        <v>2.4246496641407829</v>
      </c>
      <c r="BD21" s="2">
        <v>2.3249857601499997</v>
      </c>
      <c r="BE21" s="2">
        <v>2.4153981672409204</v>
      </c>
      <c r="BF21" s="2">
        <v>2.4080221823356207</v>
      </c>
      <c r="BG21" s="2">
        <v>2.3553263761190935</v>
      </c>
      <c r="BH21" s="2">
        <v>2.3853280758968589</v>
      </c>
      <c r="BI21" s="2">
        <v>2.4446546806978824</v>
      </c>
      <c r="BJ21" s="2">
        <v>2.4488700885275962</v>
      </c>
      <c r="BK21" s="2">
        <v>2.4264403479441881</v>
      </c>
      <c r="BL21" s="2">
        <v>2.4358836592106519</v>
      </c>
      <c r="BM21" s="2">
        <v>2.4487584098326747</v>
      </c>
      <c r="BN21" s="2">
        <v>2.4115561782005295</v>
      </c>
      <c r="BO21" s="2">
        <v>2.4241181376894478</v>
      </c>
      <c r="BP21" s="2">
        <v>2.3497526074821184</v>
      </c>
      <c r="BQ21" s="2">
        <v>2.4021260310178181</v>
      </c>
      <c r="BR21" s="2">
        <v>2.3837714637960663</v>
      </c>
      <c r="BS21" s="2">
        <v>2.431954066807497</v>
      </c>
      <c r="BT21" s="2">
        <v>2.446774478500529</v>
      </c>
      <c r="BU21" s="2">
        <v>2.4000724604197212</v>
      </c>
      <c r="BV21" s="2">
        <v>2.3828945724610437</v>
      </c>
      <c r="BW21" s="2">
        <v>2.4207423991997539</v>
      </c>
      <c r="BX21" s="2">
        <v>2.4194775547785397</v>
      </c>
      <c r="BY21" s="2">
        <v>2.4290168108256296</v>
      </c>
      <c r="BZ21" s="2">
        <v>2.3509897498710028</v>
      </c>
      <c r="CA21" s="2">
        <v>2.4276249513845434</v>
      </c>
      <c r="CB21" s="2">
        <v>2.4591777943750808</v>
      </c>
      <c r="CC21" s="2">
        <v>2.3939687885504668</v>
      </c>
      <c r="CD21" s="48">
        <v>2.4188442608798817</v>
      </c>
    </row>
    <row r="22" spans="1:84" ht="15.95" customHeight="1" x14ac:dyDescent="0.25">
      <c r="A22" s="40" t="s">
        <v>9</v>
      </c>
      <c r="B22" s="2">
        <v>1.1272188722944664E-3</v>
      </c>
      <c r="C22" s="2">
        <v>1.8232417614036393E-3</v>
      </c>
      <c r="D22" s="2">
        <v>4.598857672062133E-3</v>
      </c>
      <c r="E22" s="2">
        <v>9.1615384319158443E-4</v>
      </c>
      <c r="F22" s="2">
        <v>2.4979808094234804E-3</v>
      </c>
      <c r="G22" s="2">
        <v>0</v>
      </c>
      <c r="H22" s="2">
        <v>6.1787484473740878E-3</v>
      </c>
      <c r="I22" s="2">
        <v>2.5204414779168836E-3</v>
      </c>
      <c r="J22" s="2">
        <v>0</v>
      </c>
      <c r="K22" s="2">
        <v>4.5938957680030906E-4</v>
      </c>
      <c r="L22" s="2">
        <v>4.3726190268560785E-3</v>
      </c>
      <c r="M22" s="2">
        <v>1.5889385247802972E-3</v>
      </c>
      <c r="N22" s="2">
        <v>4.573943143054441E-4</v>
      </c>
      <c r="O22" s="2">
        <v>1.3661375193842775E-3</v>
      </c>
      <c r="P22" s="2">
        <v>0</v>
      </c>
      <c r="Q22" s="2">
        <v>6.8728144585095618E-4</v>
      </c>
      <c r="R22" s="2">
        <v>6.8761171442044151E-4</v>
      </c>
      <c r="S22" s="2">
        <v>0</v>
      </c>
      <c r="T22" s="2">
        <v>0</v>
      </c>
      <c r="U22" s="2">
        <v>1.5966520716457365E-3</v>
      </c>
      <c r="V22" s="2">
        <v>1.1302603098576394E-3</v>
      </c>
      <c r="W22" s="2">
        <v>0</v>
      </c>
      <c r="X22" s="2">
        <v>2.2849792883367121E-3</v>
      </c>
      <c r="Y22" s="2">
        <v>0</v>
      </c>
      <c r="Z22" s="2">
        <v>1.1315955608661298E-3</v>
      </c>
      <c r="AA22" s="2">
        <v>0</v>
      </c>
      <c r="AB22" s="2">
        <v>2.7273957596702938E-3</v>
      </c>
      <c r="AC22" s="2">
        <v>1.3785072866179576E-3</v>
      </c>
      <c r="AD22" s="2">
        <v>1.1368322384911391E-3</v>
      </c>
      <c r="AE22" s="2">
        <v>2.300392505140309E-4</v>
      </c>
      <c r="AF22" s="2">
        <v>1.3684324649906189E-3</v>
      </c>
      <c r="AG22" s="2">
        <v>0</v>
      </c>
      <c r="AH22" s="2">
        <v>2.7351809407717138E-3</v>
      </c>
      <c r="AI22" s="2">
        <v>9.0918554530331234E-4</v>
      </c>
      <c r="AJ22" s="2">
        <v>0</v>
      </c>
      <c r="AK22" s="2">
        <v>0</v>
      </c>
      <c r="AL22" s="2">
        <v>0</v>
      </c>
      <c r="AM22" s="2">
        <v>2.2675048893613014E-4</v>
      </c>
      <c r="AN22" s="2">
        <v>4.1477739141568964E-3</v>
      </c>
      <c r="AO22" s="2">
        <v>2.2861168490928533E-4</v>
      </c>
      <c r="AP22" s="23"/>
      <c r="AQ22" s="2">
        <v>0</v>
      </c>
      <c r="AR22" s="2">
        <v>6.8942262808592645E-4</v>
      </c>
      <c r="AS22" s="2">
        <v>1.8283731287431259E-3</v>
      </c>
      <c r="AT22" s="2">
        <v>3.1958519030130007E-3</v>
      </c>
      <c r="AU22" s="2">
        <v>9.1108935593146856E-4</v>
      </c>
      <c r="AV22" s="2">
        <v>1.1375085449051748E-3</v>
      </c>
      <c r="AW22" s="2">
        <v>2.2801333673531667E-3</v>
      </c>
      <c r="AX22" s="2">
        <v>3.6433372974674009E-3</v>
      </c>
      <c r="AY22" s="2">
        <v>1.8305558539178613E-3</v>
      </c>
      <c r="AZ22" s="2">
        <v>1.3773527580266795E-3</v>
      </c>
      <c r="BA22" s="2">
        <v>1.6028274122213695E-3</v>
      </c>
      <c r="BB22" s="2">
        <v>4.986534129506507E-3</v>
      </c>
      <c r="BC22" s="2">
        <v>0</v>
      </c>
      <c r="BD22" s="2">
        <v>1.1312756160608921E-3</v>
      </c>
      <c r="BE22" s="2">
        <v>0</v>
      </c>
      <c r="BF22" s="2">
        <v>1.8183110196016625E-3</v>
      </c>
      <c r="BG22" s="2">
        <v>3.1961378547939339E-3</v>
      </c>
      <c r="BH22" s="2">
        <v>2.0471646669077965E-3</v>
      </c>
      <c r="BI22" s="2">
        <v>4.5425976337027498E-3</v>
      </c>
      <c r="BJ22" s="2">
        <v>0</v>
      </c>
      <c r="BK22" s="2">
        <v>2.2904402322917274E-3</v>
      </c>
      <c r="BL22" s="2">
        <v>6.8703597795296992E-4</v>
      </c>
      <c r="BM22" s="2">
        <v>0</v>
      </c>
      <c r="BN22" s="2">
        <v>2.0573395388765706E-3</v>
      </c>
      <c r="BO22" s="2">
        <v>1.3648618510954428E-3</v>
      </c>
      <c r="BP22" s="2">
        <v>0</v>
      </c>
      <c r="BQ22" s="2">
        <v>4.3214523615948451E-3</v>
      </c>
      <c r="BR22" s="2">
        <v>0</v>
      </c>
      <c r="BS22" s="2">
        <v>1.8227044028706829E-3</v>
      </c>
      <c r="BT22" s="2">
        <v>2.2910581198264265E-3</v>
      </c>
      <c r="BU22" s="2">
        <v>9.1699069517773028E-4</v>
      </c>
      <c r="BV22" s="2">
        <v>0</v>
      </c>
      <c r="BW22" s="2">
        <v>0</v>
      </c>
      <c r="BX22" s="2">
        <v>3.4006948037068152E-3</v>
      </c>
      <c r="BY22" s="2">
        <v>2.2719756784568679E-4</v>
      </c>
      <c r="BZ22" s="2">
        <v>0</v>
      </c>
      <c r="CA22" s="2">
        <v>2.2728847831212553E-4</v>
      </c>
      <c r="CB22" s="2">
        <v>0</v>
      </c>
      <c r="CC22" s="2">
        <v>4.5522740698875075E-3</v>
      </c>
      <c r="CD22" s="48">
        <v>2.9321989161877871E-3</v>
      </c>
    </row>
    <row r="23" spans="1:84" ht="15.95" customHeight="1" x14ac:dyDescent="0.25">
      <c r="A23" s="38" t="s">
        <v>194</v>
      </c>
      <c r="B23" s="2">
        <v>8.4850760139234177E-2</v>
      </c>
      <c r="C23" s="2">
        <v>8.3851519873899216E-2</v>
      </c>
      <c r="D23" s="2">
        <v>8.6243251011637892E-2</v>
      </c>
      <c r="E23" s="2">
        <v>9.8589232926548212E-2</v>
      </c>
      <c r="F23" s="2">
        <v>9.1979112608503014E-2</v>
      </c>
      <c r="G23" s="2">
        <v>9.1495472520092436E-2</v>
      </c>
      <c r="H23" s="2">
        <v>9.3768835004382309E-2</v>
      </c>
      <c r="I23" s="2">
        <v>8.1556915765254437E-2</v>
      </c>
      <c r="J23" s="2">
        <v>9.2142060712642401E-2</v>
      </c>
      <c r="K23" s="2">
        <v>8.6015579683450208E-2</v>
      </c>
      <c r="L23" s="2">
        <v>8.2452743238666582E-2</v>
      </c>
      <c r="M23" s="2">
        <v>8.7376434634020103E-2</v>
      </c>
      <c r="N23" s="2">
        <v>0.10464049125672573</v>
      </c>
      <c r="O23" s="2">
        <v>9.7458220290689179E-2</v>
      </c>
      <c r="P23" s="2">
        <v>8.7874514437377385E-2</v>
      </c>
      <c r="Q23" s="2">
        <v>9.3949627871183466E-2</v>
      </c>
      <c r="R23" s="2">
        <v>8.2245427902496823E-2</v>
      </c>
      <c r="S23" s="2">
        <v>8.9802327637561172E-2</v>
      </c>
      <c r="T23" s="2">
        <v>9.0249878720435883E-2</v>
      </c>
      <c r="U23" s="2">
        <v>0.1017815942158093</v>
      </c>
      <c r="V23" s="2">
        <v>8.8416161550111672E-2</v>
      </c>
      <c r="W23" s="2">
        <v>9.163871586982196E-2</v>
      </c>
      <c r="X23" s="2">
        <v>9.1621190764081858E-2</v>
      </c>
      <c r="Y23" s="2">
        <v>8.4690276151582422E-2</v>
      </c>
      <c r="Z23" s="2">
        <v>7.2932077698649553E-2</v>
      </c>
      <c r="AA23" s="2">
        <v>8.3505285147281602E-2</v>
      </c>
      <c r="AB23" s="2">
        <v>8.4655758312180363E-2</v>
      </c>
      <c r="AC23" s="2">
        <v>8.3323121721294316E-2</v>
      </c>
      <c r="AD23" s="2">
        <v>8.8370949863808224E-2</v>
      </c>
      <c r="AE23" s="2">
        <v>8.9975677987299094E-2</v>
      </c>
      <c r="AF23" s="2">
        <v>8.8302948849276447E-2</v>
      </c>
      <c r="AG23" s="2">
        <v>9.7183868197773735E-2</v>
      </c>
      <c r="AH23" s="2">
        <v>0.10296932282271953</v>
      </c>
      <c r="AI23" s="2">
        <v>0.10008560567634281</v>
      </c>
      <c r="AJ23" s="2">
        <v>8.2804074325031049E-2</v>
      </c>
      <c r="AK23" s="2">
        <v>9.8223032479786337E-2</v>
      </c>
      <c r="AL23" s="2">
        <v>8.5922738432656687E-2</v>
      </c>
      <c r="AM23" s="2">
        <v>8.2553598176921428E-2</v>
      </c>
      <c r="AN23" s="2">
        <v>8.6393288036369781E-2</v>
      </c>
      <c r="AO23" s="2">
        <v>9.6165787956932369E-2</v>
      </c>
      <c r="AP23" s="23"/>
      <c r="AQ23" s="2">
        <v>9.5601671777657521E-2</v>
      </c>
      <c r="AR23" s="2">
        <v>8.0779133180439666E-2</v>
      </c>
      <c r="AS23" s="2">
        <v>9.866268219513763E-2</v>
      </c>
      <c r="AT23" s="2">
        <v>9.5304360185991713E-2</v>
      </c>
      <c r="AU23" s="2">
        <v>8.796840012072249E-2</v>
      </c>
      <c r="AV23" s="2">
        <v>7.9469241402559315E-2</v>
      </c>
      <c r="AW23" s="2">
        <v>8.8416757091436662E-2</v>
      </c>
      <c r="AX23" s="2">
        <v>9.1172167015650354E-2</v>
      </c>
      <c r="AY23" s="2">
        <v>9.7096708474232019E-2</v>
      </c>
      <c r="AZ23" s="2">
        <v>9.9952407346537861E-2</v>
      </c>
      <c r="BA23" s="2">
        <v>8.5894580763562656E-2</v>
      </c>
      <c r="BB23" s="2">
        <v>8.1704209654024293E-2</v>
      </c>
      <c r="BC23" s="2">
        <v>9.3016929197814471E-2</v>
      </c>
      <c r="BD23" s="2">
        <v>0.10858385637205788</v>
      </c>
      <c r="BE23" s="2">
        <v>8.6761855359843071E-2</v>
      </c>
      <c r="BF23" s="2">
        <v>8.3624753351239478E-2</v>
      </c>
      <c r="BG23" s="2">
        <v>0.10484417639415798</v>
      </c>
      <c r="BH23" s="2">
        <v>0.1102306970002139</v>
      </c>
      <c r="BI23" s="2">
        <v>9.3648494794122128E-2</v>
      </c>
      <c r="BJ23" s="2">
        <v>7.7281695892937374E-2</v>
      </c>
      <c r="BK23" s="2">
        <v>7.7573840874470598E-2</v>
      </c>
      <c r="BL23" s="2">
        <v>0.10509655791793289</v>
      </c>
      <c r="BM23" s="2">
        <v>7.2285777649893482E-2</v>
      </c>
      <c r="BN23" s="2">
        <v>8.5253526021200995E-2</v>
      </c>
      <c r="BO23" s="2">
        <v>9.1211817297521591E-2</v>
      </c>
      <c r="BP23" s="2">
        <v>8.8200588399104385E-2</v>
      </c>
      <c r="BQ23" s="2">
        <v>9.2650641626285224E-2</v>
      </c>
      <c r="BR23" s="2">
        <v>9.5162310763049179E-2</v>
      </c>
      <c r="BS23" s="2">
        <v>8.5503342700295512E-2</v>
      </c>
      <c r="BT23" s="2">
        <v>8.6951799247883141E-2</v>
      </c>
      <c r="BU23" s="2">
        <v>9.135787970645963E-2</v>
      </c>
      <c r="BV23" s="2">
        <v>9.0263662914982321E-2</v>
      </c>
      <c r="BW23" s="2">
        <v>8.1479133833140385E-2</v>
      </c>
      <c r="BX23" s="2">
        <v>9.0068495178604213E-2</v>
      </c>
      <c r="BY23" s="2">
        <v>9.2776465998030411E-2</v>
      </c>
      <c r="BZ23" s="2">
        <v>0.10312893896554037</v>
      </c>
      <c r="CA23" s="2">
        <v>9.1136235397003162E-2</v>
      </c>
      <c r="CB23" s="2">
        <v>8.2045949969846252E-2</v>
      </c>
      <c r="CC23" s="2">
        <v>8.8820410196950139E-2</v>
      </c>
      <c r="CD23" s="48">
        <v>0.1024640801041215</v>
      </c>
    </row>
    <row r="24" spans="1:84" ht="15.95" customHeight="1" x14ac:dyDescent="0.25">
      <c r="A24" s="40" t="s">
        <v>10</v>
      </c>
      <c r="B24" s="2">
        <v>1.8478975552041373E-3</v>
      </c>
      <c r="C24" s="2">
        <v>0</v>
      </c>
      <c r="D24" s="2">
        <v>8.6775068027625463E-4</v>
      </c>
      <c r="E24" s="2">
        <v>1.5714996017223469E-3</v>
      </c>
      <c r="F24" s="2">
        <v>0</v>
      </c>
      <c r="G24" s="2">
        <v>6.8640987414847715E-4</v>
      </c>
      <c r="H24" s="2">
        <v>4.1285386655155647E-3</v>
      </c>
      <c r="I24" s="2">
        <v>0</v>
      </c>
      <c r="J24" s="2">
        <v>1.4567053810705314E-3</v>
      </c>
      <c r="K24" s="2">
        <v>5.034589813489378E-4</v>
      </c>
      <c r="L24" s="2">
        <v>1.3441192542168025E-3</v>
      </c>
      <c r="M24" s="2">
        <v>1.8544206359832802E-3</v>
      </c>
      <c r="N24" s="2">
        <v>0</v>
      </c>
      <c r="O24" s="2">
        <v>0</v>
      </c>
      <c r="P24" s="2">
        <v>1.6892628700511095E-3</v>
      </c>
      <c r="Q24" s="2">
        <v>1.0364648031538437E-3</v>
      </c>
      <c r="R24" s="2">
        <v>0</v>
      </c>
      <c r="S24" s="2">
        <v>0</v>
      </c>
      <c r="T24" s="2">
        <v>0</v>
      </c>
      <c r="U24" s="2">
        <v>2.1919291508959377E-3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6.2020187647569228E-4</v>
      </c>
      <c r="AB24" s="2">
        <v>0</v>
      </c>
      <c r="AC24" s="2">
        <v>0</v>
      </c>
      <c r="AD24" s="2">
        <v>5.0868210433556958E-3</v>
      </c>
      <c r="AE24" s="2">
        <v>2.6019655536594572E-3</v>
      </c>
      <c r="AF24" s="2">
        <v>2.6603186825338565E-4</v>
      </c>
      <c r="AG24" s="2">
        <v>1.7911326819217148E-3</v>
      </c>
      <c r="AH24" s="2">
        <v>7.7080873653893021E-4</v>
      </c>
      <c r="AI24" s="2">
        <v>0</v>
      </c>
      <c r="AJ24" s="2">
        <v>4.7921603803838253E-4</v>
      </c>
      <c r="AK24" s="2">
        <v>0</v>
      </c>
      <c r="AL24" s="2">
        <v>2.4904135198919718E-3</v>
      </c>
      <c r="AM24" s="2">
        <v>0</v>
      </c>
      <c r="AN24" s="2">
        <v>0</v>
      </c>
      <c r="AO24" s="2">
        <v>0</v>
      </c>
      <c r="AP24" s="23"/>
      <c r="AQ24" s="2">
        <v>2.100685184348969E-3</v>
      </c>
      <c r="AR24" s="2">
        <v>0</v>
      </c>
      <c r="AS24" s="2">
        <v>2.077968796819435E-3</v>
      </c>
      <c r="AT24" s="2">
        <v>1.3626765330036622E-3</v>
      </c>
      <c r="AU24" s="2">
        <v>2.8430366182775673E-3</v>
      </c>
      <c r="AV24" s="2">
        <v>3.5708282244640476E-4</v>
      </c>
      <c r="AW24" s="2">
        <v>0</v>
      </c>
      <c r="AX24" s="2">
        <v>0</v>
      </c>
      <c r="AY24" s="2">
        <v>1.0970676278325821E-3</v>
      </c>
      <c r="AZ24" s="2">
        <v>4.8041544883662736E-4</v>
      </c>
      <c r="BA24" s="2">
        <v>0</v>
      </c>
      <c r="BB24" s="2">
        <v>0</v>
      </c>
      <c r="BC24" s="2">
        <v>0</v>
      </c>
      <c r="BD24" s="2">
        <v>2.5248721413175155E-3</v>
      </c>
      <c r="BE24" s="2">
        <v>3.441149255144476E-3</v>
      </c>
      <c r="BF24" s="2">
        <v>8.2435472775928081E-4</v>
      </c>
      <c r="BG24" s="2">
        <v>1.6296798247683363E-3</v>
      </c>
      <c r="BH24" s="2">
        <v>1.9834536588869832E-3</v>
      </c>
      <c r="BI24" s="2">
        <v>3.8672280006776675E-3</v>
      </c>
      <c r="BJ24" s="2">
        <v>0</v>
      </c>
      <c r="BK24" s="2">
        <v>1.0703153262056244E-3</v>
      </c>
      <c r="BL24" s="2">
        <v>0</v>
      </c>
      <c r="BM24" s="2">
        <v>1.4642004622352078E-4</v>
      </c>
      <c r="BN24" s="2">
        <v>4.2149298784880246E-3</v>
      </c>
      <c r="BO24" s="2">
        <v>1.2468203198907689E-3</v>
      </c>
      <c r="BP24" s="2">
        <v>0</v>
      </c>
      <c r="BQ24" s="2">
        <v>3.2785817962853211E-3</v>
      </c>
      <c r="BR24" s="2">
        <v>0</v>
      </c>
      <c r="BS24" s="2">
        <v>1.8904091728715649E-3</v>
      </c>
      <c r="BT24" s="2">
        <v>0</v>
      </c>
      <c r="BU24" s="2">
        <v>3.6724818359019128E-3</v>
      </c>
      <c r="BV24" s="2">
        <v>0</v>
      </c>
      <c r="BW24" s="2">
        <v>1.2717265913737954E-3</v>
      </c>
      <c r="BX24" s="2">
        <v>1.4415029783065899E-3</v>
      </c>
      <c r="BY24" s="2">
        <v>0</v>
      </c>
      <c r="BZ24" s="2">
        <v>2.1894886413015798E-3</v>
      </c>
      <c r="CA24" s="2">
        <v>0</v>
      </c>
      <c r="CB24" s="2">
        <v>0</v>
      </c>
      <c r="CC24" s="2">
        <v>1.1258652455525002E-3</v>
      </c>
      <c r="CD24" s="48">
        <v>0</v>
      </c>
    </row>
    <row r="25" spans="1:84" ht="15.95" customHeight="1" x14ac:dyDescent="0.25">
      <c r="A25" s="40" t="s">
        <v>11</v>
      </c>
      <c r="B25" s="2">
        <v>0.19079367334540592</v>
      </c>
      <c r="C25" s="2">
        <v>0.18932834339451479</v>
      </c>
      <c r="D25" s="2">
        <v>0.18990563283644646</v>
      </c>
      <c r="E25" s="2">
        <v>0.21368446369808694</v>
      </c>
      <c r="F25" s="2">
        <v>0.1917807153038936</v>
      </c>
      <c r="G25" s="2">
        <v>0.17920368923596816</v>
      </c>
      <c r="H25" s="2">
        <v>0.18116027783930846</v>
      </c>
      <c r="I25" s="2">
        <v>0.18648679697410761</v>
      </c>
      <c r="J25" s="2">
        <v>0.19529496117897582</v>
      </c>
      <c r="K25" s="2">
        <v>0.19116130313857163</v>
      </c>
      <c r="L25" s="2">
        <v>0.16267060751061305</v>
      </c>
      <c r="M25" s="2">
        <v>0.18055453832909224</v>
      </c>
      <c r="N25" s="2">
        <v>0.21460654017684885</v>
      </c>
      <c r="O25" s="2">
        <v>0.20866896801548643</v>
      </c>
      <c r="P25" s="2">
        <v>0.18557462179702461</v>
      </c>
      <c r="Q25" s="2">
        <v>0.19637869184689349</v>
      </c>
      <c r="R25" s="2">
        <v>0.18749713371888482</v>
      </c>
      <c r="S25" s="2">
        <v>0.18990545449574728</v>
      </c>
      <c r="T25" s="2">
        <v>0.17986042283958362</v>
      </c>
      <c r="U25" s="2">
        <v>0.21233413558071959</v>
      </c>
      <c r="V25" s="2">
        <v>0.18635229075946855</v>
      </c>
      <c r="W25" s="2">
        <v>0.18204761314701423</v>
      </c>
      <c r="X25" s="2">
        <v>0.18335880555532699</v>
      </c>
      <c r="Y25" s="2">
        <v>0.19665160953842714</v>
      </c>
      <c r="Z25" s="2">
        <v>0.19351928721212044</v>
      </c>
      <c r="AA25" s="2">
        <v>0.1845771783344187</v>
      </c>
      <c r="AB25" s="2">
        <v>0.19657145879403645</v>
      </c>
      <c r="AC25" s="2">
        <v>0.1876669421767293</v>
      </c>
      <c r="AD25" s="2">
        <v>0.1844448436460206</v>
      </c>
      <c r="AE25" s="2">
        <v>0.2047700307368186</v>
      </c>
      <c r="AF25" s="2">
        <v>0.19127653802123853</v>
      </c>
      <c r="AG25" s="2">
        <v>0.19438618542284525</v>
      </c>
      <c r="AH25" s="2">
        <v>0.19053104739782176</v>
      </c>
      <c r="AI25" s="2">
        <v>0.20731192280510632</v>
      </c>
      <c r="AJ25" s="2">
        <v>0.17872970070554606</v>
      </c>
      <c r="AK25" s="2">
        <v>0.19697368719388866</v>
      </c>
      <c r="AL25" s="2">
        <v>0.19548282472149536</v>
      </c>
      <c r="AM25" s="2">
        <v>0.19090525114286261</v>
      </c>
      <c r="AN25" s="2">
        <v>0.19526870957566941</v>
      </c>
      <c r="AO25" s="2">
        <v>0.17743533240734152</v>
      </c>
      <c r="AP25" s="23"/>
      <c r="AQ25" s="2">
        <v>0.18636027257830012</v>
      </c>
      <c r="AR25" s="2">
        <v>0.17999131736972468</v>
      </c>
      <c r="AS25" s="2">
        <v>0.18386557617948107</v>
      </c>
      <c r="AT25" s="2">
        <v>0.1798782724202575</v>
      </c>
      <c r="AU25" s="2">
        <v>0.17978021698928481</v>
      </c>
      <c r="AV25" s="2">
        <v>0.19153771659865484</v>
      </c>
      <c r="AW25" s="2">
        <v>0.18154790308196406</v>
      </c>
      <c r="AX25" s="2">
        <v>0.18246018747918369</v>
      </c>
      <c r="AY25" s="2">
        <v>0.21609987211391526</v>
      </c>
      <c r="AZ25" s="2">
        <v>0.21944153869044655</v>
      </c>
      <c r="BA25" s="2">
        <v>0.19814443425306302</v>
      </c>
      <c r="BB25" s="2">
        <v>0.20112473760506799</v>
      </c>
      <c r="BC25" s="2">
        <v>0.18992503359067917</v>
      </c>
      <c r="BD25" s="2">
        <v>0.21330709220560615</v>
      </c>
      <c r="BE25" s="2">
        <v>0.18259571270833266</v>
      </c>
      <c r="BF25" s="2">
        <v>0.19676648842029854</v>
      </c>
      <c r="BG25" s="2">
        <v>0.21287500117921726</v>
      </c>
      <c r="BH25" s="2">
        <v>0.21045591514701342</v>
      </c>
      <c r="BI25" s="2">
        <v>0.17488257589906711</v>
      </c>
      <c r="BJ25" s="2">
        <v>0.18367825061969673</v>
      </c>
      <c r="BK25" s="2">
        <v>0.18236855232280946</v>
      </c>
      <c r="BL25" s="2">
        <v>0.1793682216313035</v>
      </c>
      <c r="BM25" s="2">
        <v>0.19129744442800806</v>
      </c>
      <c r="BN25" s="2">
        <v>0.19695968562004934</v>
      </c>
      <c r="BO25" s="2">
        <v>0.18852444132620819</v>
      </c>
      <c r="BP25" s="2">
        <v>0.19928162707311464</v>
      </c>
      <c r="BQ25" s="2">
        <v>0.19400695914584887</v>
      </c>
      <c r="BR25" s="2">
        <v>0.19874024408330709</v>
      </c>
      <c r="BS25" s="2">
        <v>0.18628402938379518</v>
      </c>
      <c r="BT25" s="2">
        <v>0.18499541181464568</v>
      </c>
      <c r="BU25" s="2">
        <v>0.19300767528651533</v>
      </c>
      <c r="BV25" s="2">
        <v>0.19387917419259806</v>
      </c>
      <c r="BW25" s="2">
        <v>0.19000685478746016</v>
      </c>
      <c r="BX25" s="2">
        <v>0.18631940797944696</v>
      </c>
      <c r="BY25" s="2">
        <v>0.17434525827408034</v>
      </c>
      <c r="BZ25" s="2">
        <v>0.21234158179449827</v>
      </c>
      <c r="CA25" s="2">
        <v>0.19534482296342426</v>
      </c>
      <c r="CB25" s="2">
        <v>0.17146694929530698</v>
      </c>
      <c r="CC25" s="2">
        <v>0.19118738493681031</v>
      </c>
      <c r="CD25" s="48">
        <v>0.19252045633524376</v>
      </c>
    </row>
    <row r="26" spans="1:84" ht="15.95" customHeight="1" x14ac:dyDescent="0.25">
      <c r="A26" s="40" t="s">
        <v>12</v>
      </c>
      <c r="B26" s="2">
        <v>0</v>
      </c>
      <c r="C26" s="2">
        <v>3.5666028731001619E-3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4.4196530346135516E-3</v>
      </c>
      <c r="K26" s="2">
        <v>0</v>
      </c>
      <c r="L26" s="2">
        <v>2.7494231346657754E-4</v>
      </c>
      <c r="M26" s="2">
        <v>0</v>
      </c>
      <c r="N26" s="2">
        <v>4.3966550475118643E-4</v>
      </c>
      <c r="O26" s="2">
        <v>0</v>
      </c>
      <c r="P26" s="2">
        <v>0</v>
      </c>
      <c r="Q26" s="2">
        <v>2.9088246945946621E-3</v>
      </c>
      <c r="R26" s="2">
        <v>0</v>
      </c>
      <c r="S26" s="2">
        <v>0</v>
      </c>
      <c r="T26" s="2">
        <v>0</v>
      </c>
      <c r="U26" s="2">
        <v>1.3326513318523297E-3</v>
      </c>
      <c r="V26" s="2">
        <v>0</v>
      </c>
      <c r="W26" s="2">
        <v>0</v>
      </c>
      <c r="X26" s="2">
        <v>3.8167167378695108E-4</v>
      </c>
      <c r="Y26" s="2">
        <v>7.8521462263561904E-5</v>
      </c>
      <c r="Z26" s="2">
        <v>0</v>
      </c>
      <c r="AA26" s="2">
        <v>2.7887218159476294E-3</v>
      </c>
      <c r="AB26" s="2">
        <v>0</v>
      </c>
      <c r="AC26" s="2">
        <v>7.7177965745107166E-4</v>
      </c>
      <c r="AD26" s="2">
        <v>8.957115648306473E-4</v>
      </c>
      <c r="AE26" s="2">
        <v>0</v>
      </c>
      <c r="AF26" s="2">
        <v>3.3438033843592807E-3</v>
      </c>
      <c r="AG26" s="2">
        <v>6.2978268971907239E-4</v>
      </c>
      <c r="AH26" s="2">
        <v>0</v>
      </c>
      <c r="AI26" s="2">
        <v>0</v>
      </c>
      <c r="AJ26" s="2">
        <v>0</v>
      </c>
      <c r="AK26" s="2">
        <v>1.4943512420876384E-3</v>
      </c>
      <c r="AL26" s="2">
        <v>0</v>
      </c>
      <c r="AM26" s="2">
        <v>0</v>
      </c>
      <c r="AN26" s="2">
        <v>2.1413419039049428E-3</v>
      </c>
      <c r="AO26" s="2">
        <v>3.0260737407020828E-4</v>
      </c>
      <c r="AP26" s="23"/>
      <c r="AQ26" s="2">
        <v>0</v>
      </c>
      <c r="AR26" s="2">
        <v>0</v>
      </c>
      <c r="AS26" s="2">
        <v>0</v>
      </c>
      <c r="AT26" s="2">
        <v>3.4116399459893222E-3</v>
      </c>
      <c r="AU26" s="2">
        <v>0</v>
      </c>
      <c r="AV26" s="2">
        <v>7.3850540827102623E-4</v>
      </c>
      <c r="AW26" s="2">
        <v>0</v>
      </c>
      <c r="AX26" s="2">
        <v>3.4827048820111374E-3</v>
      </c>
      <c r="AY26" s="2">
        <v>0</v>
      </c>
      <c r="AZ26" s="2">
        <v>0</v>
      </c>
      <c r="BA26" s="2">
        <v>7.1205782033056811E-4</v>
      </c>
      <c r="BB26" s="2">
        <v>1.6520409792524385E-3</v>
      </c>
      <c r="BC26" s="2">
        <v>1.3433733557911202E-3</v>
      </c>
      <c r="BD26" s="2">
        <v>0</v>
      </c>
      <c r="BE26" s="2">
        <v>0</v>
      </c>
      <c r="BF26" s="2">
        <v>0</v>
      </c>
      <c r="BG26" s="2">
        <v>0</v>
      </c>
      <c r="BH26" s="2">
        <v>4.0574996494852078E-3</v>
      </c>
      <c r="BI26" s="2">
        <v>0</v>
      </c>
      <c r="BJ26" s="2">
        <v>1.2555711801463644E-3</v>
      </c>
      <c r="BK26" s="2">
        <v>0</v>
      </c>
      <c r="BL26" s="2">
        <v>1.3607864512479178E-3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7.1419894052228276E-4</v>
      </c>
      <c r="BS26" s="2">
        <v>0</v>
      </c>
      <c r="BT26" s="2">
        <v>0</v>
      </c>
      <c r="BU26" s="2">
        <v>3.8292401080176674E-4</v>
      </c>
      <c r="BV26" s="2">
        <v>1.2282560728525144E-3</v>
      </c>
      <c r="BW26" s="2">
        <v>3.6106937843166345E-3</v>
      </c>
      <c r="BX26" s="2">
        <v>0</v>
      </c>
      <c r="BY26" s="2">
        <v>1.5752814203788951E-3</v>
      </c>
      <c r="BZ26" s="2">
        <v>0</v>
      </c>
      <c r="CA26" s="2">
        <v>0</v>
      </c>
      <c r="CB26" s="2">
        <v>2.4647552202856975E-4</v>
      </c>
      <c r="CC26" s="2">
        <v>0</v>
      </c>
      <c r="CD26" s="48">
        <v>0</v>
      </c>
    </row>
    <row r="27" spans="1:84" ht="15.95" customHeight="1" x14ac:dyDescent="0.25">
      <c r="A27" s="40" t="s">
        <v>13</v>
      </c>
      <c r="B27" s="2">
        <v>0.16373412030815074</v>
      </c>
      <c r="C27" s="2">
        <v>0.17625219052895907</v>
      </c>
      <c r="D27" s="2">
        <v>0.18817941562916812</v>
      </c>
      <c r="E27" s="2">
        <v>0.14112450182727643</v>
      </c>
      <c r="F27" s="2">
        <v>0.15850711398728601</v>
      </c>
      <c r="G27" s="2">
        <v>0.20033275136465548</v>
      </c>
      <c r="H27" s="2">
        <v>0.16225954993508734</v>
      </c>
      <c r="I27" s="2">
        <v>0.18646819374129911</v>
      </c>
      <c r="J27" s="2">
        <v>0.16537007430155726</v>
      </c>
      <c r="K27" s="2">
        <v>0.19293836909357265</v>
      </c>
      <c r="L27" s="2">
        <v>0.18460663296221747</v>
      </c>
      <c r="M27" s="2">
        <v>0.19611652531511323</v>
      </c>
      <c r="N27" s="2">
        <v>0.12562591402094028</v>
      </c>
      <c r="O27" s="2">
        <v>0.12703319368183155</v>
      </c>
      <c r="P27" s="2">
        <v>0.18166332404420349</v>
      </c>
      <c r="Q27" s="2">
        <v>0.17502314603966018</v>
      </c>
      <c r="R27" s="2">
        <v>0.19456361362116995</v>
      </c>
      <c r="S27" s="2">
        <v>0.16514390792668343</v>
      </c>
      <c r="T27" s="2">
        <v>0.20143196256969112</v>
      </c>
      <c r="U27" s="2">
        <v>0.13933526403390437</v>
      </c>
      <c r="V27" s="2">
        <v>0.17218165497156218</v>
      </c>
      <c r="W27" s="2">
        <v>0.18173358178238594</v>
      </c>
      <c r="X27" s="2">
        <v>0.16115679553720369</v>
      </c>
      <c r="Y27" s="2">
        <v>0.1963403152627273</v>
      </c>
      <c r="Z27" s="2">
        <v>0.19876684587158094</v>
      </c>
      <c r="AA27" s="2">
        <v>0.1755244204289618</v>
      </c>
      <c r="AB27" s="2">
        <v>0.17254120223086847</v>
      </c>
      <c r="AC27" s="2">
        <v>0.18533954671790376</v>
      </c>
      <c r="AD27" s="2">
        <v>0.18023667684912992</v>
      </c>
      <c r="AE27" s="2">
        <v>0.13932480865850838</v>
      </c>
      <c r="AF27" s="2">
        <v>0.16583267034337232</v>
      </c>
      <c r="AG27" s="2">
        <v>0.1349207957835096</v>
      </c>
      <c r="AH27" s="2">
        <v>0.15824099040592637</v>
      </c>
      <c r="AI27" s="2">
        <v>0.13267294599396454</v>
      </c>
      <c r="AJ27" s="2">
        <v>0.20372058055344724</v>
      </c>
      <c r="AK27" s="2">
        <v>0.20183719579038722</v>
      </c>
      <c r="AL27" s="2">
        <v>0.1926450222387508</v>
      </c>
      <c r="AM27" s="2">
        <v>0.20561147618007847</v>
      </c>
      <c r="AN27" s="2">
        <v>0.17934326603325335</v>
      </c>
      <c r="AO27" s="2">
        <v>0.18774263595164337</v>
      </c>
      <c r="AP27" s="23"/>
      <c r="AQ27" s="2">
        <v>0.18275296179159681</v>
      </c>
      <c r="AR27" s="2">
        <v>0.17556841967285816</v>
      </c>
      <c r="AS27" s="2">
        <v>0.14733785116761794</v>
      </c>
      <c r="AT27" s="2">
        <v>0.1659444216200138</v>
      </c>
      <c r="AU27" s="2">
        <v>0.16172320055704334</v>
      </c>
      <c r="AV27" s="2">
        <v>0.21148241560920608</v>
      </c>
      <c r="AW27" s="2">
        <v>0.17196226712111135</v>
      </c>
      <c r="AX27" s="2">
        <v>0.18413610502038807</v>
      </c>
      <c r="AY27" s="2">
        <v>0.15731156099506524</v>
      </c>
      <c r="AZ27" s="2">
        <v>0.11587460532856754</v>
      </c>
      <c r="BA27" s="2">
        <v>0.19392622206872975</v>
      </c>
      <c r="BB27" s="2">
        <v>0.15846652057295027</v>
      </c>
      <c r="BC27" s="2">
        <v>0.16118429357834738</v>
      </c>
      <c r="BD27" s="2">
        <v>0.11256088373996541</v>
      </c>
      <c r="BE27" s="2">
        <v>0.20244062330991824</v>
      </c>
      <c r="BF27" s="2">
        <v>0.16453107279654267</v>
      </c>
      <c r="BG27" s="2">
        <v>0.13194333851901879</v>
      </c>
      <c r="BH27" s="2">
        <v>0.10521718145067376</v>
      </c>
      <c r="BI27" s="2">
        <v>0.18350833679426465</v>
      </c>
      <c r="BJ27" s="2">
        <v>0.19214770772998258</v>
      </c>
      <c r="BK27" s="2">
        <v>0.1876612633463525</v>
      </c>
      <c r="BL27" s="2">
        <v>0.17392383140187004</v>
      </c>
      <c r="BM27" s="2">
        <v>0.17918441802684373</v>
      </c>
      <c r="BN27" s="2">
        <v>0.20414763336315628</v>
      </c>
      <c r="BO27" s="2">
        <v>0.19459456142496537</v>
      </c>
      <c r="BP27" s="2">
        <v>0.18754705852272269</v>
      </c>
      <c r="BQ27" s="2">
        <v>0.17332411692553343</v>
      </c>
      <c r="BR27" s="2">
        <v>0.16734331083725382</v>
      </c>
      <c r="BS27" s="2">
        <v>0.17879142431618134</v>
      </c>
      <c r="BT27" s="2">
        <v>0.18207522092510794</v>
      </c>
      <c r="BU27" s="2">
        <v>0.15414191038929778</v>
      </c>
      <c r="BV27" s="2">
        <v>0.17019051358567247</v>
      </c>
      <c r="BW27" s="2">
        <v>0.1914834299562809</v>
      </c>
      <c r="BX27" s="2">
        <v>0.13979879480229335</v>
      </c>
      <c r="BY27" s="2">
        <v>0.16590189165543751</v>
      </c>
      <c r="BZ27" s="2">
        <v>0.14116378286241293</v>
      </c>
      <c r="CA27" s="2">
        <v>0.18795220187879444</v>
      </c>
      <c r="CB27" s="2">
        <v>0.20595139266914778</v>
      </c>
      <c r="CC27" s="2">
        <v>0.17186808358921188</v>
      </c>
      <c r="CD27" s="48">
        <v>0.16843931966282322</v>
      </c>
    </row>
    <row r="28" spans="1:84" ht="15.95" customHeight="1" x14ac:dyDescent="0.25">
      <c r="A28" s="40" t="s">
        <v>14</v>
      </c>
      <c r="B28" s="2">
        <v>0.7664442016420614</v>
      </c>
      <c r="C28" s="2">
        <v>0.82202448291404884</v>
      </c>
      <c r="D28" s="2">
        <v>0.79277993235590605</v>
      </c>
      <c r="E28" s="2">
        <v>0.87328450507008315</v>
      </c>
      <c r="F28" s="2">
        <v>0.78571542848897258</v>
      </c>
      <c r="G28" s="2">
        <v>0.81845769070779717</v>
      </c>
      <c r="H28" s="2">
        <v>0.83509273154020691</v>
      </c>
      <c r="I28" s="2">
        <v>0.82967366348128913</v>
      </c>
      <c r="J28" s="2">
        <v>0.80476244952647991</v>
      </c>
      <c r="K28" s="2">
        <v>0.79662888487244321</v>
      </c>
      <c r="L28" s="2">
        <v>0.81322793156813078</v>
      </c>
      <c r="M28" s="2">
        <v>0.81499311329604351</v>
      </c>
      <c r="N28" s="2">
        <v>0.83843505561838039</v>
      </c>
      <c r="O28" s="2">
        <v>0.88087834199218817</v>
      </c>
      <c r="P28" s="2">
        <v>0.78036452875578732</v>
      </c>
      <c r="Q28" s="2">
        <v>0.79674747821942726</v>
      </c>
      <c r="R28" s="2">
        <v>0.78432847068720168</v>
      </c>
      <c r="S28" s="2">
        <v>0.76916264960161318</v>
      </c>
      <c r="T28" s="2">
        <v>0.82943149834892493</v>
      </c>
      <c r="U28" s="2">
        <v>0.80956572375436642</v>
      </c>
      <c r="V28" s="2">
        <v>0.82195179519749251</v>
      </c>
      <c r="W28" s="2">
        <v>0.78651284879933636</v>
      </c>
      <c r="X28" s="2">
        <v>0.82055614850287961</v>
      </c>
      <c r="Y28" s="2">
        <v>0.7921253503676482</v>
      </c>
      <c r="Z28" s="2">
        <v>0.79914383342983286</v>
      </c>
      <c r="AA28" s="2">
        <v>0.8135350192455737</v>
      </c>
      <c r="AB28" s="2">
        <v>0.80709482092927076</v>
      </c>
      <c r="AC28" s="2">
        <v>0.81757726153106336</v>
      </c>
      <c r="AD28" s="2">
        <v>0.76103622471509313</v>
      </c>
      <c r="AE28" s="2">
        <v>0.85026102674441195</v>
      </c>
      <c r="AF28" s="2">
        <v>0.80989695123594241</v>
      </c>
      <c r="AG28" s="2">
        <v>0.90585041827279722</v>
      </c>
      <c r="AH28" s="2">
        <v>0.78706208823405865</v>
      </c>
      <c r="AI28" s="2">
        <v>0.8563283897082794</v>
      </c>
      <c r="AJ28" s="2">
        <v>0.78707820094324921</v>
      </c>
      <c r="AK28" s="2">
        <v>0.82066468102300349</v>
      </c>
      <c r="AL28" s="2">
        <v>0.81917401216025465</v>
      </c>
      <c r="AM28" s="2">
        <v>0.79300923137236501</v>
      </c>
      <c r="AN28" s="2">
        <v>0.82172213492593005</v>
      </c>
      <c r="AO28" s="2">
        <v>0.83383244115585153</v>
      </c>
      <c r="AP28" s="23"/>
      <c r="AQ28" s="2">
        <v>0.80847343175942687</v>
      </c>
      <c r="AR28" s="2">
        <v>0.80265252025831269</v>
      </c>
      <c r="AS28" s="2">
        <v>0.82519312713776993</v>
      </c>
      <c r="AT28" s="2">
        <v>0.81754144790230687</v>
      </c>
      <c r="AU28" s="2">
        <v>0.79060000490949445</v>
      </c>
      <c r="AV28" s="2">
        <v>0.82893025602071457</v>
      </c>
      <c r="AW28" s="2">
        <v>0.74777275915852337</v>
      </c>
      <c r="AX28" s="2">
        <v>0.78240577527100852</v>
      </c>
      <c r="AY28" s="2">
        <v>0.88525213385174939</v>
      </c>
      <c r="AZ28" s="2">
        <v>0.82867283636923039</v>
      </c>
      <c r="BA28" s="2">
        <v>0.81440960922516759</v>
      </c>
      <c r="BB28" s="2">
        <v>0.80968950292044906</v>
      </c>
      <c r="BC28" s="2">
        <v>0.826398423802022</v>
      </c>
      <c r="BD28" s="2">
        <v>0.90338928328995716</v>
      </c>
      <c r="BE28" s="2">
        <v>0.78640234792399</v>
      </c>
      <c r="BF28" s="2">
        <v>0.83170724455554901</v>
      </c>
      <c r="BG28" s="2">
        <v>0.86208735874348008</v>
      </c>
      <c r="BH28" s="2">
        <v>0.83134889345167107</v>
      </c>
      <c r="BI28" s="2">
        <v>0.80099621019565492</v>
      </c>
      <c r="BJ28" s="2">
        <v>0.77566008726744162</v>
      </c>
      <c r="BK28" s="2">
        <v>0.78630960925927362</v>
      </c>
      <c r="BL28" s="2">
        <v>0.78537724143304521</v>
      </c>
      <c r="BM28" s="2">
        <v>0.79136928059069278</v>
      </c>
      <c r="BN28" s="2">
        <v>0.78028209140097204</v>
      </c>
      <c r="BO28" s="2">
        <v>0.83481529601127114</v>
      </c>
      <c r="BP28" s="2">
        <v>0.82696510100935638</v>
      </c>
      <c r="BQ28" s="2">
        <v>0.77476460953614523</v>
      </c>
      <c r="BR28" s="2">
        <v>0.81084586757546673</v>
      </c>
      <c r="BS28" s="2">
        <v>0.80984761371047909</v>
      </c>
      <c r="BT28" s="2">
        <v>0.80523851109631195</v>
      </c>
      <c r="BU28" s="2">
        <v>0.8120654439327134</v>
      </c>
      <c r="BV28" s="2">
        <v>0.85179376055452694</v>
      </c>
      <c r="BW28" s="2">
        <v>0.77978892048684456</v>
      </c>
      <c r="BX28" s="2">
        <v>0.83198393122339331</v>
      </c>
      <c r="BY28" s="2">
        <v>0.80309824920545958</v>
      </c>
      <c r="BZ28" s="2">
        <v>0.83957118199760072</v>
      </c>
      <c r="CA28" s="2">
        <v>0.79062629391011974</v>
      </c>
      <c r="CB28" s="2">
        <v>0.80789148948957201</v>
      </c>
      <c r="CC28" s="2">
        <v>0.82485772561262138</v>
      </c>
      <c r="CD28" s="48">
        <v>0.80093319435248611</v>
      </c>
    </row>
    <row r="29" spans="1:84" ht="15.95" customHeight="1" x14ac:dyDescent="0.25">
      <c r="A29" s="40" t="s">
        <v>5</v>
      </c>
      <c r="B29" s="2">
        <v>6.9427452972769359</v>
      </c>
      <c r="C29" s="2">
        <v>6.9907806707862274</v>
      </c>
      <c r="D29" s="2">
        <v>6.9840597257538697</v>
      </c>
      <c r="E29" s="2">
        <v>7.0076484897468196</v>
      </c>
      <c r="F29" s="2">
        <v>6.9420183854319104</v>
      </c>
      <c r="G29" s="2">
        <v>6.9983196425741445</v>
      </c>
      <c r="H29" s="2">
        <v>6.9954036142155012</v>
      </c>
      <c r="I29" s="2">
        <v>7.0082846539746315</v>
      </c>
      <c r="J29" s="2">
        <v>6.9855045553597206</v>
      </c>
      <c r="K29" s="2">
        <v>6.9826895030809393</v>
      </c>
      <c r="L29" s="2">
        <v>6.9866501213860897</v>
      </c>
      <c r="M29" s="2">
        <v>7.0057667115704092</v>
      </c>
      <c r="N29" s="2">
        <v>6.9706794116239612</v>
      </c>
      <c r="O29" s="2">
        <v>6.9983722677942755</v>
      </c>
      <c r="P29" s="2">
        <v>6.9755128721120361</v>
      </c>
      <c r="Q29" s="2">
        <v>6.9772472292050756</v>
      </c>
      <c r="R29" s="2">
        <v>6.980073288423247</v>
      </c>
      <c r="S29" s="2">
        <v>6.9438743491244148</v>
      </c>
      <c r="T29" s="2">
        <v>7.0077852351911378</v>
      </c>
      <c r="U29" s="2">
        <v>6.9574424642946484</v>
      </c>
      <c r="V29" s="2">
        <v>6.9823656597044721</v>
      </c>
      <c r="W29" s="2">
        <v>6.970420331201634</v>
      </c>
      <c r="X29" s="2">
        <v>6.9751669800222516</v>
      </c>
      <c r="Y29" s="2">
        <v>6.991958052988835</v>
      </c>
      <c r="Z29" s="2">
        <v>6.9872401419179067</v>
      </c>
      <c r="AA29" s="2">
        <v>6.9794703094707087</v>
      </c>
      <c r="AB29" s="2">
        <v>6.986261148859505</v>
      </c>
      <c r="AC29" s="2">
        <v>6.9995267392113005</v>
      </c>
      <c r="AD29" s="2">
        <v>6.9553141434485628</v>
      </c>
      <c r="AE29" s="2">
        <v>6.9746688479434287</v>
      </c>
      <c r="AF29" s="2">
        <v>6.9748680605593902</v>
      </c>
      <c r="AG29" s="2">
        <v>7.0245660476060348</v>
      </c>
      <c r="AH29" s="2">
        <v>6.9664121099804195</v>
      </c>
      <c r="AI29" s="2">
        <v>6.9870421764048176</v>
      </c>
      <c r="AJ29" s="2">
        <v>6.9831622219479756</v>
      </c>
      <c r="AK29" s="2">
        <v>7.0184512708792512</v>
      </c>
      <c r="AL29" s="2">
        <v>6.9970819633784682</v>
      </c>
      <c r="AM29" s="2">
        <v>6.9872909949503192</v>
      </c>
      <c r="AN29" s="2">
        <v>6.9865691460861363</v>
      </c>
      <c r="AO29" s="2">
        <v>7.0045157978908668</v>
      </c>
      <c r="AP29" s="23"/>
      <c r="AQ29" s="2">
        <v>6.9968399559017103</v>
      </c>
      <c r="AR29" s="2">
        <v>6.9719498763293721</v>
      </c>
      <c r="AS29" s="2">
        <v>6.9640653577042748</v>
      </c>
      <c r="AT29" s="2">
        <v>6.9877118480638298</v>
      </c>
      <c r="AU29" s="2">
        <v>6.962899318828768</v>
      </c>
      <c r="AV29" s="2">
        <v>7.0180085428118817</v>
      </c>
      <c r="AW29" s="2">
        <v>6.925290940694679</v>
      </c>
      <c r="AX29" s="2">
        <v>6.9675790688244454</v>
      </c>
      <c r="AY29" s="2">
        <v>7.0240336152372498</v>
      </c>
      <c r="AZ29" s="2">
        <v>6.94883360099473</v>
      </c>
      <c r="BA29" s="2">
        <v>7.0097986094724973</v>
      </c>
      <c r="BB29" s="2">
        <v>6.9697875732705157</v>
      </c>
      <c r="BC29" s="2">
        <v>6.9889921221426148</v>
      </c>
      <c r="BD29" s="2">
        <v>7.0056997945734469</v>
      </c>
      <c r="BE29" s="2">
        <v>6.9818811288973217</v>
      </c>
      <c r="BF29" s="2">
        <v>6.9902466596025219</v>
      </c>
      <c r="BG29" s="2">
        <v>6.9948280801394178</v>
      </c>
      <c r="BH29" s="2">
        <v>6.9626321490455005</v>
      </c>
      <c r="BI29" s="2">
        <v>6.986876879172268</v>
      </c>
      <c r="BJ29" s="2">
        <v>6.9691811272263573</v>
      </c>
      <c r="BK29" s="2">
        <v>6.9681672057600821</v>
      </c>
      <c r="BL29" s="2">
        <v>6.9715312614235811</v>
      </c>
      <c r="BM29" s="2">
        <v>6.9719696974833836</v>
      </c>
      <c r="BN29" s="2">
        <v>6.984939743767816</v>
      </c>
      <c r="BO29" s="2">
        <v>7.0189196824341238</v>
      </c>
      <c r="BP29" s="2">
        <v>6.992063379255697</v>
      </c>
      <c r="BQ29" s="2">
        <v>6.9576465069753226</v>
      </c>
      <c r="BR29" s="2">
        <v>6.976893126651996</v>
      </c>
      <c r="BS29" s="2">
        <v>6.9867623619510706</v>
      </c>
      <c r="BT29" s="2">
        <v>6.9887252887024172</v>
      </c>
      <c r="BU29" s="2">
        <v>6.9691133589400724</v>
      </c>
      <c r="BV29" s="2">
        <v>7.0048973953106275</v>
      </c>
      <c r="BW29" s="2">
        <v>6.9718240671304299</v>
      </c>
      <c r="BX29" s="2">
        <v>6.9734713099830055</v>
      </c>
      <c r="BY29" s="2">
        <v>6.9684096105902862</v>
      </c>
      <c r="BZ29" s="2">
        <v>6.9821286658134314</v>
      </c>
      <c r="CA29" s="2">
        <v>6.9841374609876139</v>
      </c>
      <c r="CB29" s="2">
        <v>7.0020562976064005</v>
      </c>
      <c r="CC29" s="2">
        <v>6.9877414527461204</v>
      </c>
      <c r="CD29" s="48">
        <v>6.9799657686801817</v>
      </c>
    </row>
    <row r="30" spans="1:84" ht="15.95" customHeight="1" x14ac:dyDescent="0.25">
      <c r="A30" s="40"/>
      <c r="CD30" s="47"/>
    </row>
    <row r="31" spans="1:84" ht="15.95" customHeight="1" x14ac:dyDescent="0.25">
      <c r="A31" s="40" t="s">
        <v>15</v>
      </c>
      <c r="B31" s="2">
        <f>B25/(B23+B24+B25)</f>
        <v>0.68756377025068305</v>
      </c>
      <c r="C31" s="2">
        <f t="shared" ref="C31:AO31" si="0">C25/(C23+C24+C25)</f>
        <v>0.69305380392730276</v>
      </c>
      <c r="D31" s="2">
        <f t="shared" si="0"/>
        <v>0.68553873365682005</v>
      </c>
      <c r="E31" s="2">
        <f t="shared" si="0"/>
        <v>0.68085943728757703</v>
      </c>
      <c r="F31" s="2">
        <f t="shared" si="0"/>
        <v>0.67585576406220838</v>
      </c>
      <c r="G31" s="2">
        <f t="shared" si="0"/>
        <v>0.66032872771936357</v>
      </c>
      <c r="H31" s="2">
        <f t="shared" si="0"/>
        <v>0.64918584693719394</v>
      </c>
      <c r="I31" s="2">
        <f t="shared" si="0"/>
        <v>0.69573277831531144</v>
      </c>
      <c r="J31" s="2">
        <f t="shared" si="0"/>
        <v>0.67600969748517792</v>
      </c>
      <c r="K31" s="2">
        <f t="shared" si="0"/>
        <v>0.68842216880421292</v>
      </c>
      <c r="L31" s="2">
        <f t="shared" si="0"/>
        <v>0.6600084283264861</v>
      </c>
      <c r="M31" s="2">
        <f t="shared" si="0"/>
        <v>0.66925245996600724</v>
      </c>
      <c r="N31" s="2">
        <f t="shared" si="0"/>
        <v>0.67222720666551239</v>
      </c>
      <c r="O31" s="2">
        <f t="shared" si="0"/>
        <v>0.68164140914783589</v>
      </c>
      <c r="P31" s="2">
        <f t="shared" si="0"/>
        <v>0.67447736266929925</v>
      </c>
      <c r="Q31" s="2">
        <f t="shared" si="0"/>
        <v>0.67399597439197045</v>
      </c>
      <c r="R31" s="2">
        <f t="shared" si="0"/>
        <v>0.6950965861370485</v>
      </c>
      <c r="S31" s="2">
        <f t="shared" si="0"/>
        <v>0.67894233420090733</v>
      </c>
      <c r="T31" s="2">
        <f t="shared" si="0"/>
        <v>0.66587768700712802</v>
      </c>
      <c r="U31" s="2">
        <f t="shared" si="0"/>
        <v>0.67128989632215241</v>
      </c>
      <c r="V31" s="2">
        <f t="shared" si="0"/>
        <v>0.67821574563264031</v>
      </c>
      <c r="W31" s="2">
        <f t="shared" si="0"/>
        <v>0.66516882228273566</v>
      </c>
      <c r="X31" s="2">
        <f t="shared" si="0"/>
        <v>0.66680779696550252</v>
      </c>
      <c r="Y31" s="2">
        <f t="shared" si="0"/>
        <v>0.69897736363046714</v>
      </c>
      <c r="Z31" s="2">
        <f t="shared" si="0"/>
        <v>0.72628371514226153</v>
      </c>
      <c r="AA31" s="2">
        <f t="shared" si="0"/>
        <v>0.68691978953160182</v>
      </c>
      <c r="AB31" s="2">
        <f t="shared" si="0"/>
        <v>0.69897736363046725</v>
      </c>
      <c r="AC31" s="2">
        <f t="shared" si="0"/>
        <v>0.69252333269071564</v>
      </c>
      <c r="AD31" s="2">
        <f t="shared" si="0"/>
        <v>0.66370316070100099</v>
      </c>
      <c r="AE31" s="2">
        <f t="shared" si="0"/>
        <v>0.68865522904855792</v>
      </c>
      <c r="AF31" s="2">
        <f t="shared" si="0"/>
        <v>0.68350759691739904</v>
      </c>
      <c r="AG31" s="2">
        <f t="shared" si="0"/>
        <v>0.66261725987969167</v>
      </c>
      <c r="AH31" s="2">
        <f t="shared" si="0"/>
        <v>0.64746757760334706</v>
      </c>
      <c r="AI31" s="2">
        <f t="shared" si="0"/>
        <v>0.6744098556329714</v>
      </c>
      <c r="AJ31" s="2">
        <f t="shared" si="0"/>
        <v>0.68214060675617672</v>
      </c>
      <c r="AK31" s="2">
        <f t="shared" si="0"/>
        <v>0.66726245268454565</v>
      </c>
      <c r="AL31" s="2">
        <f t="shared" si="0"/>
        <v>0.68857201504457921</v>
      </c>
      <c r="AM31" s="2">
        <f t="shared" si="0"/>
        <v>0.69811326866082557</v>
      </c>
      <c r="AN31" s="2">
        <f t="shared" si="0"/>
        <v>0.69327318286165196</v>
      </c>
      <c r="AO31" s="2">
        <f t="shared" si="0"/>
        <v>0.64851829616451595</v>
      </c>
      <c r="AP31" s="22"/>
      <c r="AQ31" s="2">
        <f t="shared" ref="AQ31:CD31" si="1">AQ25/(AQ23+AQ24+AQ25)</f>
        <v>0.65605346567369172</v>
      </c>
      <c r="AR31" s="2">
        <f t="shared" si="1"/>
        <v>0.6902289618704317</v>
      </c>
      <c r="AS31" s="2">
        <f t="shared" si="1"/>
        <v>0.64603497262456611</v>
      </c>
      <c r="AT31" s="2">
        <f t="shared" si="1"/>
        <v>0.65044774391628091</v>
      </c>
      <c r="AU31" s="2">
        <f t="shared" si="1"/>
        <v>0.66439675619046057</v>
      </c>
      <c r="AV31" s="2">
        <f t="shared" si="1"/>
        <v>0.70583307949457108</v>
      </c>
      <c r="AW31" s="2">
        <f t="shared" si="1"/>
        <v>0.67248766177526431</v>
      </c>
      <c r="AX31" s="2">
        <f t="shared" si="1"/>
        <v>0.66680779696550252</v>
      </c>
      <c r="AY31" s="2">
        <f t="shared" si="1"/>
        <v>0.68757314486169097</v>
      </c>
      <c r="AZ31" s="2">
        <f t="shared" si="1"/>
        <v>0.68602415545634055</v>
      </c>
      <c r="BA31" s="2">
        <f t="shared" si="1"/>
        <v>0.69759583640812528</v>
      </c>
      <c r="BB31" s="2">
        <f t="shared" si="1"/>
        <v>0.71111793737584716</v>
      </c>
      <c r="BC31" s="2">
        <f t="shared" si="1"/>
        <v>0.67125085200830736</v>
      </c>
      <c r="BD31" s="2">
        <f t="shared" si="1"/>
        <v>0.65751137454661612</v>
      </c>
      <c r="BE31" s="2">
        <f t="shared" si="1"/>
        <v>0.66934227000752633</v>
      </c>
      <c r="BF31" s="2">
        <f t="shared" si="1"/>
        <v>0.69969977081548618</v>
      </c>
      <c r="BG31" s="2">
        <f t="shared" si="1"/>
        <v>0.66659077133887612</v>
      </c>
      <c r="BH31" s="2">
        <f t="shared" si="1"/>
        <v>0.65223253548865601</v>
      </c>
      <c r="BI31" s="2">
        <f t="shared" si="1"/>
        <v>0.6420105292052789</v>
      </c>
      <c r="BJ31" s="2">
        <f t="shared" si="1"/>
        <v>0.70385610157535861</v>
      </c>
      <c r="BK31" s="2">
        <f t="shared" si="1"/>
        <v>0.6986960648561682</v>
      </c>
      <c r="BL31" s="2">
        <f t="shared" si="1"/>
        <v>0.63054632603561978</v>
      </c>
      <c r="BM31" s="2">
        <f t="shared" si="1"/>
        <v>0.72535435488883493</v>
      </c>
      <c r="BN31" s="2">
        <f t="shared" si="1"/>
        <v>0.68764083226953598</v>
      </c>
      <c r="BO31" s="2">
        <f t="shared" si="1"/>
        <v>0.67094588768470209</v>
      </c>
      <c r="BP31" s="2">
        <f t="shared" si="1"/>
        <v>0.69319636606311152</v>
      </c>
      <c r="BQ31" s="2">
        <f t="shared" si="1"/>
        <v>0.66913676460531768</v>
      </c>
      <c r="BR31" s="2">
        <f t="shared" si="1"/>
        <v>0.67621135238923902</v>
      </c>
      <c r="BS31" s="2">
        <f t="shared" si="1"/>
        <v>0.68066917426843976</v>
      </c>
      <c r="BT31" s="2">
        <f t="shared" si="1"/>
        <v>0.68026221372834628</v>
      </c>
      <c r="BU31" s="2">
        <f t="shared" si="1"/>
        <v>0.6700770405582962</v>
      </c>
      <c r="BV31" s="2">
        <f t="shared" si="1"/>
        <v>0.68232997236946979</v>
      </c>
      <c r="BW31" s="2">
        <f t="shared" si="1"/>
        <v>0.69661404312540109</v>
      </c>
      <c r="BX31" s="2">
        <f t="shared" si="1"/>
        <v>0.67062522491950338</v>
      </c>
      <c r="BY31" s="2">
        <f t="shared" si="1"/>
        <v>0.65268094068035742</v>
      </c>
      <c r="BZ31" s="2">
        <f t="shared" si="1"/>
        <v>0.66845550434464729</v>
      </c>
      <c r="CA31" s="2">
        <f t="shared" si="1"/>
        <v>0.68187692436425285</v>
      </c>
      <c r="CB31" s="2">
        <f t="shared" si="1"/>
        <v>0.67636380551968256</v>
      </c>
      <c r="CC31" s="2">
        <f t="shared" si="1"/>
        <v>0.68005867628534855</v>
      </c>
      <c r="CD31" s="48">
        <f t="shared" si="1"/>
        <v>0.6526459273393701</v>
      </c>
      <c r="CE31" s="22"/>
      <c r="CF31" s="22"/>
    </row>
    <row r="32" spans="1:84" ht="15.95" customHeight="1" x14ac:dyDescent="0.25">
      <c r="A32" s="40" t="s">
        <v>16</v>
      </c>
      <c r="B32" s="2">
        <f>B27/(B27+B28+B26)</f>
        <v>0.17602444224336011</v>
      </c>
      <c r="C32" s="2">
        <f t="shared" ref="C32:AO32" si="2">C27/(C27+C28+C26)</f>
        <v>0.17592790678503975</v>
      </c>
      <c r="D32" s="2">
        <f t="shared" si="2"/>
        <v>0.19183202241325842</v>
      </c>
      <c r="E32" s="2">
        <f t="shared" si="2"/>
        <v>0.1391199219128737</v>
      </c>
      <c r="F32" s="2">
        <f t="shared" si="2"/>
        <v>0.16787050388735184</v>
      </c>
      <c r="G32" s="2">
        <f t="shared" si="2"/>
        <v>0.19663783943352753</v>
      </c>
      <c r="H32" s="2">
        <f t="shared" si="2"/>
        <v>0.16269030807757442</v>
      </c>
      <c r="I32" s="2">
        <f t="shared" si="2"/>
        <v>0.18350606503994532</v>
      </c>
      <c r="J32" s="2">
        <f t="shared" si="2"/>
        <v>0.1696882714211656</v>
      </c>
      <c r="K32" s="2">
        <f t="shared" si="2"/>
        <v>0.19497246732883364</v>
      </c>
      <c r="L32" s="2">
        <f t="shared" si="2"/>
        <v>0.18495629156561566</v>
      </c>
      <c r="M32" s="2">
        <f t="shared" si="2"/>
        <v>0.19396168113330975</v>
      </c>
      <c r="N32" s="2">
        <f t="shared" si="2"/>
        <v>0.13024969548327459</v>
      </c>
      <c r="O32" s="2">
        <f t="shared" si="2"/>
        <v>0.12603605493698489</v>
      </c>
      <c r="P32" s="2">
        <f t="shared" si="2"/>
        <v>0.1888337468769441</v>
      </c>
      <c r="Q32" s="2">
        <f t="shared" si="2"/>
        <v>0.17956995628413777</v>
      </c>
      <c r="R32" s="2">
        <f t="shared" si="2"/>
        <v>0.19875900187571474</v>
      </c>
      <c r="S32" s="2">
        <f t="shared" si="2"/>
        <v>0.17675559118794032</v>
      </c>
      <c r="T32" s="2">
        <f t="shared" si="2"/>
        <v>0.19540120511225845</v>
      </c>
      <c r="U32" s="2">
        <f t="shared" si="2"/>
        <v>0.14663263675123417</v>
      </c>
      <c r="V32" s="2">
        <f t="shared" si="2"/>
        <v>0.17319772807391431</v>
      </c>
      <c r="W32" s="2">
        <f t="shared" si="2"/>
        <v>0.18769352103183115</v>
      </c>
      <c r="X32" s="2">
        <f t="shared" si="2"/>
        <v>0.16409497919918964</v>
      </c>
      <c r="Y32" s="2">
        <f t="shared" si="2"/>
        <v>0.198615618630235</v>
      </c>
      <c r="Z32" s="2">
        <f t="shared" si="2"/>
        <v>0.1991830030426445</v>
      </c>
      <c r="AA32" s="2">
        <f t="shared" si="2"/>
        <v>0.17696702705502368</v>
      </c>
      <c r="AB32" s="2">
        <f t="shared" si="2"/>
        <v>0.17612786601525726</v>
      </c>
      <c r="AC32" s="2">
        <f t="shared" si="2"/>
        <v>0.18465841791077972</v>
      </c>
      <c r="AD32" s="2">
        <f t="shared" si="2"/>
        <v>0.19129981017998737</v>
      </c>
      <c r="AE32" s="2">
        <f t="shared" si="2"/>
        <v>0.14079102961470827</v>
      </c>
      <c r="AF32" s="2">
        <f t="shared" si="2"/>
        <v>0.16937715406740317</v>
      </c>
      <c r="AG32" s="2">
        <f t="shared" si="2"/>
        <v>0.12955700657583846</v>
      </c>
      <c r="AH32" s="2">
        <f t="shared" si="2"/>
        <v>0.1673970962134059</v>
      </c>
      <c r="AI32" s="2">
        <f t="shared" si="2"/>
        <v>0.13414839920287835</v>
      </c>
      <c r="AJ32" s="2">
        <f t="shared" si="2"/>
        <v>0.20561246577807435</v>
      </c>
      <c r="AK32" s="2">
        <f t="shared" si="2"/>
        <v>0.19710736256681993</v>
      </c>
      <c r="AL32" s="2">
        <f t="shared" si="2"/>
        <v>0.19039474025429556</v>
      </c>
      <c r="AM32" s="2">
        <f t="shared" si="2"/>
        <v>0.2058954662416517</v>
      </c>
      <c r="AN32" s="2">
        <f t="shared" si="2"/>
        <v>0.17876999662244999</v>
      </c>
      <c r="AO32" s="2">
        <f t="shared" si="2"/>
        <v>0.18372319779826865</v>
      </c>
      <c r="AP32" s="22"/>
      <c r="AQ32" s="2">
        <f t="shared" ref="AQ32:CD32" si="3">AQ27/(AQ27+AQ28+AQ26)</f>
        <v>0.18437055649506323</v>
      </c>
      <c r="AR32" s="2">
        <f t="shared" si="3"/>
        <v>0.17947726582627788</v>
      </c>
      <c r="AS32" s="2">
        <f t="shared" si="3"/>
        <v>0.15149939123209283</v>
      </c>
      <c r="AT32" s="2">
        <f t="shared" si="3"/>
        <v>0.16814757361118093</v>
      </c>
      <c r="AU32" s="2">
        <f t="shared" si="3"/>
        <v>0.16981965747418287</v>
      </c>
      <c r="AV32" s="2">
        <f t="shared" si="3"/>
        <v>0.20312363878876782</v>
      </c>
      <c r="AW32" s="2">
        <f t="shared" si="3"/>
        <v>0.18696935770371351</v>
      </c>
      <c r="AX32" s="2">
        <f t="shared" si="3"/>
        <v>0.18982622485539449</v>
      </c>
      <c r="AY32" s="2">
        <f t="shared" si="3"/>
        <v>0.15088916079911957</v>
      </c>
      <c r="AZ32" s="2">
        <f t="shared" si="3"/>
        <v>0.12267737988923684</v>
      </c>
      <c r="BA32" s="2">
        <f t="shared" si="3"/>
        <v>0.19218733239605104</v>
      </c>
      <c r="BB32" s="2">
        <f t="shared" si="3"/>
        <v>0.16339987919065088</v>
      </c>
      <c r="BC32" s="2">
        <f t="shared" si="3"/>
        <v>0.16298922142741845</v>
      </c>
      <c r="BD32" s="2">
        <f t="shared" si="3"/>
        <v>0.11079370562931379</v>
      </c>
      <c r="BE32" s="2">
        <f t="shared" si="3"/>
        <v>0.20472474315846803</v>
      </c>
      <c r="BF32" s="2">
        <f t="shared" si="3"/>
        <v>0.16515232342583538</v>
      </c>
      <c r="BG32" s="2">
        <f t="shared" si="3"/>
        <v>0.1327356779648585</v>
      </c>
      <c r="BH32" s="2">
        <f t="shared" si="3"/>
        <v>0.1118589670695906</v>
      </c>
      <c r="BI32" s="2">
        <f t="shared" si="3"/>
        <v>0.18639663712608895</v>
      </c>
      <c r="BJ32" s="2">
        <f t="shared" si="3"/>
        <v>0.19828188169768615</v>
      </c>
      <c r="BK32" s="2">
        <f t="shared" si="3"/>
        <v>0.19267646356231338</v>
      </c>
      <c r="BL32" s="2">
        <f t="shared" si="3"/>
        <v>0.18104583805492935</v>
      </c>
      <c r="BM32" s="2">
        <f t="shared" si="3"/>
        <v>0.18462081828349661</v>
      </c>
      <c r="BN32" s="2">
        <f t="shared" si="3"/>
        <v>0.20737654321853247</v>
      </c>
      <c r="BO32" s="2">
        <f t="shared" si="3"/>
        <v>0.18903506705250189</v>
      </c>
      <c r="BP32" s="2">
        <f t="shared" si="3"/>
        <v>0.18486427861961219</v>
      </c>
      <c r="BQ32" s="2">
        <f t="shared" si="3"/>
        <v>0.18281423677759459</v>
      </c>
      <c r="BR32" s="2">
        <f t="shared" si="3"/>
        <v>0.17094977370464934</v>
      </c>
      <c r="BS32" s="2">
        <f t="shared" si="3"/>
        <v>0.18084600894685682</v>
      </c>
      <c r="BT32" s="2">
        <f t="shared" si="3"/>
        <v>0.18441475593814369</v>
      </c>
      <c r="BU32" s="2">
        <f t="shared" si="3"/>
        <v>0.15946975036327043</v>
      </c>
      <c r="BV32" s="2">
        <f t="shared" si="3"/>
        <v>0.16632958311235266</v>
      </c>
      <c r="BW32" s="2">
        <f t="shared" si="3"/>
        <v>0.19641682260257615</v>
      </c>
      <c r="BX32" s="2">
        <f t="shared" si="3"/>
        <v>0.14385807759109942</v>
      </c>
      <c r="BY32" s="2">
        <f t="shared" si="3"/>
        <v>0.17093147822092553</v>
      </c>
      <c r="BZ32" s="2">
        <f t="shared" si="3"/>
        <v>0.14393672900462165</v>
      </c>
      <c r="CA32" s="2">
        <f t="shared" si="3"/>
        <v>0.19206655642608456</v>
      </c>
      <c r="CB32" s="2">
        <f t="shared" si="3"/>
        <v>0.20308998522592187</v>
      </c>
      <c r="CC32" s="2">
        <f t="shared" si="3"/>
        <v>0.172432661021231</v>
      </c>
      <c r="CD32" s="48">
        <f t="shared" si="3"/>
        <v>0.17376118801338641</v>
      </c>
      <c r="CE32" s="22"/>
      <c r="CF32" s="22"/>
    </row>
    <row r="33" spans="1:84" ht="15.95" customHeight="1" x14ac:dyDescent="0.25">
      <c r="A33" s="40"/>
      <c r="CD33" s="47"/>
    </row>
    <row r="34" spans="1:84" ht="15.95" customHeight="1" x14ac:dyDescent="0.25">
      <c r="A34" s="40" t="s">
        <v>17</v>
      </c>
      <c r="B34" s="5">
        <v>13.746714842216297</v>
      </c>
      <c r="C34" s="5">
        <v>13.830109278723565</v>
      </c>
      <c r="D34" s="5">
        <v>15.157744262934658</v>
      </c>
      <c r="E34" s="5">
        <v>10.789398638401478</v>
      </c>
      <c r="F34" s="5">
        <v>12.911913849148313</v>
      </c>
      <c r="G34" s="5">
        <v>15.361378016801932</v>
      </c>
      <c r="H34" s="5">
        <v>12.820464000438184</v>
      </c>
      <c r="I34" s="5">
        <v>14.778732880134674</v>
      </c>
      <c r="J34" s="5">
        <v>13.850436425140952</v>
      </c>
      <c r="K34" s="5">
        <v>15.249563013114864</v>
      </c>
      <c r="L34" s="5">
        <v>14.648781362056065</v>
      </c>
      <c r="M34" s="5">
        <v>15.490466799161601</v>
      </c>
      <c r="N34" s="5">
        <v>10.02189644242409</v>
      </c>
      <c r="O34" s="5">
        <v>9.6768639999012525</v>
      </c>
      <c r="P34" s="5">
        <v>15.229900099580981</v>
      </c>
      <c r="Q34" s="5">
        <v>14.079695248484622</v>
      </c>
      <c r="R34" s="5">
        <v>15.917735054047789</v>
      </c>
      <c r="S34" s="5">
        <v>13.694211938729159</v>
      </c>
      <c r="T34" s="5">
        <v>15.318023353409737</v>
      </c>
      <c r="U34" s="5">
        <v>11.163027988824298</v>
      </c>
      <c r="V34" s="5">
        <v>13.460872317854456</v>
      </c>
      <c r="W34" s="5">
        <v>14.770392632464752</v>
      </c>
      <c r="X34" s="5">
        <v>12.745648643660118</v>
      </c>
      <c r="Y34" s="5">
        <v>15.850164334268843</v>
      </c>
      <c r="Z34" s="5">
        <v>15.709376447320164</v>
      </c>
      <c r="AA34" s="5">
        <v>14.035467735049826</v>
      </c>
      <c r="AB34" s="5">
        <v>14.167315306460464</v>
      </c>
      <c r="AC34" s="5">
        <v>14.632616071592667</v>
      </c>
      <c r="AD34" s="5">
        <v>15.185191895763971</v>
      </c>
      <c r="AE34" s="5">
        <v>10.55546931532551</v>
      </c>
      <c r="AF34" s="5">
        <v>13.314225718568769</v>
      </c>
      <c r="AG34" s="5">
        <v>10.196964590461873</v>
      </c>
      <c r="AH34" s="5">
        <v>13.334149314552485</v>
      </c>
      <c r="AI34" s="5">
        <v>10.36639458625829</v>
      </c>
      <c r="AJ34" s="5">
        <v>16.380348500583491</v>
      </c>
      <c r="AK34" s="5">
        <v>15.651654705075934</v>
      </c>
      <c r="AL34" s="5">
        <v>14.54910744525913</v>
      </c>
      <c r="AM34" s="5">
        <v>16.092008646961563</v>
      </c>
      <c r="AN34" s="5">
        <v>14.08511266565173</v>
      </c>
      <c r="AO34" s="5">
        <v>14.416164150038234</v>
      </c>
      <c r="AP34" s="6"/>
      <c r="AQ34" s="5">
        <v>14.890072761672855</v>
      </c>
      <c r="AR34" s="5">
        <v>14.252916077549333</v>
      </c>
      <c r="AS34" s="5">
        <v>11.672686785954173</v>
      </c>
      <c r="AT34" s="5">
        <v>13.442827825016376</v>
      </c>
      <c r="AU34" s="5">
        <v>13.563226071787463</v>
      </c>
      <c r="AV34" s="5">
        <v>16.086575711680602</v>
      </c>
      <c r="AW34" s="5">
        <v>14.336450606498788</v>
      </c>
      <c r="AX34" s="5">
        <v>15.034379887241329</v>
      </c>
      <c r="AY34" s="5">
        <v>11.596489199279205</v>
      </c>
      <c r="AZ34" s="5">
        <v>9.198894937618304</v>
      </c>
      <c r="BA34" s="5">
        <v>15.531569711532967</v>
      </c>
      <c r="BB34" s="5">
        <v>12.916953802138851</v>
      </c>
      <c r="BC34" s="5">
        <v>12.838140470263168</v>
      </c>
      <c r="BD34" s="5">
        <v>8.4950985652985374</v>
      </c>
      <c r="BE34" s="5">
        <v>15.874197176918772</v>
      </c>
      <c r="BF34" s="5">
        <v>13.096082300695643</v>
      </c>
      <c r="BG34" s="5">
        <v>10.202177791861503</v>
      </c>
      <c r="BH34" s="5">
        <v>8.7192669429760166</v>
      </c>
      <c r="BI34" s="5">
        <v>14.746294046258818</v>
      </c>
      <c r="BJ34" s="5">
        <v>15.611251469237795</v>
      </c>
      <c r="BK34" s="5">
        <v>15.163083210282643</v>
      </c>
      <c r="BL34" s="5">
        <v>14.336078260863136</v>
      </c>
      <c r="BM34" s="5">
        <v>14.569141146576598</v>
      </c>
      <c r="BN34" s="5">
        <v>16.370496885253612</v>
      </c>
      <c r="BO34" s="5">
        <v>15.263536641258213</v>
      </c>
      <c r="BP34" s="5">
        <v>14.232015683615797</v>
      </c>
      <c r="BQ34" s="5">
        <v>14.258235309518524</v>
      </c>
      <c r="BR34" s="5">
        <v>13.13385559450686</v>
      </c>
      <c r="BS34" s="5">
        <v>14.357345927141829</v>
      </c>
      <c r="BT34" s="5">
        <v>14.683236608997596</v>
      </c>
      <c r="BU34" s="5">
        <v>12.29636613015276</v>
      </c>
      <c r="BV34" s="5">
        <v>12.907185389029321</v>
      </c>
      <c r="BW34" s="5">
        <v>15.412427516053045</v>
      </c>
      <c r="BX34" s="5">
        <v>11.20882166814007</v>
      </c>
      <c r="BY34" s="5">
        <v>13.467766971534751</v>
      </c>
      <c r="BZ34" s="5">
        <v>11.012284909905054</v>
      </c>
      <c r="CA34" s="5">
        <v>15.18063532798187</v>
      </c>
      <c r="CB34" s="5">
        <v>16.177181694281703</v>
      </c>
      <c r="CC34" s="5">
        <v>13.432812169336957</v>
      </c>
      <c r="CD34" s="53">
        <v>13.551973166096865</v>
      </c>
      <c r="CE34" s="6"/>
      <c r="CF34" s="6"/>
    </row>
    <row r="35" spans="1:84" ht="15.95" customHeight="1" x14ac:dyDescent="0.25">
      <c r="A35" s="40" t="s">
        <v>18</v>
      </c>
      <c r="B35" s="5">
        <v>64.348773869578451</v>
      </c>
      <c r="C35" s="5">
        <v>64.50239508722359</v>
      </c>
      <c r="D35" s="5">
        <v>63.857969965843829</v>
      </c>
      <c r="E35" s="5">
        <v>66.765264202471371</v>
      </c>
      <c r="F35" s="5">
        <v>64.004003778720048</v>
      </c>
      <c r="G35" s="5">
        <v>62.758774549229337</v>
      </c>
      <c r="H35" s="5">
        <v>65.982410933728744</v>
      </c>
      <c r="I35" s="5">
        <v>65.756659107686872</v>
      </c>
      <c r="J35" s="5">
        <v>67.402226137853589</v>
      </c>
      <c r="K35" s="5">
        <v>62.964367507626264</v>
      </c>
      <c r="L35" s="5">
        <v>64.530715803135706</v>
      </c>
      <c r="M35" s="5">
        <v>64.373074848093026</v>
      </c>
      <c r="N35" s="5">
        <v>66.886751563892005</v>
      </c>
      <c r="O35" s="5">
        <v>67.101673734713344</v>
      </c>
      <c r="P35" s="5">
        <v>65.422527506517085</v>
      </c>
      <c r="Q35" s="5">
        <v>64.09416089907441</v>
      </c>
      <c r="R35" s="5">
        <v>64.167870648486613</v>
      </c>
      <c r="S35" s="5">
        <v>63.781198296913153</v>
      </c>
      <c r="T35" s="5">
        <v>63.074652600709868</v>
      </c>
      <c r="U35" s="5">
        <v>64.859423030653446</v>
      </c>
      <c r="V35" s="5">
        <v>64.258809502162592</v>
      </c>
      <c r="W35" s="5">
        <v>63.923813492848566</v>
      </c>
      <c r="X35" s="5">
        <v>64.896551996768309</v>
      </c>
      <c r="Y35" s="5">
        <v>63.946708855320743</v>
      </c>
      <c r="Z35" s="5">
        <v>63.159684704232177</v>
      </c>
      <c r="AA35" s="5">
        <v>65.052740160310734</v>
      </c>
      <c r="AB35" s="5">
        <v>66.270355500458905</v>
      </c>
      <c r="AC35" s="5">
        <v>64.547984435598636</v>
      </c>
      <c r="AD35" s="5">
        <v>64.118365440126155</v>
      </c>
      <c r="AE35" s="5">
        <v>64.417129039923609</v>
      </c>
      <c r="AF35" s="5">
        <v>65.024284992869525</v>
      </c>
      <c r="AG35" s="5">
        <v>68.461830407553464</v>
      </c>
      <c r="AH35" s="5">
        <v>66.32164888133417</v>
      </c>
      <c r="AI35" s="5">
        <v>66.909179687130887</v>
      </c>
      <c r="AJ35" s="5">
        <v>63.28577698746669</v>
      </c>
      <c r="AK35" s="5">
        <v>63.639212612540085</v>
      </c>
      <c r="AL35" s="5">
        <v>61.866382950258135</v>
      </c>
      <c r="AM35" s="5">
        <v>62.064198192848011</v>
      </c>
      <c r="AN35" s="5">
        <v>64.535731428831937</v>
      </c>
      <c r="AO35" s="5">
        <v>64.027360031452858</v>
      </c>
      <c r="AP35" s="6"/>
      <c r="AQ35" s="5">
        <v>65.871590297426025</v>
      </c>
      <c r="AR35" s="5">
        <v>65.160574048521639</v>
      </c>
      <c r="AS35" s="5">
        <v>65.37506034374843</v>
      </c>
      <c r="AT35" s="5">
        <v>66.227408048285028</v>
      </c>
      <c r="AU35" s="5">
        <v>66.305184178948295</v>
      </c>
      <c r="AV35" s="5">
        <v>63.053229672867147</v>
      </c>
      <c r="AW35" s="5">
        <v>62.341625323020466</v>
      </c>
      <c r="AX35" s="5">
        <v>63.882016240614405</v>
      </c>
      <c r="AY35" s="5">
        <v>65.257866261798199</v>
      </c>
      <c r="AZ35" s="5">
        <v>65.785547556375434</v>
      </c>
      <c r="BA35" s="5">
        <v>65.226143656529516</v>
      </c>
      <c r="BB35" s="5">
        <v>65.999568019072669</v>
      </c>
      <c r="BC35" s="5">
        <v>65.821667940725732</v>
      </c>
      <c r="BD35" s="5">
        <v>68.17982188298825</v>
      </c>
      <c r="BE35" s="5">
        <v>61.665024179589587</v>
      </c>
      <c r="BF35" s="5">
        <v>66.200908677313066</v>
      </c>
      <c r="BG35" s="5">
        <v>66.658677919912606</v>
      </c>
      <c r="BH35" s="5">
        <v>68.893243715629197</v>
      </c>
      <c r="BI35" s="5">
        <v>64.366152796243</v>
      </c>
      <c r="BJ35" s="5">
        <v>63.01935537008481</v>
      </c>
      <c r="BK35" s="5">
        <v>63.534039053323575</v>
      </c>
      <c r="BL35" s="5">
        <v>64.73655454075903</v>
      </c>
      <c r="BM35" s="5">
        <v>64.344717442246193</v>
      </c>
      <c r="BN35" s="5">
        <v>62.570431684485619</v>
      </c>
      <c r="BO35" s="5">
        <v>65.480935160997262</v>
      </c>
      <c r="BP35" s="5">
        <v>62.754278206619475</v>
      </c>
      <c r="BQ35" s="5">
        <v>63.734789527297622</v>
      </c>
      <c r="BR35" s="5">
        <v>63.638830144192546</v>
      </c>
      <c r="BS35" s="5">
        <v>65.032550541963346</v>
      </c>
      <c r="BT35" s="5">
        <v>64.937488610640685</v>
      </c>
      <c r="BU35" s="5">
        <v>64.780915164620822</v>
      </c>
      <c r="BV35" s="5">
        <v>64.599722681730512</v>
      </c>
      <c r="BW35" s="5">
        <v>62.764909828327021</v>
      </c>
      <c r="BX35" s="5">
        <v>66.70700937750965</v>
      </c>
      <c r="BY35" s="5">
        <v>65.194796560911755</v>
      </c>
      <c r="BZ35" s="5">
        <v>65.495532004229901</v>
      </c>
      <c r="CA35" s="5">
        <v>63.857775160853173</v>
      </c>
      <c r="CB35" s="5">
        <v>63.45869889664759</v>
      </c>
      <c r="CC35" s="5">
        <v>64.468973314812288</v>
      </c>
      <c r="CD35" s="53">
        <v>64.439972682321439</v>
      </c>
      <c r="CE35" s="6"/>
      <c r="CF35" s="6"/>
    </row>
    <row r="36" spans="1:84" ht="15.95" customHeight="1" x14ac:dyDescent="0.25">
      <c r="A36" s="49" t="s">
        <v>19</v>
      </c>
      <c r="B36" s="54">
        <v>21.904511288205228</v>
      </c>
      <c r="C36" s="54">
        <v>21.66749563405283</v>
      </c>
      <c r="D36" s="54">
        <v>20.984285771221515</v>
      </c>
      <c r="E36" s="54">
        <v>22.445337159127153</v>
      </c>
      <c r="F36" s="54">
        <v>23.084082372131636</v>
      </c>
      <c r="G36" s="54">
        <v>21.879847433968727</v>
      </c>
      <c r="H36" s="54">
        <v>21.19712506583307</v>
      </c>
      <c r="I36" s="54">
        <v>19.464608012178449</v>
      </c>
      <c r="J36" s="54">
        <v>18.747337437005452</v>
      </c>
      <c r="K36" s="54">
        <v>21.786069479258867</v>
      </c>
      <c r="L36" s="54">
        <v>20.820502834808234</v>
      </c>
      <c r="M36" s="54">
        <v>20.136458352745368</v>
      </c>
      <c r="N36" s="54">
        <v>23.091351993683908</v>
      </c>
      <c r="O36" s="54">
        <v>23.221462265385405</v>
      </c>
      <c r="P36" s="54">
        <v>19.347572393901935</v>
      </c>
      <c r="Q36" s="54">
        <v>21.826143852440978</v>
      </c>
      <c r="R36" s="54">
        <v>19.914394297465595</v>
      </c>
      <c r="S36" s="54">
        <v>22.524589764357682</v>
      </c>
      <c r="T36" s="54">
        <v>21.607324045880389</v>
      </c>
      <c r="U36" s="54">
        <v>23.977548980522261</v>
      </c>
      <c r="V36" s="54">
        <v>22.280318179982938</v>
      </c>
      <c r="W36" s="54">
        <v>21.305793874686682</v>
      </c>
      <c r="X36" s="54">
        <v>22.357799359571594</v>
      </c>
      <c r="Y36" s="54">
        <v>20.20312681041041</v>
      </c>
      <c r="Z36" s="54">
        <v>21.13093884844767</v>
      </c>
      <c r="AA36" s="54">
        <v>20.911792104639442</v>
      </c>
      <c r="AB36" s="54">
        <v>19.562329193080625</v>
      </c>
      <c r="AC36" s="54">
        <v>20.819399492808689</v>
      </c>
      <c r="AD36" s="54">
        <v>20.696442664109863</v>
      </c>
      <c r="AE36" s="54">
        <v>25.027401644750892</v>
      </c>
      <c r="AF36" s="54">
        <v>21.661489288561715</v>
      </c>
      <c r="AG36" s="54">
        <v>21.341205001984662</v>
      </c>
      <c r="AH36" s="54">
        <v>20.344201804113347</v>
      </c>
      <c r="AI36" s="54">
        <v>22.724425726610818</v>
      </c>
      <c r="AJ36" s="54">
        <v>20.333874511949816</v>
      </c>
      <c r="AK36" s="54">
        <v>20.709132682383967</v>
      </c>
      <c r="AL36" s="54">
        <v>23.58450960448274</v>
      </c>
      <c r="AM36" s="54">
        <v>21.843793160190419</v>
      </c>
      <c r="AN36" s="54">
        <v>21.379155905516324</v>
      </c>
      <c r="AO36" s="54">
        <v>21.556475818508908</v>
      </c>
      <c r="AP36" s="90"/>
      <c r="AQ36" s="54">
        <v>19.238336940901117</v>
      </c>
      <c r="AR36" s="54">
        <v>20.586509873929032</v>
      </c>
      <c r="AS36" s="54">
        <v>22.952252870297389</v>
      </c>
      <c r="AT36" s="54">
        <v>20.329764126698592</v>
      </c>
      <c r="AU36" s="54">
        <v>20.131589749264233</v>
      </c>
      <c r="AV36" s="54">
        <v>20.86019461545224</v>
      </c>
      <c r="AW36" s="54">
        <v>23.321924070480751</v>
      </c>
      <c r="AX36" s="54">
        <v>21.083603872144277</v>
      </c>
      <c r="AY36" s="54">
        <v>23.145644538922589</v>
      </c>
      <c r="AZ36" s="54">
        <v>25.015557506006246</v>
      </c>
      <c r="BA36" s="54">
        <v>19.24228663193751</v>
      </c>
      <c r="BB36" s="54">
        <v>21.083478178788472</v>
      </c>
      <c r="BC36" s="54">
        <v>21.340191589011098</v>
      </c>
      <c r="BD36" s="54">
        <v>23.325079551713209</v>
      </c>
      <c r="BE36" s="54">
        <v>22.460778643491647</v>
      </c>
      <c r="BF36" s="54">
        <v>20.703009021991296</v>
      </c>
      <c r="BG36" s="54">
        <v>23.139144288225893</v>
      </c>
      <c r="BH36" s="54">
        <v>22.38748934139478</v>
      </c>
      <c r="BI36" s="54">
        <v>20.887553157498186</v>
      </c>
      <c r="BJ36" s="54">
        <v>21.36939316067739</v>
      </c>
      <c r="BK36" s="54">
        <v>21.302877736393778</v>
      </c>
      <c r="BL36" s="54">
        <v>20.927367198377837</v>
      </c>
      <c r="BM36" s="54">
        <v>21.08614141117722</v>
      </c>
      <c r="BN36" s="54">
        <v>21.059071430260776</v>
      </c>
      <c r="BO36" s="54">
        <v>19.255528197744535</v>
      </c>
      <c r="BP36" s="54">
        <v>23.013706109764737</v>
      </c>
      <c r="BQ36" s="54">
        <v>22.006975163183853</v>
      </c>
      <c r="BR36" s="54">
        <v>23.227314261300595</v>
      </c>
      <c r="BS36" s="54">
        <v>20.610103530894829</v>
      </c>
      <c r="BT36" s="54">
        <v>20.379274780361708</v>
      </c>
      <c r="BU36" s="54">
        <v>22.922718705226412</v>
      </c>
      <c r="BV36" s="54">
        <v>22.493091929240162</v>
      </c>
      <c r="BW36" s="54">
        <v>21.822662655619943</v>
      </c>
      <c r="BX36" s="54">
        <v>22.084168954350286</v>
      </c>
      <c r="BY36" s="54">
        <v>21.337436467553506</v>
      </c>
      <c r="BZ36" s="54">
        <v>23.492183085865044</v>
      </c>
      <c r="CA36" s="54">
        <v>20.961589511164966</v>
      </c>
      <c r="CB36" s="54">
        <v>20.364119409070717</v>
      </c>
      <c r="CC36" s="54">
        <v>22.098214515850753</v>
      </c>
      <c r="CD36" s="55">
        <v>22.008054151581703</v>
      </c>
      <c r="CE36" s="6"/>
      <c r="CF36" s="6"/>
    </row>
    <row r="37" spans="1:84" s="13" customFormat="1" ht="15.95" customHeight="1" x14ac:dyDescent="0.25">
      <c r="A37" s="26" t="s">
        <v>52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</row>
    <row r="38" spans="1:84" s="13" customFormat="1" ht="15.95" customHeight="1" x14ac:dyDescent="0.25">
      <c r="A38" s="26" t="s">
        <v>53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</row>
    <row r="39" spans="1:84" s="4" customFormat="1" ht="15.95" customHeight="1" x14ac:dyDescent="0.25">
      <c r="A39" s="27" t="s">
        <v>54</v>
      </c>
    </row>
    <row r="40" spans="1:84" s="4" customFormat="1" ht="15.95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6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6"/>
      <c r="CF40" s="16"/>
    </row>
    <row r="41" spans="1:84" s="4" customFormat="1" ht="15.95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6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6"/>
      <c r="CF41" s="16"/>
    </row>
    <row r="42" spans="1:84" s="4" customFormat="1" ht="15.95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6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6"/>
      <c r="CF42" s="16"/>
    </row>
    <row r="43" spans="1:84" s="4" customFormat="1" ht="15.95" customHeight="1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6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6"/>
      <c r="CF43" s="16"/>
    </row>
    <row r="44" spans="1:84" s="4" customFormat="1" ht="15.95" customHeight="1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</row>
    <row r="45" spans="1:84" s="4" customFormat="1" ht="15.95" customHeight="1" x14ac:dyDescent="0.25">
      <c r="A45" s="2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</row>
    <row r="46" spans="1:84" s="4" customFormat="1" ht="15.95" customHeight="1" x14ac:dyDescent="0.25">
      <c r="A46" s="2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</row>
    <row r="47" spans="1:84" s="4" customFormat="1" ht="15.95" customHeight="1" x14ac:dyDescent="0.25">
      <c r="A47" s="2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</row>
    <row r="48" spans="1:84" s="4" customFormat="1" ht="15.95" customHeight="1" x14ac:dyDescent="0.25">
      <c r="A48" s="2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</row>
    <row r="49" spans="1:2" s="4" customFormat="1" ht="15.95" customHeight="1" x14ac:dyDescent="0.25">
      <c r="A49" s="29"/>
      <c r="B49" s="20"/>
    </row>
    <row r="50" spans="1:2" s="4" customFormat="1" ht="15.95" customHeight="1" x14ac:dyDescent="0.25">
      <c r="A50" s="29"/>
      <c r="B50" s="20"/>
    </row>
    <row r="51" spans="1:2" s="4" customFormat="1" ht="15.95" customHeight="1" x14ac:dyDescent="0.25">
      <c r="A51" s="28"/>
      <c r="B51" s="18"/>
    </row>
    <row r="52" spans="1:2" s="4" customFormat="1" ht="15.95" customHeight="1" x14ac:dyDescent="0.25">
      <c r="A52" s="17"/>
    </row>
    <row r="53" spans="1:2" s="4" customFormat="1" ht="15.95" customHeight="1" x14ac:dyDescent="0.25">
      <c r="A53" s="17"/>
    </row>
    <row r="54" spans="1:2" s="4" customFormat="1" ht="15.95" customHeight="1" x14ac:dyDescent="0.25">
      <c r="A54" s="17"/>
    </row>
  </sheetData>
  <pageMargins left="0.7" right="0.7" top="0.78740157499999996" bottom="0.78740157499999996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78E77-DDF4-4E8B-A108-64D259D05257}">
  <dimension ref="A1:EK51"/>
  <sheetViews>
    <sheetView workbookViewId="0"/>
  </sheetViews>
  <sheetFormatPr baseColWidth="10" defaultRowHeight="15.95" customHeight="1" x14ac:dyDescent="0.25"/>
  <cols>
    <col min="1" max="1" width="9.7109375" style="3" customWidth="1"/>
    <col min="2" max="55" width="8.7109375" customWidth="1"/>
    <col min="56" max="56" width="8.7109375" style="4" customWidth="1"/>
    <col min="57" max="102" width="8.7109375" customWidth="1"/>
    <col min="103" max="103" width="8.7109375" style="4" customWidth="1"/>
    <col min="104" max="138" width="8.7109375" customWidth="1"/>
    <col min="139" max="141" width="11.42578125" style="4"/>
  </cols>
  <sheetData>
    <row r="1" spans="1:141" ht="15.95" customHeight="1" x14ac:dyDescent="0.25">
      <c r="A1" s="3" t="s">
        <v>56</v>
      </c>
    </row>
    <row r="2" spans="1:141" ht="15.95" customHeight="1" x14ac:dyDescent="0.25">
      <c r="A2" s="101" t="s">
        <v>215</v>
      </c>
      <c r="B2" s="93"/>
      <c r="C2" s="93"/>
      <c r="D2" s="93"/>
      <c r="E2" s="93"/>
      <c r="F2" s="93"/>
      <c r="G2" s="93"/>
      <c r="H2" s="94"/>
    </row>
    <row r="3" spans="1:141" ht="15.95" customHeight="1" x14ac:dyDescent="0.25">
      <c r="A3" s="57" t="s">
        <v>102</v>
      </c>
    </row>
    <row r="5" spans="1:141" ht="15.95" customHeight="1" x14ac:dyDescent="0.25">
      <c r="A5" s="113" t="s">
        <v>0</v>
      </c>
      <c r="B5" s="114" t="s">
        <v>47</v>
      </c>
      <c r="C5" s="114" t="s">
        <v>47</v>
      </c>
      <c r="D5" s="114" t="s">
        <v>47</v>
      </c>
      <c r="E5" s="114" t="s">
        <v>47</v>
      </c>
      <c r="F5" s="114" t="s">
        <v>47</v>
      </c>
      <c r="G5" s="114" t="s">
        <v>47</v>
      </c>
      <c r="H5" s="114" t="s">
        <v>47</v>
      </c>
      <c r="I5" s="114" t="s">
        <v>47</v>
      </c>
      <c r="J5" s="114" t="s">
        <v>47</v>
      </c>
      <c r="K5" s="114" t="s">
        <v>47</v>
      </c>
      <c r="L5" s="114" t="s">
        <v>47</v>
      </c>
      <c r="M5" s="114" t="s">
        <v>47</v>
      </c>
      <c r="N5" s="114" t="s">
        <v>47</v>
      </c>
      <c r="O5" s="114" t="s">
        <v>47</v>
      </c>
      <c r="P5" s="114" t="s">
        <v>47</v>
      </c>
      <c r="Q5" s="114" t="s">
        <v>47</v>
      </c>
      <c r="R5" s="114" t="s">
        <v>47</v>
      </c>
      <c r="S5" s="114" t="s">
        <v>47</v>
      </c>
      <c r="T5" s="114" t="s">
        <v>47</v>
      </c>
      <c r="U5" s="114" t="s">
        <v>47</v>
      </c>
      <c r="V5" s="114" t="s">
        <v>47</v>
      </c>
      <c r="W5" s="114" t="s">
        <v>47</v>
      </c>
      <c r="X5" s="114" t="s">
        <v>47</v>
      </c>
      <c r="Y5" s="114" t="s">
        <v>47</v>
      </c>
      <c r="Z5" s="114" t="s">
        <v>47</v>
      </c>
      <c r="AA5" s="114" t="s">
        <v>47</v>
      </c>
      <c r="AB5" s="114" t="s">
        <v>47</v>
      </c>
      <c r="AC5" s="114" t="s">
        <v>47</v>
      </c>
      <c r="AD5" s="114" t="s">
        <v>47</v>
      </c>
      <c r="AE5" s="114" t="s">
        <v>47</v>
      </c>
      <c r="AF5" s="114" t="s">
        <v>47</v>
      </c>
      <c r="AG5" s="114" t="s">
        <v>47</v>
      </c>
      <c r="AH5" s="114" t="s">
        <v>47</v>
      </c>
      <c r="AI5" s="114" t="s">
        <v>47</v>
      </c>
      <c r="AJ5" s="114" t="s">
        <v>47</v>
      </c>
      <c r="AK5" s="114" t="s">
        <v>47</v>
      </c>
      <c r="AL5" s="114" t="s">
        <v>47</v>
      </c>
      <c r="AM5" s="114" t="s">
        <v>47</v>
      </c>
      <c r="AN5" s="114" t="s">
        <v>47</v>
      </c>
      <c r="AO5" s="114" t="s">
        <v>47</v>
      </c>
      <c r="AP5" s="114" t="s">
        <v>47</v>
      </c>
      <c r="AQ5" s="114" t="s">
        <v>47</v>
      </c>
      <c r="AR5" s="114" t="s">
        <v>47</v>
      </c>
      <c r="AS5" s="114" t="s">
        <v>47</v>
      </c>
      <c r="AT5" s="114" t="s">
        <v>47</v>
      </c>
      <c r="AU5" s="114" t="s">
        <v>47</v>
      </c>
      <c r="AV5" s="114" t="s">
        <v>47</v>
      </c>
      <c r="AW5" s="114" t="s">
        <v>47</v>
      </c>
      <c r="AX5" s="114" t="s">
        <v>47</v>
      </c>
      <c r="AY5" s="114" t="s">
        <v>47</v>
      </c>
      <c r="AZ5" s="114" t="s">
        <v>47</v>
      </c>
      <c r="BA5" s="114" t="s">
        <v>47</v>
      </c>
      <c r="BB5" s="114" t="s">
        <v>47</v>
      </c>
      <c r="BC5" s="114" t="s">
        <v>47</v>
      </c>
      <c r="BD5" s="115"/>
      <c r="BE5" s="114" t="s">
        <v>48</v>
      </c>
      <c r="BF5" s="114" t="s">
        <v>48</v>
      </c>
      <c r="BG5" s="114" t="s">
        <v>48</v>
      </c>
      <c r="BH5" s="114" t="s">
        <v>48</v>
      </c>
      <c r="BI5" s="114" t="s">
        <v>48</v>
      </c>
      <c r="BJ5" s="114" t="s">
        <v>48</v>
      </c>
      <c r="BK5" s="114" t="s">
        <v>48</v>
      </c>
      <c r="BL5" s="114" t="s">
        <v>48</v>
      </c>
      <c r="BM5" s="114" t="s">
        <v>48</v>
      </c>
      <c r="BN5" s="114" t="s">
        <v>48</v>
      </c>
      <c r="BO5" s="114" t="s">
        <v>48</v>
      </c>
      <c r="BP5" s="114" t="s">
        <v>48</v>
      </c>
      <c r="BQ5" s="114" t="s">
        <v>48</v>
      </c>
      <c r="BR5" s="114" t="s">
        <v>48</v>
      </c>
      <c r="BS5" s="114" t="s">
        <v>48</v>
      </c>
      <c r="BT5" s="114" t="s">
        <v>48</v>
      </c>
      <c r="BU5" s="114" t="s">
        <v>48</v>
      </c>
      <c r="BV5" s="114" t="s">
        <v>48</v>
      </c>
      <c r="BW5" s="114" t="s">
        <v>48</v>
      </c>
      <c r="BX5" s="114" t="s">
        <v>48</v>
      </c>
      <c r="BY5" s="114" t="s">
        <v>48</v>
      </c>
      <c r="BZ5" s="114" t="s">
        <v>48</v>
      </c>
      <c r="CA5" s="114" t="s">
        <v>48</v>
      </c>
      <c r="CB5" s="114" t="s">
        <v>48</v>
      </c>
      <c r="CC5" s="114" t="s">
        <v>48</v>
      </c>
      <c r="CD5" s="114" t="s">
        <v>48</v>
      </c>
      <c r="CE5" s="114" t="s">
        <v>48</v>
      </c>
      <c r="CF5" s="114" t="s">
        <v>48</v>
      </c>
      <c r="CG5" s="114" t="s">
        <v>48</v>
      </c>
      <c r="CH5" s="114" t="s">
        <v>48</v>
      </c>
      <c r="CI5" s="114" t="s">
        <v>48</v>
      </c>
      <c r="CJ5" s="114" t="s">
        <v>48</v>
      </c>
      <c r="CK5" s="114" t="s">
        <v>48</v>
      </c>
      <c r="CL5" s="114" t="s">
        <v>48</v>
      </c>
      <c r="CM5" s="114" t="s">
        <v>48</v>
      </c>
      <c r="CN5" s="114" t="s">
        <v>48</v>
      </c>
      <c r="CO5" s="114" t="s">
        <v>48</v>
      </c>
      <c r="CP5" s="114" t="s">
        <v>48</v>
      </c>
      <c r="CQ5" s="114" t="s">
        <v>48</v>
      </c>
      <c r="CR5" s="114" t="s">
        <v>48</v>
      </c>
      <c r="CS5" s="114" t="s">
        <v>48</v>
      </c>
      <c r="CT5" s="114" t="s">
        <v>48</v>
      </c>
      <c r="CU5" s="114" t="s">
        <v>48</v>
      </c>
      <c r="CV5" s="114" t="s">
        <v>48</v>
      </c>
      <c r="CW5" s="114" t="s">
        <v>48</v>
      </c>
      <c r="CX5" s="114" t="s">
        <v>48</v>
      </c>
      <c r="CY5" s="115"/>
      <c r="CZ5" s="114" t="s">
        <v>49</v>
      </c>
      <c r="DA5" s="114" t="s">
        <v>49</v>
      </c>
      <c r="DB5" s="114" t="s">
        <v>49</v>
      </c>
      <c r="DC5" s="114" t="s">
        <v>49</v>
      </c>
      <c r="DD5" s="114" t="s">
        <v>49</v>
      </c>
      <c r="DE5" s="114" t="s">
        <v>49</v>
      </c>
      <c r="DF5" s="114" t="s">
        <v>49</v>
      </c>
      <c r="DG5" s="114" t="s">
        <v>49</v>
      </c>
      <c r="DH5" s="114" t="s">
        <v>49</v>
      </c>
      <c r="DI5" s="114" t="s">
        <v>49</v>
      </c>
      <c r="DJ5" s="114" t="s">
        <v>49</v>
      </c>
      <c r="DK5" s="114" t="s">
        <v>49</v>
      </c>
      <c r="DL5" s="114" t="s">
        <v>49</v>
      </c>
      <c r="DM5" s="114" t="s">
        <v>49</v>
      </c>
      <c r="DN5" s="114" t="s">
        <v>49</v>
      </c>
      <c r="DO5" s="114" t="s">
        <v>49</v>
      </c>
      <c r="DP5" s="114" t="s">
        <v>49</v>
      </c>
      <c r="DQ5" s="114" t="s">
        <v>49</v>
      </c>
      <c r="DR5" s="114" t="s">
        <v>49</v>
      </c>
      <c r="DS5" s="114" t="s">
        <v>49</v>
      </c>
      <c r="DT5" s="114" t="s">
        <v>49</v>
      </c>
      <c r="DU5" s="114" t="s">
        <v>49</v>
      </c>
      <c r="DV5" s="114" t="s">
        <v>49</v>
      </c>
      <c r="DW5" s="114" t="s">
        <v>49</v>
      </c>
      <c r="DX5" s="114" t="s">
        <v>49</v>
      </c>
      <c r="DY5" s="114" t="s">
        <v>49</v>
      </c>
      <c r="DZ5" s="114" t="s">
        <v>49</v>
      </c>
      <c r="EA5" s="114" t="s">
        <v>49</v>
      </c>
      <c r="EB5" s="114" t="s">
        <v>49</v>
      </c>
      <c r="EC5" s="114" t="s">
        <v>49</v>
      </c>
      <c r="ED5" s="114" t="s">
        <v>49</v>
      </c>
      <c r="EE5" s="114" t="s">
        <v>49</v>
      </c>
      <c r="EF5" s="114" t="s">
        <v>49</v>
      </c>
      <c r="EG5" s="114" t="s">
        <v>49</v>
      </c>
      <c r="EH5" s="116" t="s">
        <v>49</v>
      </c>
    </row>
    <row r="6" spans="1:141" s="7" customFormat="1" ht="15.95" customHeight="1" x14ac:dyDescent="0.25">
      <c r="A6" s="34" t="s">
        <v>44</v>
      </c>
      <c r="B6" s="35" t="s">
        <v>195</v>
      </c>
      <c r="C6" s="35" t="s">
        <v>196</v>
      </c>
      <c r="D6" s="35" t="s">
        <v>197</v>
      </c>
      <c r="E6" s="35" t="s">
        <v>198</v>
      </c>
      <c r="F6" s="35" t="s">
        <v>199</v>
      </c>
      <c r="G6" s="35" t="s">
        <v>200</v>
      </c>
      <c r="H6" s="35" t="s">
        <v>201</v>
      </c>
      <c r="I6" s="35" t="s">
        <v>202</v>
      </c>
      <c r="J6" s="35" t="s">
        <v>203</v>
      </c>
      <c r="K6" s="35" t="s">
        <v>204</v>
      </c>
      <c r="L6" s="35" t="s">
        <v>205</v>
      </c>
      <c r="M6" s="35" t="s">
        <v>206</v>
      </c>
      <c r="N6" s="35" t="s">
        <v>207</v>
      </c>
      <c r="O6" s="35" t="s">
        <v>208</v>
      </c>
      <c r="P6" s="35" t="s">
        <v>209</v>
      </c>
      <c r="Q6" s="35" t="s">
        <v>210</v>
      </c>
      <c r="R6" s="35" t="s">
        <v>211</v>
      </c>
      <c r="S6" s="35" t="s">
        <v>212</v>
      </c>
      <c r="T6" s="35" t="s">
        <v>173</v>
      </c>
      <c r="U6" s="35" t="s">
        <v>23</v>
      </c>
      <c r="V6" s="35" t="s">
        <v>174</v>
      </c>
      <c r="W6" s="35" t="s">
        <v>24</v>
      </c>
      <c r="X6" s="35" t="s">
        <v>175</v>
      </c>
      <c r="Y6" s="35" t="s">
        <v>25</v>
      </c>
      <c r="Z6" s="35" t="s">
        <v>176</v>
      </c>
      <c r="AA6" s="35" t="s">
        <v>26</v>
      </c>
      <c r="AB6" s="35" t="s">
        <v>177</v>
      </c>
      <c r="AC6" s="35" t="s">
        <v>27</v>
      </c>
      <c r="AD6" s="35" t="s">
        <v>178</v>
      </c>
      <c r="AE6" s="35" t="s">
        <v>28</v>
      </c>
      <c r="AF6" s="35" t="s">
        <v>179</v>
      </c>
      <c r="AG6" s="35" t="s">
        <v>29</v>
      </c>
      <c r="AH6" s="35" t="s">
        <v>180</v>
      </c>
      <c r="AI6" s="35" t="s">
        <v>30</v>
      </c>
      <c r="AJ6" s="35" t="s">
        <v>181</v>
      </c>
      <c r="AK6" s="35" t="s">
        <v>31</v>
      </c>
      <c r="AL6" s="35" t="s">
        <v>182</v>
      </c>
      <c r="AM6" s="35" t="s">
        <v>32</v>
      </c>
      <c r="AN6" s="35" t="s">
        <v>183</v>
      </c>
      <c r="AO6" s="35" t="s">
        <v>33</v>
      </c>
      <c r="AP6" s="35" t="s">
        <v>184</v>
      </c>
      <c r="AQ6" s="35" t="s">
        <v>34</v>
      </c>
      <c r="AR6" s="35" t="s">
        <v>185</v>
      </c>
      <c r="AS6" s="35" t="s">
        <v>35</v>
      </c>
      <c r="AT6" s="35" t="s">
        <v>186</v>
      </c>
      <c r="AU6" s="35" t="s">
        <v>36</v>
      </c>
      <c r="AV6" s="35" t="s">
        <v>187</v>
      </c>
      <c r="AW6" s="35" t="s">
        <v>37</v>
      </c>
      <c r="AX6" s="35" t="s">
        <v>188</v>
      </c>
      <c r="AY6" s="35" t="s">
        <v>38</v>
      </c>
      <c r="AZ6" s="35" t="s">
        <v>189</v>
      </c>
      <c r="BA6" s="35" t="s">
        <v>39</v>
      </c>
      <c r="BB6" s="35" t="s">
        <v>190</v>
      </c>
      <c r="BC6" s="35" t="s">
        <v>40</v>
      </c>
      <c r="BD6" s="73"/>
      <c r="BE6" s="35" t="s">
        <v>195</v>
      </c>
      <c r="BF6" s="35" t="s">
        <v>196</v>
      </c>
      <c r="BG6" s="35" t="s">
        <v>197</v>
      </c>
      <c r="BH6" s="35" t="s">
        <v>198</v>
      </c>
      <c r="BI6" s="35" t="s">
        <v>199</v>
      </c>
      <c r="BJ6" s="35" t="s">
        <v>200</v>
      </c>
      <c r="BK6" s="35" t="s">
        <v>201</v>
      </c>
      <c r="BL6" s="35" t="s">
        <v>202</v>
      </c>
      <c r="BM6" s="35" t="s">
        <v>203</v>
      </c>
      <c r="BN6" s="35" t="s">
        <v>204</v>
      </c>
      <c r="BO6" s="35" t="s">
        <v>205</v>
      </c>
      <c r="BP6" s="35" t="s">
        <v>206</v>
      </c>
      <c r="BQ6" s="35" t="s">
        <v>207</v>
      </c>
      <c r="BR6" s="35" t="s">
        <v>208</v>
      </c>
      <c r="BS6" s="35" t="s">
        <v>209</v>
      </c>
      <c r="BT6" s="35" t="s">
        <v>210</v>
      </c>
      <c r="BU6" s="35" t="s">
        <v>211</v>
      </c>
      <c r="BV6" s="35" t="s">
        <v>212</v>
      </c>
      <c r="BW6" s="35" t="s">
        <v>173</v>
      </c>
      <c r="BX6" s="35" t="s">
        <v>23</v>
      </c>
      <c r="BY6" s="35" t="s">
        <v>174</v>
      </c>
      <c r="BZ6" s="35" t="s">
        <v>24</v>
      </c>
      <c r="CA6" s="35" t="s">
        <v>175</v>
      </c>
      <c r="CB6" s="35" t="s">
        <v>25</v>
      </c>
      <c r="CC6" s="35" t="s">
        <v>176</v>
      </c>
      <c r="CD6" s="35" t="s">
        <v>26</v>
      </c>
      <c r="CE6" s="35" t="s">
        <v>177</v>
      </c>
      <c r="CF6" s="35" t="s">
        <v>27</v>
      </c>
      <c r="CG6" s="35" t="s">
        <v>178</v>
      </c>
      <c r="CH6" s="35" t="s">
        <v>28</v>
      </c>
      <c r="CI6" s="35" t="s">
        <v>179</v>
      </c>
      <c r="CJ6" s="35" t="s">
        <v>29</v>
      </c>
      <c r="CK6" s="35" t="s">
        <v>180</v>
      </c>
      <c r="CL6" s="35" t="s">
        <v>30</v>
      </c>
      <c r="CM6" s="35" t="s">
        <v>181</v>
      </c>
      <c r="CN6" s="35" t="s">
        <v>31</v>
      </c>
      <c r="CO6" s="35" t="s">
        <v>182</v>
      </c>
      <c r="CP6" s="35" t="s">
        <v>32</v>
      </c>
      <c r="CQ6" s="35" t="s">
        <v>183</v>
      </c>
      <c r="CR6" s="35" t="s">
        <v>33</v>
      </c>
      <c r="CS6" s="35" t="s">
        <v>184</v>
      </c>
      <c r="CT6" s="35" t="s">
        <v>34</v>
      </c>
      <c r="CU6" s="35" t="s">
        <v>185</v>
      </c>
      <c r="CV6" s="35" t="s">
        <v>35</v>
      </c>
      <c r="CW6" s="35" t="s">
        <v>186</v>
      </c>
      <c r="CX6" s="35" t="s">
        <v>36</v>
      </c>
      <c r="CY6" s="73"/>
      <c r="CZ6" s="35">
        <v>1</v>
      </c>
      <c r="DA6" s="35">
        <v>2</v>
      </c>
      <c r="DB6" s="35">
        <v>3</v>
      </c>
      <c r="DC6" s="35">
        <v>4</v>
      </c>
      <c r="DD6" s="35">
        <v>5</v>
      </c>
      <c r="DE6" s="35">
        <v>6</v>
      </c>
      <c r="DF6" s="35">
        <v>7</v>
      </c>
      <c r="DG6" s="35">
        <v>8</v>
      </c>
      <c r="DH6" s="35">
        <v>9</v>
      </c>
      <c r="DI6" s="35">
        <v>10</v>
      </c>
      <c r="DJ6" s="35">
        <v>11</v>
      </c>
      <c r="DK6" s="35">
        <v>12</v>
      </c>
      <c r="DL6" s="35">
        <v>13</v>
      </c>
      <c r="DM6" s="35">
        <v>14</v>
      </c>
      <c r="DN6" s="35">
        <v>15</v>
      </c>
      <c r="DO6" s="35">
        <v>16</v>
      </c>
      <c r="DP6" s="35">
        <v>17</v>
      </c>
      <c r="DQ6" s="35">
        <v>18</v>
      </c>
      <c r="DR6" s="35">
        <v>20</v>
      </c>
      <c r="DS6" s="35">
        <v>21</v>
      </c>
      <c r="DT6" s="35">
        <v>22</v>
      </c>
      <c r="DU6" s="35">
        <v>23</v>
      </c>
      <c r="DV6" s="35">
        <v>24</v>
      </c>
      <c r="DW6" s="35">
        <v>25</v>
      </c>
      <c r="DX6" s="35">
        <v>26</v>
      </c>
      <c r="DY6" s="35">
        <v>27</v>
      </c>
      <c r="DZ6" s="35">
        <v>28</v>
      </c>
      <c r="EA6" s="35">
        <v>29</v>
      </c>
      <c r="EB6" s="35">
        <v>30</v>
      </c>
      <c r="EC6" s="35">
        <v>31</v>
      </c>
      <c r="ED6" s="35">
        <v>32</v>
      </c>
      <c r="EE6" s="35">
        <v>34</v>
      </c>
      <c r="EF6" s="35">
        <v>35</v>
      </c>
      <c r="EG6" s="35">
        <v>36</v>
      </c>
      <c r="EH6" s="37">
        <v>37</v>
      </c>
      <c r="EI6" s="25"/>
      <c r="EJ6" s="25"/>
      <c r="EK6" s="25"/>
    </row>
    <row r="7" spans="1:141" ht="15.95" customHeight="1" x14ac:dyDescent="0.35">
      <c r="A7" s="38" t="s">
        <v>85</v>
      </c>
      <c r="B7" s="1">
        <v>49.85</v>
      </c>
      <c r="C7" s="1">
        <v>49.7</v>
      </c>
      <c r="D7" s="1">
        <v>50.03</v>
      </c>
      <c r="E7" s="1">
        <v>50.1</v>
      </c>
      <c r="F7" s="1">
        <v>49.55</v>
      </c>
      <c r="G7" s="1">
        <v>49.47</v>
      </c>
      <c r="H7" s="1">
        <v>50.13</v>
      </c>
      <c r="I7" s="1">
        <v>50.57</v>
      </c>
      <c r="J7" s="1">
        <v>49.84</v>
      </c>
      <c r="K7" s="1">
        <v>49.92</v>
      </c>
      <c r="L7" s="1">
        <v>49.62</v>
      </c>
      <c r="M7" s="1">
        <v>50.18</v>
      </c>
      <c r="N7" s="1">
        <v>49.94</v>
      </c>
      <c r="O7" s="1">
        <v>50.36</v>
      </c>
      <c r="P7" s="1">
        <v>49.96</v>
      </c>
      <c r="Q7" s="1">
        <v>49.41</v>
      </c>
      <c r="R7" s="1">
        <v>49.36</v>
      </c>
      <c r="S7" s="1">
        <v>49.75</v>
      </c>
      <c r="T7" s="1">
        <v>50.07</v>
      </c>
      <c r="U7" s="1">
        <v>49.72</v>
      </c>
      <c r="V7" s="1">
        <v>50.41</v>
      </c>
      <c r="W7" s="1">
        <v>49.36</v>
      </c>
      <c r="X7" s="1">
        <v>49.9</v>
      </c>
      <c r="Y7" s="1">
        <v>49.07</v>
      </c>
      <c r="Z7" s="1">
        <v>49.92</v>
      </c>
      <c r="AA7" s="1">
        <v>49.5</v>
      </c>
      <c r="AB7" s="1">
        <v>50.11</v>
      </c>
      <c r="AC7" s="1">
        <v>49.85</v>
      </c>
      <c r="AD7" s="1">
        <v>49.18</v>
      </c>
      <c r="AE7" s="1">
        <v>49.52</v>
      </c>
      <c r="AF7" s="1">
        <v>49.76</v>
      </c>
      <c r="AG7" s="1">
        <v>49.72</v>
      </c>
      <c r="AH7" s="1">
        <v>50.44</v>
      </c>
      <c r="AI7" s="1">
        <v>49.35</v>
      </c>
      <c r="AJ7" s="1">
        <v>50.62</v>
      </c>
      <c r="AK7" s="1">
        <v>49.99</v>
      </c>
      <c r="AL7" s="1">
        <v>49.59</v>
      </c>
      <c r="AM7" s="1">
        <v>49.58</v>
      </c>
      <c r="AN7" s="1">
        <v>50.37</v>
      </c>
      <c r="AO7" s="1">
        <v>50.13</v>
      </c>
      <c r="AP7" s="1">
        <v>49.86</v>
      </c>
      <c r="AQ7" s="1">
        <v>49.59</v>
      </c>
      <c r="AR7" s="1">
        <v>49.75</v>
      </c>
      <c r="AS7" s="1">
        <v>49.92</v>
      </c>
      <c r="AT7" s="1">
        <v>50.11</v>
      </c>
      <c r="AU7" s="1">
        <v>49.66</v>
      </c>
      <c r="AV7" s="1">
        <v>49.37</v>
      </c>
      <c r="AW7" s="1">
        <v>49.39</v>
      </c>
      <c r="AX7" s="1">
        <v>49.74</v>
      </c>
      <c r="AY7" s="1">
        <v>50.04</v>
      </c>
      <c r="AZ7" s="1">
        <v>49.2</v>
      </c>
      <c r="BA7" s="1">
        <v>48.89</v>
      </c>
      <c r="BB7" s="1">
        <v>50.06</v>
      </c>
      <c r="BC7" s="1">
        <v>50.66</v>
      </c>
      <c r="BD7" s="21"/>
      <c r="BE7" s="1">
        <v>50.23</v>
      </c>
      <c r="BF7" s="1">
        <v>49.53</v>
      </c>
      <c r="BG7" s="1">
        <v>50.28</v>
      </c>
      <c r="BH7" s="1">
        <v>49.33</v>
      </c>
      <c r="BI7" s="1">
        <v>50.34</v>
      </c>
      <c r="BJ7" s="1">
        <v>50.33</v>
      </c>
      <c r="BK7" s="1">
        <v>49.47</v>
      </c>
      <c r="BL7" s="1">
        <v>49.49</v>
      </c>
      <c r="BM7" s="1">
        <v>49.82</v>
      </c>
      <c r="BN7" s="1">
        <v>50</v>
      </c>
      <c r="BO7" s="1">
        <v>50.57</v>
      </c>
      <c r="BP7" s="1">
        <v>50.51</v>
      </c>
      <c r="BQ7" s="1">
        <v>50.21</v>
      </c>
      <c r="BR7" s="1">
        <v>50.04</v>
      </c>
      <c r="BS7" s="1">
        <v>50.68</v>
      </c>
      <c r="BT7" s="1">
        <v>50.37</v>
      </c>
      <c r="BU7" s="1">
        <v>49.76</v>
      </c>
      <c r="BV7" s="1">
        <v>50.07</v>
      </c>
      <c r="BW7" s="1">
        <v>50.16</v>
      </c>
      <c r="BX7" s="1">
        <v>50.6</v>
      </c>
      <c r="BY7" s="1">
        <v>50.15</v>
      </c>
      <c r="BZ7" s="1">
        <v>50.42</v>
      </c>
      <c r="CA7" s="1">
        <v>50.08</v>
      </c>
      <c r="CB7" s="1">
        <v>49.46</v>
      </c>
      <c r="CC7" s="1">
        <v>50.36</v>
      </c>
      <c r="CD7" s="1">
        <v>49.84</v>
      </c>
      <c r="CE7" s="1">
        <v>50.08</v>
      </c>
      <c r="CF7" s="1">
        <v>49.39</v>
      </c>
      <c r="CG7" s="1">
        <v>49.77</v>
      </c>
      <c r="CH7" s="1">
        <v>50.39</v>
      </c>
      <c r="CI7" s="1">
        <v>49.98</v>
      </c>
      <c r="CJ7" s="1">
        <v>49.58</v>
      </c>
      <c r="CK7" s="1">
        <v>49.34</v>
      </c>
      <c r="CL7" s="1">
        <v>49.83</v>
      </c>
      <c r="CM7" s="1">
        <v>50.01</v>
      </c>
      <c r="CN7" s="1">
        <v>49.94</v>
      </c>
      <c r="CO7" s="1">
        <v>49.7</v>
      </c>
      <c r="CP7" s="1">
        <v>51.69</v>
      </c>
      <c r="CQ7" s="1">
        <v>50.32</v>
      </c>
      <c r="CR7" s="1">
        <v>49.68</v>
      </c>
      <c r="CS7" s="1">
        <v>49.57</v>
      </c>
      <c r="CT7" s="1">
        <v>49.61</v>
      </c>
      <c r="CU7" s="1">
        <v>50.09</v>
      </c>
      <c r="CV7" s="1">
        <v>50.64</v>
      </c>
      <c r="CW7" s="1">
        <v>48.71</v>
      </c>
      <c r="CX7" s="1">
        <v>49.61</v>
      </c>
      <c r="CZ7" s="1">
        <v>50.79</v>
      </c>
      <c r="DA7" s="1">
        <v>49.88</v>
      </c>
      <c r="DB7" s="1">
        <v>51.87</v>
      </c>
      <c r="DC7" s="1">
        <v>49.92</v>
      </c>
      <c r="DD7" s="1">
        <v>49.98</v>
      </c>
      <c r="DE7" s="1">
        <v>50.1</v>
      </c>
      <c r="DF7" s="1">
        <v>49.84</v>
      </c>
      <c r="DG7" s="1">
        <v>49.99</v>
      </c>
      <c r="DH7" s="1">
        <v>50.3</v>
      </c>
      <c r="DI7" s="1">
        <v>50.05</v>
      </c>
      <c r="DJ7" s="1">
        <v>49.9</v>
      </c>
      <c r="DK7" s="1">
        <v>50.78</v>
      </c>
      <c r="DL7" s="1">
        <v>50.65</v>
      </c>
      <c r="DM7" s="1">
        <v>50.49</v>
      </c>
      <c r="DN7" s="1">
        <v>50.93</v>
      </c>
      <c r="DO7" s="1">
        <v>49.6</v>
      </c>
      <c r="DP7" s="1">
        <v>51.03</v>
      </c>
      <c r="DQ7" s="1">
        <v>51.31</v>
      </c>
      <c r="DR7" s="1">
        <v>51.5</v>
      </c>
      <c r="DS7" s="1">
        <v>50.54</v>
      </c>
      <c r="DT7" s="1">
        <v>49.69</v>
      </c>
      <c r="DU7" s="1">
        <v>49.18</v>
      </c>
      <c r="DV7" s="1">
        <v>50.04</v>
      </c>
      <c r="DW7" s="1">
        <v>50.2</v>
      </c>
      <c r="DX7" s="1">
        <v>50.93</v>
      </c>
      <c r="DY7" s="1">
        <v>51.13</v>
      </c>
      <c r="DZ7" s="1">
        <v>49.74</v>
      </c>
      <c r="EA7" s="1">
        <v>50.25</v>
      </c>
      <c r="EB7" s="1">
        <v>49.93</v>
      </c>
      <c r="EC7" s="1">
        <v>49.44</v>
      </c>
      <c r="ED7" s="1">
        <v>48.86</v>
      </c>
      <c r="EE7" s="1">
        <v>49.53</v>
      </c>
      <c r="EF7" s="1">
        <v>50.5</v>
      </c>
      <c r="EG7" s="1">
        <v>49.51</v>
      </c>
      <c r="EH7" s="39">
        <v>50.64</v>
      </c>
    </row>
    <row r="8" spans="1:141" ht="15.95" customHeight="1" x14ac:dyDescent="0.35">
      <c r="A8" s="38" t="s">
        <v>86</v>
      </c>
      <c r="B8" s="1">
        <v>0.61599999999999999</v>
      </c>
      <c r="C8" s="1">
        <v>0.56579999999999997</v>
      </c>
      <c r="D8" s="1">
        <v>0.38269999999999998</v>
      </c>
      <c r="E8" s="1">
        <v>0.48159999999999997</v>
      </c>
      <c r="F8" s="1">
        <v>0.63160000000000005</v>
      </c>
      <c r="G8" s="1">
        <v>0.56520000000000004</v>
      </c>
      <c r="H8" s="1">
        <v>0.49880000000000002</v>
      </c>
      <c r="I8" s="1">
        <v>0.26619999999999999</v>
      </c>
      <c r="J8" s="1">
        <v>0.5655</v>
      </c>
      <c r="K8" s="1">
        <v>0.26640000000000003</v>
      </c>
      <c r="L8" s="1">
        <v>0.46589999999999998</v>
      </c>
      <c r="M8" s="1">
        <v>0.2329</v>
      </c>
      <c r="N8" s="1">
        <v>0.59809999999999997</v>
      </c>
      <c r="O8" s="1">
        <v>0.34949999999999998</v>
      </c>
      <c r="P8" s="1">
        <v>0.44940000000000002</v>
      </c>
      <c r="Q8" s="1">
        <v>0.43209999999999998</v>
      </c>
      <c r="R8" s="1">
        <v>0.39910000000000001</v>
      </c>
      <c r="S8" s="1">
        <v>0.3821</v>
      </c>
      <c r="T8" s="1">
        <v>0.38279999999999997</v>
      </c>
      <c r="U8" s="1">
        <v>0.49909999999999999</v>
      </c>
      <c r="V8" s="1">
        <v>0.39929999999999999</v>
      </c>
      <c r="W8" s="1">
        <v>0.49909999999999999</v>
      </c>
      <c r="X8" s="1">
        <v>0.61529999999999996</v>
      </c>
      <c r="Y8" s="1">
        <v>0.4153</v>
      </c>
      <c r="Z8" s="1">
        <v>0.36620000000000003</v>
      </c>
      <c r="AA8" s="1">
        <v>0.31559999999999999</v>
      </c>
      <c r="AB8" s="1">
        <v>0.71489999999999998</v>
      </c>
      <c r="AC8" s="1">
        <v>0.39839999999999998</v>
      </c>
      <c r="AD8" s="1">
        <v>0.38290000000000002</v>
      </c>
      <c r="AE8" s="1">
        <v>0.3821</v>
      </c>
      <c r="AF8" s="1">
        <v>0.28249999999999997</v>
      </c>
      <c r="AG8" s="1">
        <v>0.53180000000000005</v>
      </c>
      <c r="AH8" s="1">
        <v>0.23350000000000001</v>
      </c>
      <c r="AI8" s="1">
        <v>0.38269999999999998</v>
      </c>
      <c r="AJ8" s="1">
        <v>0.41620000000000001</v>
      </c>
      <c r="AK8" s="1">
        <v>0.2999</v>
      </c>
      <c r="AL8" s="1">
        <v>0.41589999999999999</v>
      </c>
      <c r="AM8" s="1">
        <v>0.6149</v>
      </c>
      <c r="AN8" s="1">
        <v>0.56589999999999996</v>
      </c>
      <c r="AO8" s="1">
        <v>0.51549999999999996</v>
      </c>
      <c r="AP8" s="1">
        <v>0.61570000000000003</v>
      </c>
      <c r="AQ8" s="1">
        <v>0.1331</v>
      </c>
      <c r="AR8" s="1">
        <v>0.49930000000000002</v>
      </c>
      <c r="AS8" s="1">
        <v>0.54990000000000006</v>
      </c>
      <c r="AT8" s="1">
        <v>0.94950000000000001</v>
      </c>
      <c r="AU8" s="1">
        <v>0.64890000000000003</v>
      </c>
      <c r="AV8" s="1">
        <v>0.46689999999999998</v>
      </c>
      <c r="AW8" s="1">
        <v>0.51680000000000004</v>
      </c>
      <c r="AX8" s="1">
        <v>0.36609999999999998</v>
      </c>
      <c r="AY8" s="1">
        <v>0.4824</v>
      </c>
      <c r="AZ8" s="1">
        <v>0.51539999999999997</v>
      </c>
      <c r="BA8" s="1">
        <v>0.58120000000000005</v>
      </c>
      <c r="BB8" s="1">
        <v>0.71540000000000004</v>
      </c>
      <c r="BC8" s="1">
        <v>0.23300000000000001</v>
      </c>
      <c r="BD8" s="21"/>
      <c r="BE8" s="1">
        <v>0.5161</v>
      </c>
      <c r="BF8" s="1">
        <v>0.34910000000000002</v>
      </c>
      <c r="BG8" s="1">
        <v>0.25009999999999999</v>
      </c>
      <c r="BH8" s="1">
        <v>0.2994</v>
      </c>
      <c r="BI8" s="1">
        <v>0.39979999999999999</v>
      </c>
      <c r="BJ8" s="1">
        <v>0.26650000000000001</v>
      </c>
      <c r="BK8" s="1">
        <v>0.6321</v>
      </c>
      <c r="BL8" s="1">
        <v>0.76629999999999998</v>
      </c>
      <c r="BM8" s="1">
        <v>0.51549999999999996</v>
      </c>
      <c r="BN8" s="1">
        <v>0.5323</v>
      </c>
      <c r="BO8" s="1">
        <v>0.44990000000000002</v>
      </c>
      <c r="BP8" s="1">
        <v>0.1668</v>
      </c>
      <c r="BQ8" s="1">
        <v>0.81520000000000004</v>
      </c>
      <c r="BR8" s="1">
        <v>0.25</v>
      </c>
      <c r="BS8" s="1">
        <v>0.56640000000000001</v>
      </c>
      <c r="BT8" s="1">
        <v>0.46629999999999999</v>
      </c>
      <c r="BU8" s="1">
        <v>0.48249999999999998</v>
      </c>
      <c r="BV8" s="1">
        <v>0.76619999999999999</v>
      </c>
      <c r="BW8" s="1">
        <v>0.51580000000000004</v>
      </c>
      <c r="BX8" s="1">
        <v>0.61609999999999998</v>
      </c>
      <c r="BY8" s="1">
        <v>0.59909999999999997</v>
      </c>
      <c r="BZ8" s="1">
        <v>0.3</v>
      </c>
      <c r="CA8" s="1">
        <v>0.56589999999999996</v>
      </c>
      <c r="CB8" s="1">
        <v>0.41620000000000001</v>
      </c>
      <c r="CC8" s="1">
        <v>0.21640000000000001</v>
      </c>
      <c r="CD8" s="1">
        <v>0.1832</v>
      </c>
      <c r="CE8" s="1">
        <v>0.48299999999999998</v>
      </c>
      <c r="CF8" s="1">
        <v>0.58279999999999998</v>
      </c>
      <c r="CG8" s="1">
        <v>0.3327</v>
      </c>
      <c r="CH8" s="1">
        <v>0.58220000000000005</v>
      </c>
      <c r="CI8" s="1">
        <v>0.36599999999999999</v>
      </c>
      <c r="CJ8" s="1">
        <v>0.3654</v>
      </c>
      <c r="CK8" s="1">
        <v>0.61470000000000002</v>
      </c>
      <c r="CL8" s="1">
        <v>0.53259999999999996</v>
      </c>
      <c r="CM8" s="1">
        <v>0.54959999999999998</v>
      </c>
      <c r="CN8" s="1">
        <v>0.53220000000000001</v>
      </c>
      <c r="CO8" s="1">
        <v>0.46610000000000001</v>
      </c>
      <c r="CP8" s="1">
        <v>0.1168</v>
      </c>
      <c r="CQ8" s="1">
        <v>0.3831</v>
      </c>
      <c r="CR8" s="1">
        <v>0.36630000000000001</v>
      </c>
      <c r="CS8" s="1">
        <v>0.46589999999999998</v>
      </c>
      <c r="CT8" s="1">
        <v>0.4829</v>
      </c>
      <c r="CU8" s="1">
        <v>0.3165</v>
      </c>
      <c r="CV8" s="1">
        <v>0.29949999999999999</v>
      </c>
      <c r="CW8" s="1">
        <v>0.46689999999999998</v>
      </c>
      <c r="CX8" s="1">
        <v>0.5665</v>
      </c>
      <c r="CZ8" s="1">
        <v>0.38329999999999997</v>
      </c>
      <c r="DA8" s="1">
        <v>0.3826</v>
      </c>
      <c r="DB8" s="1">
        <v>0.05</v>
      </c>
      <c r="DC8" s="1">
        <v>0.65</v>
      </c>
      <c r="DD8" s="1">
        <v>0.58279999999999998</v>
      </c>
      <c r="DE8" s="1">
        <v>0.44929999999999998</v>
      </c>
      <c r="DF8" s="1">
        <v>0.36630000000000001</v>
      </c>
      <c r="DG8" s="1">
        <v>0.44979999999999998</v>
      </c>
      <c r="DH8" s="1">
        <v>0.15</v>
      </c>
      <c r="DI8" s="1">
        <v>0.34939999999999999</v>
      </c>
      <c r="DJ8" s="1">
        <v>0.49980000000000002</v>
      </c>
      <c r="DK8" s="1">
        <v>0.33329999999999999</v>
      </c>
      <c r="DL8" s="1">
        <v>0.76549999999999996</v>
      </c>
      <c r="DM8" s="1">
        <v>0.4677</v>
      </c>
      <c r="DN8" s="1">
        <v>8.3500000000000005E-2</v>
      </c>
      <c r="DO8" s="1">
        <v>0.43280000000000002</v>
      </c>
      <c r="DP8" s="1">
        <v>3.3399999999999999E-2</v>
      </c>
      <c r="DQ8" s="1">
        <v>9.98E-2</v>
      </c>
      <c r="DR8" s="1">
        <v>0.1166</v>
      </c>
      <c r="DS8" s="1">
        <v>0</v>
      </c>
      <c r="DT8" s="1">
        <v>0.3997</v>
      </c>
      <c r="DU8" s="1">
        <v>0.36659999999999998</v>
      </c>
      <c r="DV8" s="1">
        <v>0.36620000000000003</v>
      </c>
      <c r="DW8" s="1">
        <v>0.48299999999999998</v>
      </c>
      <c r="DX8" s="1">
        <v>8.3400000000000002E-2</v>
      </c>
      <c r="DY8" s="1">
        <v>0</v>
      </c>
      <c r="DZ8" s="1">
        <v>0.24979999999999999</v>
      </c>
      <c r="EA8" s="1">
        <v>0.46560000000000001</v>
      </c>
      <c r="EB8" s="1">
        <v>0.36570000000000003</v>
      </c>
      <c r="EC8" s="1">
        <v>0.24979999999999999</v>
      </c>
      <c r="ED8" s="1">
        <v>0.36680000000000001</v>
      </c>
      <c r="EE8" s="1">
        <v>0.29980000000000001</v>
      </c>
      <c r="EF8" s="1">
        <v>5.0099999999999999E-2</v>
      </c>
      <c r="EG8" s="1">
        <v>0.433</v>
      </c>
      <c r="EH8" s="39">
        <v>0</v>
      </c>
    </row>
    <row r="9" spans="1:141" ht="15.95" customHeight="1" x14ac:dyDescent="0.35">
      <c r="A9" s="38" t="s">
        <v>87</v>
      </c>
      <c r="B9" s="1">
        <v>24.14</v>
      </c>
      <c r="C9" s="1">
        <v>24.53</v>
      </c>
      <c r="D9" s="1">
        <v>24.49</v>
      </c>
      <c r="E9" s="1">
        <v>24.65</v>
      </c>
      <c r="F9" s="1">
        <v>24.64</v>
      </c>
      <c r="G9" s="1">
        <v>24.97</v>
      </c>
      <c r="H9" s="1">
        <v>24.9</v>
      </c>
      <c r="I9" s="1">
        <v>24.39</v>
      </c>
      <c r="J9" s="1">
        <v>24.46</v>
      </c>
      <c r="K9" s="1">
        <v>24.76</v>
      </c>
      <c r="L9" s="1">
        <v>24.95</v>
      </c>
      <c r="M9" s="1">
        <v>24.4</v>
      </c>
      <c r="N9" s="1">
        <v>24.76</v>
      </c>
      <c r="O9" s="1">
        <v>24.52</v>
      </c>
      <c r="P9" s="1">
        <v>25.19</v>
      </c>
      <c r="Q9" s="1">
        <v>25.28</v>
      </c>
      <c r="R9" s="1">
        <v>24.42</v>
      </c>
      <c r="S9" s="1">
        <v>24.43</v>
      </c>
      <c r="T9" s="1">
        <v>25.2</v>
      </c>
      <c r="U9" s="1">
        <v>25.2</v>
      </c>
      <c r="V9" s="1">
        <v>24.51</v>
      </c>
      <c r="W9" s="1">
        <v>25.32</v>
      </c>
      <c r="X9" s="1">
        <v>24.73</v>
      </c>
      <c r="Y9" s="1">
        <v>24.4</v>
      </c>
      <c r="Z9" s="1">
        <v>24.38</v>
      </c>
      <c r="AA9" s="1">
        <v>24.32</v>
      </c>
      <c r="AB9" s="1">
        <v>24.74</v>
      </c>
      <c r="AC9" s="1">
        <v>25.56</v>
      </c>
      <c r="AD9" s="1">
        <v>24.6</v>
      </c>
      <c r="AE9" s="1">
        <v>24.49</v>
      </c>
      <c r="AF9" s="1">
        <v>24.99</v>
      </c>
      <c r="AG9" s="1">
        <v>25.74</v>
      </c>
      <c r="AH9" s="1">
        <v>24.92</v>
      </c>
      <c r="AI9" s="1">
        <v>25.44</v>
      </c>
      <c r="AJ9" s="1">
        <v>24.71</v>
      </c>
      <c r="AK9" s="1">
        <v>24.84</v>
      </c>
      <c r="AL9" s="1">
        <v>24.26</v>
      </c>
      <c r="AM9" s="1">
        <v>25.3</v>
      </c>
      <c r="AN9" s="1">
        <v>24.51</v>
      </c>
      <c r="AO9" s="1">
        <v>24.36</v>
      </c>
      <c r="AP9" s="1">
        <v>24.88</v>
      </c>
      <c r="AQ9" s="1">
        <v>25.32</v>
      </c>
      <c r="AR9" s="1">
        <v>24.96</v>
      </c>
      <c r="AS9" s="1">
        <v>24.85</v>
      </c>
      <c r="AT9" s="1">
        <v>24.39</v>
      </c>
      <c r="AU9" s="1">
        <v>24.89</v>
      </c>
      <c r="AV9" s="1">
        <v>25.1</v>
      </c>
      <c r="AW9" s="1">
        <v>24.28</v>
      </c>
      <c r="AX9" s="1">
        <v>24.58</v>
      </c>
      <c r="AY9" s="1">
        <v>24.87</v>
      </c>
      <c r="AZ9" s="1">
        <v>25.1</v>
      </c>
      <c r="BA9" s="1">
        <v>25.67</v>
      </c>
      <c r="BB9" s="1">
        <v>24.99</v>
      </c>
      <c r="BC9" s="1">
        <v>25.14</v>
      </c>
      <c r="BD9" s="21"/>
      <c r="BE9" s="1">
        <v>25.05</v>
      </c>
      <c r="BF9" s="1">
        <v>24.81</v>
      </c>
      <c r="BG9" s="1">
        <v>24.73</v>
      </c>
      <c r="BH9" s="1">
        <v>24.9</v>
      </c>
      <c r="BI9" s="1">
        <v>24.74</v>
      </c>
      <c r="BJ9" s="1">
        <v>25.25</v>
      </c>
      <c r="BK9" s="1">
        <v>24.98</v>
      </c>
      <c r="BL9" s="1">
        <v>24.82</v>
      </c>
      <c r="BM9" s="1">
        <v>25.18</v>
      </c>
      <c r="BN9" s="1">
        <v>24.6</v>
      </c>
      <c r="BO9" s="1">
        <v>25.94</v>
      </c>
      <c r="BP9" s="1">
        <v>24.26</v>
      </c>
      <c r="BQ9" s="1">
        <v>24.81</v>
      </c>
      <c r="BR9" s="1">
        <v>25.26</v>
      </c>
      <c r="BS9" s="1">
        <v>25.11</v>
      </c>
      <c r="BT9" s="1">
        <v>24.88</v>
      </c>
      <c r="BU9" s="1">
        <v>25.32</v>
      </c>
      <c r="BV9" s="1">
        <v>24.98</v>
      </c>
      <c r="BW9" s="1">
        <v>25.02</v>
      </c>
      <c r="BX9" s="1">
        <v>24.9</v>
      </c>
      <c r="BY9" s="1">
        <v>24.88</v>
      </c>
      <c r="BZ9" s="1">
        <v>25.67</v>
      </c>
      <c r="CA9" s="1">
        <v>24.63</v>
      </c>
      <c r="CB9" s="1">
        <v>24.99</v>
      </c>
      <c r="CC9" s="1">
        <v>24.54</v>
      </c>
      <c r="CD9" s="1">
        <v>24.53</v>
      </c>
      <c r="CE9" s="1">
        <v>24.45</v>
      </c>
      <c r="CF9" s="1">
        <v>25.05</v>
      </c>
      <c r="CG9" s="1">
        <v>24.82</v>
      </c>
      <c r="CH9" s="1">
        <v>25.28</v>
      </c>
      <c r="CI9" s="1">
        <v>24.04</v>
      </c>
      <c r="CJ9" s="1">
        <v>24.94</v>
      </c>
      <c r="CK9" s="1">
        <v>24.86</v>
      </c>
      <c r="CL9" s="1">
        <v>25.26</v>
      </c>
      <c r="CM9" s="1">
        <v>25.22</v>
      </c>
      <c r="CN9" s="1">
        <v>24.86</v>
      </c>
      <c r="CO9" s="1">
        <v>24.82</v>
      </c>
      <c r="CP9" s="1">
        <v>23.72</v>
      </c>
      <c r="CQ9" s="1">
        <v>24.96</v>
      </c>
      <c r="CR9" s="1">
        <v>25.74</v>
      </c>
      <c r="CS9" s="1">
        <v>24.45</v>
      </c>
      <c r="CT9" s="1">
        <v>24.85</v>
      </c>
      <c r="CU9" s="1">
        <v>25.02</v>
      </c>
      <c r="CV9" s="1">
        <v>25.07</v>
      </c>
      <c r="CW9" s="1">
        <v>24.56</v>
      </c>
      <c r="CX9" s="1">
        <v>24.61</v>
      </c>
      <c r="CZ9" s="1">
        <v>25.02</v>
      </c>
      <c r="DA9" s="1">
        <v>25.32</v>
      </c>
      <c r="DB9" s="1">
        <v>23.52</v>
      </c>
      <c r="DC9" s="1">
        <v>24.68</v>
      </c>
      <c r="DD9" s="1">
        <v>25.06</v>
      </c>
      <c r="DE9" s="1">
        <v>24.87</v>
      </c>
      <c r="DF9" s="1">
        <v>25.37</v>
      </c>
      <c r="DG9" s="1">
        <v>25.18</v>
      </c>
      <c r="DH9" s="1">
        <v>23.85</v>
      </c>
      <c r="DI9" s="1">
        <v>25.06</v>
      </c>
      <c r="DJ9" s="1">
        <v>24.93</v>
      </c>
      <c r="DK9" s="1">
        <v>24.91</v>
      </c>
      <c r="DL9" s="1">
        <v>24.64</v>
      </c>
      <c r="DM9" s="1">
        <v>25.46</v>
      </c>
      <c r="DN9" s="1">
        <v>24.93</v>
      </c>
      <c r="DO9" s="1">
        <v>25.17</v>
      </c>
      <c r="DP9" s="1">
        <v>25.4</v>
      </c>
      <c r="DQ9" s="1">
        <v>22.58</v>
      </c>
      <c r="DR9" s="1">
        <v>26.2</v>
      </c>
      <c r="DS9" s="1">
        <v>25.32</v>
      </c>
      <c r="DT9" s="1">
        <v>25.46</v>
      </c>
      <c r="DU9" s="1">
        <v>25.72</v>
      </c>
      <c r="DV9" s="1">
        <v>25.04</v>
      </c>
      <c r="DW9" s="1">
        <v>24.51</v>
      </c>
      <c r="DX9" s="1">
        <v>24.75</v>
      </c>
      <c r="DY9" s="1">
        <v>25.2</v>
      </c>
      <c r="DZ9" s="1">
        <v>24.82</v>
      </c>
      <c r="EA9" s="1">
        <v>24.98</v>
      </c>
      <c r="EB9" s="1">
        <v>24.91</v>
      </c>
      <c r="EC9" s="1">
        <v>24.94</v>
      </c>
      <c r="ED9" s="1">
        <v>25.45</v>
      </c>
      <c r="EE9" s="1">
        <v>24.5</v>
      </c>
      <c r="EF9" s="1">
        <v>25.2</v>
      </c>
      <c r="EG9" s="1">
        <v>24.92</v>
      </c>
      <c r="EH9" s="39">
        <v>24.95</v>
      </c>
    </row>
    <row r="10" spans="1:141" ht="15.95" customHeight="1" x14ac:dyDescent="0.35">
      <c r="A10" s="38" t="s">
        <v>88</v>
      </c>
      <c r="B10" s="1">
        <v>2.5499999999999998E-2</v>
      </c>
      <c r="C10" s="1">
        <v>0</v>
      </c>
      <c r="D10" s="1">
        <v>1.2699999999999999E-2</v>
      </c>
      <c r="E10" s="1">
        <v>0</v>
      </c>
      <c r="F10" s="1">
        <v>1.6899999999999998E-2</v>
      </c>
      <c r="G10" s="1">
        <v>6.7699999999999996E-2</v>
      </c>
      <c r="H10" s="1">
        <v>0</v>
      </c>
      <c r="I10" s="1">
        <v>3.8199999999999998E-2</v>
      </c>
      <c r="J10" s="1">
        <v>2.5499999999999998E-2</v>
      </c>
      <c r="K10" s="1">
        <v>0</v>
      </c>
      <c r="L10" s="1">
        <v>6.3600000000000004E-2</v>
      </c>
      <c r="M10" s="1">
        <v>0</v>
      </c>
      <c r="N10" s="1">
        <v>0</v>
      </c>
      <c r="O10" s="1">
        <v>2.12E-2</v>
      </c>
      <c r="P10" s="1">
        <v>6.7900000000000002E-2</v>
      </c>
      <c r="Q10" s="1">
        <v>0</v>
      </c>
      <c r="R10" s="1">
        <v>0.2757</v>
      </c>
      <c r="S10" s="1">
        <v>0.38119999999999998</v>
      </c>
      <c r="T10" s="1">
        <v>0</v>
      </c>
      <c r="U10" s="1">
        <v>0</v>
      </c>
      <c r="V10" s="1">
        <v>0</v>
      </c>
      <c r="W10" s="1">
        <v>7.2099999999999997E-2</v>
      </c>
      <c r="X10" s="1">
        <v>2.5399999999999999E-2</v>
      </c>
      <c r="Y10" s="1">
        <v>0.1736</v>
      </c>
      <c r="Z10" s="1">
        <v>3.39E-2</v>
      </c>
      <c r="AA10" s="1">
        <v>5.9200000000000003E-2</v>
      </c>
      <c r="AB10" s="1">
        <v>0</v>
      </c>
      <c r="AC10" s="1">
        <v>0</v>
      </c>
      <c r="AD10" s="1">
        <v>0</v>
      </c>
      <c r="AE10" s="1">
        <v>0</v>
      </c>
      <c r="AF10" s="1">
        <v>3.8100000000000002E-2</v>
      </c>
      <c r="AG10" s="1">
        <v>0</v>
      </c>
      <c r="AH10" s="1">
        <v>4.3E-3</v>
      </c>
      <c r="AI10" s="1">
        <v>0</v>
      </c>
      <c r="AJ10" s="1">
        <v>6.3700000000000007E-2</v>
      </c>
      <c r="AK10" s="1">
        <v>6.3700000000000007E-2</v>
      </c>
      <c r="AL10" s="1">
        <v>0</v>
      </c>
      <c r="AM10" s="1">
        <v>4.2299999999999997E-2</v>
      </c>
      <c r="AN10" s="1">
        <v>0</v>
      </c>
      <c r="AO10" s="1">
        <v>2.5399999999999999E-2</v>
      </c>
      <c r="AP10" s="1">
        <v>2.5499999999999998E-2</v>
      </c>
      <c r="AQ10" s="1">
        <v>3.39E-2</v>
      </c>
      <c r="AR10" s="1">
        <v>2.9700000000000001E-2</v>
      </c>
      <c r="AS10" s="1">
        <v>5.9400000000000001E-2</v>
      </c>
      <c r="AT10" s="1">
        <v>2.12E-2</v>
      </c>
      <c r="AU10" s="1">
        <v>2.12E-2</v>
      </c>
      <c r="AV10" s="1">
        <v>2.5399999999999999E-2</v>
      </c>
      <c r="AW10" s="1">
        <v>7.6499999999999999E-2</v>
      </c>
      <c r="AX10" s="1">
        <v>2.98E-2</v>
      </c>
      <c r="AY10" s="1">
        <v>5.0900000000000001E-2</v>
      </c>
      <c r="AZ10" s="1">
        <v>4.6600000000000003E-2</v>
      </c>
      <c r="BA10" s="1">
        <v>0</v>
      </c>
      <c r="BB10" s="1">
        <v>0</v>
      </c>
      <c r="BC10" s="1">
        <v>2.12E-2</v>
      </c>
      <c r="BD10" s="21"/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8.3999999999999995E-3</v>
      </c>
      <c r="BN10" s="1">
        <v>2.12E-2</v>
      </c>
      <c r="BO10" s="1">
        <v>4.6800000000000001E-2</v>
      </c>
      <c r="BP10" s="1">
        <v>3.4000000000000002E-2</v>
      </c>
      <c r="BQ10" s="1">
        <v>1.2699999999999999E-2</v>
      </c>
      <c r="BR10" s="1">
        <v>4.2500000000000003E-2</v>
      </c>
      <c r="BS10" s="1">
        <v>2.98E-2</v>
      </c>
      <c r="BT10" s="1">
        <v>4.3E-3</v>
      </c>
      <c r="BU10" s="1">
        <v>4.3E-3</v>
      </c>
      <c r="BV10" s="1">
        <v>0</v>
      </c>
      <c r="BW10" s="1">
        <v>0</v>
      </c>
      <c r="BX10" s="1">
        <v>5.0999999999999997E-2</v>
      </c>
      <c r="BY10" s="1">
        <v>0</v>
      </c>
      <c r="BZ10" s="1">
        <v>3.39E-2</v>
      </c>
      <c r="CA10" s="1">
        <v>4.3E-3</v>
      </c>
      <c r="CB10" s="1">
        <v>0</v>
      </c>
      <c r="CC10" s="1">
        <v>2.5399999999999999E-2</v>
      </c>
      <c r="CD10" s="1">
        <v>1.7000000000000001E-2</v>
      </c>
      <c r="CE10" s="1">
        <v>1.2699999999999999E-2</v>
      </c>
      <c r="CF10" s="1">
        <v>6.8000000000000005E-2</v>
      </c>
      <c r="CG10" s="1">
        <v>0</v>
      </c>
      <c r="CH10" s="1">
        <v>6.7799999999999999E-2</v>
      </c>
      <c r="CI10" s="1">
        <v>9.7500000000000003E-2</v>
      </c>
      <c r="CJ10" s="1">
        <v>5.0700000000000002E-2</v>
      </c>
      <c r="CK10" s="1">
        <v>2.9700000000000001E-2</v>
      </c>
      <c r="CL10" s="1">
        <v>0</v>
      </c>
      <c r="CM10" s="1">
        <v>0</v>
      </c>
      <c r="CN10" s="1">
        <v>8.3999999999999995E-3</v>
      </c>
      <c r="CO10" s="1">
        <v>1.7000000000000001E-2</v>
      </c>
      <c r="CP10" s="1">
        <v>4.2500000000000003E-2</v>
      </c>
      <c r="CQ10" s="1">
        <v>0</v>
      </c>
      <c r="CR10" s="1">
        <v>8.3999999999999995E-3</v>
      </c>
      <c r="CS10" s="1">
        <v>8.3999999999999995E-3</v>
      </c>
      <c r="CT10" s="1">
        <v>1.2699999999999999E-2</v>
      </c>
      <c r="CU10" s="1">
        <v>0</v>
      </c>
      <c r="CV10" s="1">
        <v>0</v>
      </c>
      <c r="CW10" s="1">
        <v>4.3E-3</v>
      </c>
      <c r="CX10" s="1">
        <v>0</v>
      </c>
      <c r="CZ10" s="1">
        <v>5.0999999999999997E-2</v>
      </c>
      <c r="DA10" s="1">
        <v>0</v>
      </c>
      <c r="DB10" s="1">
        <v>0</v>
      </c>
      <c r="DC10" s="1">
        <v>1.7000000000000001E-2</v>
      </c>
      <c r="DD10" s="1">
        <v>0</v>
      </c>
      <c r="DE10" s="1">
        <v>2.9700000000000001E-2</v>
      </c>
      <c r="DF10" s="1">
        <v>7.1999999999999995E-2</v>
      </c>
      <c r="DG10" s="1">
        <v>0</v>
      </c>
      <c r="DH10" s="1">
        <v>3.39E-2</v>
      </c>
      <c r="DI10" s="1">
        <v>1.2699999999999999E-2</v>
      </c>
      <c r="DJ10" s="1">
        <v>6.3700000000000007E-2</v>
      </c>
      <c r="DK10" s="1">
        <v>5.0900000000000001E-2</v>
      </c>
      <c r="DL10" s="1">
        <v>1.2699999999999999E-2</v>
      </c>
      <c r="DM10" s="1">
        <v>1.7000000000000001E-2</v>
      </c>
      <c r="DN10" s="1">
        <v>0</v>
      </c>
      <c r="DO10" s="1">
        <v>4.6600000000000003E-2</v>
      </c>
      <c r="DP10" s="1">
        <v>0</v>
      </c>
      <c r="DQ10" s="1">
        <v>0</v>
      </c>
      <c r="DR10" s="1">
        <v>8.9200000000000002E-2</v>
      </c>
      <c r="DS10" s="1">
        <v>0</v>
      </c>
      <c r="DT10" s="1">
        <v>0</v>
      </c>
      <c r="DU10" s="1">
        <v>1.2699999999999999E-2</v>
      </c>
      <c r="DV10" s="1">
        <v>6.3600000000000004E-2</v>
      </c>
      <c r="DW10" s="1">
        <v>3.39E-2</v>
      </c>
      <c r="DX10" s="1">
        <v>8.5000000000000006E-3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5.9499999999999997E-2</v>
      </c>
      <c r="EE10" s="1">
        <v>2.5399999999999999E-2</v>
      </c>
      <c r="EF10" s="1">
        <v>1.7000000000000001E-2</v>
      </c>
      <c r="EG10" s="1">
        <v>4.6600000000000003E-2</v>
      </c>
      <c r="EH10" s="39">
        <v>2.98E-2</v>
      </c>
    </row>
    <row r="11" spans="1:141" ht="15.95" customHeight="1" x14ac:dyDescent="0.25">
      <c r="A11" s="40" t="s">
        <v>1</v>
      </c>
      <c r="B11" s="1">
        <v>5.03</v>
      </c>
      <c r="C11" s="1">
        <v>5.13</v>
      </c>
      <c r="D11" s="1">
        <v>5.0599999999999996</v>
      </c>
      <c r="E11" s="1">
        <v>5.26</v>
      </c>
      <c r="F11" s="1">
        <v>4.99</v>
      </c>
      <c r="G11" s="1">
        <v>5.4</v>
      </c>
      <c r="H11" s="1">
        <v>5.1100000000000003</v>
      </c>
      <c r="I11" s="1">
        <v>5.04</v>
      </c>
      <c r="J11" s="1">
        <v>4.9800000000000004</v>
      </c>
      <c r="K11" s="1">
        <v>5.1100000000000003</v>
      </c>
      <c r="L11" s="1">
        <v>4.67</v>
      </c>
      <c r="M11" s="1">
        <v>5.45</v>
      </c>
      <c r="N11" s="1">
        <v>5.28</v>
      </c>
      <c r="O11" s="1">
        <v>4.8899999999999997</v>
      </c>
      <c r="P11" s="1">
        <v>4.92</v>
      </c>
      <c r="Q11" s="1">
        <v>5.08</v>
      </c>
      <c r="R11" s="1">
        <v>4.87</v>
      </c>
      <c r="S11" s="1">
        <v>5.1100000000000003</v>
      </c>
      <c r="T11" s="1">
        <v>4.97</v>
      </c>
      <c r="U11" s="1">
        <v>5.01</v>
      </c>
      <c r="V11" s="1">
        <v>4.93</v>
      </c>
      <c r="W11" s="1">
        <v>5.03</v>
      </c>
      <c r="X11" s="1">
        <v>5.0999999999999996</v>
      </c>
      <c r="Y11" s="1">
        <v>5.28</v>
      </c>
      <c r="Z11" s="1">
        <v>4.93</v>
      </c>
      <c r="AA11" s="1">
        <v>5.27</v>
      </c>
      <c r="AB11" s="1">
        <v>5.18</v>
      </c>
      <c r="AC11" s="1">
        <v>5.63</v>
      </c>
      <c r="AD11" s="1">
        <v>5.1100000000000003</v>
      </c>
      <c r="AE11" s="1">
        <v>5.38</v>
      </c>
      <c r="AF11" s="1">
        <v>5.42</v>
      </c>
      <c r="AG11" s="1">
        <v>5.0599999999999996</v>
      </c>
      <c r="AH11" s="1">
        <v>4.47</v>
      </c>
      <c r="AI11" s="1">
        <v>4.99</v>
      </c>
      <c r="AJ11" s="1">
        <v>4.93</v>
      </c>
      <c r="AK11" s="1">
        <v>5.21</v>
      </c>
      <c r="AL11" s="1">
        <v>5.0599999999999996</v>
      </c>
      <c r="AM11" s="1">
        <v>5.45</v>
      </c>
      <c r="AN11" s="1">
        <v>5.01</v>
      </c>
      <c r="AO11" s="1">
        <v>5.31</v>
      </c>
      <c r="AP11" s="1">
        <v>4.92</v>
      </c>
      <c r="AQ11" s="1">
        <v>4.8600000000000003</v>
      </c>
      <c r="AR11" s="1">
        <v>5.33</v>
      </c>
      <c r="AS11" s="1">
        <v>5.32</v>
      </c>
      <c r="AT11" s="1">
        <v>5.04</v>
      </c>
      <c r="AU11" s="1">
        <v>5.36</v>
      </c>
      <c r="AV11" s="1">
        <v>5.12</v>
      </c>
      <c r="AW11" s="1">
        <v>4.79</v>
      </c>
      <c r="AX11" s="1">
        <v>4.7300000000000004</v>
      </c>
      <c r="AY11" s="1">
        <v>5.12</v>
      </c>
      <c r="AZ11" s="1">
        <v>4.95</v>
      </c>
      <c r="BA11" s="1">
        <v>5.16</v>
      </c>
      <c r="BB11" s="1">
        <v>5.0599999999999996</v>
      </c>
      <c r="BC11" s="1">
        <v>5.15</v>
      </c>
      <c r="BD11" s="21"/>
      <c r="BE11" s="1">
        <v>4.87</v>
      </c>
      <c r="BF11" s="1">
        <v>5.92</v>
      </c>
      <c r="BG11" s="1">
        <v>4.41</v>
      </c>
      <c r="BH11" s="1">
        <v>5.24</v>
      </c>
      <c r="BI11" s="1">
        <v>4.9400000000000004</v>
      </c>
      <c r="BJ11" s="1">
        <v>5.34</v>
      </c>
      <c r="BK11" s="1">
        <v>5.24</v>
      </c>
      <c r="BL11" s="1">
        <v>5.0199999999999996</v>
      </c>
      <c r="BM11" s="1">
        <v>5.08</v>
      </c>
      <c r="BN11" s="1">
        <v>5.25</v>
      </c>
      <c r="BO11" s="1">
        <v>4.8499999999999996</v>
      </c>
      <c r="BP11" s="1">
        <v>5.12</v>
      </c>
      <c r="BQ11" s="1">
        <v>5.34</v>
      </c>
      <c r="BR11" s="1">
        <v>4.91</v>
      </c>
      <c r="BS11" s="1">
        <v>4.84</v>
      </c>
      <c r="BT11" s="1">
        <v>4.67</v>
      </c>
      <c r="BU11" s="1">
        <v>5.0199999999999996</v>
      </c>
      <c r="BV11" s="1">
        <v>4.78</v>
      </c>
      <c r="BW11" s="1">
        <v>5.22</v>
      </c>
      <c r="BX11" s="1">
        <v>4.84</v>
      </c>
      <c r="BY11" s="1">
        <v>5.04</v>
      </c>
      <c r="BZ11" s="1">
        <v>4.7300000000000004</v>
      </c>
      <c r="CA11" s="1">
        <v>5.18</v>
      </c>
      <c r="CB11" s="1">
        <v>5.14</v>
      </c>
      <c r="CC11" s="1">
        <v>5.09</v>
      </c>
      <c r="CD11" s="1">
        <v>5.26</v>
      </c>
      <c r="CE11" s="1">
        <v>5.15</v>
      </c>
      <c r="CF11" s="1">
        <v>4.83</v>
      </c>
      <c r="CG11" s="1">
        <v>5.12</v>
      </c>
      <c r="CH11" s="1">
        <v>5.0599999999999996</v>
      </c>
      <c r="CI11" s="1">
        <v>5.25</v>
      </c>
      <c r="CJ11" s="1">
        <v>5.66</v>
      </c>
      <c r="CK11" s="1">
        <v>5.47</v>
      </c>
      <c r="CL11" s="1">
        <v>4.9800000000000004</v>
      </c>
      <c r="CM11" s="1">
        <v>5.07</v>
      </c>
      <c r="CN11" s="1">
        <v>5.37</v>
      </c>
      <c r="CO11" s="1">
        <v>5.19</v>
      </c>
      <c r="CP11" s="1">
        <v>4.71</v>
      </c>
      <c r="CQ11" s="1">
        <v>4.92</v>
      </c>
      <c r="CR11" s="1">
        <v>5.1100000000000003</v>
      </c>
      <c r="CS11" s="1">
        <v>5.4</v>
      </c>
      <c r="CT11" s="1">
        <v>5.27</v>
      </c>
      <c r="CU11" s="1">
        <v>5.52</v>
      </c>
      <c r="CV11" s="1">
        <v>5.46</v>
      </c>
      <c r="CW11" s="1">
        <v>4.9400000000000004</v>
      </c>
      <c r="CX11" s="1">
        <v>4.8899999999999997</v>
      </c>
      <c r="CZ11" s="1">
        <v>4.7699999999999996</v>
      </c>
      <c r="DA11" s="1">
        <v>5.2</v>
      </c>
      <c r="DB11" s="1">
        <v>4.45</v>
      </c>
      <c r="DC11" s="1">
        <v>5.01</v>
      </c>
      <c r="DD11" s="1">
        <v>4.84</v>
      </c>
      <c r="DE11" s="1">
        <v>5.17</v>
      </c>
      <c r="DF11" s="1">
        <v>5.25</v>
      </c>
      <c r="DG11" s="1">
        <v>5.19</v>
      </c>
      <c r="DH11" s="1">
        <v>5.29</v>
      </c>
      <c r="DI11" s="1">
        <v>5.27</v>
      </c>
      <c r="DJ11" s="1">
        <v>4.75</v>
      </c>
      <c r="DK11" s="1">
        <v>5.03</v>
      </c>
      <c r="DL11" s="1">
        <v>5.36</v>
      </c>
      <c r="DM11" s="1">
        <v>5</v>
      </c>
      <c r="DN11" s="1">
        <v>4.54</v>
      </c>
      <c r="DO11" s="1">
        <v>5.0599999999999996</v>
      </c>
      <c r="DP11" s="1">
        <v>4.01</v>
      </c>
      <c r="DQ11" s="1">
        <v>5.58</v>
      </c>
      <c r="DR11" s="1">
        <v>4.66</v>
      </c>
      <c r="DS11" s="1">
        <v>4.26</v>
      </c>
      <c r="DT11" s="1">
        <v>4.91</v>
      </c>
      <c r="DU11" s="1">
        <v>4.5</v>
      </c>
      <c r="DV11" s="1">
        <v>5.14</v>
      </c>
      <c r="DW11" s="1">
        <v>4.96</v>
      </c>
      <c r="DX11" s="1">
        <v>4.49</v>
      </c>
      <c r="DY11" s="1">
        <v>4.2699999999999996</v>
      </c>
      <c r="DZ11" s="1">
        <v>5.07</v>
      </c>
      <c r="EA11" s="1">
        <v>5.27</v>
      </c>
      <c r="EB11" s="1">
        <v>5.27</v>
      </c>
      <c r="EC11" s="1">
        <v>5.1100000000000003</v>
      </c>
      <c r="ED11" s="1">
        <v>4.95</v>
      </c>
      <c r="EE11" s="1">
        <v>5.3</v>
      </c>
      <c r="EF11" s="1">
        <v>4.63</v>
      </c>
      <c r="EG11" s="1">
        <v>5.1100000000000003</v>
      </c>
      <c r="EH11" s="39">
        <v>4.24</v>
      </c>
    </row>
    <row r="12" spans="1:141" ht="15.95" customHeight="1" x14ac:dyDescent="0.25">
      <c r="A12" s="40" t="s">
        <v>2</v>
      </c>
      <c r="B12" s="1">
        <v>2.5999999999999999E-3</v>
      </c>
      <c r="C12" s="1">
        <v>2.4799999999999999E-2</v>
      </c>
      <c r="D12" s="1">
        <v>4.24E-2</v>
      </c>
      <c r="E12" s="1">
        <v>2.3699999999999999E-2</v>
      </c>
      <c r="F12" s="1">
        <v>1.8599999999999998E-2</v>
      </c>
      <c r="G12" s="1">
        <v>5.2699999999999997E-2</v>
      </c>
      <c r="H12" s="1">
        <v>1.8599999999999998E-2</v>
      </c>
      <c r="I12" s="1">
        <v>7.7499999999999999E-2</v>
      </c>
      <c r="J12" s="1">
        <v>0.13389999999999999</v>
      </c>
      <c r="K12" s="1">
        <v>2.9000000000000001E-2</v>
      </c>
      <c r="L12" s="1">
        <v>2.8899999999999999E-2</v>
      </c>
      <c r="M12" s="1">
        <v>0</v>
      </c>
      <c r="N12" s="1">
        <v>0</v>
      </c>
      <c r="O12" s="1">
        <v>3.0499999999999999E-2</v>
      </c>
      <c r="P12" s="1">
        <v>2.12E-2</v>
      </c>
      <c r="Q12" s="1">
        <v>2.4299999999999999E-2</v>
      </c>
      <c r="R12" s="1">
        <v>3.0499999999999999E-2</v>
      </c>
      <c r="S12" s="1">
        <v>2.69E-2</v>
      </c>
      <c r="T12" s="1">
        <v>0</v>
      </c>
      <c r="U12" s="1">
        <v>0.1019</v>
      </c>
      <c r="V12" s="1">
        <v>0</v>
      </c>
      <c r="W12" s="1">
        <v>0</v>
      </c>
      <c r="X12" s="1">
        <v>1.24E-2</v>
      </c>
      <c r="Y12" s="1">
        <v>4.1000000000000003E-3</v>
      </c>
      <c r="Z12" s="1">
        <v>2.3800000000000002E-2</v>
      </c>
      <c r="AA12" s="1">
        <v>0</v>
      </c>
      <c r="AB12" s="1">
        <v>5.7000000000000002E-3</v>
      </c>
      <c r="AC12" s="1">
        <v>9.8100000000000007E-2</v>
      </c>
      <c r="AD12" s="1">
        <v>7.2400000000000006E-2</v>
      </c>
      <c r="AE12" s="1">
        <v>4.2900000000000001E-2</v>
      </c>
      <c r="AF12" s="1">
        <v>1.6500000000000001E-2</v>
      </c>
      <c r="AG12" s="1">
        <v>2.2700000000000001E-2</v>
      </c>
      <c r="AH12" s="1">
        <v>0</v>
      </c>
      <c r="AI12" s="1">
        <v>2.2700000000000001E-2</v>
      </c>
      <c r="AJ12" s="1">
        <v>7.6100000000000001E-2</v>
      </c>
      <c r="AK12" s="1">
        <v>3.3700000000000001E-2</v>
      </c>
      <c r="AL12" s="1">
        <v>2.8400000000000002E-2</v>
      </c>
      <c r="AM12" s="1">
        <v>4.1300000000000003E-2</v>
      </c>
      <c r="AN12" s="1">
        <v>6.3100000000000003E-2</v>
      </c>
      <c r="AO12" s="1">
        <v>0</v>
      </c>
      <c r="AP12" s="1">
        <v>0</v>
      </c>
      <c r="AQ12" s="1">
        <v>0</v>
      </c>
      <c r="AR12" s="1">
        <v>4.1399999999999999E-2</v>
      </c>
      <c r="AS12" s="1">
        <v>7.7700000000000005E-2</v>
      </c>
      <c r="AT12" s="1">
        <v>1.8599999999999998E-2</v>
      </c>
      <c r="AU12" s="1">
        <v>6.1999999999999998E-3</v>
      </c>
      <c r="AV12" s="1">
        <v>7.3000000000000001E-3</v>
      </c>
      <c r="AW12" s="1">
        <v>6.1999999999999998E-3</v>
      </c>
      <c r="AX12" s="1">
        <v>0</v>
      </c>
      <c r="AY12" s="1">
        <v>0</v>
      </c>
      <c r="AZ12" s="1">
        <v>5.0599999999999999E-2</v>
      </c>
      <c r="BA12" s="1">
        <v>5.62E-2</v>
      </c>
      <c r="BB12" s="1">
        <v>4.3400000000000001E-2</v>
      </c>
      <c r="BC12" s="1">
        <v>0</v>
      </c>
      <c r="BD12" s="21"/>
      <c r="BE12" s="1">
        <v>3.6200000000000003E-2</v>
      </c>
      <c r="BF12" s="1">
        <v>4.7000000000000002E-3</v>
      </c>
      <c r="BG12" s="1">
        <v>3.4700000000000002E-2</v>
      </c>
      <c r="BH12" s="1">
        <v>0</v>
      </c>
      <c r="BI12" s="1">
        <v>5.1299999999999998E-2</v>
      </c>
      <c r="BJ12" s="1">
        <v>3.8800000000000001E-2</v>
      </c>
      <c r="BK12" s="1">
        <v>5.0200000000000002E-2</v>
      </c>
      <c r="BL12" s="1">
        <v>2.2800000000000001E-2</v>
      </c>
      <c r="BM12" s="1">
        <v>5.3800000000000001E-2</v>
      </c>
      <c r="BN12" s="1">
        <v>3.5999999999999999E-3</v>
      </c>
      <c r="BO12" s="1">
        <v>6.0600000000000001E-2</v>
      </c>
      <c r="BP12" s="1">
        <v>5.4899999999999997E-2</v>
      </c>
      <c r="BQ12" s="1">
        <v>9.11E-2</v>
      </c>
      <c r="BR12" s="1">
        <v>1.9099999999999999E-2</v>
      </c>
      <c r="BS12" s="1">
        <v>3.9300000000000002E-2</v>
      </c>
      <c r="BT12" s="1">
        <v>3.6200000000000003E-2</v>
      </c>
      <c r="BU12" s="1">
        <v>1.7100000000000001E-2</v>
      </c>
      <c r="BV12" s="1">
        <v>0</v>
      </c>
      <c r="BW12" s="1">
        <v>3.8800000000000001E-2</v>
      </c>
      <c r="BX12" s="1">
        <v>0</v>
      </c>
      <c r="BY12" s="1">
        <v>4.5499999999999999E-2</v>
      </c>
      <c r="BZ12" s="1">
        <v>4.9200000000000001E-2</v>
      </c>
      <c r="CA12" s="1">
        <v>3.15E-2</v>
      </c>
      <c r="CB12" s="1">
        <v>0</v>
      </c>
      <c r="CC12" s="1">
        <v>8.5800000000000001E-2</v>
      </c>
      <c r="CD12" s="1">
        <v>4.4499999999999998E-2</v>
      </c>
      <c r="CE12" s="1">
        <v>4.1000000000000003E-3</v>
      </c>
      <c r="CF12" s="1">
        <v>7.1900000000000006E-2</v>
      </c>
      <c r="CG12" s="1">
        <v>6.1999999999999998E-3</v>
      </c>
      <c r="CH12" s="1">
        <v>0</v>
      </c>
      <c r="CI12" s="1">
        <v>1.4500000000000001E-2</v>
      </c>
      <c r="CJ12" s="1">
        <v>7.0199999999999999E-2</v>
      </c>
      <c r="CK12" s="1">
        <v>2.5999999999999999E-3</v>
      </c>
      <c r="CL12" s="1">
        <v>4.2999999999999997E-2</v>
      </c>
      <c r="CM12" s="1">
        <v>0</v>
      </c>
      <c r="CN12" s="1">
        <v>8.8000000000000005E-3</v>
      </c>
      <c r="CO12" s="1">
        <v>9.5200000000000007E-2</v>
      </c>
      <c r="CP12" s="1">
        <v>4.0899999999999999E-2</v>
      </c>
      <c r="CQ12" s="1">
        <v>0.06</v>
      </c>
      <c r="CR12" s="1">
        <v>0</v>
      </c>
      <c r="CS12" s="1">
        <v>6.7000000000000002E-3</v>
      </c>
      <c r="CT12" s="1">
        <v>6.7299999999999999E-2</v>
      </c>
      <c r="CU12" s="1">
        <v>0</v>
      </c>
      <c r="CV12" s="1">
        <v>0.09</v>
      </c>
      <c r="CW12" s="1">
        <v>2.3300000000000001E-2</v>
      </c>
      <c r="CX12" s="1">
        <v>4.4499999999999998E-2</v>
      </c>
      <c r="CZ12" s="1">
        <v>0</v>
      </c>
      <c r="DA12" s="1">
        <v>5.5800000000000002E-2</v>
      </c>
      <c r="DB12" s="1">
        <v>5.8999999999999997E-2</v>
      </c>
      <c r="DC12" s="1">
        <v>1.8599999999999998E-2</v>
      </c>
      <c r="DD12" s="1">
        <v>7.4499999999999997E-2</v>
      </c>
      <c r="DE12" s="1">
        <v>4.5999999999999999E-2</v>
      </c>
      <c r="DF12" s="1">
        <v>0</v>
      </c>
      <c r="DG12" s="1">
        <v>4.8099999999999997E-2</v>
      </c>
      <c r="DH12" s="1">
        <v>0</v>
      </c>
      <c r="DI12" s="1">
        <v>0</v>
      </c>
      <c r="DJ12" s="1">
        <v>1.55E-2</v>
      </c>
      <c r="DK12" s="1">
        <v>6.1999999999999998E-3</v>
      </c>
      <c r="DL12" s="1">
        <v>3.9300000000000002E-2</v>
      </c>
      <c r="DM12" s="1">
        <v>7.7999999999999996E-3</v>
      </c>
      <c r="DN12" s="1">
        <v>1.7600000000000001E-2</v>
      </c>
      <c r="DO12" s="1">
        <v>0</v>
      </c>
      <c r="DP12" s="1">
        <v>0</v>
      </c>
      <c r="DQ12" s="1">
        <v>0</v>
      </c>
      <c r="DR12" s="1">
        <v>0</v>
      </c>
      <c r="DS12" s="1">
        <v>1.6000000000000001E-3</v>
      </c>
      <c r="DT12" s="1">
        <v>7.0400000000000004E-2</v>
      </c>
      <c r="DU12" s="1">
        <v>0</v>
      </c>
      <c r="DV12" s="1">
        <v>1.9699999999999999E-2</v>
      </c>
      <c r="DW12" s="1">
        <v>2.58E-2</v>
      </c>
      <c r="DX12" s="1">
        <v>0</v>
      </c>
      <c r="DY12" s="1">
        <v>4.0300000000000002E-2</v>
      </c>
      <c r="DZ12" s="1">
        <v>1.7600000000000001E-2</v>
      </c>
      <c r="EA12" s="1">
        <v>0.1033</v>
      </c>
      <c r="EB12" s="1">
        <v>0</v>
      </c>
      <c r="EC12" s="1">
        <v>6.0999999999999999E-2</v>
      </c>
      <c r="ED12" s="1">
        <v>0</v>
      </c>
      <c r="EE12" s="1">
        <v>0</v>
      </c>
      <c r="EF12" s="1">
        <v>5.7000000000000002E-2</v>
      </c>
      <c r="EG12" s="1">
        <v>1.6E-2</v>
      </c>
      <c r="EH12" s="39">
        <v>2.4400000000000002E-2</v>
      </c>
    </row>
    <row r="13" spans="1:141" ht="15.95" customHeight="1" x14ac:dyDescent="0.25">
      <c r="A13" s="40" t="s">
        <v>3</v>
      </c>
      <c r="B13" s="1">
        <v>3.18</v>
      </c>
      <c r="C13" s="1">
        <v>3.05</v>
      </c>
      <c r="D13" s="1">
        <v>3.12</v>
      </c>
      <c r="E13" s="1">
        <v>2.86</v>
      </c>
      <c r="F13" s="1">
        <v>3.1</v>
      </c>
      <c r="G13" s="1">
        <v>2.7</v>
      </c>
      <c r="H13" s="1">
        <v>2.68</v>
      </c>
      <c r="I13" s="1">
        <v>3.01</v>
      </c>
      <c r="J13" s="1">
        <v>3.08</v>
      </c>
      <c r="K13" s="1">
        <v>2.94</v>
      </c>
      <c r="L13" s="1">
        <v>2.98</v>
      </c>
      <c r="M13" s="1">
        <v>2.93</v>
      </c>
      <c r="N13" s="1">
        <v>2.78</v>
      </c>
      <c r="O13" s="1">
        <v>3.1</v>
      </c>
      <c r="P13" s="1">
        <v>2.74</v>
      </c>
      <c r="Q13" s="1">
        <v>2.87</v>
      </c>
      <c r="R13" s="1">
        <v>3.09</v>
      </c>
      <c r="S13" s="1">
        <v>3.01</v>
      </c>
      <c r="T13" s="1">
        <v>3.22</v>
      </c>
      <c r="U13" s="1">
        <v>2.79</v>
      </c>
      <c r="V13" s="1">
        <v>3.03</v>
      </c>
      <c r="W13" s="1">
        <v>2.64</v>
      </c>
      <c r="X13" s="1">
        <v>3.04</v>
      </c>
      <c r="Y13" s="1">
        <v>2.93</v>
      </c>
      <c r="Z13" s="1">
        <v>2.8</v>
      </c>
      <c r="AA13" s="1">
        <v>2.9</v>
      </c>
      <c r="AB13" s="1">
        <v>3.14</v>
      </c>
      <c r="AC13" s="1">
        <v>2.72</v>
      </c>
      <c r="AD13" s="1">
        <v>2.67</v>
      </c>
      <c r="AE13" s="1">
        <v>2.93</v>
      </c>
      <c r="AF13" s="1">
        <v>2.68</v>
      </c>
      <c r="AG13" s="1">
        <v>2.65</v>
      </c>
      <c r="AH13" s="1">
        <v>3.01</v>
      </c>
      <c r="AI13" s="1">
        <v>2.63</v>
      </c>
      <c r="AJ13" s="1">
        <v>2.96</v>
      </c>
      <c r="AK13" s="1">
        <v>3.15</v>
      </c>
      <c r="AL13" s="1">
        <v>2.97</v>
      </c>
      <c r="AM13" s="1">
        <v>2.89</v>
      </c>
      <c r="AN13" s="1">
        <v>3.08</v>
      </c>
      <c r="AO13" s="1">
        <v>3.06</v>
      </c>
      <c r="AP13" s="1">
        <v>2.9</v>
      </c>
      <c r="AQ13" s="1">
        <v>2.72</v>
      </c>
      <c r="AR13" s="1">
        <v>2.85</v>
      </c>
      <c r="AS13" s="1">
        <v>2.95</v>
      </c>
      <c r="AT13" s="1">
        <v>2.93</v>
      </c>
      <c r="AU13" s="1">
        <v>2.95</v>
      </c>
      <c r="AV13" s="1">
        <v>2.82</v>
      </c>
      <c r="AW13" s="1">
        <v>2.89</v>
      </c>
      <c r="AX13" s="1">
        <v>2.92</v>
      </c>
      <c r="AY13" s="1">
        <v>2.89</v>
      </c>
      <c r="AZ13" s="1">
        <v>3</v>
      </c>
      <c r="BA13" s="1">
        <v>2.57</v>
      </c>
      <c r="BB13" s="1">
        <v>3.12</v>
      </c>
      <c r="BC13" s="1">
        <v>2.7</v>
      </c>
      <c r="BD13" s="21"/>
      <c r="BE13" s="1">
        <v>2.9</v>
      </c>
      <c r="BF13" s="1">
        <v>3.1</v>
      </c>
      <c r="BG13" s="1">
        <v>3.08</v>
      </c>
      <c r="BH13" s="1">
        <v>2.79</v>
      </c>
      <c r="BI13" s="1">
        <v>3.09</v>
      </c>
      <c r="BJ13" s="1">
        <v>2.71</v>
      </c>
      <c r="BK13" s="1">
        <v>3.05</v>
      </c>
      <c r="BL13" s="1">
        <v>2.71</v>
      </c>
      <c r="BM13" s="1">
        <v>2.91</v>
      </c>
      <c r="BN13" s="1">
        <v>2.97</v>
      </c>
      <c r="BO13" s="1">
        <v>3.06</v>
      </c>
      <c r="BP13" s="1">
        <v>3.06</v>
      </c>
      <c r="BQ13" s="1">
        <v>3.08</v>
      </c>
      <c r="BR13" s="1">
        <v>2.92</v>
      </c>
      <c r="BS13" s="1">
        <v>2.96</v>
      </c>
      <c r="BT13" s="1">
        <v>3</v>
      </c>
      <c r="BU13" s="1">
        <v>2.94</v>
      </c>
      <c r="BV13" s="1">
        <v>2.84</v>
      </c>
      <c r="BW13" s="1">
        <v>2.82</v>
      </c>
      <c r="BX13" s="1">
        <v>3.03</v>
      </c>
      <c r="BY13" s="1">
        <v>3.02</v>
      </c>
      <c r="BZ13" s="1">
        <v>2.86</v>
      </c>
      <c r="CA13" s="1">
        <v>3.06</v>
      </c>
      <c r="CB13" s="1">
        <v>2.92</v>
      </c>
      <c r="CC13" s="1">
        <v>2.73</v>
      </c>
      <c r="CD13" s="1">
        <v>2.68</v>
      </c>
      <c r="CE13" s="1">
        <v>2.88</v>
      </c>
      <c r="CF13" s="1">
        <v>2.97</v>
      </c>
      <c r="CG13" s="1">
        <v>2.6</v>
      </c>
      <c r="CH13" s="1">
        <v>2.78</v>
      </c>
      <c r="CI13" s="1">
        <v>2.67</v>
      </c>
      <c r="CJ13" s="1">
        <v>2.1800000000000002</v>
      </c>
      <c r="CK13" s="1">
        <v>2.78</v>
      </c>
      <c r="CL13" s="1">
        <v>2.98</v>
      </c>
      <c r="CM13" s="1">
        <v>2.97</v>
      </c>
      <c r="CN13" s="1">
        <v>3.07</v>
      </c>
      <c r="CO13" s="1">
        <v>3.07</v>
      </c>
      <c r="CP13" s="1">
        <v>3.04</v>
      </c>
      <c r="CQ13" s="1">
        <v>2.87</v>
      </c>
      <c r="CR13" s="1">
        <v>2.6</v>
      </c>
      <c r="CS13" s="1">
        <v>3.02</v>
      </c>
      <c r="CT13" s="1">
        <v>3.05</v>
      </c>
      <c r="CU13" s="1">
        <v>2.48</v>
      </c>
      <c r="CV13" s="1">
        <v>2.54</v>
      </c>
      <c r="CW13" s="1">
        <v>3.05</v>
      </c>
      <c r="CX13" s="1">
        <v>3.04</v>
      </c>
      <c r="CZ13" s="1">
        <v>2.69</v>
      </c>
      <c r="DA13" s="1">
        <v>2.95</v>
      </c>
      <c r="DB13" s="1">
        <v>3.05</v>
      </c>
      <c r="DC13" s="1">
        <v>3</v>
      </c>
      <c r="DD13" s="1">
        <v>2.72</v>
      </c>
      <c r="DE13" s="1">
        <v>2.94</v>
      </c>
      <c r="DF13" s="1">
        <v>2.6</v>
      </c>
      <c r="DG13" s="1">
        <v>2.8</v>
      </c>
      <c r="DH13" s="1">
        <v>3.03</v>
      </c>
      <c r="DI13" s="1">
        <v>2.61</v>
      </c>
      <c r="DJ13" s="1">
        <v>3.04</v>
      </c>
      <c r="DK13" s="1">
        <v>2.98</v>
      </c>
      <c r="DL13" s="1">
        <v>2.69</v>
      </c>
      <c r="DM13" s="1">
        <v>2.64</v>
      </c>
      <c r="DN13" s="1">
        <v>2.94</v>
      </c>
      <c r="DO13" s="1">
        <v>2.82</v>
      </c>
      <c r="DP13" s="1">
        <v>3.01</v>
      </c>
      <c r="DQ13" s="1">
        <v>3.33</v>
      </c>
      <c r="DR13" s="1">
        <v>2.59</v>
      </c>
      <c r="DS13" s="1">
        <v>2.58</v>
      </c>
      <c r="DT13" s="1">
        <v>2.73</v>
      </c>
      <c r="DU13" s="1">
        <v>2.37</v>
      </c>
      <c r="DV13" s="1">
        <v>2.85</v>
      </c>
      <c r="DW13" s="1">
        <v>2.82</v>
      </c>
      <c r="DX13" s="1">
        <v>2.83</v>
      </c>
      <c r="DY13" s="1">
        <v>2.96</v>
      </c>
      <c r="DZ13" s="1">
        <v>2.72</v>
      </c>
      <c r="EA13" s="1">
        <v>2.84</v>
      </c>
      <c r="EB13" s="1">
        <v>2.91</v>
      </c>
      <c r="EC13" s="1">
        <v>2.5499999999999998</v>
      </c>
      <c r="ED13" s="1">
        <v>2.5099999999999998</v>
      </c>
      <c r="EE13" s="1">
        <v>2.74</v>
      </c>
      <c r="EF13" s="1">
        <v>2.72</v>
      </c>
      <c r="EG13" s="1">
        <v>2.86</v>
      </c>
      <c r="EH13" s="39">
        <v>2.95</v>
      </c>
    </row>
    <row r="14" spans="1:141" ht="15.95" customHeight="1" x14ac:dyDescent="0.25">
      <c r="A14" s="40" t="s">
        <v>4</v>
      </c>
      <c r="B14" s="1">
        <v>1.4800000000000001E-2</v>
      </c>
      <c r="C14" s="1">
        <v>5.8000000000000003E-2</v>
      </c>
      <c r="D14" s="1">
        <v>0</v>
      </c>
      <c r="E14" s="1">
        <v>0</v>
      </c>
      <c r="F14" s="1">
        <v>0</v>
      </c>
      <c r="G14" s="1">
        <v>0</v>
      </c>
      <c r="H14" s="1">
        <v>1.78E-2</v>
      </c>
      <c r="I14" s="1">
        <v>4.8899999999999999E-2</v>
      </c>
      <c r="J14" s="1">
        <v>0</v>
      </c>
      <c r="K14" s="1">
        <v>0</v>
      </c>
      <c r="L14" s="1">
        <v>5.7000000000000002E-3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2.7300000000000001E-2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8.0000000000000004E-4</v>
      </c>
      <c r="AD14" s="1">
        <v>0</v>
      </c>
      <c r="AE14" s="1">
        <v>0</v>
      </c>
      <c r="AF14" s="1">
        <v>0</v>
      </c>
      <c r="AG14" s="1">
        <v>2.8000000000000001E-2</v>
      </c>
      <c r="AH14" s="1">
        <v>8.0000000000000002E-3</v>
      </c>
      <c r="AI14" s="1">
        <v>1.78E-2</v>
      </c>
      <c r="AJ14" s="1">
        <v>0</v>
      </c>
      <c r="AK14" s="1">
        <v>1.37E-2</v>
      </c>
      <c r="AL14" s="1">
        <v>3.3999999999999998E-3</v>
      </c>
      <c r="AM14" s="1">
        <v>3.1099999999999999E-2</v>
      </c>
      <c r="AN14" s="1">
        <v>1.29E-2</v>
      </c>
      <c r="AO14" s="1">
        <v>3.0300000000000001E-2</v>
      </c>
      <c r="AP14" s="1">
        <v>1.4E-2</v>
      </c>
      <c r="AQ14" s="1">
        <v>3.3399999999999999E-2</v>
      </c>
      <c r="AR14" s="1">
        <v>0</v>
      </c>
      <c r="AS14" s="1">
        <v>2.1999999999999999E-2</v>
      </c>
      <c r="AT14" s="1">
        <v>0</v>
      </c>
      <c r="AU14" s="1">
        <v>4.1999999999999997E-3</v>
      </c>
      <c r="AV14" s="1">
        <v>0</v>
      </c>
      <c r="AW14" s="1">
        <v>0</v>
      </c>
      <c r="AX14" s="1">
        <v>0</v>
      </c>
      <c r="AY14" s="1">
        <v>1.06E-2</v>
      </c>
      <c r="AZ14" s="1">
        <v>2.1600000000000001E-2</v>
      </c>
      <c r="BA14" s="1">
        <v>0</v>
      </c>
      <c r="BB14" s="1">
        <v>0</v>
      </c>
      <c r="BC14" s="1">
        <v>0</v>
      </c>
      <c r="BD14" s="21"/>
      <c r="BE14" s="1">
        <v>4.3999999999999997E-2</v>
      </c>
      <c r="BF14" s="1">
        <v>5.8299999999999998E-2</v>
      </c>
      <c r="BG14" s="1">
        <v>0</v>
      </c>
      <c r="BH14" s="1">
        <v>3.7900000000000003E-2</v>
      </c>
      <c r="BI14" s="1">
        <v>0</v>
      </c>
      <c r="BJ14" s="1">
        <v>0</v>
      </c>
      <c r="BK14" s="1">
        <v>4.2799999999999998E-2</v>
      </c>
      <c r="BL14" s="1">
        <v>5.3100000000000001E-2</v>
      </c>
      <c r="BM14" s="1">
        <v>0</v>
      </c>
      <c r="BN14" s="1">
        <v>6.1000000000000004E-3</v>
      </c>
      <c r="BO14" s="1">
        <v>1.5E-3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2.3099999999999999E-2</v>
      </c>
      <c r="BY14" s="1">
        <v>1.21E-2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1.44E-2</v>
      </c>
      <c r="CJ14" s="1">
        <v>2.0500000000000001E-2</v>
      </c>
      <c r="CK14" s="1">
        <v>0</v>
      </c>
      <c r="CL14" s="1">
        <v>8.72E-2</v>
      </c>
      <c r="CM14" s="1">
        <v>8.0000000000000004E-4</v>
      </c>
      <c r="CN14" s="1">
        <v>0</v>
      </c>
      <c r="CO14" s="1">
        <v>0</v>
      </c>
      <c r="CP14" s="1">
        <v>0</v>
      </c>
      <c r="CQ14" s="1">
        <v>0</v>
      </c>
      <c r="CR14" s="1">
        <v>3.0000000000000001E-3</v>
      </c>
      <c r="CS14" s="1">
        <v>4.3200000000000002E-2</v>
      </c>
      <c r="CT14" s="1">
        <v>0</v>
      </c>
      <c r="CU14" s="1">
        <v>0</v>
      </c>
      <c r="CV14" s="1">
        <v>0</v>
      </c>
      <c r="CW14" s="1">
        <v>1.18E-2</v>
      </c>
      <c r="CX14" s="1">
        <v>1.14E-2</v>
      </c>
      <c r="CZ14" s="1">
        <v>0</v>
      </c>
      <c r="DA14" s="1">
        <v>0</v>
      </c>
      <c r="DB14" s="1">
        <v>3.7999999999999999E-2</v>
      </c>
      <c r="DC14" s="1">
        <v>8.0000000000000002E-3</v>
      </c>
      <c r="DD14" s="1">
        <v>4.7399999999999998E-2</v>
      </c>
      <c r="DE14" s="1">
        <v>0</v>
      </c>
      <c r="DF14" s="1">
        <v>0</v>
      </c>
      <c r="DG14" s="1">
        <v>0</v>
      </c>
      <c r="DH14" s="1">
        <v>0</v>
      </c>
      <c r="DI14" s="1">
        <v>6.7500000000000004E-2</v>
      </c>
      <c r="DJ14" s="1">
        <v>2.01E-2</v>
      </c>
      <c r="DK14" s="1">
        <v>5.3E-3</v>
      </c>
      <c r="DL14" s="1">
        <v>0</v>
      </c>
      <c r="DM14" s="1">
        <v>0</v>
      </c>
      <c r="DN14" s="1">
        <v>0</v>
      </c>
      <c r="DO14" s="1">
        <v>6.4000000000000003E-3</v>
      </c>
      <c r="DP14" s="1">
        <v>0</v>
      </c>
      <c r="DQ14" s="1">
        <v>3.27E-2</v>
      </c>
      <c r="DR14" s="1">
        <v>0</v>
      </c>
      <c r="DS14" s="1">
        <v>0</v>
      </c>
      <c r="DT14" s="1">
        <v>0</v>
      </c>
      <c r="DU14" s="1">
        <v>2.8899999999999999E-2</v>
      </c>
      <c r="DV14" s="1">
        <v>0</v>
      </c>
      <c r="DW14" s="1">
        <v>0</v>
      </c>
      <c r="DX14" s="1">
        <v>6.7999999999999996E-3</v>
      </c>
      <c r="DY14" s="1">
        <v>8.0000000000000002E-3</v>
      </c>
      <c r="DZ14" s="1">
        <v>4.5900000000000003E-2</v>
      </c>
      <c r="EA14" s="1">
        <v>0</v>
      </c>
      <c r="EB14" s="1">
        <v>0</v>
      </c>
      <c r="EC14" s="1">
        <v>0</v>
      </c>
      <c r="ED14" s="1">
        <v>2.7699999999999999E-2</v>
      </c>
      <c r="EE14" s="1">
        <v>2.0899999999999998E-2</v>
      </c>
      <c r="EF14" s="1">
        <v>1.7100000000000001E-2</v>
      </c>
      <c r="EG14" s="1">
        <v>0</v>
      </c>
      <c r="EH14" s="39">
        <v>1.9400000000000001E-2</v>
      </c>
    </row>
    <row r="15" spans="1:141" s="4" customFormat="1" ht="15.95" customHeight="1" x14ac:dyDescent="0.35">
      <c r="A15" s="38" t="s">
        <v>90</v>
      </c>
      <c r="B15" s="21">
        <v>0.66620000000000001</v>
      </c>
      <c r="C15" s="21">
        <v>0.70520000000000005</v>
      </c>
      <c r="D15" s="21">
        <v>0.47520000000000001</v>
      </c>
      <c r="E15" s="21">
        <v>0.55789999999999995</v>
      </c>
      <c r="F15" s="21">
        <v>0.44429999999999997</v>
      </c>
      <c r="G15" s="21">
        <v>0.47660000000000002</v>
      </c>
      <c r="H15" s="21">
        <v>0.48159999999999997</v>
      </c>
      <c r="I15" s="21">
        <v>0.44840000000000002</v>
      </c>
      <c r="J15" s="21">
        <v>0.54459999999999997</v>
      </c>
      <c r="K15" s="21">
        <v>0.38329999999999997</v>
      </c>
      <c r="L15" s="21">
        <v>0.49440000000000001</v>
      </c>
      <c r="M15" s="21">
        <v>0.33910000000000001</v>
      </c>
      <c r="N15" s="21">
        <v>0.65880000000000005</v>
      </c>
      <c r="O15" s="21">
        <v>0.68799999999999994</v>
      </c>
      <c r="P15" s="21">
        <v>0.72870000000000001</v>
      </c>
      <c r="Q15" s="21">
        <v>0.69810000000000005</v>
      </c>
      <c r="R15" s="21">
        <v>0.62790000000000001</v>
      </c>
      <c r="S15" s="21">
        <v>0.54020000000000001</v>
      </c>
      <c r="T15" s="21">
        <v>0.72950000000000004</v>
      </c>
      <c r="U15" s="21">
        <v>0.53290000000000004</v>
      </c>
      <c r="V15" s="21">
        <v>0.60840000000000005</v>
      </c>
      <c r="W15" s="21">
        <v>0.6694</v>
      </c>
      <c r="X15" s="21">
        <v>0.53120000000000001</v>
      </c>
      <c r="Y15" s="21">
        <v>0.62519999999999998</v>
      </c>
      <c r="Z15" s="21">
        <v>0.49840000000000001</v>
      </c>
      <c r="AA15" s="21">
        <v>0.5988</v>
      </c>
      <c r="AB15" s="21">
        <v>0.43430000000000002</v>
      </c>
      <c r="AC15" s="21">
        <v>0.47570000000000001</v>
      </c>
      <c r="AD15" s="21">
        <v>0.54949999999999999</v>
      </c>
      <c r="AE15" s="21">
        <v>0.47439999999999999</v>
      </c>
      <c r="AF15" s="21">
        <v>0.48149999999999998</v>
      </c>
      <c r="AG15" s="21">
        <v>0.50760000000000005</v>
      </c>
      <c r="AH15" s="21">
        <v>0.67</v>
      </c>
      <c r="AI15" s="21">
        <v>0.53580000000000005</v>
      </c>
      <c r="AJ15" s="21">
        <v>0.67420000000000002</v>
      </c>
      <c r="AK15" s="21">
        <v>0.72040000000000004</v>
      </c>
      <c r="AL15" s="21">
        <v>0.51839999999999997</v>
      </c>
      <c r="AM15" s="21">
        <v>0.62709999999999999</v>
      </c>
      <c r="AN15" s="21">
        <v>0.43280000000000002</v>
      </c>
      <c r="AO15" s="21">
        <v>0.67910000000000004</v>
      </c>
      <c r="AP15" s="21">
        <v>0.56040000000000001</v>
      </c>
      <c r="AQ15" s="21">
        <v>0.47239999999999999</v>
      </c>
      <c r="AR15" s="21">
        <v>0.52549999999999997</v>
      </c>
      <c r="AS15" s="21">
        <v>0.6724</v>
      </c>
      <c r="AT15" s="21">
        <v>0.72689999999999999</v>
      </c>
      <c r="AU15" s="21">
        <v>0.62660000000000005</v>
      </c>
      <c r="AV15" s="21">
        <v>0.65529999999999999</v>
      </c>
      <c r="AW15" s="21">
        <v>0.50029999999999997</v>
      </c>
      <c r="AX15" s="21">
        <v>0.57699999999999996</v>
      </c>
      <c r="AY15" s="21">
        <v>0.45960000000000001</v>
      </c>
      <c r="AZ15" s="21">
        <v>0.54810000000000003</v>
      </c>
      <c r="BA15" s="21">
        <v>0.60719999999999996</v>
      </c>
      <c r="BB15" s="21">
        <v>0.5554</v>
      </c>
      <c r="BC15" s="21">
        <v>0.33860000000000001</v>
      </c>
      <c r="BD15" s="22"/>
      <c r="BE15" s="21">
        <v>0.48649999999999999</v>
      </c>
      <c r="BF15" s="21">
        <v>0.50680000000000003</v>
      </c>
      <c r="BG15" s="21">
        <v>0.69320000000000004</v>
      </c>
      <c r="BH15" s="21">
        <v>0.40720000000000001</v>
      </c>
      <c r="BI15" s="21">
        <v>0.5282</v>
      </c>
      <c r="BJ15" s="21">
        <v>0.37219999999999998</v>
      </c>
      <c r="BK15" s="21">
        <v>0.59699999999999998</v>
      </c>
      <c r="BL15" s="21">
        <v>0.56120000000000003</v>
      </c>
      <c r="BM15" s="21">
        <v>0.45090000000000002</v>
      </c>
      <c r="BN15" s="21">
        <v>0.50019999999999998</v>
      </c>
      <c r="BO15" s="21">
        <v>0.60829999999999995</v>
      </c>
      <c r="BP15" s="21">
        <v>0.2873</v>
      </c>
      <c r="BQ15" s="21">
        <v>0.59450000000000003</v>
      </c>
      <c r="BR15" s="21">
        <v>0.48470000000000002</v>
      </c>
      <c r="BS15" s="21">
        <v>0.62339999999999995</v>
      </c>
      <c r="BT15" s="21">
        <v>0.60170000000000001</v>
      </c>
      <c r="BU15" s="21">
        <v>0.52859999999999996</v>
      </c>
      <c r="BV15" s="21">
        <v>0.49180000000000001</v>
      </c>
      <c r="BW15" s="21">
        <v>0.60250000000000004</v>
      </c>
      <c r="BX15" s="21">
        <v>0.52710000000000001</v>
      </c>
      <c r="BY15" s="21">
        <v>0.48430000000000001</v>
      </c>
      <c r="BZ15" s="21">
        <v>0.44209999999999999</v>
      </c>
      <c r="CA15" s="21">
        <v>0.58299999999999996</v>
      </c>
      <c r="CB15" s="21">
        <v>0.50870000000000004</v>
      </c>
      <c r="CC15" s="21">
        <v>0.33829999999999999</v>
      </c>
      <c r="CD15" s="21">
        <v>0.2437</v>
      </c>
      <c r="CE15" s="21">
        <v>0.87819999999999998</v>
      </c>
      <c r="CF15" s="21">
        <v>0.52070000000000005</v>
      </c>
      <c r="CG15" s="21">
        <v>0.4234</v>
      </c>
      <c r="CH15" s="21">
        <v>0.63070000000000004</v>
      </c>
      <c r="CI15" s="21">
        <v>0.31830000000000003</v>
      </c>
      <c r="CJ15" s="21">
        <v>0.39960000000000001</v>
      </c>
      <c r="CK15" s="21">
        <v>0.5796</v>
      </c>
      <c r="CL15" s="21">
        <v>0.77449999999999997</v>
      </c>
      <c r="CM15" s="21">
        <v>0.51800000000000002</v>
      </c>
      <c r="CN15" s="21">
        <v>0.54379999999999995</v>
      </c>
      <c r="CO15" s="21">
        <v>0.5655</v>
      </c>
      <c r="CP15" s="21">
        <v>0.19350000000000001</v>
      </c>
      <c r="CQ15" s="21">
        <v>0.3226</v>
      </c>
      <c r="CR15" s="21">
        <v>0.40479999999999999</v>
      </c>
      <c r="CS15" s="21">
        <v>0.5413</v>
      </c>
      <c r="CT15" s="21">
        <v>0.58630000000000004</v>
      </c>
      <c r="CU15" s="21">
        <v>0.35089999999999999</v>
      </c>
      <c r="CV15" s="21">
        <v>0.4919</v>
      </c>
      <c r="CW15" s="21">
        <v>0.57189999999999996</v>
      </c>
      <c r="CX15" s="21">
        <v>0.65169999999999995</v>
      </c>
      <c r="CY15" s="22"/>
      <c r="CZ15" s="21">
        <v>0.44</v>
      </c>
      <c r="DA15" s="21">
        <v>0.68930000000000002</v>
      </c>
      <c r="DB15" s="21">
        <v>0.2112</v>
      </c>
      <c r="DC15" s="21">
        <v>0.52700000000000002</v>
      </c>
      <c r="DD15" s="21">
        <v>0.54090000000000005</v>
      </c>
      <c r="DE15" s="21">
        <v>0.62319999999999998</v>
      </c>
      <c r="DF15" s="21">
        <v>0.45739999999999997</v>
      </c>
      <c r="DG15" s="21">
        <v>0.43509999999999999</v>
      </c>
      <c r="DH15" s="21">
        <v>0.25580000000000003</v>
      </c>
      <c r="DI15" s="21">
        <v>0.36930000000000002</v>
      </c>
      <c r="DJ15" s="21">
        <v>0.66869999999999996</v>
      </c>
      <c r="DK15" s="21">
        <v>0.43219999999999997</v>
      </c>
      <c r="DL15" s="21">
        <v>0.41260000000000002</v>
      </c>
      <c r="DM15" s="21">
        <v>0.62390000000000001</v>
      </c>
      <c r="DN15" s="21">
        <v>0.32929999999999998</v>
      </c>
      <c r="DO15" s="21">
        <v>0.58069999999999999</v>
      </c>
      <c r="DP15" s="21">
        <v>0.35310000000000002</v>
      </c>
      <c r="DQ15" s="21">
        <v>9.9099999999999994E-2</v>
      </c>
      <c r="DR15" s="21">
        <v>0.3967</v>
      </c>
      <c r="DS15" s="21">
        <v>0.59099999999999997</v>
      </c>
      <c r="DT15" s="21">
        <v>0.4375</v>
      </c>
      <c r="DU15" s="21">
        <v>0.58089999999999997</v>
      </c>
      <c r="DV15" s="21">
        <v>0.33910000000000001</v>
      </c>
      <c r="DW15" s="21">
        <v>0.31619999999999998</v>
      </c>
      <c r="DX15" s="21">
        <v>0.42120000000000002</v>
      </c>
      <c r="DY15" s="21">
        <v>0.44819999999999999</v>
      </c>
      <c r="DZ15" s="21">
        <v>0.30530000000000002</v>
      </c>
      <c r="EA15" s="21">
        <v>0.41959999999999997</v>
      </c>
      <c r="EB15" s="21">
        <v>0.38969999999999999</v>
      </c>
      <c r="EC15" s="21">
        <v>0.48110000000000003</v>
      </c>
      <c r="ED15" s="21">
        <v>0.45300000000000001</v>
      </c>
      <c r="EE15" s="21">
        <v>0.32029999999999997</v>
      </c>
      <c r="EF15" s="21">
        <v>0.50509999999999999</v>
      </c>
      <c r="EG15" s="21">
        <v>0.57520000000000004</v>
      </c>
      <c r="EH15" s="87">
        <v>0.52210000000000001</v>
      </c>
      <c r="EI15" s="22"/>
      <c r="EJ15" s="22"/>
    </row>
    <row r="16" spans="1:141" s="4" customFormat="1" ht="15.95" customHeight="1" x14ac:dyDescent="0.35">
      <c r="A16" s="38" t="s">
        <v>91</v>
      </c>
      <c r="B16" s="21">
        <v>10.25</v>
      </c>
      <c r="C16" s="21">
        <v>10.44</v>
      </c>
      <c r="D16" s="21">
        <v>10.8</v>
      </c>
      <c r="E16" s="21">
        <v>10.37</v>
      </c>
      <c r="F16" s="21">
        <v>10.38</v>
      </c>
      <c r="G16" s="21">
        <v>10.56</v>
      </c>
      <c r="H16" s="21">
        <v>10.3</v>
      </c>
      <c r="I16" s="21">
        <v>10.46</v>
      </c>
      <c r="J16" s="21">
        <v>10.44</v>
      </c>
      <c r="K16" s="21">
        <v>10.56</v>
      </c>
      <c r="L16" s="21">
        <v>10.9</v>
      </c>
      <c r="M16" s="21">
        <v>10.41</v>
      </c>
      <c r="N16" s="21">
        <v>10.59</v>
      </c>
      <c r="O16" s="21">
        <v>10.68</v>
      </c>
      <c r="P16" s="21">
        <v>10.210000000000001</v>
      </c>
      <c r="Q16" s="21">
        <v>10.39</v>
      </c>
      <c r="R16" s="21">
        <v>10.25</v>
      </c>
      <c r="S16" s="21">
        <v>10.19</v>
      </c>
      <c r="T16" s="21">
        <v>9.9600000000000009</v>
      </c>
      <c r="U16" s="21">
        <v>10.17</v>
      </c>
      <c r="V16" s="21">
        <v>10.55</v>
      </c>
      <c r="W16" s="21">
        <v>10.45</v>
      </c>
      <c r="X16" s="21">
        <v>10.23</v>
      </c>
      <c r="Y16" s="21">
        <v>10.34</v>
      </c>
      <c r="Z16" s="21">
        <v>10.43</v>
      </c>
      <c r="AA16" s="21">
        <v>10.09</v>
      </c>
      <c r="AB16" s="21">
        <v>10.35</v>
      </c>
      <c r="AC16" s="21">
        <v>10.39</v>
      </c>
      <c r="AD16" s="21">
        <v>10.46</v>
      </c>
      <c r="AE16" s="21">
        <v>10.61</v>
      </c>
      <c r="AF16" s="21">
        <v>10.54</v>
      </c>
      <c r="AG16" s="21">
        <v>10.7</v>
      </c>
      <c r="AH16" s="21">
        <v>10.77</v>
      </c>
      <c r="AI16" s="21">
        <v>10.95</v>
      </c>
      <c r="AJ16" s="21">
        <v>10.64</v>
      </c>
      <c r="AK16" s="21">
        <v>10.6</v>
      </c>
      <c r="AL16" s="21">
        <v>10.54</v>
      </c>
      <c r="AM16" s="21">
        <v>10.25</v>
      </c>
      <c r="AN16" s="21">
        <v>10.5</v>
      </c>
      <c r="AO16" s="21">
        <v>10.63</v>
      </c>
      <c r="AP16" s="21">
        <v>10.47</v>
      </c>
      <c r="AQ16" s="21">
        <v>10.88</v>
      </c>
      <c r="AR16" s="21">
        <v>10.86</v>
      </c>
      <c r="AS16" s="21">
        <v>10.63</v>
      </c>
      <c r="AT16" s="21">
        <v>10.67</v>
      </c>
      <c r="AU16" s="21">
        <v>9.9700000000000006</v>
      </c>
      <c r="AV16" s="21">
        <v>10.46</v>
      </c>
      <c r="AW16" s="21">
        <v>10.85</v>
      </c>
      <c r="AX16" s="21">
        <v>9.7100000000000009</v>
      </c>
      <c r="AY16" s="21">
        <v>10.39</v>
      </c>
      <c r="AZ16" s="21">
        <v>10.35</v>
      </c>
      <c r="BA16" s="21">
        <v>10.37</v>
      </c>
      <c r="BB16" s="21">
        <v>10.8</v>
      </c>
      <c r="BC16" s="21">
        <v>10.47</v>
      </c>
      <c r="BD16" s="22"/>
      <c r="BE16" s="21">
        <v>10.14</v>
      </c>
      <c r="BF16" s="21">
        <v>10.210000000000001</v>
      </c>
      <c r="BG16" s="21">
        <v>10.199999999999999</v>
      </c>
      <c r="BH16" s="21">
        <v>10.61</v>
      </c>
      <c r="BI16" s="21">
        <v>10.37</v>
      </c>
      <c r="BJ16" s="21">
        <v>11.09</v>
      </c>
      <c r="BK16" s="21">
        <v>10.31</v>
      </c>
      <c r="BL16" s="21">
        <v>10.86</v>
      </c>
      <c r="BM16" s="21">
        <v>10.220000000000001</v>
      </c>
      <c r="BN16" s="21">
        <v>9.98</v>
      </c>
      <c r="BO16" s="21">
        <v>10.18</v>
      </c>
      <c r="BP16" s="21">
        <v>10.58</v>
      </c>
      <c r="BQ16" s="21">
        <v>10.130000000000001</v>
      </c>
      <c r="BR16" s="21">
        <v>10.4</v>
      </c>
      <c r="BS16" s="21">
        <v>10.17</v>
      </c>
      <c r="BT16" s="21">
        <v>10.7</v>
      </c>
      <c r="BU16" s="21">
        <v>10.36</v>
      </c>
      <c r="BV16" s="21">
        <v>10.5</v>
      </c>
      <c r="BW16" s="21">
        <v>10.47</v>
      </c>
      <c r="BX16" s="21">
        <v>10.42</v>
      </c>
      <c r="BY16" s="21">
        <v>10.39</v>
      </c>
      <c r="BZ16" s="21">
        <v>10.55</v>
      </c>
      <c r="CA16" s="21">
        <v>10.71</v>
      </c>
      <c r="CB16" s="21">
        <v>10.4</v>
      </c>
      <c r="CC16" s="21">
        <v>10.4</v>
      </c>
      <c r="CD16" s="21">
        <v>10.91</v>
      </c>
      <c r="CE16" s="21">
        <v>10.11</v>
      </c>
      <c r="CF16" s="21">
        <v>10.7</v>
      </c>
      <c r="CG16" s="21">
        <v>10.53</v>
      </c>
      <c r="CH16" s="21">
        <v>10.57</v>
      </c>
      <c r="CI16" s="21">
        <v>10.56</v>
      </c>
      <c r="CJ16" s="21">
        <v>10.11</v>
      </c>
      <c r="CK16" s="21">
        <v>10.06</v>
      </c>
      <c r="CL16" s="21">
        <v>10.029999999999999</v>
      </c>
      <c r="CM16" s="21">
        <v>10.56</v>
      </c>
      <c r="CN16" s="21">
        <v>10.220000000000001</v>
      </c>
      <c r="CO16" s="21">
        <v>10.44</v>
      </c>
      <c r="CP16" s="21">
        <v>11.15</v>
      </c>
      <c r="CQ16" s="21">
        <v>10.41</v>
      </c>
      <c r="CR16" s="21">
        <v>10.130000000000001</v>
      </c>
      <c r="CS16" s="21">
        <v>10.49</v>
      </c>
      <c r="CT16" s="21">
        <v>10.57</v>
      </c>
      <c r="CU16" s="21">
        <v>10.54</v>
      </c>
      <c r="CV16" s="21">
        <v>10.59</v>
      </c>
      <c r="CW16" s="21">
        <v>10.3</v>
      </c>
      <c r="CX16" s="21">
        <v>10.45</v>
      </c>
      <c r="CY16" s="22"/>
      <c r="CZ16" s="21">
        <v>10.65</v>
      </c>
      <c r="DA16" s="21">
        <v>10.64</v>
      </c>
      <c r="DB16" s="21">
        <v>10.82</v>
      </c>
      <c r="DC16" s="21">
        <v>10.61</v>
      </c>
      <c r="DD16" s="21">
        <v>10.47</v>
      </c>
      <c r="DE16" s="21">
        <v>10.62</v>
      </c>
      <c r="DF16" s="21">
        <v>10.8</v>
      </c>
      <c r="DG16" s="21">
        <v>10.55</v>
      </c>
      <c r="DH16" s="21">
        <v>11.3</v>
      </c>
      <c r="DI16" s="21">
        <v>10.51</v>
      </c>
      <c r="DJ16" s="21">
        <v>10.32</v>
      </c>
      <c r="DK16" s="21">
        <v>11.04</v>
      </c>
      <c r="DL16" s="21">
        <v>10.57</v>
      </c>
      <c r="DM16" s="21">
        <v>10.5</v>
      </c>
      <c r="DN16" s="21">
        <v>10.96</v>
      </c>
      <c r="DO16" s="21">
        <v>10.52</v>
      </c>
      <c r="DP16" s="21">
        <v>10.72</v>
      </c>
      <c r="DQ16" s="21">
        <v>11.16</v>
      </c>
      <c r="DR16" s="21">
        <v>10.37</v>
      </c>
      <c r="DS16" s="21">
        <v>10.6</v>
      </c>
      <c r="DT16" s="21">
        <v>10.78</v>
      </c>
      <c r="DU16" s="21">
        <v>10.53</v>
      </c>
      <c r="DV16" s="21">
        <v>10.39</v>
      </c>
      <c r="DW16" s="21">
        <v>11.34</v>
      </c>
      <c r="DX16" s="21">
        <v>11.25</v>
      </c>
      <c r="DY16" s="21">
        <v>11</v>
      </c>
      <c r="DZ16" s="21">
        <v>10.89</v>
      </c>
      <c r="EA16" s="21">
        <v>10.67</v>
      </c>
      <c r="EB16" s="21">
        <v>10.35</v>
      </c>
      <c r="EC16" s="21">
        <v>10.4</v>
      </c>
      <c r="ED16" s="21">
        <v>10.67</v>
      </c>
      <c r="EE16" s="21">
        <v>10.79</v>
      </c>
      <c r="EF16" s="21">
        <v>10.38</v>
      </c>
      <c r="EG16" s="21">
        <v>10.75</v>
      </c>
      <c r="EH16" s="87">
        <v>11.03</v>
      </c>
      <c r="EI16" s="22"/>
      <c r="EJ16" s="22"/>
    </row>
    <row r="17" spans="1:140" ht="15.95" customHeight="1" x14ac:dyDescent="0.25">
      <c r="A17" s="40" t="s">
        <v>5</v>
      </c>
      <c r="B17" s="1">
        <v>93.775099999999995</v>
      </c>
      <c r="C17" s="1">
        <v>94.203800000000015</v>
      </c>
      <c r="D17" s="1">
        <v>94.412999999999997</v>
      </c>
      <c r="E17" s="1">
        <v>94.303200000000018</v>
      </c>
      <c r="F17" s="1">
        <v>93.771399999999986</v>
      </c>
      <c r="G17" s="1">
        <v>94.262200000000021</v>
      </c>
      <c r="H17" s="1">
        <v>94.136800000000008</v>
      </c>
      <c r="I17" s="1">
        <v>94.349200000000025</v>
      </c>
      <c r="J17" s="1">
        <v>94.069499999999991</v>
      </c>
      <c r="K17" s="1">
        <v>93.968699999999998</v>
      </c>
      <c r="L17" s="1">
        <v>94.1785</v>
      </c>
      <c r="M17" s="1">
        <v>93.942000000000007</v>
      </c>
      <c r="N17" s="1">
        <v>94.60690000000001</v>
      </c>
      <c r="O17" s="1">
        <v>94.639199999999988</v>
      </c>
      <c r="P17" s="1">
        <v>94.287199999999984</v>
      </c>
      <c r="Q17" s="1">
        <v>94.184499999999986</v>
      </c>
      <c r="R17" s="1">
        <v>93.323200000000014</v>
      </c>
      <c r="S17" s="1">
        <v>93.847700000000003</v>
      </c>
      <c r="T17" s="1">
        <v>94.532299999999992</v>
      </c>
      <c r="U17" s="1">
        <v>94.023900000000012</v>
      </c>
      <c r="V17" s="1">
        <v>94.437700000000007</v>
      </c>
      <c r="W17" s="1">
        <v>94.040600000000012</v>
      </c>
      <c r="X17" s="1">
        <v>94.184300000000007</v>
      </c>
      <c r="Y17" s="1">
        <v>93.238200000000006</v>
      </c>
      <c r="Z17" s="1">
        <v>93.382299999999987</v>
      </c>
      <c r="AA17" s="1">
        <v>93.053600000000017</v>
      </c>
      <c r="AB17" s="1">
        <v>94.674899999999994</v>
      </c>
      <c r="AC17" s="1">
        <v>95.123000000000005</v>
      </c>
      <c r="AD17" s="1">
        <v>93.024799999999999</v>
      </c>
      <c r="AE17" s="1">
        <v>93.829400000000007</v>
      </c>
      <c r="AF17" s="1">
        <v>94.20859999999999</v>
      </c>
      <c r="AG17" s="1">
        <v>94.960100000000011</v>
      </c>
      <c r="AH17" s="1">
        <v>94.525800000000004</v>
      </c>
      <c r="AI17" s="1">
        <v>94.318999999999988</v>
      </c>
      <c r="AJ17" s="1">
        <v>95.090199999999996</v>
      </c>
      <c r="AK17" s="1">
        <v>94.921399999999991</v>
      </c>
      <c r="AL17" s="1">
        <v>93.386099999999999</v>
      </c>
      <c r="AM17" s="1">
        <v>94.826700000000002</v>
      </c>
      <c r="AN17" s="1">
        <v>94.544700000000006</v>
      </c>
      <c r="AO17" s="1">
        <v>94.740300000000019</v>
      </c>
      <c r="AP17" s="1">
        <v>94.245599999999996</v>
      </c>
      <c r="AQ17" s="1">
        <v>94.0428</v>
      </c>
      <c r="AR17" s="1">
        <v>94.845899999999986</v>
      </c>
      <c r="AS17" s="1">
        <v>95.051399999999987</v>
      </c>
      <c r="AT17" s="1">
        <v>94.856200000000015</v>
      </c>
      <c r="AU17" s="1">
        <v>94.13709999999999</v>
      </c>
      <c r="AV17" s="1">
        <v>94.024900000000002</v>
      </c>
      <c r="AW17" s="1">
        <v>93.299800000000005</v>
      </c>
      <c r="AX17" s="1">
        <v>92.652900000000017</v>
      </c>
      <c r="AY17" s="1">
        <v>94.313499999999991</v>
      </c>
      <c r="AZ17" s="1">
        <v>93.782300000000021</v>
      </c>
      <c r="BA17" s="1">
        <v>93.904600000000002</v>
      </c>
      <c r="BB17" s="1">
        <v>95.344200000000015</v>
      </c>
      <c r="BC17" s="1">
        <v>94.712799999999987</v>
      </c>
      <c r="BD17" s="22"/>
      <c r="BE17" s="1">
        <v>94.272800000000004</v>
      </c>
      <c r="BF17" s="1">
        <v>94.488900000000001</v>
      </c>
      <c r="BG17" s="1">
        <v>93.678000000000011</v>
      </c>
      <c r="BH17" s="1">
        <v>93.614499999999992</v>
      </c>
      <c r="BI17" s="1">
        <v>94.459299999999999</v>
      </c>
      <c r="BJ17" s="1">
        <v>95.397499999999994</v>
      </c>
      <c r="BK17" s="1">
        <v>94.372099999999989</v>
      </c>
      <c r="BL17" s="1">
        <v>94.303399999999996</v>
      </c>
      <c r="BM17" s="1">
        <v>94.238599999999991</v>
      </c>
      <c r="BN17" s="1">
        <v>93.863400000000013</v>
      </c>
      <c r="BO17" s="1">
        <v>95.767099999999999</v>
      </c>
      <c r="BP17" s="1">
        <v>94.073000000000022</v>
      </c>
      <c r="BQ17" s="1">
        <v>95.083499999999987</v>
      </c>
      <c r="BR17" s="1">
        <v>94.326300000000003</v>
      </c>
      <c r="BS17" s="1">
        <v>95.018900000000002</v>
      </c>
      <c r="BT17" s="1">
        <v>94.728499999999983</v>
      </c>
      <c r="BU17" s="1">
        <v>94.43249999999999</v>
      </c>
      <c r="BV17" s="1">
        <v>94.427999999999997</v>
      </c>
      <c r="BW17" s="1">
        <v>94.847099999999983</v>
      </c>
      <c r="BX17" s="1">
        <v>95.007300000000015</v>
      </c>
      <c r="BY17" s="1">
        <v>94.621000000000009</v>
      </c>
      <c r="BZ17" s="1">
        <v>95.055199999999999</v>
      </c>
      <c r="CA17" s="1">
        <v>94.844699999999989</v>
      </c>
      <c r="CB17" s="1">
        <v>93.834900000000019</v>
      </c>
      <c r="CC17" s="1">
        <v>93.785900000000026</v>
      </c>
      <c r="CD17" s="1">
        <v>93.708400000000012</v>
      </c>
      <c r="CE17" s="1">
        <v>94.047999999999988</v>
      </c>
      <c r="CF17" s="1">
        <v>94.183400000000006</v>
      </c>
      <c r="CG17" s="1">
        <v>93.602300000000014</v>
      </c>
      <c r="CH17" s="1">
        <v>95.360700000000008</v>
      </c>
      <c r="CI17" s="1">
        <v>93.310699999999983</v>
      </c>
      <c r="CJ17" s="1">
        <v>93.376400000000018</v>
      </c>
      <c r="CK17" s="1">
        <v>93.73660000000001</v>
      </c>
      <c r="CL17" s="1">
        <v>94.51730000000002</v>
      </c>
      <c r="CM17" s="1">
        <v>94.898399999999981</v>
      </c>
      <c r="CN17" s="1">
        <v>94.55319999999999</v>
      </c>
      <c r="CO17" s="1">
        <v>94.363799999999983</v>
      </c>
      <c r="CP17" s="1">
        <v>94.703699999999998</v>
      </c>
      <c r="CQ17" s="1">
        <v>94.245699999999999</v>
      </c>
      <c r="CR17" s="1">
        <v>94.042499999999976</v>
      </c>
      <c r="CS17" s="1">
        <v>93.995499999999993</v>
      </c>
      <c r="CT17" s="1">
        <v>94.499200000000002</v>
      </c>
      <c r="CU17" s="1">
        <v>94.317399999999992</v>
      </c>
      <c r="CV17" s="1">
        <v>95.181400000000011</v>
      </c>
      <c r="CW17" s="1">
        <v>92.638199999999998</v>
      </c>
      <c r="CX17" s="1">
        <v>93.874099999999999</v>
      </c>
      <c r="CY17" s="22"/>
      <c r="CZ17" s="1">
        <v>94.794299999999993</v>
      </c>
      <c r="DA17" s="1">
        <v>95.117700000000013</v>
      </c>
      <c r="DB17" s="1">
        <v>94.06819999999999</v>
      </c>
      <c r="DC17" s="1">
        <v>94.440600000000003</v>
      </c>
      <c r="DD17" s="1">
        <v>94.315599999999989</v>
      </c>
      <c r="DE17" s="1">
        <v>94.84820000000002</v>
      </c>
      <c r="DF17" s="1">
        <v>94.755700000000004</v>
      </c>
      <c r="DG17" s="1">
        <v>94.643000000000001</v>
      </c>
      <c r="DH17" s="1">
        <v>94.209699999999998</v>
      </c>
      <c r="DI17" s="1">
        <v>94.298899999999989</v>
      </c>
      <c r="DJ17" s="1">
        <v>94.20780000000002</v>
      </c>
      <c r="DK17" s="1">
        <v>95.567900000000009</v>
      </c>
      <c r="DL17" s="1">
        <v>95.14009999999999</v>
      </c>
      <c r="DM17" s="1">
        <v>95.206400000000002</v>
      </c>
      <c r="DN17" s="1">
        <v>94.730400000000003</v>
      </c>
      <c r="DO17" s="1">
        <v>94.236499999999978</v>
      </c>
      <c r="DP17" s="1">
        <v>94.556500000000014</v>
      </c>
      <c r="DQ17" s="1">
        <v>94.191600000000008</v>
      </c>
      <c r="DR17" s="1">
        <v>95.922499999999999</v>
      </c>
      <c r="DS17" s="1">
        <v>93.892599999999987</v>
      </c>
      <c r="DT17" s="1">
        <v>94.47760000000001</v>
      </c>
      <c r="DU17" s="1">
        <v>93.289099999999991</v>
      </c>
      <c r="DV17" s="1">
        <v>94.248599999999996</v>
      </c>
      <c r="DW17" s="1">
        <v>94.68889999999999</v>
      </c>
      <c r="DX17" s="1">
        <v>94.769899999999978</v>
      </c>
      <c r="DY17" s="1">
        <v>95.056499999999986</v>
      </c>
      <c r="DZ17" s="1">
        <v>93.858599999999996</v>
      </c>
      <c r="EA17" s="1">
        <v>94.998500000000007</v>
      </c>
      <c r="EB17" s="1">
        <v>94.125399999999985</v>
      </c>
      <c r="EC17" s="1">
        <v>93.23190000000001</v>
      </c>
      <c r="ED17" s="1">
        <v>93.347000000000008</v>
      </c>
      <c r="EE17" s="1">
        <v>93.526399999999995</v>
      </c>
      <c r="EF17" s="1">
        <v>94.076299999999989</v>
      </c>
      <c r="EG17" s="1">
        <v>94.220799999999997</v>
      </c>
      <c r="EH17" s="39">
        <v>94.405699999999996</v>
      </c>
      <c r="EI17" s="22"/>
      <c r="EJ17" s="22"/>
    </row>
    <row r="18" spans="1:140" ht="15.95" customHeight="1" x14ac:dyDescent="0.25">
      <c r="A18" s="40"/>
      <c r="EH18" s="47"/>
    </row>
    <row r="19" spans="1:140" ht="15.95" customHeight="1" x14ac:dyDescent="0.25">
      <c r="A19" s="40" t="s">
        <v>6</v>
      </c>
      <c r="B19" s="2">
        <v>3.4383122797475218</v>
      </c>
      <c r="C19" s="2">
        <v>3.4194411624503722</v>
      </c>
      <c r="D19" s="2">
        <v>3.4349679135918376</v>
      </c>
      <c r="E19" s="2">
        <v>3.4370641335380916</v>
      </c>
      <c r="F19" s="2">
        <v>3.4174063457779273</v>
      </c>
      <c r="G19" s="2">
        <v>3.4053698378408308</v>
      </c>
      <c r="H19" s="2">
        <v>3.438474795314614</v>
      </c>
      <c r="I19" s="2">
        <v>3.4630357265368144</v>
      </c>
      <c r="J19" s="2">
        <v>3.4295047380854933</v>
      </c>
      <c r="K19" s="2">
        <v>3.4362687857139602</v>
      </c>
      <c r="L19" s="2">
        <v>3.4127618978278287</v>
      </c>
      <c r="M19" s="2">
        <v>3.4554739041203</v>
      </c>
      <c r="N19" s="2">
        <v>3.4225593294495749</v>
      </c>
      <c r="O19" s="2">
        <v>3.4442781876549593</v>
      </c>
      <c r="P19" s="2">
        <v>3.420954743156468</v>
      </c>
      <c r="Q19" s="2">
        <v>3.3966583488147619</v>
      </c>
      <c r="R19" s="2">
        <v>3.4219373595884752</v>
      </c>
      <c r="S19" s="2">
        <v>3.4299177215230152</v>
      </c>
      <c r="T19" s="2">
        <v>3.414931239859063</v>
      </c>
      <c r="U19" s="2">
        <v>3.4144092931975365</v>
      </c>
      <c r="V19" s="2">
        <v>3.4503733167340123</v>
      </c>
      <c r="W19" s="2">
        <v>3.3982712988294708</v>
      </c>
      <c r="X19" s="2">
        <v>3.4237171583942008</v>
      </c>
      <c r="Y19" s="2">
        <v>3.4142113113959933</v>
      </c>
      <c r="Z19" s="2">
        <v>3.4539144952325569</v>
      </c>
      <c r="AA19" s="2">
        <v>3.4399681617928306</v>
      </c>
      <c r="AB19" s="2">
        <v>3.4221097301509231</v>
      </c>
      <c r="AC19" s="2">
        <v>3.3970058567043191</v>
      </c>
      <c r="AD19" s="2">
        <v>3.4251108624273936</v>
      </c>
      <c r="AE19" s="2">
        <v>3.4250313878618921</v>
      </c>
      <c r="AF19" s="2">
        <v>3.4231231819538541</v>
      </c>
      <c r="AG19" s="2">
        <v>3.390839646743395</v>
      </c>
      <c r="AH19" s="2">
        <v>3.4452546832359787</v>
      </c>
      <c r="AI19" s="2">
        <v>3.3952272257556344</v>
      </c>
      <c r="AJ19" s="2">
        <v>3.4442618732613428</v>
      </c>
      <c r="AK19" s="2">
        <v>3.415969228038636</v>
      </c>
      <c r="AL19" s="2">
        <v>3.4392662496544188</v>
      </c>
      <c r="AM19" s="2">
        <v>3.3886624106062451</v>
      </c>
      <c r="AN19" s="2">
        <v>3.4438370538045566</v>
      </c>
      <c r="AO19" s="2">
        <v>3.4334658181312419</v>
      </c>
      <c r="AP19" s="2">
        <v>3.4207050140082385</v>
      </c>
      <c r="AQ19" s="2">
        <v>3.4149570232638617</v>
      </c>
      <c r="AR19" s="2">
        <v>3.4077466838876029</v>
      </c>
      <c r="AS19" s="2">
        <v>3.4098865975510351</v>
      </c>
      <c r="AT19" s="2">
        <v>3.4257694265569016</v>
      </c>
      <c r="AU19" s="2">
        <v>3.410279625874439</v>
      </c>
      <c r="AV19" s="2">
        <v>3.4017331045836152</v>
      </c>
      <c r="AW19" s="2">
        <v>3.4320910734594823</v>
      </c>
      <c r="AX19" s="2">
        <v>3.4502069243119911</v>
      </c>
      <c r="AY19" s="2">
        <v>3.4293786077787454</v>
      </c>
      <c r="AZ19" s="2">
        <v>3.3949103710365685</v>
      </c>
      <c r="BA19" s="2">
        <v>3.3731460157386604</v>
      </c>
      <c r="BB19" s="2">
        <v>3.4049776196095469</v>
      </c>
      <c r="BC19" s="2">
        <v>3.4509906168922098</v>
      </c>
      <c r="BD19" s="22"/>
      <c r="BE19" s="2">
        <v>3.4332567712605324</v>
      </c>
      <c r="BF19" s="2">
        <v>3.4033081717585798</v>
      </c>
      <c r="BG19" s="2">
        <v>3.4536721863815085</v>
      </c>
      <c r="BH19" s="2">
        <v>3.4154609896472419</v>
      </c>
      <c r="BI19" s="2">
        <v>3.4409561170531218</v>
      </c>
      <c r="BJ19" s="2">
        <v>3.4243873362091444</v>
      </c>
      <c r="BK19" s="2">
        <v>3.3962944370968402</v>
      </c>
      <c r="BL19" s="2">
        <v>3.4067644348081374</v>
      </c>
      <c r="BM19" s="2">
        <v>3.4138518084394693</v>
      </c>
      <c r="BN19" s="2">
        <v>3.4376333090622437</v>
      </c>
      <c r="BO19" s="2">
        <v>3.4025864128129077</v>
      </c>
      <c r="BP19" s="2">
        <v>3.4700324685272044</v>
      </c>
      <c r="BQ19" s="2">
        <v>3.4157614540772085</v>
      </c>
      <c r="BR19" s="2">
        <v>3.4243765569009068</v>
      </c>
      <c r="BS19" s="2">
        <v>3.4364947471710483</v>
      </c>
      <c r="BT19" s="2">
        <v>3.4361390068132107</v>
      </c>
      <c r="BU19" s="2">
        <v>3.4054748800525418</v>
      </c>
      <c r="BV19" s="2">
        <v>3.423920466621738</v>
      </c>
      <c r="BW19" s="2">
        <v>3.4229854268881335</v>
      </c>
      <c r="BX19" s="2">
        <v>3.4367774997059475</v>
      </c>
      <c r="BY19" s="2">
        <v>3.4253103277536265</v>
      </c>
      <c r="BZ19" s="2">
        <v>3.4208053050932983</v>
      </c>
      <c r="CA19" s="2">
        <v>3.4242527736696933</v>
      </c>
      <c r="CB19" s="2">
        <v>3.4109606330427864</v>
      </c>
      <c r="CC19" s="2">
        <v>3.4661528733149818</v>
      </c>
      <c r="CD19" s="2">
        <v>3.4487335155188834</v>
      </c>
      <c r="CE19" s="2">
        <v>3.4423586256195295</v>
      </c>
      <c r="CF19" s="2">
        <v>3.3981108384886536</v>
      </c>
      <c r="CG19" s="2">
        <v>3.4386876979720107</v>
      </c>
      <c r="CH19" s="2">
        <v>3.4182220873951961</v>
      </c>
      <c r="CI19" s="2">
        <v>3.4671433003455268</v>
      </c>
      <c r="CJ19" s="2">
        <v>3.4352233707390485</v>
      </c>
      <c r="CK19" s="2">
        <v>3.4072690567618058</v>
      </c>
      <c r="CL19" s="2">
        <v>3.4044693687915273</v>
      </c>
      <c r="CM19" s="2">
        <v>3.4096592432878539</v>
      </c>
      <c r="CN19" s="2">
        <v>3.4171273484605478</v>
      </c>
      <c r="CO19" s="2">
        <v>3.4125069094565466</v>
      </c>
      <c r="CP19" s="2">
        <v>3.5240643424855254</v>
      </c>
      <c r="CQ19" s="2">
        <v>3.4435975410193116</v>
      </c>
      <c r="CR19" s="2">
        <v>3.4062954087610064</v>
      </c>
      <c r="CS19" s="2">
        <v>3.4216015525905141</v>
      </c>
      <c r="CT19" s="2">
        <v>3.4061198591174211</v>
      </c>
      <c r="CU19" s="2">
        <v>3.4380005476456836</v>
      </c>
      <c r="CV19" s="2">
        <v>3.4446517574683773</v>
      </c>
      <c r="CW19" s="2">
        <v>3.4045393146234839</v>
      </c>
      <c r="CX19" s="2">
        <v>3.4203488012322549</v>
      </c>
      <c r="CY19" s="22"/>
      <c r="CZ19" s="2">
        <v>3.4557854312582816</v>
      </c>
      <c r="DA19" s="2">
        <v>3.4006290521906055</v>
      </c>
      <c r="DB19" s="2">
        <v>3.5469830655146581</v>
      </c>
      <c r="DC19" s="2">
        <v>3.4227176172135829</v>
      </c>
      <c r="DD19" s="2">
        <v>3.4241707979136042</v>
      </c>
      <c r="DE19" s="2">
        <v>3.4229487902392206</v>
      </c>
      <c r="DF19" s="2">
        <v>3.4101757920618589</v>
      </c>
      <c r="DG19" s="2">
        <v>3.4180581671299652</v>
      </c>
      <c r="DH19" s="2">
        <v>3.4705731988543578</v>
      </c>
      <c r="DI19" s="2">
        <v>3.4328769377099215</v>
      </c>
      <c r="DJ19" s="2">
        <v>3.4205730506863707</v>
      </c>
      <c r="DK19" s="2">
        <v>3.4420731109168647</v>
      </c>
      <c r="DL19" s="2">
        <v>3.4456846955437821</v>
      </c>
      <c r="DM19" s="2">
        <v>3.425382341187448</v>
      </c>
      <c r="DN19" s="2">
        <v>3.4675633496111367</v>
      </c>
      <c r="DO19" s="2">
        <v>3.4074630192323863</v>
      </c>
      <c r="DP19" s="2">
        <v>3.4642576648205776</v>
      </c>
      <c r="DQ19" s="2">
        <v>3.5370950828359482</v>
      </c>
      <c r="DR19" s="2">
        <v>3.4467765654190501</v>
      </c>
      <c r="DS19" s="2">
        <v>3.4619344911997643</v>
      </c>
      <c r="DT19" s="2">
        <v>3.4049742165561394</v>
      </c>
      <c r="DU19" s="2">
        <v>3.4023228710094355</v>
      </c>
      <c r="DV19" s="2">
        <v>3.4296698957054388</v>
      </c>
      <c r="DW19" s="2">
        <v>3.4424113645181365</v>
      </c>
      <c r="DX19" s="2">
        <v>3.4728864022155461</v>
      </c>
      <c r="DY19" s="2">
        <v>3.4656441389104451</v>
      </c>
      <c r="DZ19" s="2">
        <v>3.4338904143176627</v>
      </c>
      <c r="EA19" s="2">
        <v>3.4267826860101316</v>
      </c>
      <c r="EB19" s="2">
        <v>3.4289884793552865</v>
      </c>
      <c r="EC19" s="2">
        <v>3.4295891763077244</v>
      </c>
      <c r="ED19" s="2">
        <v>3.3911139958739249</v>
      </c>
      <c r="EE19" s="2">
        <v>3.4355452263659356</v>
      </c>
      <c r="EF19" s="2">
        <v>3.4556829058074232</v>
      </c>
      <c r="EG19" s="2">
        <v>3.4092037051157962</v>
      </c>
      <c r="EH19" s="48">
        <v>3.4609463925454147</v>
      </c>
      <c r="EI19" s="22"/>
      <c r="EJ19" s="22"/>
    </row>
    <row r="20" spans="1:140" ht="15.95" customHeight="1" x14ac:dyDescent="0.25">
      <c r="A20" s="40" t="s">
        <v>7</v>
      </c>
      <c r="B20" s="2">
        <v>3.1963753401810534E-2</v>
      </c>
      <c r="C20" s="2">
        <v>2.9285901230355925E-2</v>
      </c>
      <c r="D20" s="2">
        <v>1.9767308837751071E-2</v>
      </c>
      <c r="E20" s="2">
        <v>2.4856117422331236E-2</v>
      </c>
      <c r="F20" s="2">
        <v>3.2771173077880175E-2</v>
      </c>
      <c r="G20" s="2">
        <v>2.9269912995609739E-2</v>
      </c>
      <c r="H20" s="2">
        <v>2.5738989282541879E-2</v>
      </c>
      <c r="I20" s="2">
        <v>1.3714152457472248E-2</v>
      </c>
      <c r="J20" s="2">
        <v>2.927405513417089E-2</v>
      </c>
      <c r="K20" s="2">
        <v>1.3795697867854723E-2</v>
      </c>
      <c r="L20" s="2">
        <v>2.4106759963711019E-2</v>
      </c>
      <c r="M20" s="2">
        <v>1.206544523392139E-2</v>
      </c>
      <c r="N20" s="2">
        <v>3.0837073314853521E-2</v>
      </c>
      <c r="O20" s="2">
        <v>1.798276974788551E-2</v>
      </c>
      <c r="P20" s="2">
        <v>2.3150206581924265E-2</v>
      </c>
      <c r="Q20" s="2">
        <v>2.2346946116901103E-2</v>
      </c>
      <c r="R20" s="2">
        <v>2.0814957844483572E-2</v>
      </c>
      <c r="S20" s="2">
        <v>1.9818216038194059E-2</v>
      </c>
      <c r="T20" s="2">
        <v>1.9641434582195916E-2</v>
      </c>
      <c r="U20" s="2">
        <v>2.5785106725896102E-2</v>
      </c>
      <c r="V20" s="2">
        <v>2.0561064854004565E-2</v>
      </c>
      <c r="W20" s="2">
        <v>2.5850406095523006E-2</v>
      </c>
      <c r="X20" s="2">
        <v>3.1760048170784289E-2</v>
      </c>
      <c r="Y20" s="2">
        <v>2.1738680197881912E-2</v>
      </c>
      <c r="Z20" s="2">
        <v>1.9061288250330998E-2</v>
      </c>
      <c r="AA20" s="2">
        <v>1.6499968771850785E-2</v>
      </c>
      <c r="AB20" s="2">
        <v>3.6729221988080492E-2</v>
      </c>
      <c r="AC20" s="2">
        <v>2.042430872058194E-2</v>
      </c>
      <c r="AD20" s="2">
        <v>2.0061729884222838E-2</v>
      </c>
      <c r="AE20" s="2">
        <v>1.9881898903087732E-2</v>
      </c>
      <c r="AF20" s="2">
        <v>1.4620341324337233E-2</v>
      </c>
      <c r="AG20" s="2">
        <v>2.7284837340960193E-2</v>
      </c>
      <c r="AH20" s="2">
        <v>1.1998585273446888E-2</v>
      </c>
      <c r="AI20" s="2">
        <v>1.9807837004485501E-2</v>
      </c>
      <c r="AJ20" s="2">
        <v>2.1304581274380584E-2</v>
      </c>
      <c r="AK20" s="2">
        <v>1.5417153002065687E-2</v>
      </c>
      <c r="AL20" s="2">
        <v>2.1699889062482693E-2</v>
      </c>
      <c r="AM20" s="2">
        <v>3.1617183472785478E-2</v>
      </c>
      <c r="AN20" s="2">
        <v>2.9107656502310307E-2</v>
      </c>
      <c r="AO20" s="2">
        <v>2.656198926031144E-2</v>
      </c>
      <c r="AP20" s="2">
        <v>3.1778208288788169E-2</v>
      </c>
      <c r="AQ20" s="2">
        <v>6.8955052478802637E-3</v>
      </c>
      <c r="AR20" s="2">
        <v>2.5729579493169417E-2</v>
      </c>
      <c r="AS20" s="2">
        <v>2.8258296819186936E-2</v>
      </c>
      <c r="AT20" s="2">
        <v>4.8834371097049058E-2</v>
      </c>
      <c r="AU20" s="2">
        <v>3.3524163725229178E-2</v>
      </c>
      <c r="AV20" s="2">
        <v>2.420236948424816E-2</v>
      </c>
      <c r="AW20" s="2">
        <v>2.7017128360443052E-2</v>
      </c>
      <c r="AX20" s="2">
        <v>1.9104513994106696E-2</v>
      </c>
      <c r="AY20" s="2">
        <v>2.48715204912025E-2</v>
      </c>
      <c r="AZ20" s="2">
        <v>2.6754973677855114E-2</v>
      </c>
      <c r="BA20" s="2">
        <v>3.0167381342436392E-2</v>
      </c>
      <c r="BB20" s="2">
        <v>3.6607431287598989E-2</v>
      </c>
      <c r="BC20" s="2">
        <v>1.1940744828842487E-2</v>
      </c>
      <c r="BD20" s="23"/>
      <c r="BE20" s="2">
        <v>2.6538347087658922E-2</v>
      </c>
      <c r="BF20" s="2">
        <v>1.8045947974316485E-2</v>
      </c>
      <c r="BG20" s="2">
        <v>1.2923984825438141E-2</v>
      </c>
      <c r="BH20" s="2">
        <v>1.5595055098530736E-2</v>
      </c>
      <c r="BI20" s="2">
        <v>2.0559171826690446E-2</v>
      </c>
      <c r="BJ20" s="2">
        <v>1.3641121240707982E-2</v>
      </c>
      <c r="BK20" s="2">
        <v>3.264721334991838E-2</v>
      </c>
      <c r="BL20" s="2">
        <v>3.9684451321812093E-2</v>
      </c>
      <c r="BM20" s="2">
        <v>2.6574586460332353E-2</v>
      </c>
      <c r="BN20" s="2">
        <v>2.7532326699848429E-2</v>
      </c>
      <c r="BO20" s="2">
        <v>2.2773464618925376E-2</v>
      </c>
      <c r="BP20" s="2">
        <v>8.6208307705605107E-3</v>
      </c>
      <c r="BQ20" s="2">
        <v>4.1721353256687778E-2</v>
      </c>
      <c r="BR20" s="2">
        <v>1.2870669147502855E-2</v>
      </c>
      <c r="BS20" s="2">
        <v>2.8893438355225644E-2</v>
      </c>
      <c r="BT20" s="2">
        <v>2.3931013559436713E-2</v>
      </c>
      <c r="BU20" s="2">
        <v>2.4842284478634357E-2</v>
      </c>
      <c r="BV20" s="2">
        <v>3.9417141635122464E-2</v>
      </c>
      <c r="BW20" s="2">
        <v>2.6480474553030691E-2</v>
      </c>
      <c r="BX20" s="2">
        <v>3.1481035709617418E-2</v>
      </c>
      <c r="BY20" s="2">
        <v>3.0784011306797782E-2</v>
      </c>
      <c r="BZ20" s="2">
        <v>1.5312414405138058E-2</v>
      </c>
      <c r="CA20" s="2">
        <v>2.9109724390222837E-2</v>
      </c>
      <c r="CB20" s="2">
        <v>2.159342708803829E-2</v>
      </c>
      <c r="CC20" s="2">
        <v>1.1205110708866586E-2</v>
      </c>
      <c r="CD20" s="2">
        <v>9.5368285902027901E-3</v>
      </c>
      <c r="CE20" s="2">
        <v>2.4976744279648796E-2</v>
      </c>
      <c r="CF20" s="2">
        <v>3.0165807895260303E-2</v>
      </c>
      <c r="CG20" s="2">
        <v>1.729317748082845E-2</v>
      </c>
      <c r="CH20" s="2">
        <v>2.9711530413469519E-2</v>
      </c>
      <c r="CI20" s="2">
        <v>1.9100886724662973E-2</v>
      </c>
      <c r="CJ20" s="2">
        <v>1.9046444078658051E-2</v>
      </c>
      <c r="CK20" s="2">
        <v>3.1935035318679722E-2</v>
      </c>
      <c r="CL20" s="2">
        <v>2.737515643275806E-2</v>
      </c>
      <c r="CM20" s="2">
        <v>2.8190173674665715E-2</v>
      </c>
      <c r="CN20" s="2">
        <v>2.7395826055732278E-2</v>
      </c>
      <c r="CO20" s="2">
        <v>2.407648910148432E-2</v>
      </c>
      <c r="CP20" s="2">
        <v>5.9906927127255146E-3</v>
      </c>
      <c r="CQ20" s="2">
        <v>1.9723355933633915E-2</v>
      </c>
      <c r="CR20" s="2">
        <v>1.8894462606518662E-2</v>
      </c>
      <c r="CS20" s="2">
        <v>2.4193579579373417E-2</v>
      </c>
      <c r="CT20" s="2">
        <v>2.4942777257526555E-2</v>
      </c>
      <c r="CU20" s="2">
        <v>1.6342764698436072E-2</v>
      </c>
      <c r="CV20" s="2">
        <v>1.532658351796851E-2</v>
      </c>
      <c r="CW20" s="2">
        <v>2.4550537318856876E-2</v>
      </c>
      <c r="CX20" s="2">
        <v>2.9383125340049349E-2</v>
      </c>
      <c r="CY20" s="23"/>
      <c r="CZ20" s="2">
        <v>1.9620238373277324E-2</v>
      </c>
      <c r="DA20" s="2">
        <v>1.9623419372501682E-2</v>
      </c>
      <c r="DB20" s="2">
        <v>2.5722298570510314E-3</v>
      </c>
      <c r="DC20" s="2">
        <v>3.3527930982419789E-2</v>
      </c>
      <c r="DD20" s="2">
        <v>3.0038318241600335E-2</v>
      </c>
      <c r="DE20" s="2">
        <v>2.3093831789542663E-2</v>
      </c>
      <c r="DF20" s="2">
        <v>1.8855261319460862E-2</v>
      </c>
      <c r="DG20" s="2">
        <v>2.3137299432902336E-2</v>
      </c>
      <c r="DH20" s="2">
        <v>7.786125261800292E-3</v>
      </c>
      <c r="DI20" s="2">
        <v>1.8029096260492525E-2</v>
      </c>
      <c r="DJ20" s="2">
        <v>2.5774573022659765E-2</v>
      </c>
      <c r="DK20" s="2">
        <v>1.699650441503511E-2</v>
      </c>
      <c r="DL20" s="2">
        <v>3.9177632031090079E-2</v>
      </c>
      <c r="DM20" s="2">
        <v>2.3870854043308225E-2</v>
      </c>
      <c r="DN20" s="2">
        <v>4.2769493483574891E-3</v>
      </c>
      <c r="DO20" s="2">
        <v>2.2368333562291287E-2</v>
      </c>
      <c r="DP20" s="2">
        <v>1.705799523040221E-3</v>
      </c>
      <c r="DQ20" s="2">
        <v>5.175736580444454E-3</v>
      </c>
      <c r="DR20" s="2">
        <v>5.8708550317082119E-3</v>
      </c>
      <c r="DS20" s="2">
        <v>0</v>
      </c>
      <c r="DT20" s="2">
        <v>2.0605154857412777E-2</v>
      </c>
      <c r="DU20" s="2">
        <v>1.9079911872451054E-2</v>
      </c>
      <c r="DV20" s="2">
        <v>1.888209872293679E-2</v>
      </c>
      <c r="DW20" s="2">
        <v>2.4917420658092552E-2</v>
      </c>
      <c r="DX20" s="2">
        <v>4.2783849305494505E-3</v>
      </c>
      <c r="DY20" s="2">
        <v>0</v>
      </c>
      <c r="DZ20" s="2">
        <v>1.2973883330154716E-2</v>
      </c>
      <c r="EA20" s="2">
        <v>2.3886931993662014E-2</v>
      </c>
      <c r="EB20" s="2">
        <v>1.8894104972442434E-2</v>
      </c>
      <c r="EC20" s="2">
        <v>1.3036258855069011E-2</v>
      </c>
      <c r="ED20" s="2">
        <v>1.9152045167044232E-2</v>
      </c>
      <c r="EE20" s="2">
        <v>1.5644290587505091E-2</v>
      </c>
      <c r="EF20" s="2">
        <v>2.5791531783058192E-3</v>
      </c>
      <c r="EG20" s="2">
        <v>2.243080321932462E-2</v>
      </c>
      <c r="EH20" s="48">
        <v>0</v>
      </c>
    </row>
    <row r="21" spans="1:140" ht="15.95" customHeight="1" x14ac:dyDescent="0.25">
      <c r="A21" s="40" t="s">
        <v>8</v>
      </c>
      <c r="B21" s="2">
        <v>1.962330564469152</v>
      </c>
      <c r="C21" s="2">
        <v>1.9890744629795665</v>
      </c>
      <c r="D21" s="2">
        <v>1.9816899812447133</v>
      </c>
      <c r="E21" s="2">
        <v>1.9930655410269846</v>
      </c>
      <c r="F21" s="2">
        <v>2.0028499460815885</v>
      </c>
      <c r="G21" s="2">
        <v>2.0257957884853588</v>
      </c>
      <c r="H21" s="2">
        <v>2.0129001609308852</v>
      </c>
      <c r="I21" s="2">
        <v>1.9684780005864997</v>
      </c>
      <c r="J21" s="2">
        <v>1.9836478373499089</v>
      </c>
      <c r="K21" s="2">
        <v>2.0087132192386545</v>
      </c>
      <c r="L21" s="2">
        <v>2.0224347847986466</v>
      </c>
      <c r="M21" s="2">
        <v>1.9802568932699682</v>
      </c>
      <c r="N21" s="2">
        <v>1.9998979466510554</v>
      </c>
      <c r="O21" s="2">
        <v>1.9764585581494802</v>
      </c>
      <c r="P21" s="2">
        <v>2.0328616056132893</v>
      </c>
      <c r="Q21" s="2">
        <v>2.0481833358422619</v>
      </c>
      <c r="R21" s="2">
        <v>1.99524995984975</v>
      </c>
      <c r="S21" s="2">
        <v>1.9850380269894814</v>
      </c>
      <c r="T21" s="2">
        <v>2.0256278516950217</v>
      </c>
      <c r="U21" s="2">
        <v>2.0395753169747985</v>
      </c>
      <c r="V21" s="2">
        <v>1.9771856384646471</v>
      </c>
      <c r="W21" s="2">
        <v>2.0544772888748035</v>
      </c>
      <c r="X21" s="2">
        <v>1.99975226322941</v>
      </c>
      <c r="Y21" s="2">
        <v>2.0008701814669565</v>
      </c>
      <c r="Z21" s="2">
        <v>1.9880415344357019</v>
      </c>
      <c r="AA21" s="2">
        <v>1.9919000456983846</v>
      </c>
      <c r="AB21" s="2">
        <v>1.9912416631754468</v>
      </c>
      <c r="AC21" s="2">
        <v>2.0528004268772113</v>
      </c>
      <c r="AD21" s="2">
        <v>2.0191843089304045</v>
      </c>
      <c r="AE21" s="2">
        <v>1.9963075617409636</v>
      </c>
      <c r="AF21" s="2">
        <v>2.0261106479588955</v>
      </c>
      <c r="AG21" s="2">
        <v>2.0688996297809541</v>
      </c>
      <c r="AH21" s="2">
        <v>2.0060836516520708</v>
      </c>
      <c r="AI21" s="2">
        <v>2.0627829905664412</v>
      </c>
      <c r="AJ21" s="2">
        <v>1.9815339412267994</v>
      </c>
      <c r="AK21" s="2">
        <v>2.0004935313800396</v>
      </c>
      <c r="AL21" s="2">
        <v>1.9829749728340129</v>
      </c>
      <c r="AM21" s="2">
        <v>2.0379665468731401</v>
      </c>
      <c r="AN21" s="2">
        <v>1.9750072843641944</v>
      </c>
      <c r="AO21" s="2">
        <v>1.9663782160131522</v>
      </c>
      <c r="AP21" s="2">
        <v>2.0117243513089282</v>
      </c>
      <c r="AQ21" s="2">
        <v>2.0549893829576513</v>
      </c>
      <c r="AR21" s="2">
        <v>2.0149930227228494</v>
      </c>
      <c r="AS21" s="2">
        <v>2.0005365905334851</v>
      </c>
      <c r="AT21" s="2">
        <v>1.965170669580903</v>
      </c>
      <c r="AU21" s="2">
        <v>2.0144798083135744</v>
      </c>
      <c r="AV21" s="2">
        <v>2.0382881404312951</v>
      </c>
      <c r="AW21" s="2">
        <v>1.9884890638184778</v>
      </c>
      <c r="AX21" s="2">
        <v>2.0094443670186899</v>
      </c>
      <c r="AY21" s="2">
        <v>2.0087628389023395</v>
      </c>
      <c r="AZ21" s="2">
        <v>2.0412287592375971</v>
      </c>
      <c r="BA21" s="2">
        <v>2.0873521303613729</v>
      </c>
      <c r="BB21" s="2">
        <v>2.0032927506392038</v>
      </c>
      <c r="BC21" s="2">
        <v>2.0183599187502517</v>
      </c>
      <c r="BD21" s="23"/>
      <c r="BE21" s="2">
        <v>2.0179276176393421</v>
      </c>
      <c r="BF21" s="2">
        <v>2.0091597057859691</v>
      </c>
      <c r="BG21" s="2">
        <v>2.0020029233333756</v>
      </c>
      <c r="BH21" s="2">
        <v>2.0318531090572045</v>
      </c>
      <c r="BI21" s="2">
        <v>1.9930599628289125</v>
      </c>
      <c r="BJ21" s="2">
        <v>2.0247531404476926</v>
      </c>
      <c r="BK21" s="2">
        <v>2.0212061188458956</v>
      </c>
      <c r="BL21" s="2">
        <v>2.0136369643983532</v>
      </c>
      <c r="BM21" s="2">
        <v>2.0335338891638925</v>
      </c>
      <c r="BN21" s="2">
        <v>1.9933308969687313</v>
      </c>
      <c r="BO21" s="2">
        <v>2.0570314346432035</v>
      </c>
      <c r="BP21" s="2">
        <v>1.9642723950714582</v>
      </c>
      <c r="BQ21" s="2">
        <v>1.9892017063567422</v>
      </c>
      <c r="BR21" s="2">
        <v>2.0372874379432555</v>
      </c>
      <c r="BS21" s="2">
        <v>2.0066911613335203</v>
      </c>
      <c r="BT21" s="2">
        <v>2.0003403556062636</v>
      </c>
      <c r="BU21" s="2">
        <v>2.0422822258519711</v>
      </c>
      <c r="BV21" s="2">
        <v>2.0132293701994532</v>
      </c>
      <c r="BW21" s="2">
        <v>2.0122853924087907</v>
      </c>
      <c r="BX21" s="2">
        <v>1.9932188860939235</v>
      </c>
      <c r="BY21" s="2">
        <v>2.0027839830928622</v>
      </c>
      <c r="BZ21" s="2">
        <v>2.0526085389229878</v>
      </c>
      <c r="CA21" s="2">
        <v>1.9848178395692317</v>
      </c>
      <c r="CB21" s="2">
        <v>2.0311574874403253</v>
      </c>
      <c r="CC21" s="2">
        <v>1.9906334475751466</v>
      </c>
      <c r="CD21" s="2">
        <v>2.0004785500335567</v>
      </c>
      <c r="CE21" s="2">
        <v>1.9807305652798572</v>
      </c>
      <c r="CF21" s="2">
        <v>2.0312388358974958</v>
      </c>
      <c r="CG21" s="2">
        <v>2.021071222117742</v>
      </c>
      <c r="CH21" s="2">
        <v>2.0210996843380022</v>
      </c>
      <c r="CI21" s="2">
        <v>1.9654624462601211</v>
      </c>
      <c r="CJ21" s="2">
        <v>2.0365714690413834</v>
      </c>
      <c r="CK21" s="2">
        <v>2.0233133881395728</v>
      </c>
      <c r="CL21" s="2">
        <v>2.0339798067525434</v>
      </c>
      <c r="CM21" s="2">
        <v>2.0265342727325115</v>
      </c>
      <c r="CN21" s="2">
        <v>2.0047881999067974</v>
      </c>
      <c r="CO21" s="2">
        <v>2.0085085031695757</v>
      </c>
      <c r="CP21" s="2">
        <v>1.9059290455762481</v>
      </c>
      <c r="CQ21" s="2">
        <v>2.013126586751032</v>
      </c>
      <c r="CR21" s="2">
        <v>2.0800032399159352</v>
      </c>
      <c r="CS21" s="2">
        <v>1.9890427881797939</v>
      </c>
      <c r="CT21" s="2">
        <v>2.0108137178520216</v>
      </c>
      <c r="CU21" s="2">
        <v>2.0239368703292722</v>
      </c>
      <c r="CV21" s="2">
        <v>2.0098363961184642</v>
      </c>
      <c r="CW21" s="2">
        <v>2.0231278727285846</v>
      </c>
      <c r="CX21" s="2">
        <v>1.9997123577598375</v>
      </c>
      <c r="CY21" s="23"/>
      <c r="CZ21" s="2">
        <v>2.0063680751976096</v>
      </c>
      <c r="DA21" s="2">
        <v>2.0344698780909933</v>
      </c>
      <c r="DB21" s="2">
        <v>1.8955486327640374</v>
      </c>
      <c r="DC21" s="2">
        <v>1.9943271232840629</v>
      </c>
      <c r="DD21" s="2">
        <v>2.0234616647492003</v>
      </c>
      <c r="DE21" s="2">
        <v>2.0025953716887988</v>
      </c>
      <c r="DF21" s="2">
        <v>2.0458507496656337</v>
      </c>
      <c r="DG21" s="2">
        <v>2.0291155776649834</v>
      </c>
      <c r="DH21" s="2">
        <v>1.9394400240341267</v>
      </c>
      <c r="DI21" s="2">
        <v>2.0257692138912549</v>
      </c>
      <c r="DJ21" s="2">
        <v>2.0140736587006072</v>
      </c>
      <c r="DK21" s="2">
        <v>1.9900127939845411</v>
      </c>
      <c r="DL21" s="2">
        <v>1.9755659606904754</v>
      </c>
      <c r="DM21" s="2">
        <v>2.0357143122081092</v>
      </c>
      <c r="DN21" s="2">
        <v>2.0004502409150726</v>
      </c>
      <c r="DO21" s="2">
        <v>2.0379214342853782</v>
      </c>
      <c r="DP21" s="2">
        <v>2.0322310459324435</v>
      </c>
      <c r="DQ21" s="2">
        <v>1.8345240277494366</v>
      </c>
      <c r="DR21" s="2">
        <v>2.0666262463780112</v>
      </c>
      <c r="DS21" s="2">
        <v>2.0440996142656074</v>
      </c>
      <c r="DT21" s="2">
        <v>2.0561650699809557</v>
      </c>
      <c r="DU21" s="2">
        <v>2.0970689564377492</v>
      </c>
      <c r="DV21" s="2">
        <v>2.0226656159129082</v>
      </c>
      <c r="DW21" s="2">
        <v>1.9808751681807</v>
      </c>
      <c r="DX21" s="2">
        <v>1.9890552733005862</v>
      </c>
      <c r="DY21" s="2">
        <v>2.0130912499013216</v>
      </c>
      <c r="DZ21" s="2">
        <v>2.0194689238716612</v>
      </c>
      <c r="EA21" s="2">
        <v>2.0076947288303999</v>
      </c>
      <c r="EB21" s="2">
        <v>2.0161968613821251</v>
      </c>
      <c r="EC21" s="2">
        <v>2.0389887698540989</v>
      </c>
      <c r="ED21" s="2">
        <v>2.0817638379892061</v>
      </c>
      <c r="EE21" s="2">
        <v>2.0028488404110663</v>
      </c>
      <c r="EF21" s="2">
        <v>2.0323466886264656</v>
      </c>
      <c r="EG21" s="2">
        <v>2.0223802260974684</v>
      </c>
      <c r="EH21" s="48">
        <v>2.0096779721114379</v>
      </c>
    </row>
    <row r="22" spans="1:140" ht="15.95" customHeight="1" x14ac:dyDescent="0.25">
      <c r="A22" s="40" t="s">
        <v>9</v>
      </c>
      <c r="B22" s="2">
        <v>1.3905741576111788E-3</v>
      </c>
      <c r="C22" s="2">
        <v>0</v>
      </c>
      <c r="D22" s="2">
        <v>6.8939752641005694E-4</v>
      </c>
      <c r="E22" s="2">
        <v>0</v>
      </c>
      <c r="F22" s="2">
        <v>9.2153850332770814E-4</v>
      </c>
      <c r="G22" s="2">
        <v>3.6845534541934451E-3</v>
      </c>
      <c r="H22" s="2">
        <v>0</v>
      </c>
      <c r="I22" s="2">
        <v>2.0682412677232791E-3</v>
      </c>
      <c r="J22" s="2">
        <v>1.3872903716050274E-3</v>
      </c>
      <c r="K22" s="2">
        <v>0</v>
      </c>
      <c r="L22" s="2">
        <v>3.4584393442996428E-3</v>
      </c>
      <c r="M22" s="2">
        <v>0</v>
      </c>
      <c r="N22" s="2">
        <v>0</v>
      </c>
      <c r="O22" s="2">
        <v>1.1463630490754571E-3</v>
      </c>
      <c r="P22" s="2">
        <v>3.6759406554370462E-3</v>
      </c>
      <c r="Q22" s="2">
        <v>0</v>
      </c>
      <c r="R22" s="2">
        <v>1.5111496972481606E-2</v>
      </c>
      <c r="S22" s="2">
        <v>2.0778649967001069E-2</v>
      </c>
      <c r="T22" s="2">
        <v>0</v>
      </c>
      <c r="U22" s="2">
        <v>0</v>
      </c>
      <c r="V22" s="2">
        <v>0</v>
      </c>
      <c r="W22" s="2">
        <v>3.9245690929909875E-3</v>
      </c>
      <c r="X22" s="2">
        <v>1.3778592891611006E-3</v>
      </c>
      <c r="Y22" s="2">
        <v>9.5498791944344606E-3</v>
      </c>
      <c r="Z22" s="2">
        <v>1.8544303295878429E-3</v>
      </c>
      <c r="AA22" s="2">
        <v>3.25270553667821E-3</v>
      </c>
      <c r="AB22" s="2">
        <v>0</v>
      </c>
      <c r="AC22" s="2">
        <v>0</v>
      </c>
      <c r="AD22" s="2">
        <v>0</v>
      </c>
      <c r="AE22" s="2">
        <v>0</v>
      </c>
      <c r="AF22" s="2">
        <v>2.0722442809049555E-3</v>
      </c>
      <c r="AG22" s="2">
        <v>0</v>
      </c>
      <c r="AH22" s="2">
        <v>2.3221406847493027E-4</v>
      </c>
      <c r="AI22" s="2">
        <v>0</v>
      </c>
      <c r="AJ22" s="2">
        <v>3.4267882873816875E-3</v>
      </c>
      <c r="AK22" s="2">
        <v>3.441470597615558E-3</v>
      </c>
      <c r="AL22" s="2">
        <v>0</v>
      </c>
      <c r="AM22" s="2">
        <v>2.285788104357415E-3</v>
      </c>
      <c r="AN22" s="2">
        <v>0</v>
      </c>
      <c r="AO22" s="2">
        <v>1.3754428759589373E-3</v>
      </c>
      <c r="AP22" s="2">
        <v>1.3831756938567699E-3</v>
      </c>
      <c r="AQ22" s="2">
        <v>1.8457150375133175E-3</v>
      </c>
      <c r="AR22" s="2">
        <v>1.6084385972535671E-3</v>
      </c>
      <c r="AS22" s="2">
        <v>3.2079354610877711E-3</v>
      </c>
      <c r="AT22" s="2">
        <v>1.1458912560339334E-3</v>
      </c>
      <c r="AU22" s="2">
        <v>1.1510467269464847E-3</v>
      </c>
      <c r="AV22" s="2">
        <v>1.3837086120935002E-3</v>
      </c>
      <c r="AW22" s="2">
        <v>4.2029578129093286E-3</v>
      </c>
      <c r="AX22" s="2">
        <v>1.6342912055492768E-3</v>
      </c>
      <c r="AY22" s="2">
        <v>2.7579712450400778E-3</v>
      </c>
      <c r="AZ22" s="2">
        <v>2.5422774483383941E-3</v>
      </c>
      <c r="BA22" s="2">
        <v>0</v>
      </c>
      <c r="BB22" s="2">
        <v>0</v>
      </c>
      <c r="BC22" s="2">
        <v>1.1417953553984706E-3</v>
      </c>
      <c r="BD22" s="23"/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4.5508659790008876E-4</v>
      </c>
      <c r="BN22" s="2">
        <v>1.1523893168034615E-3</v>
      </c>
      <c r="BO22" s="2">
        <v>2.4896361477536755E-3</v>
      </c>
      <c r="BP22" s="2">
        <v>1.8467533907028397E-3</v>
      </c>
      <c r="BQ22" s="2">
        <v>6.8308516097016325E-4</v>
      </c>
      <c r="BR22" s="2">
        <v>2.2994658406850278E-3</v>
      </c>
      <c r="BS22" s="2">
        <v>1.5976040778222162E-3</v>
      </c>
      <c r="BT22" s="2">
        <v>2.3192151933630972E-4</v>
      </c>
      <c r="BU22" s="2">
        <v>2.326695678119982E-4</v>
      </c>
      <c r="BV22" s="2">
        <v>0</v>
      </c>
      <c r="BW22" s="2">
        <v>0</v>
      </c>
      <c r="BX22" s="2">
        <v>2.7387027240737805E-3</v>
      </c>
      <c r="BY22" s="2">
        <v>0</v>
      </c>
      <c r="BZ22" s="2">
        <v>1.8184402347986765E-3</v>
      </c>
      <c r="CA22" s="2">
        <v>2.3245761074238065E-4</v>
      </c>
      <c r="CB22" s="2">
        <v>0</v>
      </c>
      <c r="CC22" s="2">
        <v>1.3821956647848464E-3</v>
      </c>
      <c r="CD22" s="2">
        <v>9.300458162717634E-4</v>
      </c>
      <c r="CE22" s="2">
        <v>6.9019106396773318E-4</v>
      </c>
      <c r="CF22" s="2">
        <v>3.6989737139687929E-3</v>
      </c>
      <c r="CG22" s="2">
        <v>0</v>
      </c>
      <c r="CH22" s="2">
        <v>3.6362976872912605E-3</v>
      </c>
      <c r="CI22" s="2">
        <v>5.3475391632147725E-3</v>
      </c>
      <c r="CJ22" s="2">
        <v>2.7773475954726043E-3</v>
      </c>
      <c r="CK22" s="2">
        <v>1.6215769091523465E-3</v>
      </c>
      <c r="CL22" s="2">
        <v>0</v>
      </c>
      <c r="CM22" s="2">
        <v>0</v>
      </c>
      <c r="CN22" s="2">
        <v>4.5442867744502558E-4</v>
      </c>
      <c r="CO22" s="2">
        <v>9.2286864353762063E-4</v>
      </c>
      <c r="CP22" s="2">
        <v>2.2908678910323697E-3</v>
      </c>
      <c r="CQ22" s="2">
        <v>0</v>
      </c>
      <c r="CR22" s="2">
        <v>4.5535889673010331E-4</v>
      </c>
      <c r="CS22" s="2">
        <v>4.5842006624723835E-4</v>
      </c>
      <c r="CT22" s="2">
        <v>6.8939517334841514E-4</v>
      </c>
      <c r="CU22" s="2">
        <v>0</v>
      </c>
      <c r="CV22" s="2">
        <v>0</v>
      </c>
      <c r="CW22" s="2">
        <v>2.3761972983460164E-4</v>
      </c>
      <c r="CX22" s="2">
        <v>0</v>
      </c>
      <c r="CY22" s="23"/>
      <c r="CZ22" s="2">
        <v>2.7435479239679237E-3</v>
      </c>
      <c r="DA22" s="2">
        <v>0</v>
      </c>
      <c r="DB22" s="2">
        <v>0</v>
      </c>
      <c r="DC22" s="2">
        <v>9.2155069937420919E-4</v>
      </c>
      <c r="DD22" s="2">
        <v>0</v>
      </c>
      <c r="DE22" s="2">
        <v>1.6043271879422102E-3</v>
      </c>
      <c r="DF22" s="2">
        <v>3.8949783500629516E-3</v>
      </c>
      <c r="DG22" s="2">
        <v>0</v>
      </c>
      <c r="DH22" s="2">
        <v>1.8492973184541207E-3</v>
      </c>
      <c r="DI22" s="2">
        <v>6.88702552044208E-4</v>
      </c>
      <c r="DJ22" s="2">
        <v>3.4523242160359731E-3</v>
      </c>
      <c r="DK22" s="2">
        <v>2.7278406353699295E-3</v>
      </c>
      <c r="DL22" s="2">
        <v>6.8308322992298703E-4</v>
      </c>
      <c r="DM22" s="2">
        <v>9.1185634261294719E-4</v>
      </c>
      <c r="DN22" s="2">
        <v>0</v>
      </c>
      <c r="DO22" s="2">
        <v>2.5310994502546419E-3</v>
      </c>
      <c r="DP22" s="2">
        <v>0</v>
      </c>
      <c r="DQ22" s="2">
        <v>0</v>
      </c>
      <c r="DR22" s="2">
        <v>4.7200280001998421E-3</v>
      </c>
      <c r="DS22" s="2">
        <v>0</v>
      </c>
      <c r="DT22" s="2">
        <v>0</v>
      </c>
      <c r="DU22" s="2">
        <v>6.9464759947151502E-4</v>
      </c>
      <c r="DV22" s="2">
        <v>3.4464021625551775E-3</v>
      </c>
      <c r="DW22" s="2">
        <v>1.8379452323036272E-3</v>
      </c>
      <c r="DX22" s="2">
        <v>4.5825756748443954E-4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3.2649738743722122E-3</v>
      </c>
      <c r="EE22" s="2">
        <v>1.3929479124366879E-3</v>
      </c>
      <c r="EF22" s="2">
        <v>9.1974036309399329E-4</v>
      </c>
      <c r="EG22" s="2">
        <v>2.5369958700035855E-3</v>
      </c>
      <c r="EH22" s="48">
        <v>1.6102423984202996E-3</v>
      </c>
    </row>
    <row r="23" spans="1:140" ht="15.95" customHeight="1" x14ac:dyDescent="0.25">
      <c r="A23" s="38" t="s">
        <v>194</v>
      </c>
      <c r="B23" s="2">
        <v>0.29014592402904421</v>
      </c>
      <c r="C23" s="2">
        <v>0.29517831206042211</v>
      </c>
      <c r="D23" s="2">
        <v>0.2905434116425849</v>
      </c>
      <c r="E23" s="2">
        <v>0.3017894040329186</v>
      </c>
      <c r="F23" s="2">
        <v>0.28782057839350655</v>
      </c>
      <c r="G23" s="2">
        <v>0.31087404760571574</v>
      </c>
      <c r="H23" s="2">
        <v>0.29312804668015757</v>
      </c>
      <c r="I23" s="2">
        <v>0.28864423510566473</v>
      </c>
      <c r="J23" s="2">
        <v>0.28658341237977375</v>
      </c>
      <c r="K23" s="2">
        <v>0.29417230525064147</v>
      </c>
      <c r="L23" s="2">
        <v>0.26861758686451237</v>
      </c>
      <c r="M23" s="2">
        <v>0.31386421016200827</v>
      </c>
      <c r="N23" s="2">
        <v>0.30262493074296554</v>
      </c>
      <c r="O23" s="2">
        <v>0.27969821338650741</v>
      </c>
      <c r="P23" s="2">
        <v>0.28174637375844697</v>
      </c>
      <c r="Q23" s="2">
        <v>0.29205796675627532</v>
      </c>
      <c r="R23" s="2">
        <v>0.28235416521915718</v>
      </c>
      <c r="S23" s="2">
        <v>0.29463195698489753</v>
      </c>
      <c r="T23" s="2">
        <v>0.28348435380156245</v>
      </c>
      <c r="U23" s="2">
        <v>0.28773355990980842</v>
      </c>
      <c r="V23" s="2">
        <v>0.2822049593886467</v>
      </c>
      <c r="W23" s="2">
        <v>0.28961377520687381</v>
      </c>
      <c r="X23" s="2">
        <v>0.29264145207604719</v>
      </c>
      <c r="Y23" s="2">
        <v>0.30723917809599433</v>
      </c>
      <c r="Z23" s="2">
        <v>0.28526747488385967</v>
      </c>
      <c r="AA23" s="2">
        <v>0.30628672389075196</v>
      </c>
      <c r="AB23" s="2">
        <v>0.29584730766099177</v>
      </c>
      <c r="AC23" s="2">
        <v>0.32085429787622199</v>
      </c>
      <c r="AD23" s="2">
        <v>0.29762906641551795</v>
      </c>
      <c r="AE23" s="2">
        <v>0.31119637450728527</v>
      </c>
      <c r="AF23" s="2">
        <v>0.31182417049800554</v>
      </c>
      <c r="AG23" s="2">
        <v>0.28859910673614081</v>
      </c>
      <c r="AH23" s="2">
        <v>0.2553419144511847</v>
      </c>
      <c r="AI23" s="2">
        <v>0.28711148579300655</v>
      </c>
      <c r="AJ23" s="2">
        <v>0.28053643639032461</v>
      </c>
      <c r="AK23" s="2">
        <v>0.29773978442975402</v>
      </c>
      <c r="AL23" s="2">
        <v>0.29348812905484084</v>
      </c>
      <c r="AM23" s="2">
        <v>0.31152049071221083</v>
      </c>
      <c r="AN23" s="2">
        <v>0.28646838702862581</v>
      </c>
      <c r="AO23" s="2">
        <v>0.30415704335203969</v>
      </c>
      <c r="AP23" s="2">
        <v>0.28229084002531329</v>
      </c>
      <c r="AQ23" s="2">
        <v>0.27989538435395156</v>
      </c>
      <c r="AR23" s="2">
        <v>0.30533019919836518</v>
      </c>
      <c r="AS23" s="2">
        <v>0.30391023389803956</v>
      </c>
      <c r="AT23" s="2">
        <v>0.28815927056551377</v>
      </c>
      <c r="AU23" s="2">
        <v>0.30783386713970279</v>
      </c>
      <c r="AV23" s="2">
        <v>0.29503626634904573</v>
      </c>
      <c r="AW23" s="2">
        <v>0.27837076581174486</v>
      </c>
      <c r="AX23" s="2">
        <v>0.27439035115972882</v>
      </c>
      <c r="AY23" s="2">
        <v>0.29345156341417156</v>
      </c>
      <c r="AZ23" s="2">
        <v>0.28565165354036559</v>
      </c>
      <c r="BA23" s="2">
        <v>0.29773722673123171</v>
      </c>
      <c r="BB23" s="2">
        <v>0.28783411495785188</v>
      </c>
      <c r="BC23" s="2">
        <v>0.29339597749563257</v>
      </c>
      <c r="BD23" s="23"/>
      <c r="BE23" s="2">
        <v>0.27838151984926879</v>
      </c>
      <c r="BF23" s="2">
        <v>0.34019113211774332</v>
      </c>
      <c r="BG23" s="2">
        <v>0.25333358371042952</v>
      </c>
      <c r="BH23" s="2">
        <v>0.30341554968482798</v>
      </c>
      <c r="BI23" s="2">
        <v>0.28239773234585347</v>
      </c>
      <c r="BJ23" s="2">
        <v>0.30385440882363363</v>
      </c>
      <c r="BK23" s="2">
        <v>0.30085902492895356</v>
      </c>
      <c r="BL23" s="2">
        <v>0.28899924044334702</v>
      </c>
      <c r="BM23" s="2">
        <v>0.29112063325976067</v>
      </c>
      <c r="BN23" s="2">
        <v>0.30186807211288447</v>
      </c>
      <c r="BO23" s="2">
        <v>0.27291429340536433</v>
      </c>
      <c r="BP23" s="2">
        <v>0.29416734726854554</v>
      </c>
      <c r="BQ23" s="2">
        <v>0.30381338411081971</v>
      </c>
      <c r="BR23" s="2">
        <v>0.28100499488225678</v>
      </c>
      <c r="BS23" s="2">
        <v>0.27446866699597855</v>
      </c>
      <c r="BT23" s="2">
        <v>0.26643052931016742</v>
      </c>
      <c r="BU23" s="2">
        <v>0.28732231691106408</v>
      </c>
      <c r="BV23" s="2">
        <v>0.27336462051865557</v>
      </c>
      <c r="BW23" s="2">
        <v>0.29791087604109406</v>
      </c>
      <c r="BX23" s="2">
        <v>0.27492522835898719</v>
      </c>
      <c r="BY23" s="2">
        <v>0.28789084627778455</v>
      </c>
      <c r="BZ23" s="2">
        <v>0.26838299168596669</v>
      </c>
      <c r="CA23" s="2">
        <v>0.29620991329062518</v>
      </c>
      <c r="CB23" s="2">
        <v>0.29645176975229759</v>
      </c>
      <c r="CC23" s="2">
        <v>0.29298683569743478</v>
      </c>
      <c r="CD23" s="2">
        <v>0.30439371522926489</v>
      </c>
      <c r="CE23" s="2">
        <v>0.29605156099049434</v>
      </c>
      <c r="CF23" s="2">
        <v>0.2779162738033043</v>
      </c>
      <c r="CG23" s="2">
        <v>0.29584442413783479</v>
      </c>
      <c r="CH23" s="2">
        <v>0.28706137968984402</v>
      </c>
      <c r="CI23" s="2">
        <v>0.30458125842739903</v>
      </c>
      <c r="CJ23" s="2">
        <v>0.32796932328052641</v>
      </c>
      <c r="CK23" s="2">
        <v>0.31590968729307634</v>
      </c>
      <c r="CL23" s="2">
        <v>0.28454844713249405</v>
      </c>
      <c r="CM23" s="2">
        <v>0.28908823421182273</v>
      </c>
      <c r="CN23" s="2">
        <v>0.30729482401830038</v>
      </c>
      <c r="CO23" s="2">
        <v>0.29802509957496093</v>
      </c>
      <c r="CP23" s="2">
        <v>0.2685508537567059</v>
      </c>
      <c r="CQ23" s="2">
        <v>0.28158219666852297</v>
      </c>
      <c r="CR23" s="2">
        <v>0.29301506888319456</v>
      </c>
      <c r="CS23" s="2">
        <v>0.31172569974043968</v>
      </c>
      <c r="CT23" s="2">
        <v>0.30260050457825888</v>
      </c>
      <c r="CU23" s="2">
        <v>0.3168562812298874</v>
      </c>
      <c r="CV23" s="2">
        <v>0.31060797462781115</v>
      </c>
      <c r="CW23" s="2">
        <v>0.28875898478284329</v>
      </c>
      <c r="CX23" s="2">
        <v>0.28195406626874125</v>
      </c>
      <c r="CY23" s="23"/>
      <c r="CZ23" s="2">
        <v>0.27142838890004195</v>
      </c>
      <c r="DA23" s="2">
        <v>0.29648620612789717</v>
      </c>
      <c r="DB23" s="2">
        <v>0.25449028685663594</v>
      </c>
      <c r="DC23" s="2">
        <v>0.28727812175457329</v>
      </c>
      <c r="DD23" s="2">
        <v>0.27731468139666937</v>
      </c>
      <c r="DE23" s="2">
        <v>0.29540752383458452</v>
      </c>
      <c r="DF23" s="2">
        <v>0.30041829026421235</v>
      </c>
      <c r="DG23" s="2">
        <v>0.29677820478154249</v>
      </c>
      <c r="DH23" s="2">
        <v>0.30525109385527943</v>
      </c>
      <c r="DI23" s="2">
        <v>0.30229648800802861</v>
      </c>
      <c r="DJ23" s="2">
        <v>0.2723079163429134</v>
      </c>
      <c r="DK23" s="2">
        <v>0.28514365520000751</v>
      </c>
      <c r="DL23" s="2">
        <v>0.30495039987214873</v>
      </c>
      <c r="DM23" s="2">
        <v>0.2836886896972482</v>
      </c>
      <c r="DN23" s="2">
        <v>0.25850855136526235</v>
      </c>
      <c r="DO23" s="2">
        <v>0.29071559186948259</v>
      </c>
      <c r="DP23" s="2">
        <v>0.22766555275768507</v>
      </c>
      <c r="DQ23" s="2">
        <v>0.32169717863354275</v>
      </c>
      <c r="DR23" s="2">
        <v>0.26083156815763558</v>
      </c>
      <c r="DS23" s="2">
        <v>0.24404029449733944</v>
      </c>
      <c r="DT23" s="2">
        <v>0.28138092714087837</v>
      </c>
      <c r="DU23" s="2">
        <v>0.26035615382790234</v>
      </c>
      <c r="DV23" s="2">
        <v>0.2946228814258674</v>
      </c>
      <c r="DW23" s="2">
        <v>0.28445204437844368</v>
      </c>
      <c r="DX23" s="2">
        <v>0.25605400663201672</v>
      </c>
      <c r="DY23" s="2">
        <v>0.24204960695709743</v>
      </c>
      <c r="DZ23" s="2">
        <v>0.29272306447429047</v>
      </c>
      <c r="EA23" s="2">
        <v>0.30055879875602409</v>
      </c>
      <c r="EB23" s="2">
        <v>0.30267977913697591</v>
      </c>
      <c r="EC23" s="2">
        <v>0.29645096691259765</v>
      </c>
      <c r="ED23" s="2">
        <v>0.28731775135469423</v>
      </c>
      <c r="EE23" s="2">
        <v>0.30744790989062165</v>
      </c>
      <c r="EF23" s="2">
        <v>0.26496702575851333</v>
      </c>
      <c r="EG23" s="2">
        <v>0.29427221540510939</v>
      </c>
      <c r="EH23" s="48">
        <v>0.24234572620249861</v>
      </c>
    </row>
    <row r="24" spans="1:140" ht="15.95" customHeight="1" x14ac:dyDescent="0.25">
      <c r="A24" s="40" t="s">
        <v>10</v>
      </c>
      <c r="B24" s="2">
        <v>1.5189361677728401E-4</v>
      </c>
      <c r="C24" s="2">
        <v>1.4452282664382961E-3</v>
      </c>
      <c r="D24" s="2">
        <v>2.4657217042960808E-3</v>
      </c>
      <c r="E24" s="2">
        <v>1.3771596058677618E-3</v>
      </c>
      <c r="F24" s="2">
        <v>1.0865555303745552E-3</v>
      </c>
      <c r="G24" s="2">
        <v>3.0726918578116301E-3</v>
      </c>
      <c r="H24" s="2">
        <v>1.0806053279872625E-3</v>
      </c>
      <c r="I24" s="2">
        <v>4.4952281688334155E-3</v>
      </c>
      <c r="J24" s="2">
        <v>7.8040486887136322E-3</v>
      </c>
      <c r="K24" s="2">
        <v>1.6908168532398474E-3</v>
      </c>
      <c r="L24" s="2">
        <v>1.6835774181356788E-3</v>
      </c>
      <c r="M24" s="2">
        <v>0</v>
      </c>
      <c r="N24" s="2">
        <v>0</v>
      </c>
      <c r="O24" s="2">
        <v>1.7668446220230531E-3</v>
      </c>
      <c r="P24" s="2">
        <v>1.2295516578766604E-3</v>
      </c>
      <c r="Q24" s="2">
        <v>1.4149115936642894E-3</v>
      </c>
      <c r="R24" s="2">
        <v>1.7909471214665629E-3</v>
      </c>
      <c r="S24" s="2">
        <v>1.5708290227153076E-3</v>
      </c>
      <c r="T24" s="2">
        <v>0</v>
      </c>
      <c r="U24" s="2">
        <v>5.9271328765971515E-3</v>
      </c>
      <c r="V24" s="2">
        <v>0</v>
      </c>
      <c r="W24" s="2">
        <v>0</v>
      </c>
      <c r="X24" s="2">
        <v>7.2061788819684257E-4</v>
      </c>
      <c r="Y24" s="2">
        <v>2.4162630647197014E-4</v>
      </c>
      <c r="Z24" s="2">
        <v>1.3947616001074492E-3</v>
      </c>
      <c r="AA24" s="2">
        <v>0</v>
      </c>
      <c r="AB24" s="2">
        <v>3.2970869752147494E-4</v>
      </c>
      <c r="AC24" s="2">
        <v>5.6622124460481852E-3</v>
      </c>
      <c r="AD24" s="2">
        <v>4.270814362754307E-3</v>
      </c>
      <c r="AE24" s="2">
        <v>2.5132010454046796E-3</v>
      </c>
      <c r="AF24" s="2">
        <v>9.6141771433268751E-4</v>
      </c>
      <c r="AG24" s="2">
        <v>1.3112575727378835E-3</v>
      </c>
      <c r="AH24" s="2">
        <v>0</v>
      </c>
      <c r="AI24" s="2">
        <v>1.3227981067131648E-3</v>
      </c>
      <c r="AJ24" s="2">
        <v>4.3857583595706484E-3</v>
      </c>
      <c r="AK24" s="2">
        <v>1.9505034984427156E-3</v>
      </c>
      <c r="AL24" s="2">
        <v>1.6683072969005176E-3</v>
      </c>
      <c r="AM24" s="2">
        <v>2.3908804128544335E-3</v>
      </c>
      <c r="AN24" s="2">
        <v>3.6541470697296018E-3</v>
      </c>
      <c r="AO24" s="2">
        <v>0</v>
      </c>
      <c r="AP24" s="2">
        <v>0</v>
      </c>
      <c r="AQ24" s="2">
        <v>0</v>
      </c>
      <c r="AR24" s="2">
        <v>2.4019312890614861E-3</v>
      </c>
      <c r="AS24" s="2">
        <v>4.4954419891166473E-3</v>
      </c>
      <c r="AT24" s="2">
        <v>1.0770421266988947E-3</v>
      </c>
      <c r="AU24" s="2">
        <v>3.606292796668691E-4</v>
      </c>
      <c r="AV24" s="2">
        <v>4.2603569643260734E-4</v>
      </c>
      <c r="AW24" s="2">
        <v>3.6491984920628288E-4</v>
      </c>
      <c r="AX24" s="2">
        <v>0</v>
      </c>
      <c r="AY24" s="2">
        <v>0</v>
      </c>
      <c r="AZ24" s="2">
        <v>2.9573297127807778E-3</v>
      </c>
      <c r="BA24" s="2">
        <v>3.2842593062734501E-3</v>
      </c>
      <c r="BB24" s="2">
        <v>2.5003405580679336E-3</v>
      </c>
      <c r="BC24" s="2">
        <v>0</v>
      </c>
      <c r="BD24" s="23"/>
      <c r="BE24" s="2">
        <v>2.0957414224544195E-3</v>
      </c>
      <c r="BF24" s="2">
        <v>2.7353747027381264E-4</v>
      </c>
      <c r="BG24" s="2">
        <v>2.0188373855118411E-3</v>
      </c>
      <c r="BH24" s="2">
        <v>0</v>
      </c>
      <c r="BI24" s="2">
        <v>2.9700879351867932E-3</v>
      </c>
      <c r="BJ24" s="2">
        <v>2.236009771935036E-3</v>
      </c>
      <c r="BK24" s="2">
        <v>2.9191281450662169E-3</v>
      </c>
      <c r="BL24" s="2">
        <v>1.3293689097828335E-3</v>
      </c>
      <c r="BM24" s="2">
        <v>3.1225488196418554E-3</v>
      </c>
      <c r="BN24" s="2">
        <v>2.0964188930180447E-4</v>
      </c>
      <c r="BO24" s="2">
        <v>3.4536224096105863E-3</v>
      </c>
      <c r="BP24" s="2">
        <v>3.1945856321403585E-3</v>
      </c>
      <c r="BQ24" s="2">
        <v>5.2493038074509727E-3</v>
      </c>
      <c r="BR24" s="2">
        <v>1.1070917161294241E-3</v>
      </c>
      <c r="BS24" s="2">
        <v>2.2571355878583743E-3</v>
      </c>
      <c r="BT24" s="2">
        <v>2.0916709461590898E-3</v>
      </c>
      <c r="BU24" s="2">
        <v>9.9124141624659743E-4</v>
      </c>
      <c r="BV24" s="2">
        <v>0</v>
      </c>
      <c r="BW24" s="2">
        <v>2.2426694529010301E-3</v>
      </c>
      <c r="BX24" s="2">
        <v>0</v>
      </c>
      <c r="BY24" s="2">
        <v>2.6322455672693427E-3</v>
      </c>
      <c r="BZ24" s="2">
        <v>2.8273308904583506E-3</v>
      </c>
      <c r="CA24" s="2">
        <v>1.8243076088267235E-3</v>
      </c>
      <c r="CB24" s="2">
        <v>0</v>
      </c>
      <c r="CC24" s="2">
        <v>5.0019033907034698E-3</v>
      </c>
      <c r="CD24" s="2">
        <v>2.6081203913638231E-3</v>
      </c>
      <c r="CE24" s="2">
        <v>2.3870508434459186E-4</v>
      </c>
      <c r="CF24" s="2">
        <v>4.1899942246933488E-3</v>
      </c>
      <c r="CG24" s="2">
        <v>3.6282967800682555E-4</v>
      </c>
      <c r="CH24" s="2">
        <v>0</v>
      </c>
      <c r="CI24" s="2">
        <v>8.5198031785854722E-4</v>
      </c>
      <c r="CJ24" s="2">
        <v>4.1197569124964946E-3</v>
      </c>
      <c r="CK24" s="2">
        <v>1.5207809079735172E-4</v>
      </c>
      <c r="CL24" s="2">
        <v>2.4883588977301055E-3</v>
      </c>
      <c r="CM24" s="2">
        <v>0</v>
      </c>
      <c r="CN24" s="2">
        <v>5.1001308440256775E-4</v>
      </c>
      <c r="CO24" s="2">
        <v>5.5365613765396378E-3</v>
      </c>
      <c r="CP24" s="2">
        <v>2.3618190689505937E-3</v>
      </c>
      <c r="CQ24" s="2">
        <v>3.4778354234371077E-3</v>
      </c>
      <c r="CR24" s="2">
        <v>0</v>
      </c>
      <c r="CS24" s="2">
        <v>3.9171602411273472E-4</v>
      </c>
      <c r="CT24" s="2">
        <v>3.9137383089582339E-3</v>
      </c>
      <c r="CU24" s="2">
        <v>0</v>
      </c>
      <c r="CV24" s="2">
        <v>5.1853748255092612E-3</v>
      </c>
      <c r="CW24" s="2">
        <v>1.3793744101549229E-3</v>
      </c>
      <c r="CX24" s="2">
        <v>2.5986464708525159E-3</v>
      </c>
      <c r="CY24" s="23"/>
      <c r="CZ24" s="2">
        <v>0</v>
      </c>
      <c r="DA24" s="2">
        <v>3.2222040158394541E-3</v>
      </c>
      <c r="DB24" s="2">
        <v>3.4172826243091814E-3</v>
      </c>
      <c r="DC24" s="2">
        <v>1.0801783226212656E-3</v>
      </c>
      <c r="DD24" s="2">
        <v>4.3231615009586043E-3</v>
      </c>
      <c r="DE24" s="2">
        <v>2.6619906598930464E-3</v>
      </c>
      <c r="DF24" s="2">
        <v>0</v>
      </c>
      <c r="DG24" s="2">
        <v>2.785655512075829E-3</v>
      </c>
      <c r="DH24" s="2">
        <v>0</v>
      </c>
      <c r="DI24" s="2">
        <v>0</v>
      </c>
      <c r="DJ24" s="2">
        <v>8.999451525096003E-4</v>
      </c>
      <c r="DK24" s="2">
        <v>3.5596320084195867E-4</v>
      </c>
      <c r="DL24" s="2">
        <v>2.2645121453330141E-3</v>
      </c>
      <c r="DM24" s="2">
        <v>4.4821285291554746E-4</v>
      </c>
      <c r="DN24" s="2">
        <v>1.0149611416428762E-3</v>
      </c>
      <c r="DO24" s="2">
        <v>0</v>
      </c>
      <c r="DP24" s="2">
        <v>0</v>
      </c>
      <c r="DQ24" s="2">
        <v>0</v>
      </c>
      <c r="DR24" s="2">
        <v>0</v>
      </c>
      <c r="DS24" s="2">
        <v>9.2830269312520883E-5</v>
      </c>
      <c r="DT24" s="2">
        <v>4.0860484293568896E-3</v>
      </c>
      <c r="DU24" s="2">
        <v>0</v>
      </c>
      <c r="DV24" s="2">
        <v>1.1436345473622492E-3</v>
      </c>
      <c r="DW24" s="2">
        <v>1.4985277004345024E-3</v>
      </c>
      <c r="DX24" s="2">
        <v>0</v>
      </c>
      <c r="DY24" s="2">
        <v>2.3136584072494981E-3</v>
      </c>
      <c r="DZ24" s="2">
        <v>1.0291515630656974E-3</v>
      </c>
      <c r="EA24" s="2">
        <v>5.9667362236181807E-3</v>
      </c>
      <c r="EB24" s="2">
        <v>0</v>
      </c>
      <c r="EC24" s="2">
        <v>3.5840948345665239E-3</v>
      </c>
      <c r="ED24" s="2">
        <v>0</v>
      </c>
      <c r="EE24" s="2">
        <v>0</v>
      </c>
      <c r="EF24" s="2">
        <v>3.3037211369157699E-3</v>
      </c>
      <c r="EG24" s="2">
        <v>9.3318130082745848E-4</v>
      </c>
      <c r="EH24" s="48">
        <v>1.412462809214489E-3</v>
      </c>
    </row>
    <row r="25" spans="1:140" ht="15.95" customHeight="1" x14ac:dyDescent="0.25">
      <c r="A25" s="40" t="s">
        <v>11</v>
      </c>
      <c r="B25" s="2">
        <v>0.32697757073920919</v>
      </c>
      <c r="C25" s="2">
        <v>0.3128306328414302</v>
      </c>
      <c r="D25" s="2">
        <v>0.31934304572833228</v>
      </c>
      <c r="E25" s="2">
        <v>0.29250051187946546</v>
      </c>
      <c r="F25" s="2">
        <v>0.3187317621831573</v>
      </c>
      <c r="G25" s="2">
        <v>0.27707467095306965</v>
      </c>
      <c r="H25" s="2">
        <v>0.27403978740848983</v>
      </c>
      <c r="I25" s="2">
        <v>0.30728488706595458</v>
      </c>
      <c r="J25" s="2">
        <v>0.31594739383974163</v>
      </c>
      <c r="K25" s="2">
        <v>0.30169670576697155</v>
      </c>
      <c r="L25" s="2">
        <v>0.30554570326476055</v>
      </c>
      <c r="M25" s="2">
        <v>0.30078437235995609</v>
      </c>
      <c r="N25" s="2">
        <v>0.28402589071892331</v>
      </c>
      <c r="O25" s="2">
        <v>0.3160711677745795</v>
      </c>
      <c r="P25" s="2">
        <v>0.27969593157585237</v>
      </c>
      <c r="Q25" s="2">
        <v>0.29412341234980593</v>
      </c>
      <c r="R25" s="2">
        <v>0.31934937532329155</v>
      </c>
      <c r="S25" s="2">
        <v>0.3093625934873685</v>
      </c>
      <c r="T25" s="2">
        <v>0.3273941621381356</v>
      </c>
      <c r="U25" s="2">
        <v>0.28562706048832848</v>
      </c>
      <c r="V25" s="2">
        <v>0.30917381501009827</v>
      </c>
      <c r="W25" s="2">
        <v>0.27095521281866841</v>
      </c>
      <c r="X25" s="2">
        <v>0.31094358730594862</v>
      </c>
      <c r="Y25" s="2">
        <v>0.30391535752338494</v>
      </c>
      <c r="Z25" s="2">
        <v>0.28880567576659189</v>
      </c>
      <c r="AA25" s="2">
        <v>0.30044010790525605</v>
      </c>
      <c r="AB25" s="2">
        <v>0.31967587584747981</v>
      </c>
      <c r="AC25" s="2">
        <v>0.27631898459983195</v>
      </c>
      <c r="AD25" s="2">
        <v>0.27720946670750329</v>
      </c>
      <c r="AE25" s="2">
        <v>0.30210800115773051</v>
      </c>
      <c r="AF25" s="2">
        <v>0.27484487127578261</v>
      </c>
      <c r="AG25" s="2">
        <v>0.26942177540872636</v>
      </c>
      <c r="AH25" s="2">
        <v>0.30649503011181589</v>
      </c>
      <c r="AI25" s="2">
        <v>0.26974172068518021</v>
      </c>
      <c r="AJ25" s="2">
        <v>0.3002454410307141</v>
      </c>
      <c r="AK25" s="2">
        <v>0.32088694910331872</v>
      </c>
      <c r="AL25" s="2">
        <v>0.30707101619163468</v>
      </c>
      <c r="AM25" s="2">
        <v>0.29446271551513148</v>
      </c>
      <c r="AN25" s="2">
        <v>0.31392944151825641</v>
      </c>
      <c r="AO25" s="2">
        <v>0.31244036558084565</v>
      </c>
      <c r="AP25" s="2">
        <v>0.29660060683751638</v>
      </c>
      <c r="AQ25" s="2">
        <v>0.27923556108548692</v>
      </c>
      <c r="AR25" s="2">
        <v>0.2910246436135136</v>
      </c>
      <c r="AS25" s="2">
        <v>0.30039870942446301</v>
      </c>
      <c r="AT25" s="2">
        <v>0.29861528513806324</v>
      </c>
      <c r="AU25" s="2">
        <v>0.30200628319369421</v>
      </c>
      <c r="AV25" s="2">
        <v>0.28966558823458299</v>
      </c>
      <c r="AW25" s="2">
        <v>0.29938380766534095</v>
      </c>
      <c r="AX25" s="2">
        <v>0.30194851651267018</v>
      </c>
      <c r="AY25" s="2">
        <v>0.29526139238453364</v>
      </c>
      <c r="AZ25" s="2">
        <v>0.30859945320043458</v>
      </c>
      <c r="BA25" s="2">
        <v>0.26433758294234178</v>
      </c>
      <c r="BB25" s="2">
        <v>0.31636519450054862</v>
      </c>
      <c r="BC25" s="2">
        <v>0.27419090465582835</v>
      </c>
      <c r="BD25" s="23"/>
      <c r="BE25" s="2">
        <v>0.29549612648668633</v>
      </c>
      <c r="BF25" s="2">
        <v>0.31754503718189464</v>
      </c>
      <c r="BG25" s="2">
        <v>0.31538951251285946</v>
      </c>
      <c r="BH25" s="2">
        <v>0.28797388434180482</v>
      </c>
      <c r="BI25" s="2">
        <v>0.3148727589821681</v>
      </c>
      <c r="BJ25" s="2">
        <v>0.27487543526777541</v>
      </c>
      <c r="BK25" s="2">
        <v>0.31215762660998259</v>
      </c>
      <c r="BL25" s="2">
        <v>0.27810233103125426</v>
      </c>
      <c r="BM25" s="2">
        <v>0.29726557473198989</v>
      </c>
      <c r="BN25" s="2">
        <v>0.30440843411712826</v>
      </c>
      <c r="BO25" s="2">
        <v>0.30693634949625054</v>
      </c>
      <c r="BP25" s="2">
        <v>0.3133922725630609</v>
      </c>
      <c r="BQ25" s="2">
        <v>0.31236237463079197</v>
      </c>
      <c r="BR25" s="2">
        <v>0.29789125421125756</v>
      </c>
      <c r="BS25" s="2">
        <v>0.29921370137836162</v>
      </c>
      <c r="BT25" s="2">
        <v>0.30509192685525233</v>
      </c>
      <c r="BU25" s="2">
        <v>0.29995446230315909</v>
      </c>
      <c r="BV25" s="2">
        <v>0.28951768931736011</v>
      </c>
      <c r="BW25" s="2">
        <v>0.28688465420845505</v>
      </c>
      <c r="BX25" s="2">
        <v>0.30679919472471978</v>
      </c>
      <c r="BY25" s="2">
        <v>0.30750105979842424</v>
      </c>
      <c r="BZ25" s="2">
        <v>0.28926922771924729</v>
      </c>
      <c r="CA25" s="2">
        <v>0.31191309624068525</v>
      </c>
      <c r="CB25" s="2">
        <v>0.30020376443777036</v>
      </c>
      <c r="CC25" s="2">
        <v>0.28011432948053028</v>
      </c>
      <c r="CD25" s="2">
        <v>0.27645667813484398</v>
      </c>
      <c r="CE25" s="2">
        <v>0.29511750329373981</v>
      </c>
      <c r="CF25" s="2">
        <v>0.30462507624311974</v>
      </c>
      <c r="CG25" s="2">
        <v>0.26779911006512785</v>
      </c>
      <c r="CH25" s="2">
        <v>0.2811327241991266</v>
      </c>
      <c r="CI25" s="2">
        <v>0.27611976093273499</v>
      </c>
      <c r="CJ25" s="2">
        <v>0.22517265064068814</v>
      </c>
      <c r="CK25" s="2">
        <v>0.28619547787544508</v>
      </c>
      <c r="CL25" s="2">
        <v>0.30351872921741035</v>
      </c>
      <c r="CM25" s="2">
        <v>0.30187090754829937</v>
      </c>
      <c r="CN25" s="2">
        <v>0.3131566863896133</v>
      </c>
      <c r="CO25" s="2">
        <v>0.31424343500647917</v>
      </c>
      <c r="CP25" s="2">
        <v>0.3089737386172004</v>
      </c>
      <c r="CQ25" s="2">
        <v>0.29279546149714991</v>
      </c>
      <c r="CR25" s="2">
        <v>0.26575702733100737</v>
      </c>
      <c r="CS25" s="2">
        <v>0.31076217019126617</v>
      </c>
      <c r="CT25" s="2">
        <v>0.31217723237600736</v>
      </c>
      <c r="CU25" s="2">
        <v>0.2537565598297436</v>
      </c>
      <c r="CV25" s="2">
        <v>0.25757044582086203</v>
      </c>
      <c r="CW25" s="2">
        <v>0.31779770070014796</v>
      </c>
      <c r="CX25" s="2">
        <v>0.31245353375955615</v>
      </c>
      <c r="CY25" s="23"/>
      <c r="CZ25" s="2">
        <v>0.27285475331423581</v>
      </c>
      <c r="DA25" s="2">
        <v>0.29982339617706055</v>
      </c>
      <c r="DB25" s="2">
        <v>0.31092338962776639</v>
      </c>
      <c r="DC25" s="2">
        <v>0.30663973827853763</v>
      </c>
      <c r="DD25" s="2">
        <v>0.27780416889036658</v>
      </c>
      <c r="DE25" s="2">
        <v>0.29944750140025428</v>
      </c>
      <c r="DF25" s="2">
        <v>0.26520564792779344</v>
      </c>
      <c r="DG25" s="2">
        <v>0.28540726970262215</v>
      </c>
      <c r="DH25" s="2">
        <v>0.31166392763027562</v>
      </c>
      <c r="DI25" s="2">
        <v>0.26687343640142974</v>
      </c>
      <c r="DJ25" s="2">
        <v>0.31065803797920238</v>
      </c>
      <c r="DK25" s="2">
        <v>0.30113022281793661</v>
      </c>
      <c r="DL25" s="2">
        <v>0.27280922480489422</v>
      </c>
      <c r="DM25" s="2">
        <v>0.26700432606038116</v>
      </c>
      <c r="DN25" s="2">
        <v>0.29840682066842972</v>
      </c>
      <c r="DO25" s="2">
        <v>0.288808034089166</v>
      </c>
      <c r="DP25" s="2">
        <v>0.30462237590752056</v>
      </c>
      <c r="DQ25" s="2">
        <v>0.34221547199536945</v>
      </c>
      <c r="DR25" s="2">
        <v>0.25841418759933865</v>
      </c>
      <c r="DS25" s="2">
        <v>0.26345958373693551</v>
      </c>
      <c r="DT25" s="2">
        <v>0.27888051081414794</v>
      </c>
      <c r="DU25" s="2">
        <v>0.24442523053680915</v>
      </c>
      <c r="DV25" s="2">
        <v>0.29119946159917143</v>
      </c>
      <c r="DW25" s="2">
        <v>0.2882828754852047</v>
      </c>
      <c r="DX25" s="2">
        <v>0.28768288440199585</v>
      </c>
      <c r="DY25" s="2">
        <v>0.29909597717875808</v>
      </c>
      <c r="DZ25" s="2">
        <v>0.27993695985425615</v>
      </c>
      <c r="EA25" s="2">
        <v>0.28872176581053693</v>
      </c>
      <c r="EB25" s="2">
        <v>0.29792581509673621</v>
      </c>
      <c r="EC25" s="2">
        <v>0.26370265692340505</v>
      </c>
      <c r="ED25" s="2">
        <v>0.25970082868231686</v>
      </c>
      <c r="EE25" s="2">
        <v>0.28332741040085074</v>
      </c>
      <c r="EF25" s="2">
        <v>0.27747387412992464</v>
      </c>
      <c r="EG25" s="2">
        <v>0.29358694909196453</v>
      </c>
      <c r="EH25" s="48">
        <v>0.30056186626808612</v>
      </c>
    </row>
    <row r="26" spans="1:140" ht="15.95" customHeight="1" x14ac:dyDescent="0.25">
      <c r="A26" s="40" t="s">
        <v>12</v>
      </c>
      <c r="B26" s="2">
        <v>1.0937446375333293E-3</v>
      </c>
      <c r="C26" s="2">
        <v>4.2756367951349E-3</v>
      </c>
      <c r="D26" s="2">
        <v>0</v>
      </c>
      <c r="E26" s="2">
        <v>0</v>
      </c>
      <c r="F26" s="2">
        <v>0</v>
      </c>
      <c r="G26" s="2">
        <v>0</v>
      </c>
      <c r="H26" s="2">
        <v>1.3081640458420148E-3</v>
      </c>
      <c r="I26" s="2">
        <v>3.5879546337962741E-3</v>
      </c>
      <c r="J26" s="2">
        <v>0</v>
      </c>
      <c r="K26" s="2">
        <v>0</v>
      </c>
      <c r="L26" s="2">
        <v>4.2004725488899668E-4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2.0166351364410535E-3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5.8411073195111071E-5</v>
      </c>
      <c r="AD26" s="2">
        <v>0</v>
      </c>
      <c r="AE26" s="2">
        <v>0</v>
      </c>
      <c r="AF26" s="2">
        <v>0</v>
      </c>
      <c r="AG26" s="2">
        <v>2.046012249397326E-3</v>
      </c>
      <c r="AH26" s="2">
        <v>5.8547763050895813E-4</v>
      </c>
      <c r="AI26" s="2">
        <v>1.3121266482840571E-3</v>
      </c>
      <c r="AJ26" s="2">
        <v>0</v>
      </c>
      <c r="AK26" s="2">
        <v>1.0030566139032991E-3</v>
      </c>
      <c r="AL26" s="2">
        <v>2.5265312386664815E-4</v>
      </c>
      <c r="AM26" s="2">
        <v>2.2774887347395468E-3</v>
      </c>
      <c r="AN26" s="2">
        <v>9.4500568166636307E-4</v>
      </c>
      <c r="AO26" s="2">
        <v>2.2235746680446932E-3</v>
      </c>
      <c r="AP26" s="2">
        <v>1.0291186565006963E-3</v>
      </c>
      <c r="AQ26" s="2">
        <v>2.4644026477986685E-3</v>
      </c>
      <c r="AR26" s="2">
        <v>0</v>
      </c>
      <c r="AS26" s="2">
        <v>1.6101343150876884E-3</v>
      </c>
      <c r="AT26" s="2">
        <v>0</v>
      </c>
      <c r="AU26" s="2">
        <v>3.0903426190273081E-4</v>
      </c>
      <c r="AV26" s="2">
        <v>0</v>
      </c>
      <c r="AW26" s="2">
        <v>0</v>
      </c>
      <c r="AX26" s="2">
        <v>0</v>
      </c>
      <c r="AY26" s="2">
        <v>7.7835561793254855E-4</v>
      </c>
      <c r="AZ26" s="2">
        <v>1.5969489274549331E-3</v>
      </c>
      <c r="BA26" s="2">
        <v>0</v>
      </c>
      <c r="BB26" s="2">
        <v>0</v>
      </c>
      <c r="BC26" s="2">
        <v>0</v>
      </c>
      <c r="BD26" s="23"/>
      <c r="BE26" s="2">
        <v>3.2223287733335504E-3</v>
      </c>
      <c r="BF26" s="2">
        <v>4.2921566999244726E-3</v>
      </c>
      <c r="BG26" s="2">
        <v>0</v>
      </c>
      <c r="BH26" s="2">
        <v>2.8115867600125143E-3</v>
      </c>
      <c r="BI26" s="2">
        <v>0</v>
      </c>
      <c r="BJ26" s="2">
        <v>0</v>
      </c>
      <c r="BK26" s="2">
        <v>3.1483373246308458E-3</v>
      </c>
      <c r="BL26" s="2">
        <v>3.9164558732982463E-3</v>
      </c>
      <c r="BM26" s="2">
        <v>0</v>
      </c>
      <c r="BN26" s="2">
        <v>4.4935900081115082E-4</v>
      </c>
      <c r="BO26" s="2">
        <v>1.0813879716245277E-4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1.6810744407879288E-3</v>
      </c>
      <c r="BY26" s="2">
        <v>8.8549970871886451E-4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1.0703161975365368E-3</v>
      </c>
      <c r="CJ26" s="2">
        <v>1.5218659000178576E-3</v>
      </c>
      <c r="CK26" s="2">
        <v>0</v>
      </c>
      <c r="CL26" s="2">
        <v>6.3833564227866327E-3</v>
      </c>
      <c r="CM26" s="2">
        <v>5.8441072375059367E-5</v>
      </c>
      <c r="CN26" s="2">
        <v>0</v>
      </c>
      <c r="CO26" s="2">
        <v>0</v>
      </c>
      <c r="CP26" s="2">
        <v>0</v>
      </c>
      <c r="CQ26" s="2">
        <v>0</v>
      </c>
      <c r="CR26" s="2">
        <v>2.2039210980949797E-4</v>
      </c>
      <c r="CS26" s="2">
        <v>3.1949813538031126E-3</v>
      </c>
      <c r="CT26" s="2">
        <v>0</v>
      </c>
      <c r="CU26" s="2">
        <v>0</v>
      </c>
      <c r="CV26" s="2">
        <v>0</v>
      </c>
      <c r="CW26" s="2">
        <v>8.8368258657473269E-4</v>
      </c>
      <c r="CX26" s="2">
        <v>8.4213183822992176E-4</v>
      </c>
      <c r="CY26" s="23"/>
      <c r="CZ26" s="2">
        <v>0</v>
      </c>
      <c r="DA26" s="2">
        <v>0</v>
      </c>
      <c r="DB26" s="2">
        <v>2.7842006423321615E-3</v>
      </c>
      <c r="DC26" s="2">
        <v>5.8770657068331908E-4</v>
      </c>
      <c r="DD26" s="2">
        <v>3.4794578093788162E-3</v>
      </c>
      <c r="DE26" s="2">
        <v>0</v>
      </c>
      <c r="DF26" s="2">
        <v>0</v>
      </c>
      <c r="DG26" s="2">
        <v>0</v>
      </c>
      <c r="DH26" s="2">
        <v>0</v>
      </c>
      <c r="DI26" s="2">
        <v>4.9605746750572754E-3</v>
      </c>
      <c r="DJ26" s="2">
        <v>1.4762790179630057E-3</v>
      </c>
      <c r="DK26" s="2">
        <v>3.8492607331988766E-4</v>
      </c>
      <c r="DL26" s="2">
        <v>0</v>
      </c>
      <c r="DM26" s="2">
        <v>0</v>
      </c>
      <c r="DN26" s="2">
        <v>0</v>
      </c>
      <c r="DO26" s="2">
        <v>4.7108959753509129E-4</v>
      </c>
      <c r="DP26" s="2">
        <v>0</v>
      </c>
      <c r="DQ26" s="2">
        <v>2.4152747336952381E-3</v>
      </c>
      <c r="DR26" s="2">
        <v>0</v>
      </c>
      <c r="DS26" s="2">
        <v>0</v>
      </c>
      <c r="DT26" s="2">
        <v>0</v>
      </c>
      <c r="DU26" s="2">
        <v>2.1421945428257635E-3</v>
      </c>
      <c r="DV26" s="2">
        <v>0</v>
      </c>
      <c r="DW26" s="2">
        <v>0</v>
      </c>
      <c r="DX26" s="2">
        <v>4.9682092609775819E-4</v>
      </c>
      <c r="DY26" s="2">
        <v>5.8099477428057026E-4</v>
      </c>
      <c r="DZ26" s="2">
        <v>3.39521594424943E-3</v>
      </c>
      <c r="EA26" s="2">
        <v>0</v>
      </c>
      <c r="EB26" s="2">
        <v>0</v>
      </c>
      <c r="EC26" s="2">
        <v>0</v>
      </c>
      <c r="ED26" s="2">
        <v>2.0598839864834051E-3</v>
      </c>
      <c r="EE26" s="2">
        <v>1.5532726451196997E-3</v>
      </c>
      <c r="EF26" s="2">
        <v>1.2537550134068902E-3</v>
      </c>
      <c r="EG26" s="2">
        <v>0</v>
      </c>
      <c r="EH26" s="48">
        <v>1.4206168811258459E-3</v>
      </c>
    </row>
    <row r="27" spans="1:140" ht="15.95" customHeight="1" x14ac:dyDescent="0.25">
      <c r="A27" s="40" t="s">
        <v>13</v>
      </c>
      <c r="B27" s="2">
        <v>8.9090019151109215E-2</v>
      </c>
      <c r="C27" s="2">
        <v>9.407090421186147E-2</v>
      </c>
      <c r="D27" s="2">
        <v>6.3257624946833638E-2</v>
      </c>
      <c r="E27" s="2">
        <v>7.4207968003574043E-2</v>
      </c>
      <c r="F27" s="2">
        <v>5.9411914068586355E-2</v>
      </c>
      <c r="G27" s="2">
        <v>6.3609309469275371E-2</v>
      </c>
      <c r="H27" s="2">
        <v>6.4047014038799241E-2</v>
      </c>
      <c r="I27" s="2">
        <v>5.9535210094433084E-2</v>
      </c>
      <c r="J27" s="2">
        <v>7.2656634771488468E-2</v>
      </c>
      <c r="K27" s="2">
        <v>5.1155889189202372E-2</v>
      </c>
      <c r="L27" s="2">
        <v>6.5928312519524218E-2</v>
      </c>
      <c r="M27" s="2">
        <v>4.5274015852812995E-2</v>
      </c>
      <c r="N27" s="2">
        <v>8.7538742982149309E-2</v>
      </c>
      <c r="O27" s="2">
        <v>9.1231582123173005E-2</v>
      </c>
      <c r="P27" s="2">
        <v>9.6742640506751562E-2</v>
      </c>
      <c r="Q27" s="2">
        <v>9.3046259322757535E-2</v>
      </c>
      <c r="R27" s="2">
        <v>8.4397902915759521E-2</v>
      </c>
      <c r="S27" s="2">
        <v>7.2208689832920378E-2</v>
      </c>
      <c r="T27" s="2">
        <v>9.6465925793337223E-2</v>
      </c>
      <c r="U27" s="2">
        <v>7.0953602126788307E-2</v>
      </c>
      <c r="V27" s="2">
        <v>8.0738906425056101E-2</v>
      </c>
      <c r="W27" s="2">
        <v>8.9353768333418321E-2</v>
      </c>
      <c r="X27" s="2">
        <v>7.0664236083403678E-2</v>
      </c>
      <c r="Y27" s="2">
        <v>8.4340772881269233E-2</v>
      </c>
      <c r="Z27" s="2">
        <v>6.6858912347253621E-2</v>
      </c>
      <c r="AA27" s="2">
        <v>8.0681745259403748E-2</v>
      </c>
      <c r="AB27" s="2">
        <v>5.7504737592115496E-2</v>
      </c>
      <c r="AC27" s="2">
        <v>6.2850473322341407E-2</v>
      </c>
      <c r="AD27" s="2">
        <v>7.4199003676374831E-2</v>
      </c>
      <c r="AE27" s="2">
        <v>6.3616953610202337E-2</v>
      </c>
      <c r="AF27" s="2">
        <v>6.4221835774050523E-2</v>
      </c>
      <c r="AG27" s="2">
        <v>6.711846477313603E-2</v>
      </c>
      <c r="AH27" s="2">
        <v>8.8728946448208543E-2</v>
      </c>
      <c r="AI27" s="2">
        <v>7.1470803613458575E-2</v>
      </c>
      <c r="AJ27" s="2">
        <v>8.8942030479858949E-2</v>
      </c>
      <c r="AK27" s="2">
        <v>9.5444033712739657E-2</v>
      </c>
      <c r="AL27" s="2">
        <v>6.9707731663505607E-2</v>
      </c>
      <c r="AM27" s="2">
        <v>8.3100349782801397E-2</v>
      </c>
      <c r="AN27" s="2">
        <v>5.7372287229461062E-2</v>
      </c>
      <c r="AO27" s="2">
        <v>9.0180579605204064E-2</v>
      </c>
      <c r="AP27" s="2">
        <v>7.4542807400410693E-2</v>
      </c>
      <c r="AQ27" s="2">
        <v>6.3073261881688381E-2</v>
      </c>
      <c r="AR27" s="2">
        <v>6.9789680065631743E-2</v>
      </c>
      <c r="AS27" s="2">
        <v>8.905069889680324E-2</v>
      </c>
      <c r="AT27" s="2">
        <v>9.635020955526169E-2</v>
      </c>
      <c r="AU27" s="2">
        <v>8.342917211849174E-2</v>
      </c>
      <c r="AV27" s="2">
        <v>8.7543024218518853E-2</v>
      </c>
      <c r="AW27" s="2">
        <v>6.74053780306232E-2</v>
      </c>
      <c r="AX27" s="2">
        <v>7.7599592907815262E-2</v>
      </c>
      <c r="AY27" s="2">
        <v>6.1069226840177147E-2</v>
      </c>
      <c r="AZ27" s="2">
        <v>7.3327567869733004E-2</v>
      </c>
      <c r="BA27" s="2">
        <v>8.122526466048309E-2</v>
      </c>
      <c r="BB27" s="2">
        <v>7.3244254015813984E-2</v>
      </c>
      <c r="BC27" s="2">
        <v>4.4720825858157974E-2</v>
      </c>
      <c r="BD27" s="23"/>
      <c r="BE27" s="2">
        <v>6.4471863012041233E-2</v>
      </c>
      <c r="BF27" s="2">
        <v>6.7517106663119275E-2</v>
      </c>
      <c r="BG27" s="2">
        <v>9.2318484476403478E-2</v>
      </c>
      <c r="BH27" s="2">
        <v>5.4662595796938371E-2</v>
      </c>
      <c r="BI27" s="2">
        <v>7.0001700151269955E-2</v>
      </c>
      <c r="BJ27" s="2">
        <v>4.9099445668886736E-2</v>
      </c>
      <c r="BK27" s="2">
        <v>7.9466122573876308E-2</v>
      </c>
      <c r="BL27" s="2">
        <v>7.4900821597825074E-2</v>
      </c>
      <c r="BM27" s="2">
        <v>5.9905327298817958E-2</v>
      </c>
      <c r="BN27" s="2">
        <v>6.6677222428755734E-2</v>
      </c>
      <c r="BO27" s="2">
        <v>7.9355730629486185E-2</v>
      </c>
      <c r="BP27" s="2">
        <v>3.8268026337262832E-2</v>
      </c>
      <c r="BQ27" s="2">
        <v>7.8413969456794519E-2</v>
      </c>
      <c r="BR27" s="2">
        <v>6.4310443147075513E-2</v>
      </c>
      <c r="BS27" s="2">
        <v>8.1957772132151621E-2</v>
      </c>
      <c r="BT27" s="2">
        <v>7.9583503385753346E-2</v>
      </c>
      <c r="BU27" s="2">
        <v>7.0140480468698627E-2</v>
      </c>
      <c r="BV27" s="2">
        <v>6.5204695221977915E-2</v>
      </c>
      <c r="BW27" s="2">
        <v>7.9716613688170859E-2</v>
      </c>
      <c r="BX27" s="2">
        <v>6.9412579526004367E-2</v>
      </c>
      <c r="BY27" s="2">
        <v>6.4133910881865971E-2</v>
      </c>
      <c r="BZ27" s="2">
        <v>5.8155433702187544E-2</v>
      </c>
      <c r="CA27" s="2">
        <v>7.7288400405974636E-2</v>
      </c>
      <c r="CB27" s="2">
        <v>6.801874286949687E-2</v>
      </c>
      <c r="CC27" s="2">
        <v>4.5144854517250435E-2</v>
      </c>
      <c r="CD27" s="2">
        <v>3.269500449678963E-2</v>
      </c>
      <c r="CE27" s="2">
        <v>0.11703870130167109</v>
      </c>
      <c r="CF27" s="2">
        <v>6.9459293280345211E-2</v>
      </c>
      <c r="CG27" s="2">
        <v>5.6717909609536293E-2</v>
      </c>
      <c r="CH27" s="2">
        <v>8.2951265698812254E-2</v>
      </c>
      <c r="CI27" s="2">
        <v>4.2811105922450222E-2</v>
      </c>
      <c r="CJ27" s="2">
        <v>5.3680704535234693E-2</v>
      </c>
      <c r="CK27" s="2">
        <v>7.7603253461612343E-2</v>
      </c>
      <c r="CL27" s="2">
        <v>0.10259453660925154</v>
      </c>
      <c r="CM27" s="2">
        <v>6.847438681119708E-2</v>
      </c>
      <c r="CN27" s="2">
        <v>7.2143315565471863E-2</v>
      </c>
      <c r="CO27" s="2">
        <v>7.5282499197299763E-2</v>
      </c>
      <c r="CP27" s="2">
        <v>2.5577761568833048E-2</v>
      </c>
      <c r="CQ27" s="2">
        <v>4.2803608968671497E-2</v>
      </c>
      <c r="CR27" s="2">
        <v>5.3812788124531059E-2</v>
      </c>
      <c r="CS27" s="2">
        <v>7.2442396800385528E-2</v>
      </c>
      <c r="CT27" s="2">
        <v>7.804675698067072E-2</v>
      </c>
      <c r="CU27" s="2">
        <v>4.6696308160710714E-2</v>
      </c>
      <c r="CV27" s="2">
        <v>6.4874304749529252E-2</v>
      </c>
      <c r="CW27" s="2">
        <v>7.7500515079230503E-2</v>
      </c>
      <c r="CX27" s="2">
        <v>8.7115043765898265E-2</v>
      </c>
      <c r="CY27" s="23"/>
      <c r="CZ27" s="2">
        <v>5.8045091662643891E-2</v>
      </c>
      <c r="DA27" s="2">
        <v>9.1114052381955593E-2</v>
      </c>
      <c r="DB27" s="2">
        <v>2.80014840523376E-2</v>
      </c>
      <c r="DC27" s="2">
        <v>7.0056974374134273E-2</v>
      </c>
      <c r="DD27" s="2">
        <v>7.1848948572922969E-2</v>
      </c>
      <c r="DE27" s="2">
        <v>8.2553290570317392E-2</v>
      </c>
      <c r="DF27" s="2">
        <v>6.0679104383358252E-2</v>
      </c>
      <c r="DG27" s="2">
        <v>5.7680586000683522E-2</v>
      </c>
      <c r="DH27" s="2">
        <v>3.4219844524684684E-2</v>
      </c>
      <c r="DI27" s="2">
        <v>4.9110881469382715E-2</v>
      </c>
      <c r="DJ27" s="2">
        <v>8.8873833932149982E-2</v>
      </c>
      <c r="DK27" s="2">
        <v>5.6801057975755909E-2</v>
      </c>
      <c r="DL27" s="2">
        <v>5.4421383239483652E-2</v>
      </c>
      <c r="DM27" s="2">
        <v>8.206593798470975E-2</v>
      </c>
      <c r="DN27" s="2">
        <v>4.3469708393907111E-2</v>
      </c>
      <c r="DO27" s="2">
        <v>7.7347373169331365E-2</v>
      </c>
      <c r="DP27" s="2">
        <v>4.647577109620548E-2</v>
      </c>
      <c r="DQ27" s="2">
        <v>1.3245325719257383E-2</v>
      </c>
      <c r="DR27" s="2">
        <v>5.1476898333236508E-2</v>
      </c>
      <c r="DS27" s="2">
        <v>7.8490185813045038E-2</v>
      </c>
      <c r="DT27" s="2">
        <v>5.8125560869528491E-2</v>
      </c>
      <c r="DU27" s="2">
        <v>7.7917075739409258E-2</v>
      </c>
      <c r="DV27" s="2">
        <v>4.5061648796260172E-2</v>
      </c>
      <c r="DW27" s="2">
        <v>4.2040239697823868E-2</v>
      </c>
      <c r="DX27" s="2">
        <v>5.568644997905655E-2</v>
      </c>
      <c r="DY27" s="2">
        <v>5.8901220500798636E-2</v>
      </c>
      <c r="DZ27" s="2">
        <v>4.0865020681917427E-2</v>
      </c>
      <c r="EA27" s="2">
        <v>5.5479207108268827E-2</v>
      </c>
      <c r="EB27" s="2">
        <v>5.1889457952768017E-2</v>
      </c>
      <c r="EC27" s="2">
        <v>6.4705807738177551E-2</v>
      </c>
      <c r="ED27" s="2">
        <v>6.0958096477004661E-2</v>
      </c>
      <c r="EE27" s="2">
        <v>4.3075323629151556E-2</v>
      </c>
      <c r="EF27" s="2">
        <v>6.7013784285607142E-2</v>
      </c>
      <c r="EG27" s="2">
        <v>7.6793271773596461E-2</v>
      </c>
      <c r="EH27" s="48">
        <v>6.9182959604500202E-2</v>
      </c>
    </row>
    <row r="28" spans="1:140" ht="15.95" customHeight="1" x14ac:dyDescent="0.25">
      <c r="A28" s="40" t="s">
        <v>14</v>
      </c>
      <c r="B28" s="2">
        <v>0.90190416632614256</v>
      </c>
      <c r="C28" s="2">
        <v>0.91633783219967624</v>
      </c>
      <c r="D28" s="2">
        <v>0.94595899087101809</v>
      </c>
      <c r="E28" s="2">
        <v>0.90758025403727483</v>
      </c>
      <c r="F28" s="2">
        <v>0.91328576453935528</v>
      </c>
      <c r="G28" s="2">
        <v>0.92734784053311214</v>
      </c>
      <c r="H28" s="2">
        <v>0.90128415785497162</v>
      </c>
      <c r="I28" s="2">
        <v>0.91380193841725399</v>
      </c>
      <c r="J28" s="2">
        <v>0.91645309936885477</v>
      </c>
      <c r="K28" s="2">
        <v>0.92732686302587297</v>
      </c>
      <c r="L28" s="2">
        <v>0.95638355428089072</v>
      </c>
      <c r="M28" s="2">
        <v>0.91450074187646901</v>
      </c>
      <c r="N28" s="2">
        <v>0.92588016308319621</v>
      </c>
      <c r="O28" s="2">
        <v>0.93183737310355919</v>
      </c>
      <c r="P28" s="2">
        <v>0.89188120774915114</v>
      </c>
      <c r="Q28" s="2">
        <v>0.91118997202431151</v>
      </c>
      <c r="R28" s="2">
        <v>0.90651948155788475</v>
      </c>
      <c r="S28" s="2">
        <v>0.89623349978995415</v>
      </c>
      <c r="T28" s="2">
        <v>0.86660278947716518</v>
      </c>
      <c r="U28" s="2">
        <v>0.89096734070561168</v>
      </c>
      <c r="V28" s="2">
        <v>0.92120910303144266</v>
      </c>
      <c r="W28" s="2">
        <v>0.91781586201213694</v>
      </c>
      <c r="X28" s="2">
        <v>0.89542525556055508</v>
      </c>
      <c r="Y28" s="2">
        <v>0.91780675490736052</v>
      </c>
      <c r="Z28" s="2">
        <v>0.92061423492420646</v>
      </c>
      <c r="AA28" s="2">
        <v>0.89453381518466701</v>
      </c>
      <c r="AB28" s="2">
        <v>0.90170867991353953</v>
      </c>
      <c r="AC28" s="2">
        <v>0.90323977235582475</v>
      </c>
      <c r="AD28" s="2">
        <v>0.92933900531439961</v>
      </c>
      <c r="AE28" s="2">
        <v>0.93617206068614922</v>
      </c>
      <c r="AF28" s="2">
        <v>0.92499447541753932</v>
      </c>
      <c r="AG28" s="2">
        <v>0.93092840561257995</v>
      </c>
      <c r="AH28" s="2">
        <v>0.93846553796543275</v>
      </c>
      <c r="AI28" s="2">
        <v>0.96106371118037492</v>
      </c>
      <c r="AJ28" s="2">
        <v>0.92357469127348779</v>
      </c>
      <c r="AK28" s="2">
        <v>0.92404484890065564</v>
      </c>
      <c r="AL28" s="2">
        <v>0.93254258363236409</v>
      </c>
      <c r="AM28" s="2">
        <v>0.89372111821870848</v>
      </c>
      <c r="AN28" s="2">
        <v>0.9158330558539306</v>
      </c>
      <c r="AO28" s="2">
        <v>0.92880524695938838</v>
      </c>
      <c r="AP28" s="2">
        <v>0.9163605913644689</v>
      </c>
      <c r="AQ28" s="2">
        <v>0.9558206339113734</v>
      </c>
      <c r="AR28" s="2">
        <v>0.94898733424909221</v>
      </c>
      <c r="AS28" s="2">
        <v>0.92630710638517899</v>
      </c>
      <c r="AT28" s="2">
        <v>0.93058172165757957</v>
      </c>
      <c r="AU28" s="2">
        <v>0.87344347661134525</v>
      </c>
      <c r="AV28" s="2">
        <v>0.91944375181974125</v>
      </c>
      <c r="AW28" s="2">
        <v>0.96184676314292861</v>
      </c>
      <c r="AX28" s="2">
        <v>0.85924094385027461</v>
      </c>
      <c r="AY28" s="2">
        <v>0.90838520680461654</v>
      </c>
      <c r="AZ28" s="2">
        <v>0.91108717245268578</v>
      </c>
      <c r="BA28" s="2">
        <v>0.9127466179713154</v>
      </c>
      <c r="BB28" s="2">
        <v>0.93713799044505408</v>
      </c>
      <c r="BC28" s="2">
        <v>0.90987482063775504</v>
      </c>
      <c r="BD28" s="23"/>
      <c r="BE28" s="2">
        <v>0.88417337761368298</v>
      </c>
      <c r="BF28" s="2">
        <v>0.89498357010771235</v>
      </c>
      <c r="BG28" s="2">
        <v>0.89380419347808171</v>
      </c>
      <c r="BH28" s="2">
        <v>0.93715185647507049</v>
      </c>
      <c r="BI28" s="2">
        <v>0.90427609731632663</v>
      </c>
      <c r="BJ28" s="2">
        <v>0.96259559546193563</v>
      </c>
      <c r="BK28" s="2">
        <v>0.90298068508413865</v>
      </c>
      <c r="BL28" s="2">
        <v>0.95369794817194908</v>
      </c>
      <c r="BM28" s="2">
        <v>0.8934046521938156</v>
      </c>
      <c r="BN28" s="2">
        <v>0.87533936142601598</v>
      </c>
      <c r="BO28" s="2">
        <v>0.87381673905353152</v>
      </c>
      <c r="BP28" s="2">
        <v>0.92725292015770067</v>
      </c>
      <c r="BQ28" s="2">
        <v>0.87915030155635654</v>
      </c>
      <c r="BR28" s="2">
        <v>0.90793325968817484</v>
      </c>
      <c r="BS28" s="2">
        <v>0.87974418160433587</v>
      </c>
      <c r="BT28" s="2">
        <v>0.93119132952370776</v>
      </c>
      <c r="BU28" s="2">
        <v>0.90451013388630663</v>
      </c>
      <c r="BV28" s="2">
        <v>0.91599214148018804</v>
      </c>
      <c r="BW28" s="2">
        <v>0.91148720391590332</v>
      </c>
      <c r="BX28" s="2">
        <v>0.90286951730875042</v>
      </c>
      <c r="BY28" s="2">
        <v>0.90531748089345343</v>
      </c>
      <c r="BZ28" s="2">
        <v>0.91313365023935755</v>
      </c>
      <c r="CA28" s="2">
        <v>0.93421608153416358</v>
      </c>
      <c r="CB28" s="2">
        <v>0.91498148590609185</v>
      </c>
      <c r="CC28" s="2">
        <v>0.91317014253022921</v>
      </c>
      <c r="CD28" s="2">
        <v>0.96308080400643692</v>
      </c>
      <c r="CE28" s="2">
        <v>0.88654201133298527</v>
      </c>
      <c r="CF28" s="2">
        <v>0.93915800380736947</v>
      </c>
      <c r="CG28" s="2">
        <v>0.92813219446394546</v>
      </c>
      <c r="CH28" s="2">
        <v>0.91471810921270003</v>
      </c>
      <c r="CI28" s="2">
        <v>0.93453555777573016</v>
      </c>
      <c r="CJ28" s="2">
        <v>0.89362639281591072</v>
      </c>
      <c r="CK28" s="2">
        <v>0.88626099655163304</v>
      </c>
      <c r="CL28" s="2">
        <v>0.87421015889513576</v>
      </c>
      <c r="CM28" s="2">
        <v>0.91848996147619633</v>
      </c>
      <c r="CN28" s="2">
        <v>0.89211305363204907</v>
      </c>
      <c r="CO28" s="2">
        <v>0.91447959921527444</v>
      </c>
      <c r="CP28" s="2">
        <v>0.96976953435060576</v>
      </c>
      <c r="CQ28" s="2">
        <v>0.90882205578823161</v>
      </c>
      <c r="CR28" s="2">
        <v>0.88606695331935215</v>
      </c>
      <c r="CS28" s="2">
        <v>0.9237243151626946</v>
      </c>
      <c r="CT28" s="2">
        <v>0.92581040791697766</v>
      </c>
      <c r="CU28" s="2">
        <v>0.92289414935573555</v>
      </c>
      <c r="CV28" s="2">
        <v>0.91897555240133422</v>
      </c>
      <c r="CW28" s="2">
        <v>0.91840411481670448</v>
      </c>
      <c r="CX28" s="2">
        <v>0.9191234199906092</v>
      </c>
      <c r="CY28" s="23"/>
      <c r="CZ28" s="2">
        <v>0.92443107601783447</v>
      </c>
      <c r="DA28" s="2">
        <v>0.92540281445104688</v>
      </c>
      <c r="DB28" s="2">
        <v>0.94390111666662335</v>
      </c>
      <c r="DC28" s="2">
        <v>0.92804332103871712</v>
      </c>
      <c r="DD28" s="2">
        <v>0.91508665336391293</v>
      </c>
      <c r="DE28" s="2">
        <v>0.92564309289494728</v>
      </c>
      <c r="DF28" s="2">
        <v>0.94271162166026423</v>
      </c>
      <c r="DG28" s="2">
        <v>0.92024855476041456</v>
      </c>
      <c r="DH28" s="2">
        <v>0.99464485198183172</v>
      </c>
      <c r="DI28" s="2">
        <v>0.91963023515003195</v>
      </c>
      <c r="DJ28" s="2">
        <v>0.90247336549662227</v>
      </c>
      <c r="DK28" s="2">
        <v>0.95466904225270599</v>
      </c>
      <c r="DL28" s="2">
        <v>0.91733390105508361</v>
      </c>
      <c r="DM28" s="2">
        <v>0.90876031821901349</v>
      </c>
      <c r="DN28" s="2">
        <v>0.95195770667223256</v>
      </c>
      <c r="DO28" s="2">
        <v>0.92198018333269294</v>
      </c>
      <c r="DP28" s="2">
        <v>0.92840137640157938</v>
      </c>
      <c r="DQ28" s="2">
        <v>0.98144346264165117</v>
      </c>
      <c r="DR28" s="2">
        <v>0.88540308521514466</v>
      </c>
      <c r="DS28" s="2">
        <v>0.92628758958390367</v>
      </c>
      <c r="DT28" s="2">
        <v>0.94236677076462838</v>
      </c>
      <c r="DU28" s="2">
        <v>0.92933382280631138</v>
      </c>
      <c r="DV28" s="2">
        <v>0.90846236411904346</v>
      </c>
      <c r="DW28" s="2">
        <v>0.99203838423008694</v>
      </c>
      <c r="DX28" s="2">
        <v>0.97864638491212264</v>
      </c>
      <c r="DY28" s="2">
        <v>0.95116799951868158</v>
      </c>
      <c r="DZ28" s="2">
        <v>0.95910223344010714</v>
      </c>
      <c r="EA28" s="2">
        <v>0.92826353280499863</v>
      </c>
      <c r="EB28" s="2">
        <v>0.90677843212251563</v>
      </c>
      <c r="EC28" s="2">
        <v>0.92035070470721092</v>
      </c>
      <c r="ED28" s="2">
        <v>0.94473437572139651</v>
      </c>
      <c r="EE28" s="2">
        <v>0.95478405771339037</v>
      </c>
      <c r="EF28" s="2">
        <v>0.90614194072527732</v>
      </c>
      <c r="EG28" s="2">
        <v>0.94433233738769728</v>
      </c>
      <c r="EH28" s="48">
        <v>0.96168548236241935</v>
      </c>
    </row>
    <row r="29" spans="1:140" ht="15.95" customHeight="1" x14ac:dyDescent="0.25">
      <c r="A29" s="40" t="s">
        <v>5</v>
      </c>
      <c r="B29" s="2">
        <v>7.0433604902759104</v>
      </c>
      <c r="C29" s="2">
        <v>7.0619400730352559</v>
      </c>
      <c r="D29" s="2">
        <v>7.0586833960937785</v>
      </c>
      <c r="E29" s="2">
        <v>7.0324410895465084</v>
      </c>
      <c r="F29" s="2">
        <v>7.0342855781557034</v>
      </c>
      <c r="G29" s="2">
        <v>7.0460986531949779</v>
      </c>
      <c r="H29" s="2">
        <v>7.012001720884288</v>
      </c>
      <c r="I29" s="2">
        <v>7.0246455743344445</v>
      </c>
      <c r="J29" s="2">
        <v>7.0432585099897507</v>
      </c>
      <c r="K29" s="2">
        <v>7.0348202829063986</v>
      </c>
      <c r="L29" s="2">
        <v>7.061340663537198</v>
      </c>
      <c r="M29" s="2">
        <v>7.0222195828754366</v>
      </c>
      <c r="N29" s="2">
        <v>7.0533640769427173</v>
      </c>
      <c r="O29" s="2">
        <v>7.0604710596112428</v>
      </c>
      <c r="P29" s="2">
        <v>7.0319382012551985</v>
      </c>
      <c r="Q29" s="2">
        <v>7.0590211528207387</v>
      </c>
      <c r="R29" s="2">
        <v>7.0475256463927494</v>
      </c>
      <c r="S29" s="2">
        <v>7.0315768187719891</v>
      </c>
      <c r="T29" s="2">
        <v>7.0341477573464815</v>
      </c>
      <c r="U29" s="2">
        <v>7.0209784130053663</v>
      </c>
      <c r="V29" s="2">
        <v>7.0414468039079079</v>
      </c>
      <c r="W29" s="2">
        <v>7.0502621812638866</v>
      </c>
      <c r="X29" s="2">
        <v>7.0270024779977085</v>
      </c>
      <c r="Y29" s="2">
        <v>7.0599137419697477</v>
      </c>
      <c r="Z29" s="2">
        <v>7.0258128077701967</v>
      </c>
      <c r="AA29" s="2">
        <v>7.0335632740398228</v>
      </c>
      <c r="AB29" s="2">
        <v>7.0251469250260996</v>
      </c>
      <c r="AC29" s="2">
        <v>7.0392147439755757</v>
      </c>
      <c r="AD29" s="2">
        <v>7.0470042577185703</v>
      </c>
      <c r="AE29" s="2">
        <v>7.0568274395127153</v>
      </c>
      <c r="AF29" s="2">
        <v>7.0427731861977021</v>
      </c>
      <c r="AG29" s="2">
        <v>7.0464491362180262</v>
      </c>
      <c r="AH29" s="2">
        <v>7.0531860408371214</v>
      </c>
      <c r="AI29" s="2">
        <v>7.0698406993535787</v>
      </c>
      <c r="AJ29" s="2">
        <v>7.0482115415838598</v>
      </c>
      <c r="AK29" s="2">
        <v>7.0763905592771712</v>
      </c>
      <c r="AL29" s="2">
        <v>7.0486715325140272</v>
      </c>
      <c r="AM29" s="2">
        <v>7.0480049724329756</v>
      </c>
      <c r="AN29" s="2">
        <v>7.0261543190527318</v>
      </c>
      <c r="AO29" s="2">
        <v>7.0655882764461868</v>
      </c>
      <c r="AP29" s="2">
        <v>7.03641471358402</v>
      </c>
      <c r="AQ29" s="2">
        <v>7.059176870387204</v>
      </c>
      <c r="AR29" s="2">
        <v>7.0676115131165398</v>
      </c>
      <c r="AS29" s="2">
        <v>7.067661745273484</v>
      </c>
      <c r="AT29" s="2">
        <v>7.055703887534003</v>
      </c>
      <c r="AU29" s="2">
        <v>7.0268171072449919</v>
      </c>
      <c r="AV29" s="2">
        <v>7.0577219894295729</v>
      </c>
      <c r="AW29" s="2">
        <v>7.0591718579511555</v>
      </c>
      <c r="AX29" s="2">
        <v>6.9935695009608274</v>
      </c>
      <c r="AY29" s="2">
        <v>7.0247166834787595</v>
      </c>
      <c r="AZ29" s="2">
        <v>7.0486565071038143</v>
      </c>
      <c r="BA29" s="2">
        <v>7.0499964790541148</v>
      </c>
      <c r="BB29" s="2">
        <v>7.0619596960136866</v>
      </c>
      <c r="BC29" s="2">
        <v>7.0046156044740755</v>
      </c>
      <c r="BD29" s="23"/>
      <c r="BE29" s="2">
        <v>7.0055636931450023</v>
      </c>
      <c r="BF29" s="2">
        <v>7.0553163657595324</v>
      </c>
      <c r="BG29" s="2">
        <v>7.0254637061036087</v>
      </c>
      <c r="BH29" s="2">
        <v>7.0489246268616315</v>
      </c>
      <c r="BI29" s="2">
        <v>7.0290936284395302</v>
      </c>
      <c r="BJ29" s="2">
        <v>7.0554424928917108</v>
      </c>
      <c r="BK29" s="2">
        <v>7.0516786939593032</v>
      </c>
      <c r="BL29" s="2">
        <v>7.0610320165557603</v>
      </c>
      <c r="BM29" s="2">
        <v>7.0192341069656194</v>
      </c>
      <c r="BN29" s="2">
        <v>7.0086010130225231</v>
      </c>
      <c r="BO29" s="2">
        <v>7.0214658220141963</v>
      </c>
      <c r="BP29" s="2">
        <v>7.0210475997186359</v>
      </c>
      <c r="BQ29" s="2">
        <v>7.0263569324138224</v>
      </c>
      <c r="BR29" s="2">
        <v>7.0290811734772438</v>
      </c>
      <c r="BS29" s="2">
        <v>7.0113184086363018</v>
      </c>
      <c r="BT29" s="2">
        <v>7.0450312575192875</v>
      </c>
      <c r="BU29" s="2">
        <v>7.0357506949364348</v>
      </c>
      <c r="BV29" s="2">
        <v>7.0206461249944958</v>
      </c>
      <c r="BW29" s="2">
        <v>7.0399933111564783</v>
      </c>
      <c r="BX29" s="2">
        <v>7.0199037185928121</v>
      </c>
      <c r="BY29" s="2">
        <v>7.0272393652808027</v>
      </c>
      <c r="BZ29" s="2">
        <v>7.0223133328934404</v>
      </c>
      <c r="CA29" s="2">
        <v>7.0598645943201657</v>
      </c>
      <c r="CB29" s="2">
        <v>7.0433673105368069</v>
      </c>
      <c r="CC29" s="2">
        <v>7.005791692879928</v>
      </c>
      <c r="CD29" s="2">
        <v>7.0389132622176147</v>
      </c>
      <c r="CE29" s="2">
        <v>7.0437446082462376</v>
      </c>
      <c r="CF29" s="2">
        <v>7.0585630973542095</v>
      </c>
      <c r="CG29" s="2">
        <v>7.0259085655250324</v>
      </c>
      <c r="CH29" s="2">
        <v>7.0385330786344422</v>
      </c>
      <c r="CI29" s="2">
        <v>7.0170241520672354</v>
      </c>
      <c r="CJ29" s="2">
        <v>6.9997093255394365</v>
      </c>
      <c r="CK29" s="2">
        <v>7.0302605504017759</v>
      </c>
      <c r="CL29" s="2">
        <v>7.0395679191516365</v>
      </c>
      <c r="CM29" s="2">
        <v>7.0423656208149232</v>
      </c>
      <c r="CN29" s="2">
        <v>7.0349836957903591</v>
      </c>
      <c r="CO29" s="2">
        <v>7.0535819647416975</v>
      </c>
      <c r="CP29" s="2">
        <v>7.0135086560278275</v>
      </c>
      <c r="CQ29" s="2">
        <v>7.00592864204999</v>
      </c>
      <c r="CR29" s="2">
        <v>7.0045206999480847</v>
      </c>
      <c r="CS29" s="2">
        <v>7.0575376196886292</v>
      </c>
      <c r="CT29" s="2">
        <v>7.0651143895611908</v>
      </c>
      <c r="CU29" s="2">
        <v>7.0184834812494694</v>
      </c>
      <c r="CV29" s="2">
        <v>7.0270283895298569</v>
      </c>
      <c r="CW29" s="2">
        <v>7.0571797167764165</v>
      </c>
      <c r="CX29" s="2">
        <v>7.0535311264260292</v>
      </c>
      <c r="CY29" s="23"/>
      <c r="CZ29" s="2">
        <v>7.011276602647893</v>
      </c>
      <c r="DA29" s="2">
        <v>7.070771022807901</v>
      </c>
      <c r="DB29" s="2">
        <v>6.9886216886057513</v>
      </c>
      <c r="DC29" s="2">
        <v>7.0451802625187065</v>
      </c>
      <c r="DD29" s="2">
        <v>7.0275278524386131</v>
      </c>
      <c r="DE29" s="2">
        <v>7.0559557202655014</v>
      </c>
      <c r="DF29" s="2">
        <v>7.0477914456326438</v>
      </c>
      <c r="DG29" s="2">
        <v>7.0332113149851896</v>
      </c>
      <c r="DH29" s="2">
        <v>7.0654283634608115</v>
      </c>
      <c r="DI29" s="2">
        <v>7.0202355661176439</v>
      </c>
      <c r="DJ29" s="2">
        <v>7.0405629845470319</v>
      </c>
      <c r="DK29" s="2">
        <v>7.0502951174723787</v>
      </c>
      <c r="DL29" s="2">
        <v>7.0128907926122128</v>
      </c>
      <c r="DM29" s="2">
        <v>7.0278468485957468</v>
      </c>
      <c r="DN29" s="2">
        <v>7.0256482881160434</v>
      </c>
      <c r="DO29" s="2">
        <v>7.0496061585885172</v>
      </c>
      <c r="DP29" s="2">
        <v>7.0053595864390514</v>
      </c>
      <c r="DQ29" s="2">
        <v>7.0378115608893452</v>
      </c>
      <c r="DR29" s="2">
        <v>6.9801194341343251</v>
      </c>
      <c r="DS29" s="2">
        <v>7.0184045893659075</v>
      </c>
      <c r="DT29" s="2">
        <v>7.0465842594130468</v>
      </c>
      <c r="DU29" s="2">
        <v>7.0333408643723647</v>
      </c>
      <c r="DV29" s="2">
        <v>7.0151540029915438</v>
      </c>
      <c r="DW29" s="2">
        <v>7.0583539700812254</v>
      </c>
      <c r="DX29" s="2">
        <v>7.0452448648654569</v>
      </c>
      <c r="DY29" s="2">
        <v>7.0328448461486337</v>
      </c>
      <c r="DZ29" s="2">
        <v>7.0433848674773651</v>
      </c>
      <c r="EA29" s="2">
        <v>7.037354387537639</v>
      </c>
      <c r="EB29" s="2">
        <v>7.0233529300188495</v>
      </c>
      <c r="EC29" s="2">
        <v>7.0304084361328512</v>
      </c>
      <c r="ED29" s="2">
        <v>7.0500657891264424</v>
      </c>
      <c r="EE29" s="2">
        <v>7.0456192795560773</v>
      </c>
      <c r="EF29" s="2">
        <v>7.0116825890249324</v>
      </c>
      <c r="EG29" s="2">
        <v>7.0664696852617883</v>
      </c>
      <c r="EH29" s="48">
        <v>7.0488437211831174</v>
      </c>
    </row>
    <row r="30" spans="1:140" ht="15.95" customHeight="1" x14ac:dyDescent="0.25">
      <c r="A30" s="4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3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3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48"/>
    </row>
    <row r="31" spans="1:140" ht="15.95" customHeight="1" x14ac:dyDescent="0.25">
      <c r="A31" s="40" t="s">
        <v>15</v>
      </c>
      <c r="B31" s="2">
        <f>B25/(B23+B24+B25)</f>
        <v>0.52971101212163374</v>
      </c>
      <c r="C31" s="2">
        <f t="shared" ref="C31:BC31" si="0">C25/(C23+C24+C25)</f>
        <v>0.51329639965406759</v>
      </c>
      <c r="D31" s="2">
        <f t="shared" si="0"/>
        <v>0.52150226069352867</v>
      </c>
      <c r="E31" s="2">
        <f t="shared" si="0"/>
        <v>0.49104696885416987</v>
      </c>
      <c r="F31" s="2">
        <f t="shared" si="0"/>
        <v>0.52454140810467664</v>
      </c>
      <c r="G31" s="2">
        <f t="shared" si="0"/>
        <v>0.46880648665124719</v>
      </c>
      <c r="H31" s="2">
        <f t="shared" si="0"/>
        <v>0.48225347999163848</v>
      </c>
      <c r="I31" s="2">
        <f t="shared" si="0"/>
        <v>0.51177952208586786</v>
      </c>
      <c r="J31" s="2">
        <f t="shared" si="0"/>
        <v>0.51766238041123835</v>
      </c>
      <c r="K31" s="2">
        <f t="shared" si="0"/>
        <v>0.50488117121583931</v>
      </c>
      <c r="L31" s="2">
        <f t="shared" si="0"/>
        <v>0.53060235365369146</v>
      </c>
      <c r="M31" s="2">
        <f t="shared" si="0"/>
        <v>0.48935990566480747</v>
      </c>
      <c r="N31" s="2">
        <f t="shared" si="0"/>
        <v>0.48414811729258739</v>
      </c>
      <c r="O31" s="2">
        <f t="shared" si="0"/>
        <v>0.52895733201840234</v>
      </c>
      <c r="P31" s="2">
        <f t="shared" si="0"/>
        <v>0.49708534041669966</v>
      </c>
      <c r="Q31" s="2">
        <f t="shared" si="0"/>
        <v>0.50055355523014922</v>
      </c>
      <c r="R31" s="2">
        <f t="shared" si="0"/>
        <v>0.52916701287441836</v>
      </c>
      <c r="S31" s="2">
        <f t="shared" si="0"/>
        <v>0.51086571980942042</v>
      </c>
      <c r="T31" s="2">
        <f t="shared" si="0"/>
        <v>0.53593988591089003</v>
      </c>
      <c r="U31" s="2">
        <f t="shared" si="0"/>
        <v>0.49306593980913399</v>
      </c>
      <c r="V31" s="2">
        <f t="shared" si="0"/>
        <v>0.52280167702068003</v>
      </c>
      <c r="W31" s="2">
        <f t="shared" si="0"/>
        <v>0.48335747893053688</v>
      </c>
      <c r="X31" s="2">
        <f t="shared" si="0"/>
        <v>0.51454687469014027</v>
      </c>
      <c r="Y31" s="2">
        <f t="shared" si="0"/>
        <v>0.49708417626645673</v>
      </c>
      <c r="Z31" s="2">
        <f t="shared" si="0"/>
        <v>0.50186234474329083</v>
      </c>
      <c r="AA31" s="2">
        <f t="shared" si="0"/>
        <v>0.4951818382844641</v>
      </c>
      <c r="AB31" s="2">
        <f t="shared" si="0"/>
        <v>0.51907830570121494</v>
      </c>
      <c r="AC31" s="2">
        <f t="shared" si="0"/>
        <v>0.45836548598641758</v>
      </c>
      <c r="AD31" s="2">
        <f t="shared" si="0"/>
        <v>0.47868242484950091</v>
      </c>
      <c r="AE31" s="2">
        <f t="shared" si="0"/>
        <v>0.49058034811466988</v>
      </c>
      <c r="AF31" s="2">
        <f t="shared" si="0"/>
        <v>0.46771719681651175</v>
      </c>
      <c r="AG31" s="2">
        <f t="shared" si="0"/>
        <v>0.48168477417505767</v>
      </c>
      <c r="AH31" s="2">
        <f t="shared" si="0"/>
        <v>0.54552309718651404</v>
      </c>
      <c r="AI31" s="2">
        <f t="shared" si="0"/>
        <v>0.48325567288722787</v>
      </c>
      <c r="AJ31" s="2">
        <f t="shared" si="0"/>
        <v>0.51309303979224496</v>
      </c>
      <c r="AK31" s="2">
        <f t="shared" si="0"/>
        <v>0.51707818133687489</v>
      </c>
      <c r="AL31" s="2">
        <f t="shared" si="0"/>
        <v>0.50989209292068527</v>
      </c>
      <c r="AM31" s="2">
        <f t="shared" si="0"/>
        <v>0.48401587441261607</v>
      </c>
      <c r="AN31" s="2">
        <f t="shared" si="0"/>
        <v>0.51970600906950026</v>
      </c>
      <c r="AO31" s="2">
        <f t="shared" si="0"/>
        <v>0.5067169615934175</v>
      </c>
      <c r="AP31" s="2">
        <f t="shared" si="0"/>
        <v>0.51235962881275199</v>
      </c>
      <c r="AQ31" s="2">
        <f t="shared" si="0"/>
        <v>0.49940995640301572</v>
      </c>
      <c r="AR31" s="2">
        <f t="shared" si="0"/>
        <v>0.4860481855098841</v>
      </c>
      <c r="AS31" s="2">
        <f t="shared" si="0"/>
        <v>0.49342402366353294</v>
      </c>
      <c r="AT31" s="2">
        <f t="shared" si="0"/>
        <v>0.50797733006125001</v>
      </c>
      <c r="AU31" s="2">
        <f t="shared" si="0"/>
        <v>0.49492936306177826</v>
      </c>
      <c r="AV31" s="2">
        <f t="shared" si="0"/>
        <v>0.49504662663736559</v>
      </c>
      <c r="AW31" s="2">
        <f t="shared" si="0"/>
        <v>0.5178580053455627</v>
      </c>
      <c r="AX31" s="2">
        <f t="shared" si="0"/>
        <v>0.52390795320141925</v>
      </c>
      <c r="AY31" s="2">
        <f t="shared" si="0"/>
        <v>0.50153710645615623</v>
      </c>
      <c r="AZ31" s="2">
        <f t="shared" si="0"/>
        <v>0.51673659373099123</v>
      </c>
      <c r="BA31" s="2">
        <f t="shared" si="0"/>
        <v>0.46755698713619559</v>
      </c>
      <c r="BB31" s="2">
        <f t="shared" si="0"/>
        <v>0.52145273941061465</v>
      </c>
      <c r="BC31" s="2">
        <f t="shared" si="0"/>
        <v>0.48308182108877623</v>
      </c>
      <c r="BD31" s="22"/>
      <c r="BE31" s="2">
        <f t="shared" ref="BE31:CX31" si="1">BE25/(BE23+BE24+BE25)</f>
        <v>0.51303781175846852</v>
      </c>
      <c r="BF31" s="2">
        <f t="shared" si="1"/>
        <v>0.48258412287059399</v>
      </c>
      <c r="BG31" s="2">
        <f t="shared" si="1"/>
        <v>0.55259565477982631</v>
      </c>
      <c r="BH31" s="2">
        <f t="shared" si="1"/>
        <v>0.48694458807127777</v>
      </c>
      <c r="BI31" s="2">
        <f t="shared" si="1"/>
        <v>0.52457759415178573</v>
      </c>
      <c r="BJ31" s="2">
        <f t="shared" si="1"/>
        <v>0.47313526851860754</v>
      </c>
      <c r="BK31" s="2">
        <f t="shared" si="1"/>
        <v>0.50680222988528267</v>
      </c>
      <c r="BL31" s="2">
        <f t="shared" si="1"/>
        <v>0.48924559040223253</v>
      </c>
      <c r="BM31" s="2">
        <f t="shared" si="1"/>
        <v>0.50255481649069744</v>
      </c>
      <c r="BN31" s="2">
        <f t="shared" si="1"/>
        <v>0.50192149492792992</v>
      </c>
      <c r="BO31" s="2">
        <f t="shared" si="1"/>
        <v>0.52620282029393839</v>
      </c>
      <c r="BP31" s="2">
        <f t="shared" si="1"/>
        <v>0.51312339687469133</v>
      </c>
      <c r="BQ31" s="2">
        <f t="shared" si="1"/>
        <v>0.50265493533442795</v>
      </c>
      <c r="BR31" s="2">
        <f t="shared" si="1"/>
        <v>0.5136026523492474</v>
      </c>
      <c r="BS31" s="2">
        <f t="shared" si="1"/>
        <v>0.51952279591851069</v>
      </c>
      <c r="BT31" s="2">
        <f t="shared" si="1"/>
        <v>0.53187659165846546</v>
      </c>
      <c r="BU31" s="2">
        <f t="shared" si="1"/>
        <v>0.50989421791394707</v>
      </c>
      <c r="BV31" s="2">
        <f t="shared" si="1"/>
        <v>0.51434853122619051</v>
      </c>
      <c r="BW31" s="2">
        <f t="shared" si="1"/>
        <v>0.48869844305509802</v>
      </c>
      <c r="BX31" s="2">
        <f t="shared" si="1"/>
        <v>0.52739610466822884</v>
      </c>
      <c r="BY31" s="2">
        <f t="shared" si="1"/>
        <v>0.51419505207834149</v>
      </c>
      <c r="BZ31" s="2">
        <f t="shared" si="1"/>
        <v>0.51611022662048556</v>
      </c>
      <c r="CA31" s="2">
        <f t="shared" si="1"/>
        <v>0.51137710991689189</v>
      </c>
      <c r="CB31" s="2">
        <f t="shared" si="1"/>
        <v>0.50314418828827756</v>
      </c>
      <c r="CC31" s="2">
        <f t="shared" si="1"/>
        <v>0.48454046468576667</v>
      </c>
      <c r="CD31" s="2">
        <f t="shared" si="1"/>
        <v>0.47382405366820463</v>
      </c>
      <c r="CE31" s="2">
        <f t="shared" si="1"/>
        <v>0.49900849900708</v>
      </c>
      <c r="CF31" s="2">
        <f t="shared" si="1"/>
        <v>0.5191900504677287</v>
      </c>
      <c r="CG31" s="2">
        <f t="shared" si="1"/>
        <v>0.47481575956409849</v>
      </c>
      <c r="CH31" s="2">
        <f t="shared" si="1"/>
        <v>0.49478289597679814</v>
      </c>
      <c r="CI31" s="2">
        <f t="shared" si="1"/>
        <v>0.47479724304684739</v>
      </c>
      <c r="CJ31" s="2">
        <f t="shared" si="1"/>
        <v>0.40406982604710834</v>
      </c>
      <c r="CK31" s="2">
        <f t="shared" si="1"/>
        <v>0.4752047087497055</v>
      </c>
      <c r="CL31" s="2">
        <f t="shared" si="1"/>
        <v>0.51395459207767391</v>
      </c>
      <c r="CM31" s="2">
        <f t="shared" si="1"/>
        <v>0.51081519214543714</v>
      </c>
      <c r="CN31" s="2">
        <f t="shared" si="1"/>
        <v>0.50430932439808129</v>
      </c>
      <c r="CO31" s="2">
        <f t="shared" si="1"/>
        <v>0.50864493844811631</v>
      </c>
      <c r="CP31" s="2">
        <f t="shared" si="1"/>
        <v>0.53281769070673812</v>
      </c>
      <c r="CQ31" s="2">
        <f t="shared" si="1"/>
        <v>0.50669322130792971</v>
      </c>
      <c r="CR31" s="2">
        <f t="shared" si="1"/>
        <v>0.47560898107039867</v>
      </c>
      <c r="CS31" s="2">
        <f t="shared" si="1"/>
        <v>0.4989121127069796</v>
      </c>
      <c r="CT31" s="2">
        <f t="shared" si="1"/>
        <v>0.50457658600062405</v>
      </c>
      <c r="CU31" s="2">
        <f t="shared" si="1"/>
        <v>0.44470881405072549</v>
      </c>
      <c r="CV31" s="2">
        <f t="shared" si="1"/>
        <v>0.449226909588339</v>
      </c>
      <c r="CW31" s="2">
        <f t="shared" si="1"/>
        <v>0.52274856134706937</v>
      </c>
      <c r="CX31" s="2">
        <f t="shared" si="1"/>
        <v>0.52336727729699062</v>
      </c>
      <c r="CY31" s="22"/>
      <c r="CZ31" s="2">
        <f t="shared" ref="CZ31:EH31" si="2">CZ25/(CZ23+CZ24+CZ25)</f>
        <v>0.50131031470898679</v>
      </c>
      <c r="DA31" s="2">
        <f t="shared" si="2"/>
        <v>0.50009589652468112</v>
      </c>
      <c r="DB31" s="2">
        <f t="shared" si="2"/>
        <v>0.54660068100889814</v>
      </c>
      <c r="DC31" s="2">
        <f t="shared" si="2"/>
        <v>0.51536260375905063</v>
      </c>
      <c r="DD31" s="2">
        <f t="shared" si="2"/>
        <v>0.49657366275102499</v>
      </c>
      <c r="DE31" s="2">
        <f t="shared" si="2"/>
        <v>0.50115309427942678</v>
      </c>
      <c r="DF31" s="2">
        <f t="shared" si="2"/>
        <v>0.46887274392154021</v>
      </c>
      <c r="DG31" s="2">
        <f t="shared" si="2"/>
        <v>0.48789975276977587</v>
      </c>
      <c r="DH31" s="2">
        <f t="shared" si="2"/>
        <v>0.50519750172361977</v>
      </c>
      <c r="DI31" s="2">
        <f t="shared" si="2"/>
        <v>0.46888183116548893</v>
      </c>
      <c r="DJ31" s="2">
        <f t="shared" si="2"/>
        <v>0.53207087151131616</v>
      </c>
      <c r="DK31" s="2">
        <f t="shared" si="2"/>
        <v>0.51332237410955173</v>
      </c>
      <c r="DL31" s="2">
        <f t="shared" si="2"/>
        <v>0.47034115907565777</v>
      </c>
      <c r="DM31" s="2">
        <f t="shared" si="2"/>
        <v>0.48445718120836767</v>
      </c>
      <c r="DN31" s="2">
        <f t="shared" si="2"/>
        <v>0.53484602453878871</v>
      </c>
      <c r="DO31" s="2">
        <f t="shared" si="2"/>
        <v>0.49835420188679874</v>
      </c>
      <c r="DP31" s="2">
        <f t="shared" si="2"/>
        <v>0.57228871725760966</v>
      </c>
      <c r="DQ31" s="2">
        <f t="shared" si="2"/>
        <v>0.51545255489738762</v>
      </c>
      <c r="DR31" s="2">
        <f t="shared" si="2"/>
        <v>0.49767221924156813</v>
      </c>
      <c r="DS31" s="2">
        <f t="shared" si="2"/>
        <v>0.5190373685895322</v>
      </c>
      <c r="DT31" s="2">
        <f t="shared" si="2"/>
        <v>0.49416453079441808</v>
      </c>
      <c r="DU31" s="2">
        <f t="shared" si="2"/>
        <v>0.4842199774154281</v>
      </c>
      <c r="DV31" s="2">
        <f t="shared" si="2"/>
        <v>0.49610960894790967</v>
      </c>
      <c r="DW31" s="2">
        <f t="shared" si="2"/>
        <v>0.50203079724476185</v>
      </c>
      <c r="DX31" s="2">
        <f t="shared" si="2"/>
        <v>0.52908472672309503</v>
      </c>
      <c r="DY31" s="2">
        <f t="shared" si="2"/>
        <v>0.55035585700805323</v>
      </c>
      <c r="DZ31" s="2">
        <f t="shared" si="2"/>
        <v>0.48795928460596394</v>
      </c>
      <c r="EA31" s="2">
        <f t="shared" si="2"/>
        <v>0.48504506518091617</v>
      </c>
      <c r="EB31" s="2">
        <f t="shared" si="2"/>
        <v>0.49604235784191703</v>
      </c>
      <c r="EC31" s="2">
        <f t="shared" si="2"/>
        <v>0.46777543561442037</v>
      </c>
      <c r="ED31" s="2">
        <f t="shared" si="2"/>
        <v>0.47475686961994162</v>
      </c>
      <c r="EE31" s="2">
        <f t="shared" si="2"/>
        <v>0.47958572518070786</v>
      </c>
      <c r="EF31" s="2">
        <f t="shared" si="2"/>
        <v>0.50843171593446446</v>
      </c>
      <c r="EG31" s="2">
        <f t="shared" si="2"/>
        <v>0.49862562104830088</v>
      </c>
      <c r="EH31" s="48">
        <f t="shared" si="2"/>
        <v>0.55217856360921147</v>
      </c>
      <c r="EI31" s="22"/>
      <c r="EJ31" s="22"/>
    </row>
    <row r="32" spans="1:140" ht="15.95" customHeight="1" x14ac:dyDescent="0.25">
      <c r="A32" s="40" t="s">
        <v>16</v>
      </c>
      <c r="B32" s="2">
        <f>B27/(B27+B28+B26)</f>
        <v>8.9800527198029154E-2</v>
      </c>
      <c r="C32" s="2">
        <f t="shared" ref="C32:BC32" si="3">C27/(C27+C28+C26)</f>
        <v>9.2709522976659617E-2</v>
      </c>
      <c r="D32" s="2">
        <f t="shared" si="3"/>
        <v>6.2679928129770981E-2</v>
      </c>
      <c r="E32" s="2">
        <f t="shared" si="3"/>
        <v>7.5584496063028236E-2</v>
      </c>
      <c r="F32" s="2">
        <f t="shared" si="3"/>
        <v>6.1079526943677527E-2</v>
      </c>
      <c r="G32" s="2">
        <f t="shared" si="3"/>
        <v>6.4189767911884105E-2</v>
      </c>
      <c r="H32" s="2">
        <f t="shared" si="3"/>
        <v>6.6257405070881931E-2</v>
      </c>
      <c r="I32" s="2">
        <f t="shared" si="3"/>
        <v>6.0941427242214213E-2</v>
      </c>
      <c r="J32" s="2">
        <f t="shared" si="3"/>
        <v>7.3456596638022106E-2</v>
      </c>
      <c r="K32" s="2">
        <f t="shared" si="3"/>
        <v>5.2280828735505457E-2</v>
      </c>
      <c r="L32" s="2">
        <f t="shared" si="3"/>
        <v>6.4462946363047752E-2</v>
      </c>
      <c r="M32" s="2">
        <f t="shared" si="3"/>
        <v>4.7171500904989595E-2</v>
      </c>
      <c r="N32" s="2">
        <f t="shared" si="3"/>
        <v>8.6379622936011008E-2</v>
      </c>
      <c r="O32" s="2">
        <f t="shared" si="3"/>
        <v>8.9174421388785355E-2</v>
      </c>
      <c r="P32" s="2">
        <f t="shared" si="3"/>
        <v>9.7855863660806605E-2</v>
      </c>
      <c r="Q32" s="2">
        <f t="shared" si="3"/>
        <v>9.265375657473196E-2</v>
      </c>
      <c r="R32" s="2">
        <f t="shared" si="3"/>
        <v>8.5171482747363456E-2</v>
      </c>
      <c r="S32" s="2">
        <f t="shared" si="3"/>
        <v>7.440675275515056E-2</v>
      </c>
      <c r="T32" s="2">
        <f t="shared" si="3"/>
        <v>0.10016515360094769</v>
      </c>
      <c r="U32" s="2">
        <f t="shared" si="3"/>
        <v>7.3762404962162131E-2</v>
      </c>
      <c r="V32" s="2">
        <f t="shared" si="3"/>
        <v>8.0581932059381481E-2</v>
      </c>
      <c r="W32" s="2">
        <f t="shared" si="3"/>
        <v>8.8717695253342235E-2</v>
      </c>
      <c r="X32" s="2">
        <f t="shared" si="3"/>
        <v>7.3144606886425156E-2</v>
      </c>
      <c r="Y32" s="2">
        <f t="shared" si="3"/>
        <v>8.4160036863412946E-2</v>
      </c>
      <c r="Z32" s="2">
        <f t="shared" si="3"/>
        <v>6.7707068827132219E-2</v>
      </c>
      <c r="AA32" s="2">
        <f t="shared" si="3"/>
        <v>8.2732216888197305E-2</v>
      </c>
      <c r="AB32" s="2">
        <f t="shared" si="3"/>
        <v>5.9949888671961236E-2</v>
      </c>
      <c r="AC32" s="2">
        <f t="shared" si="3"/>
        <v>6.5052590906324675E-2</v>
      </c>
      <c r="AD32" s="2">
        <f t="shared" si="3"/>
        <v>7.3937412446384923E-2</v>
      </c>
      <c r="AE32" s="2">
        <f t="shared" si="3"/>
        <v>6.3630378710427968E-2</v>
      </c>
      <c r="AF32" s="2">
        <f t="shared" si="3"/>
        <v>6.4921933703954202E-2</v>
      </c>
      <c r="AG32" s="2">
        <f t="shared" si="3"/>
        <v>6.711223121225271E-2</v>
      </c>
      <c r="AH32" s="2">
        <f t="shared" si="3"/>
        <v>8.6330683341729733E-2</v>
      </c>
      <c r="AI32" s="2">
        <f t="shared" si="3"/>
        <v>6.9130953033579162E-2</v>
      </c>
      <c r="AJ32" s="2">
        <f t="shared" si="3"/>
        <v>8.7842529974063568E-2</v>
      </c>
      <c r="AK32" s="2">
        <f t="shared" si="3"/>
        <v>9.3527474391427806E-2</v>
      </c>
      <c r="AL32" s="2">
        <f t="shared" si="3"/>
        <v>6.9533691030747941E-2</v>
      </c>
      <c r="AM32" s="2">
        <f t="shared" si="3"/>
        <v>8.4874311438151231E-2</v>
      </c>
      <c r="AN32" s="2">
        <f t="shared" si="3"/>
        <v>5.8894694542985682E-2</v>
      </c>
      <c r="AO32" s="2">
        <f t="shared" si="3"/>
        <v>8.8307627697466168E-2</v>
      </c>
      <c r="AP32" s="2">
        <f t="shared" si="3"/>
        <v>7.5149071223304151E-2</v>
      </c>
      <c r="AQ32" s="2">
        <f t="shared" si="3"/>
        <v>6.1754295214492251E-2</v>
      </c>
      <c r="AR32" s="2">
        <f t="shared" si="3"/>
        <v>6.8503390913835532E-2</v>
      </c>
      <c r="AS32" s="2">
        <f t="shared" si="3"/>
        <v>8.7564902913346288E-2</v>
      </c>
      <c r="AT32" s="2">
        <f t="shared" si="3"/>
        <v>9.3823365139176107E-2</v>
      </c>
      <c r="AU32" s="2">
        <f t="shared" si="3"/>
        <v>8.7161271053294603E-2</v>
      </c>
      <c r="AV32" s="2">
        <f t="shared" si="3"/>
        <v>8.6935624480527135E-2</v>
      </c>
      <c r="AW32" s="2">
        <f t="shared" si="3"/>
        <v>6.5489665101660793E-2</v>
      </c>
      <c r="AX32" s="2">
        <f t="shared" si="3"/>
        <v>8.2831164817383382E-2</v>
      </c>
      <c r="AY32" s="2">
        <f t="shared" si="3"/>
        <v>6.2942860224898464E-2</v>
      </c>
      <c r="AZ32" s="2">
        <f t="shared" si="3"/>
        <v>7.436784844358009E-2</v>
      </c>
      <c r="BA32" s="2">
        <f t="shared" si="3"/>
        <v>8.1717869569326376E-2</v>
      </c>
      <c r="BB32" s="2">
        <f t="shared" si="3"/>
        <v>7.2491628210367587E-2</v>
      </c>
      <c r="BC32" s="2">
        <f t="shared" si="3"/>
        <v>4.6847925634604749E-2</v>
      </c>
      <c r="BD32" s="22"/>
      <c r="BE32" s="2">
        <f t="shared" ref="BE32:CX32" si="4">BE27/(BE27+BE28+BE26)</f>
        <v>6.7731967223911449E-2</v>
      </c>
      <c r="BF32" s="2">
        <f t="shared" si="4"/>
        <v>6.9836167921037404E-2</v>
      </c>
      <c r="BG32" s="2">
        <f t="shared" si="4"/>
        <v>9.3617646708926486E-2</v>
      </c>
      <c r="BH32" s="2">
        <f t="shared" si="4"/>
        <v>5.4957937608527206E-2</v>
      </c>
      <c r="BI32" s="2">
        <f t="shared" si="4"/>
        <v>7.1849836189660413E-2</v>
      </c>
      <c r="BJ32" s="2">
        <f t="shared" si="4"/>
        <v>4.8531863528762403E-2</v>
      </c>
      <c r="BK32" s="2">
        <f t="shared" si="4"/>
        <v>8.0627550752875851E-2</v>
      </c>
      <c r="BL32" s="2">
        <f t="shared" si="4"/>
        <v>7.2542098883990061E-2</v>
      </c>
      <c r="BM32" s="2">
        <f t="shared" si="4"/>
        <v>6.2839295284310898E-2</v>
      </c>
      <c r="BN32" s="2">
        <f t="shared" si="4"/>
        <v>7.0747620043149828E-2</v>
      </c>
      <c r="BO32" s="2">
        <f t="shared" si="4"/>
        <v>8.3244880807974694E-2</v>
      </c>
      <c r="BP32" s="2">
        <f t="shared" si="4"/>
        <v>3.9634589468186598E-2</v>
      </c>
      <c r="BQ32" s="2">
        <f t="shared" si="4"/>
        <v>8.1888988374460334E-2</v>
      </c>
      <c r="BR32" s="2">
        <f t="shared" si="4"/>
        <v>6.6146422917971945E-2</v>
      </c>
      <c r="BS32" s="2">
        <f t="shared" si="4"/>
        <v>8.5221592629319512E-2</v>
      </c>
      <c r="BT32" s="2">
        <f t="shared" si="4"/>
        <v>7.873514535049958E-2</v>
      </c>
      <c r="BU32" s="2">
        <f t="shared" si="4"/>
        <v>7.1964742478632215E-2</v>
      </c>
      <c r="BV32" s="2">
        <f t="shared" si="4"/>
        <v>6.6454245247195246E-2</v>
      </c>
      <c r="BW32" s="2">
        <f t="shared" si="4"/>
        <v>8.0424038197170075E-2</v>
      </c>
      <c r="BX32" s="2">
        <f t="shared" si="4"/>
        <v>7.1268176839888897E-2</v>
      </c>
      <c r="BY32" s="2">
        <f t="shared" si="4"/>
        <v>6.6094478572054735E-2</v>
      </c>
      <c r="BZ32" s="2">
        <f t="shared" si="4"/>
        <v>5.9874485015511097E-2</v>
      </c>
      <c r="CA32" s="2">
        <f t="shared" si="4"/>
        <v>7.6409350414078175E-2</v>
      </c>
      <c r="CB32" s="2">
        <f t="shared" si="4"/>
        <v>6.919504276638884E-2</v>
      </c>
      <c r="CC32" s="2">
        <f t="shared" si="4"/>
        <v>4.7108575631540216E-2</v>
      </c>
      <c r="CD32" s="2">
        <f t="shared" si="4"/>
        <v>3.2833700334550443E-2</v>
      </c>
      <c r="CE32" s="2">
        <f t="shared" si="4"/>
        <v>0.11662111460314391</v>
      </c>
      <c r="CF32" s="2">
        <f t="shared" si="4"/>
        <v>6.8865855742214835E-2</v>
      </c>
      <c r="CG32" s="2">
        <f t="shared" si="4"/>
        <v>5.7590398147842864E-2</v>
      </c>
      <c r="CH32" s="2">
        <f t="shared" si="4"/>
        <v>8.3145045628136641E-2</v>
      </c>
      <c r="CI32" s="2">
        <f t="shared" si="4"/>
        <v>4.3755481356234416E-2</v>
      </c>
      <c r="CJ32" s="2">
        <f t="shared" si="4"/>
        <v>5.6575744011120518E-2</v>
      </c>
      <c r="CK32" s="2">
        <f t="shared" si="4"/>
        <v>8.0512638019872532E-2</v>
      </c>
      <c r="CL32" s="2">
        <f t="shared" si="4"/>
        <v>0.10434884395528725</v>
      </c>
      <c r="CM32" s="2">
        <f t="shared" si="4"/>
        <v>6.9374676602566521E-2</v>
      </c>
      <c r="CN32" s="2">
        <f t="shared" si="4"/>
        <v>7.4817567060004378E-2</v>
      </c>
      <c r="CO32" s="2">
        <f t="shared" si="4"/>
        <v>7.6061206342454696E-2</v>
      </c>
      <c r="CP32" s="2">
        <f t="shared" si="4"/>
        <v>2.5697323611258652E-2</v>
      </c>
      <c r="CQ32" s="2">
        <f t="shared" si="4"/>
        <v>4.4979460468424694E-2</v>
      </c>
      <c r="CR32" s="2">
        <f t="shared" si="4"/>
        <v>5.7241549281683624E-2</v>
      </c>
      <c r="CS32" s="2">
        <f t="shared" si="4"/>
        <v>7.2488666800854737E-2</v>
      </c>
      <c r="CT32" s="2">
        <f t="shared" si="4"/>
        <v>7.7746874465580207E-2</v>
      </c>
      <c r="CU32" s="2">
        <f t="shared" si="4"/>
        <v>4.8160857812401328E-2</v>
      </c>
      <c r="CV32" s="2">
        <f t="shared" si="4"/>
        <v>6.5939232778260623E-2</v>
      </c>
      <c r="CW32" s="2">
        <f t="shared" si="4"/>
        <v>7.7750224504754481E-2</v>
      </c>
      <c r="CX32" s="2">
        <f t="shared" si="4"/>
        <v>8.6502554161965534E-2</v>
      </c>
      <c r="CY32" s="22"/>
      <c r="CZ32" s="2">
        <f t="shared" ref="CZ32:EH32" si="5">CZ27/(CZ27+CZ28+CZ26)</f>
        <v>5.9080406804861402E-2</v>
      </c>
      <c r="DA32" s="2">
        <f t="shared" si="5"/>
        <v>8.9633586372083462E-2</v>
      </c>
      <c r="DB32" s="2">
        <f t="shared" si="5"/>
        <v>2.8728699324982565E-2</v>
      </c>
      <c r="DC32" s="2">
        <f t="shared" si="5"/>
        <v>7.01490097357646E-2</v>
      </c>
      <c r="DD32" s="2">
        <f t="shared" si="5"/>
        <v>7.2544281173726938E-2</v>
      </c>
      <c r="DE32" s="2">
        <f t="shared" si="5"/>
        <v>8.1882153044999087E-2</v>
      </c>
      <c r="DF32" s="2">
        <f t="shared" si="5"/>
        <v>6.047405343541138E-2</v>
      </c>
      <c r="DG32" s="2">
        <f t="shared" si="5"/>
        <v>5.8982377757750573E-2</v>
      </c>
      <c r="DH32" s="2">
        <f t="shared" si="5"/>
        <v>3.325981019747036E-2</v>
      </c>
      <c r="DI32" s="2">
        <f t="shared" si="5"/>
        <v>5.0437297078218125E-2</v>
      </c>
      <c r="DJ32" s="2">
        <f t="shared" si="5"/>
        <v>8.9516249224073974E-2</v>
      </c>
      <c r="DK32" s="2">
        <f t="shared" si="5"/>
        <v>5.6135569324943208E-2</v>
      </c>
      <c r="DL32" s="2">
        <f t="shared" si="5"/>
        <v>5.6003177053974167E-2</v>
      </c>
      <c r="DM32" s="2">
        <f t="shared" si="5"/>
        <v>8.2825760289335956E-2</v>
      </c>
      <c r="DN32" s="2">
        <f t="shared" si="5"/>
        <v>4.3669390390477472E-2</v>
      </c>
      <c r="DO32" s="2">
        <f t="shared" si="5"/>
        <v>7.7362950501164374E-2</v>
      </c>
      <c r="DP32" s="2">
        <f t="shared" si="5"/>
        <v>4.7673464513446381E-2</v>
      </c>
      <c r="DQ32" s="2">
        <f t="shared" si="5"/>
        <v>1.3283794750719701E-2</v>
      </c>
      <c r="DR32" s="2">
        <f t="shared" si="5"/>
        <v>5.4945029499158041E-2</v>
      </c>
      <c r="DS32" s="2">
        <f t="shared" si="5"/>
        <v>7.8116960520983478E-2</v>
      </c>
      <c r="DT32" s="2">
        <f t="shared" si="5"/>
        <v>5.8096957899306377E-2</v>
      </c>
      <c r="DU32" s="2">
        <f t="shared" si="5"/>
        <v>7.7192004059586108E-2</v>
      </c>
      <c r="DV32" s="2">
        <f t="shared" si="5"/>
        <v>4.7258011529766011E-2</v>
      </c>
      <c r="DW32" s="2">
        <f t="shared" si="5"/>
        <v>4.0654780714966837E-2</v>
      </c>
      <c r="DX32" s="2">
        <f t="shared" si="5"/>
        <v>5.3812189925188304E-2</v>
      </c>
      <c r="DY32" s="2">
        <f t="shared" si="5"/>
        <v>5.8280520439822361E-2</v>
      </c>
      <c r="DZ32" s="2">
        <f t="shared" si="5"/>
        <v>4.0728073753065745E-2</v>
      </c>
      <c r="EA32" s="2">
        <f t="shared" si="5"/>
        <v>5.6396052400000639E-2</v>
      </c>
      <c r="EB32" s="2">
        <f t="shared" si="5"/>
        <v>5.4126625591572872E-2</v>
      </c>
      <c r="EC32" s="2">
        <f t="shared" si="5"/>
        <v>6.5687406682431171E-2</v>
      </c>
      <c r="ED32" s="2">
        <f t="shared" si="5"/>
        <v>6.0489162940563897E-2</v>
      </c>
      <c r="EE32" s="2">
        <f t="shared" si="5"/>
        <v>4.3100638617372705E-2</v>
      </c>
      <c r="EF32" s="2">
        <f t="shared" si="5"/>
        <v>6.8773740054270144E-2</v>
      </c>
      <c r="EG32" s="2">
        <f t="shared" si="5"/>
        <v>7.5204530260161606E-2</v>
      </c>
      <c r="EH32" s="48">
        <f t="shared" si="5"/>
        <v>6.7018979821120081E-2</v>
      </c>
      <c r="EI32" s="22"/>
      <c r="EJ32" s="22"/>
    </row>
    <row r="33" spans="1:140" ht="15.95" customHeight="1" x14ac:dyDescent="0.25">
      <c r="A33" s="40"/>
      <c r="EH33" s="47"/>
    </row>
    <row r="34" spans="1:140" ht="15.95" customHeight="1" x14ac:dyDescent="0.25">
      <c r="A34" s="40" t="s">
        <v>17</v>
      </c>
      <c r="B34" s="5">
        <v>6.2503560518848982</v>
      </c>
      <c r="C34" s="5">
        <v>6.5590483246699058</v>
      </c>
      <c r="D34" s="5">
        <v>4.3680369112141468</v>
      </c>
      <c r="E34" s="5">
        <v>5.259646685143907</v>
      </c>
      <c r="F34" s="5">
        <v>4.3092460482921524</v>
      </c>
      <c r="G34" s="5">
        <v>4.567464462628811</v>
      </c>
      <c r="H34" s="5">
        <v>4.6123292324042851</v>
      </c>
      <c r="I34" s="5">
        <v>4.1807640701132751</v>
      </c>
      <c r="J34" s="5">
        <v>5.1386046286492926</v>
      </c>
      <c r="K34" s="5">
        <v>3.6400449035392066</v>
      </c>
      <c r="L34" s="5">
        <v>4.5647771915535884</v>
      </c>
      <c r="M34" s="5">
        <v>3.2409719453884973</v>
      </c>
      <c r="N34" s="5">
        <v>6.0721279701869104</v>
      </c>
      <c r="O34" s="5">
        <v>6.174324458474012</v>
      </c>
      <c r="P34" s="5">
        <v>6.8866277502570128</v>
      </c>
      <c r="Q34" s="5">
        <v>6.6339600270431314</v>
      </c>
      <c r="R34" s="5">
        <v>5.9898196058378437</v>
      </c>
      <c r="S34" s="5">
        <v>5.2144044723225678</v>
      </c>
      <c r="T34" s="5">
        <v>7.0791534442991617</v>
      </c>
      <c r="U34" s="5">
        <v>5.2150678956165812</v>
      </c>
      <c r="V34" s="5">
        <v>5.5559441924123325</v>
      </c>
      <c r="W34" s="5">
        <v>6.3448127217951287</v>
      </c>
      <c r="X34" s="5">
        <v>5.1375799227512555</v>
      </c>
      <c r="Y34" s="5">
        <v>5.9510227492337808</v>
      </c>
      <c r="Z34" s="5">
        <v>4.6568810648182124</v>
      </c>
      <c r="AA34" s="5">
        <v>5.7454198699220997</v>
      </c>
      <c r="AB34" s="5">
        <v>4.215559981127404</v>
      </c>
      <c r="AC34" s="5">
        <v>4.6568540681771564</v>
      </c>
      <c r="AD34" s="5">
        <v>5.188186715554691</v>
      </c>
      <c r="AE34" s="5">
        <v>4.4651913812157211</v>
      </c>
      <c r="AF34" s="5">
        <v>4.5619335365488647</v>
      </c>
      <c r="AG34" s="5">
        <v>4.8351952384087165</v>
      </c>
      <c r="AH34" s="5">
        <v>5.9767936323740427</v>
      </c>
      <c r="AI34" s="5">
        <v>4.9611132976414947</v>
      </c>
      <c r="AJ34" s="5">
        <v>6.0821746803924848</v>
      </c>
      <c r="AK34" s="5">
        <v>6.6116898957041412</v>
      </c>
      <c r="AL34" s="5">
        <v>4.8324081459660277</v>
      </c>
      <c r="AM34" s="5">
        <v>6.126197253353836</v>
      </c>
      <c r="AN34" s="5">
        <v>4.0830010939034311</v>
      </c>
      <c r="AO34" s="5">
        <v>6.1738708110493983</v>
      </c>
      <c r="AP34" s="5">
        <v>5.2950554659639755</v>
      </c>
      <c r="AQ34" s="5">
        <v>4.3749498784693506</v>
      </c>
      <c r="AR34" s="5">
        <v>4.8661731331277611</v>
      </c>
      <c r="AS34" s="5">
        <v>6.2206252443238137</v>
      </c>
      <c r="AT34" s="5">
        <v>6.5805426453666271</v>
      </c>
      <c r="AU34" s="5">
        <v>6.1824207980497228</v>
      </c>
      <c r="AV34" s="5">
        <v>6.2020097974607902</v>
      </c>
      <c r="AW34" s="5">
        <v>4.5730097977259456</v>
      </c>
      <c r="AX34" s="5">
        <v>5.7116790320581501</v>
      </c>
      <c r="AY34" s="5">
        <v>4.4070476113498414</v>
      </c>
      <c r="AZ34" s="5">
        <v>5.3400198235844787</v>
      </c>
      <c r="BA34" s="5">
        <v>5.9511420222391758</v>
      </c>
      <c r="BB34" s="5">
        <v>5.1596286801005062</v>
      </c>
      <c r="BC34" s="5">
        <v>3.2286856365029792</v>
      </c>
      <c r="BD34" s="6"/>
      <c r="BE34" s="5">
        <v>4.7417907548214444</v>
      </c>
      <c r="BF34" s="5">
        <v>4.9987305265225652</v>
      </c>
      <c r="BG34" s="5">
        <v>6.4400796538564995</v>
      </c>
      <c r="BH34" s="5">
        <v>3.8936948656877322</v>
      </c>
      <c r="BI34" s="5">
        <v>4.986261228870692</v>
      </c>
      <c r="BJ34" s="5">
        <v>3.4072097030801189</v>
      </c>
      <c r="BK34" s="5">
        <v>5.7928991687993951</v>
      </c>
      <c r="BL34" s="5">
        <v>5.1762971669191593</v>
      </c>
      <c r="BM34" s="5">
        <v>4.4445460909845558</v>
      </c>
      <c r="BN34" s="5">
        <v>4.9234646620425355</v>
      </c>
      <c r="BO34" s="5">
        <v>5.93577153605088</v>
      </c>
      <c r="BP34" s="5">
        <v>2.6961710245689798</v>
      </c>
      <c r="BQ34" s="5">
        <v>5.784095063376018</v>
      </c>
      <c r="BR34" s="5">
        <v>4.6438859582110998</v>
      </c>
      <c r="BS34" s="5">
        <v>5.9326073274650062</v>
      </c>
      <c r="BT34" s="5">
        <v>5.4824181348024723</v>
      </c>
      <c r="BU34" s="5">
        <v>5.1203150977655252</v>
      </c>
      <c r="BV34" s="5">
        <v>4.6669913667901994</v>
      </c>
      <c r="BW34" s="5">
        <v>5.6517822795308597</v>
      </c>
      <c r="BX34" s="5">
        <v>4.9688556117162319</v>
      </c>
      <c r="BY34" s="5">
        <v>4.6414347929725546</v>
      </c>
      <c r="BZ34" s="5">
        <v>4.214123131499667</v>
      </c>
      <c r="CA34" s="5">
        <v>5.3648728530964203</v>
      </c>
      <c r="CB34" s="5">
        <v>4.9041086722006746</v>
      </c>
      <c r="CC34" s="5">
        <v>3.213073922163888</v>
      </c>
      <c r="CD34" s="5">
        <v>2.2663726615581621</v>
      </c>
      <c r="CE34" s="5">
        <v>8.0854450849941841</v>
      </c>
      <c r="CF34" s="5">
        <v>4.9256363548871605</v>
      </c>
      <c r="CG34" s="5">
        <v>4.002981204956634</v>
      </c>
      <c r="CH34" s="5">
        <v>5.862625209909579</v>
      </c>
      <c r="CI34" s="5">
        <v>2.9856251289175146</v>
      </c>
      <c r="CJ34" s="5">
        <v>3.9482797672709817</v>
      </c>
      <c r="CK34" s="5">
        <v>5.7211972105132478</v>
      </c>
      <c r="CL34" s="5">
        <v>7.4783230829467957</v>
      </c>
      <c r="CM34" s="5">
        <v>4.9216705960889113</v>
      </c>
      <c r="CN34" s="5">
        <v>5.2795231946712562</v>
      </c>
      <c r="CO34" s="5">
        <v>5.384837825092041</v>
      </c>
      <c r="CP34" s="5">
        <v>1.686104903507557</v>
      </c>
      <c r="CQ34" s="5">
        <v>3.1157894905158323</v>
      </c>
      <c r="CR34" s="5">
        <v>4.0713331977176814</v>
      </c>
      <c r="CS34" s="5">
        <v>5.115438838164712</v>
      </c>
      <c r="CT34" s="5">
        <v>5.5291783244125137</v>
      </c>
      <c r="CU34" s="5">
        <v>3.3491543442908291</v>
      </c>
      <c r="CV34" s="5">
        <v>4.5643687094399272</v>
      </c>
      <c r="CW34" s="5">
        <v>5.5405507521038597</v>
      </c>
      <c r="CX34" s="5">
        <v>6.0953301758488756</v>
      </c>
      <c r="CY34" s="6"/>
      <c r="CZ34" s="5">
        <v>4.0583183164428522</v>
      </c>
      <c r="DA34" s="5">
        <v>6.3995235734897227</v>
      </c>
      <c r="DB34" s="5">
        <v>1.8623990665383787</v>
      </c>
      <c r="DC34" s="5">
        <v>4.9335380674792084</v>
      </c>
      <c r="DD34" s="5">
        <v>5.1117490503997232</v>
      </c>
      <c r="DE34" s="5">
        <v>5.754399146805091</v>
      </c>
      <c r="DF34" s="5">
        <v>4.2884053020787221</v>
      </c>
      <c r="DG34" s="5">
        <v>4.1593764716384047</v>
      </c>
      <c r="DH34" s="5">
        <v>2.2616902187107204</v>
      </c>
      <c r="DI34" s="5">
        <v>3.5380266785975905</v>
      </c>
      <c r="DJ34" s="5">
        <v>6.3108020807371057</v>
      </c>
      <c r="DK34" s="5">
        <v>3.8941806700538804</v>
      </c>
      <c r="DL34" s="5">
        <v>3.8738168306408638</v>
      </c>
      <c r="DM34" s="5">
        <v>5.8107749686540959</v>
      </c>
      <c r="DN34" s="5">
        <v>2.9756392050843079</v>
      </c>
      <c r="DO34" s="5">
        <v>5.4992151728581105</v>
      </c>
      <c r="DP34" s="5">
        <v>3.2558111634872704</v>
      </c>
      <c r="DQ34" s="5">
        <v>0.86631271078284733</v>
      </c>
      <c r="DR34" s="5">
        <v>3.7977550101693529</v>
      </c>
      <c r="DS34" s="5">
        <v>5.3433967794873833</v>
      </c>
      <c r="DT34" s="5">
        <v>4.1350906810028967</v>
      </c>
      <c r="DU34" s="5">
        <v>5.5162884075607925</v>
      </c>
      <c r="DV34" s="5">
        <v>3.3055191042158434</v>
      </c>
      <c r="DW34" s="5">
        <v>2.8185288687425381</v>
      </c>
      <c r="DX34" s="5">
        <v>3.6552742590897211</v>
      </c>
      <c r="DY34" s="5">
        <v>3.9787313999193836</v>
      </c>
      <c r="DZ34" s="5">
        <v>2.8500336203283481</v>
      </c>
      <c r="EA34" s="5">
        <v>3.9526728879579478</v>
      </c>
      <c r="EB34" s="5">
        <v>3.7877580101970501</v>
      </c>
      <c r="EC34" s="5">
        <v>4.5948449926072819</v>
      </c>
      <c r="ED34" s="5">
        <v>4.3571596941296207</v>
      </c>
      <c r="EE34" s="5">
        <v>3.0070616016130733</v>
      </c>
      <c r="EF34" s="5">
        <v>4.7305868406629621</v>
      </c>
      <c r="EG34" s="5">
        <v>5.3366685020163169</v>
      </c>
      <c r="EH34" s="53">
        <v>4.5936892366246154</v>
      </c>
      <c r="EI34" s="6"/>
      <c r="EJ34" s="6"/>
    </row>
    <row r="35" spans="1:140" ht="15.95" customHeight="1" x14ac:dyDescent="0.25">
      <c r="A35" s="40" t="s">
        <v>18</v>
      </c>
      <c r="B35" s="5">
        <v>63.275574726898256</v>
      </c>
      <c r="C35" s="5">
        <v>63.891212415529189</v>
      </c>
      <c r="D35" s="5">
        <v>65.319932452290388</v>
      </c>
      <c r="E35" s="5">
        <v>64.326670074287861</v>
      </c>
      <c r="F35" s="5">
        <v>66.242152495867842</v>
      </c>
      <c r="G35" s="5">
        <v>66.588182476284501</v>
      </c>
      <c r="H35" s="5">
        <v>64.905746666957342</v>
      </c>
      <c r="I35" s="5">
        <v>64.170266725773246</v>
      </c>
      <c r="J35" s="5">
        <v>64.815693063240829</v>
      </c>
      <c r="K35" s="5">
        <v>65.984805956316123</v>
      </c>
      <c r="L35" s="5">
        <v>66.218558736286425</v>
      </c>
      <c r="M35" s="5">
        <v>65.465172298702782</v>
      </c>
      <c r="N35" s="5">
        <v>64.223709911451792</v>
      </c>
      <c r="O35" s="5">
        <v>63.064414210263784</v>
      </c>
      <c r="P35" s="5">
        <v>63.488590377987428</v>
      </c>
      <c r="Q35" s="5">
        <v>64.965511729856061</v>
      </c>
      <c r="R35" s="5">
        <v>64.336766390145229</v>
      </c>
      <c r="S35" s="5">
        <v>64.719689283428167</v>
      </c>
      <c r="T35" s="5">
        <v>63.595659000976056</v>
      </c>
      <c r="U35" s="5">
        <v>65.485825036111351</v>
      </c>
      <c r="V35" s="5">
        <v>63.391821769790113</v>
      </c>
      <c r="W35" s="5">
        <v>65.172066787719658</v>
      </c>
      <c r="X35" s="5">
        <v>65.101090314804367</v>
      </c>
      <c r="Y35" s="5">
        <v>64.759767918455196</v>
      </c>
      <c r="Z35" s="5">
        <v>64.12295456368949</v>
      </c>
      <c r="AA35" s="5">
        <v>63.700560015838093</v>
      </c>
      <c r="AB35" s="5">
        <v>66.102501895425107</v>
      </c>
      <c r="AC35" s="5">
        <v>66.924807182628427</v>
      </c>
      <c r="AD35" s="5">
        <v>64.981792783212043</v>
      </c>
      <c r="AE35" s="5">
        <v>65.708701525128859</v>
      </c>
      <c r="AF35" s="5">
        <v>65.706052585851722</v>
      </c>
      <c r="AG35" s="5">
        <v>67.06381931308664</v>
      </c>
      <c r="AH35" s="5">
        <v>63.215163439231013</v>
      </c>
      <c r="AI35" s="5">
        <v>66.711800012834857</v>
      </c>
      <c r="AJ35" s="5">
        <v>63.157346109688476</v>
      </c>
      <c r="AK35" s="5">
        <v>64.011313782502498</v>
      </c>
      <c r="AL35" s="5">
        <v>64.647439675110107</v>
      </c>
      <c r="AM35" s="5">
        <v>65.885545295609688</v>
      </c>
      <c r="AN35" s="5">
        <v>65.176892005873171</v>
      </c>
      <c r="AO35" s="5">
        <v>63.587122953257044</v>
      </c>
      <c r="AP35" s="5">
        <v>65.092533100271709</v>
      </c>
      <c r="AQ35" s="5">
        <v>66.298574727480428</v>
      </c>
      <c r="AR35" s="5">
        <v>66.169334280636591</v>
      </c>
      <c r="AS35" s="5">
        <v>64.707065091692868</v>
      </c>
      <c r="AT35" s="5">
        <v>63.557025279266568</v>
      </c>
      <c r="AU35" s="5">
        <v>64.72550282595877</v>
      </c>
      <c r="AV35" s="5">
        <v>65.13824725504351</v>
      </c>
      <c r="AW35" s="5">
        <v>65.254951463446787</v>
      </c>
      <c r="AX35" s="5">
        <v>63.243997791400766</v>
      </c>
      <c r="AY35" s="5">
        <v>65.553422942634469</v>
      </c>
      <c r="AZ35" s="5">
        <v>66.349174031709055</v>
      </c>
      <c r="BA35" s="5">
        <v>66.874325083097546</v>
      </c>
      <c r="BB35" s="5">
        <v>66.015882306181751</v>
      </c>
      <c r="BC35" s="5">
        <v>65.689747629581149</v>
      </c>
      <c r="BD35" s="6"/>
      <c r="BE35" s="5">
        <v>65.029377960503155</v>
      </c>
      <c r="BF35" s="5">
        <v>66.261454522270583</v>
      </c>
      <c r="BG35" s="5">
        <v>62.351220707279765</v>
      </c>
      <c r="BH35" s="5">
        <v>66.754666856327489</v>
      </c>
      <c r="BI35" s="5">
        <v>64.412104770302491</v>
      </c>
      <c r="BJ35" s="5">
        <v>66.798413063926077</v>
      </c>
      <c r="BK35" s="5">
        <v>65.825233327609382</v>
      </c>
      <c r="BL35" s="5">
        <v>65.908809568551135</v>
      </c>
      <c r="BM35" s="5">
        <v>66.284224352343884</v>
      </c>
      <c r="BN35" s="5">
        <v>64.635302076068996</v>
      </c>
      <c r="BO35" s="5">
        <v>65.361083393157031</v>
      </c>
      <c r="BP35" s="5">
        <v>65.329537346476698</v>
      </c>
      <c r="BQ35" s="5">
        <v>64.849273087743668</v>
      </c>
      <c r="BR35" s="5">
        <v>65.562268106536649</v>
      </c>
      <c r="BS35" s="5">
        <v>63.681291502958402</v>
      </c>
      <c r="BT35" s="5">
        <v>64.148724481328941</v>
      </c>
      <c r="BU35" s="5">
        <v>66.030013819007166</v>
      </c>
      <c r="BV35" s="5">
        <v>65.561650150843676</v>
      </c>
      <c r="BW35" s="5">
        <v>64.623006281505752</v>
      </c>
      <c r="BX35" s="5">
        <v>64.631343459097536</v>
      </c>
      <c r="BY35" s="5">
        <v>65.518724754601848</v>
      </c>
      <c r="BZ35" s="5">
        <v>66.168496951294443</v>
      </c>
      <c r="CA35" s="5">
        <v>64.847382898628439</v>
      </c>
      <c r="CB35" s="5">
        <v>65.969590889739948</v>
      </c>
      <c r="CC35" s="5">
        <v>64.99263765134981</v>
      </c>
      <c r="CD35" s="5">
        <v>66.759434313152198</v>
      </c>
      <c r="CE35" s="5">
        <v>61.245439913906466</v>
      </c>
      <c r="CF35" s="5">
        <v>66.599451103914873</v>
      </c>
      <c r="CG35" s="5">
        <v>65.504807136433257</v>
      </c>
      <c r="CH35" s="5">
        <v>64.648193151174354</v>
      </c>
      <c r="CI35" s="5">
        <v>65.174042693884118</v>
      </c>
      <c r="CJ35" s="5">
        <v>65.727285750106546</v>
      </c>
      <c r="CK35" s="5">
        <v>65.338419654867721</v>
      </c>
      <c r="CL35" s="5">
        <v>63.722944970371309</v>
      </c>
      <c r="CM35" s="5">
        <v>66.017459180240948</v>
      </c>
      <c r="CN35" s="5">
        <v>65.285765174529914</v>
      </c>
      <c r="CO35" s="5">
        <v>65.41127604204253</v>
      </c>
      <c r="CP35" s="5">
        <v>63.927922806710171</v>
      </c>
      <c r="CQ35" s="5">
        <v>66.155594782825929</v>
      </c>
      <c r="CR35" s="5">
        <v>67.037481761795959</v>
      </c>
      <c r="CS35" s="5">
        <v>65.22775951989486</v>
      </c>
      <c r="CT35" s="5">
        <v>65.588514347083475</v>
      </c>
      <c r="CU35" s="5">
        <v>66.191848379054107</v>
      </c>
      <c r="CV35" s="5">
        <v>64.656465642529454</v>
      </c>
      <c r="CW35" s="5">
        <v>65.657171489517467</v>
      </c>
      <c r="CX35" s="5">
        <v>64.309911067177339</v>
      </c>
      <c r="CY35" s="6"/>
      <c r="CZ35" s="5">
        <v>64.633123329299423</v>
      </c>
      <c r="DA35" s="5">
        <v>64.996967769880925</v>
      </c>
      <c r="DB35" s="5">
        <v>62.779549658822432</v>
      </c>
      <c r="DC35" s="5">
        <v>65.354478886898377</v>
      </c>
      <c r="DD35" s="5">
        <v>65.104548142674986</v>
      </c>
      <c r="DE35" s="5">
        <v>64.522198778541465</v>
      </c>
      <c r="DF35" s="5">
        <v>66.624739401523854</v>
      </c>
      <c r="DG35" s="5">
        <v>66.359592579110696</v>
      </c>
      <c r="DH35" s="5">
        <v>65.739005073372979</v>
      </c>
      <c r="DI35" s="5">
        <v>66.251637296191348</v>
      </c>
      <c r="DJ35" s="5">
        <v>64.083325100320948</v>
      </c>
      <c r="DK35" s="5">
        <v>65.450431085740078</v>
      </c>
      <c r="DL35" s="5">
        <v>65.297559409449875</v>
      </c>
      <c r="DM35" s="5">
        <v>64.345839934188504</v>
      </c>
      <c r="DN35" s="5">
        <v>65.164519805085305</v>
      </c>
      <c r="DO35" s="5">
        <v>65.550608967131609</v>
      </c>
      <c r="DP35" s="5">
        <v>65.038179984753356</v>
      </c>
      <c r="DQ35" s="5">
        <v>64.191471362990583</v>
      </c>
      <c r="DR35" s="5">
        <v>65.32141818506112</v>
      </c>
      <c r="DS35" s="5">
        <v>63.059120981710727</v>
      </c>
      <c r="DT35" s="5">
        <v>67.040592702795507</v>
      </c>
      <c r="DU35" s="5">
        <v>65.793965505660267</v>
      </c>
      <c r="DV35" s="5">
        <v>66.640697361828728</v>
      </c>
      <c r="DW35" s="5">
        <v>66.509821184438579</v>
      </c>
      <c r="DX35" s="5">
        <v>64.238624312842191</v>
      </c>
      <c r="DY35" s="5">
        <v>64.250654809982592</v>
      </c>
      <c r="DZ35" s="5">
        <v>66.890302880621377</v>
      </c>
      <c r="EA35" s="5">
        <v>66.135085381411685</v>
      </c>
      <c r="EB35" s="5">
        <v>66.191812465498316</v>
      </c>
      <c r="EC35" s="5">
        <v>65.355320871319648</v>
      </c>
      <c r="ED35" s="5">
        <v>67.527675263035803</v>
      </c>
      <c r="EE35" s="5">
        <v>66.652882343969694</v>
      </c>
      <c r="EF35" s="5">
        <v>63.965692823714249</v>
      </c>
      <c r="EG35" s="5">
        <v>65.625393006176253</v>
      </c>
      <c r="EH35" s="53">
        <v>63.855091985093914</v>
      </c>
      <c r="EI35" s="6"/>
      <c r="EJ35" s="6"/>
    </row>
    <row r="36" spans="1:140" ht="15.95" customHeight="1" x14ac:dyDescent="0.25">
      <c r="A36" s="49" t="s">
        <v>19</v>
      </c>
      <c r="B36" s="54">
        <v>30.474069221216844</v>
      </c>
      <c r="C36" s="54">
        <v>29.549739259800923</v>
      </c>
      <c r="D36" s="54">
        <v>30.312030636495468</v>
      </c>
      <c r="E36" s="54">
        <v>30.413683240568229</v>
      </c>
      <c r="F36" s="54">
        <v>29.448601455840006</v>
      </c>
      <c r="G36" s="54">
        <v>28.844353061086693</v>
      </c>
      <c r="H36" s="54">
        <v>30.481924100638381</v>
      </c>
      <c r="I36" s="54">
        <v>31.648969204113481</v>
      </c>
      <c r="J36" s="54">
        <v>30.045702308109885</v>
      </c>
      <c r="K36" s="54">
        <v>30.375149140144664</v>
      </c>
      <c r="L36" s="54">
        <v>29.216664072159976</v>
      </c>
      <c r="M36" s="54">
        <v>31.293855755908734</v>
      </c>
      <c r="N36" s="54">
        <v>29.704162118361278</v>
      </c>
      <c r="O36" s="54">
        <v>30.76126133126218</v>
      </c>
      <c r="P36" s="54">
        <v>29.624781871755545</v>
      </c>
      <c r="Q36" s="54">
        <v>28.400528243100815</v>
      </c>
      <c r="R36" s="54">
        <v>29.673414004016934</v>
      </c>
      <c r="S36" s="54">
        <v>30.065906244249273</v>
      </c>
      <c r="T36" s="54">
        <v>29.325187554724785</v>
      </c>
      <c r="U36" s="54">
        <v>29.299107068272072</v>
      </c>
      <c r="V36" s="54">
        <v>31.05223403779755</v>
      </c>
      <c r="W36" s="54">
        <v>28.483120490485213</v>
      </c>
      <c r="X36" s="54">
        <v>29.76132976244439</v>
      </c>
      <c r="Y36" s="54">
        <v>29.289209332311017</v>
      </c>
      <c r="Z36" s="54">
        <v>31.220164371492302</v>
      </c>
      <c r="AA36" s="54">
        <v>30.554020114239798</v>
      </c>
      <c r="AB36" s="54">
        <v>29.681938123447495</v>
      </c>
      <c r="AC36" s="54">
        <v>28.418338749194426</v>
      </c>
      <c r="AD36" s="54">
        <v>29.830020501233257</v>
      </c>
      <c r="AE36" s="54">
        <v>29.826107093655423</v>
      </c>
      <c r="AF36" s="54">
        <v>29.7320138775994</v>
      </c>
      <c r="AG36" s="54">
        <v>28.100985448504655</v>
      </c>
      <c r="AH36" s="54">
        <v>30.808042928394947</v>
      </c>
      <c r="AI36" s="54">
        <v>28.32708668952365</v>
      </c>
      <c r="AJ36" s="54">
        <v>30.760479209919062</v>
      </c>
      <c r="AK36" s="54">
        <v>29.376996321793364</v>
      </c>
      <c r="AL36" s="54">
        <v>30.520152178923865</v>
      </c>
      <c r="AM36" s="54">
        <v>27.988257451036475</v>
      </c>
      <c r="AN36" s="54">
        <v>30.740106900223392</v>
      </c>
      <c r="AO36" s="54">
        <v>30.239006235693555</v>
      </c>
      <c r="AP36" s="54">
        <v>29.612411433764308</v>
      </c>
      <c r="AQ36" s="54">
        <v>29.32647539405021</v>
      </c>
      <c r="AR36" s="54">
        <v>28.964492586235647</v>
      </c>
      <c r="AS36" s="54">
        <v>29.072309663983315</v>
      </c>
      <c r="AT36" s="54">
        <v>29.862432075366812</v>
      </c>
      <c r="AU36" s="54">
        <v>29.0920763759915</v>
      </c>
      <c r="AV36" s="54">
        <v>28.659742947495698</v>
      </c>
      <c r="AW36" s="54">
        <v>30.172038738827272</v>
      </c>
      <c r="AX36" s="54">
        <v>31.044323176541084</v>
      </c>
      <c r="AY36" s="54">
        <v>30.039529446015688</v>
      </c>
      <c r="AZ36" s="54">
        <v>28.310806144706451</v>
      </c>
      <c r="BA36" s="54">
        <v>27.174532894663265</v>
      </c>
      <c r="BB36" s="54">
        <v>28.824489013717745</v>
      </c>
      <c r="BC36" s="54">
        <v>31.081566733915871</v>
      </c>
      <c r="BD36" s="90"/>
      <c r="BE36" s="54">
        <v>30.228831284675405</v>
      </c>
      <c r="BF36" s="54">
        <v>28.739814951206849</v>
      </c>
      <c r="BG36" s="54">
        <v>31.208699638863742</v>
      </c>
      <c r="BH36" s="54">
        <v>29.351638277984765</v>
      </c>
      <c r="BI36" s="54">
        <v>30.601634000826799</v>
      </c>
      <c r="BJ36" s="54">
        <v>29.794377232993813</v>
      </c>
      <c r="BK36" s="54">
        <v>28.381867503591234</v>
      </c>
      <c r="BL36" s="54">
        <v>28.914893264529702</v>
      </c>
      <c r="BM36" s="54">
        <v>29.271229556671564</v>
      </c>
      <c r="BN36" s="54">
        <v>30.441233261888478</v>
      </c>
      <c r="BO36" s="54">
        <v>28.70314507079209</v>
      </c>
      <c r="BP36" s="54">
        <v>31.974291628954312</v>
      </c>
      <c r="BQ36" s="54">
        <v>29.366631848880314</v>
      </c>
      <c r="BR36" s="54">
        <v>29.79384593525225</v>
      </c>
      <c r="BS36" s="54">
        <v>30.386101169576602</v>
      </c>
      <c r="BT36" s="54">
        <v>30.368857383868587</v>
      </c>
      <c r="BU36" s="54">
        <v>28.849671083227303</v>
      </c>
      <c r="BV36" s="54">
        <v>29.771358482366111</v>
      </c>
      <c r="BW36" s="54">
        <v>29.725211438963388</v>
      </c>
      <c r="BX36" s="54">
        <v>30.399800929186245</v>
      </c>
      <c r="BY36" s="54">
        <v>29.839840452425598</v>
      </c>
      <c r="BZ36" s="54">
        <v>29.617379917205877</v>
      </c>
      <c r="CA36" s="54">
        <v>29.787744248275139</v>
      </c>
      <c r="CB36" s="54">
        <v>29.126300438059371</v>
      </c>
      <c r="CC36" s="54">
        <v>31.794288426486318</v>
      </c>
      <c r="CD36" s="54">
        <v>30.974193025289644</v>
      </c>
      <c r="CE36" s="54">
        <v>30.66911500109935</v>
      </c>
      <c r="CF36" s="54">
        <v>28.474912541197959</v>
      </c>
      <c r="CG36" s="54">
        <v>30.492211658610096</v>
      </c>
      <c r="CH36" s="54">
        <v>29.489181638916044</v>
      </c>
      <c r="CI36" s="54">
        <v>31.840332177198356</v>
      </c>
      <c r="CJ36" s="54">
        <v>30.324434482622465</v>
      </c>
      <c r="CK36" s="54">
        <v>28.940383134619012</v>
      </c>
      <c r="CL36" s="54">
        <v>28.798731946681912</v>
      </c>
      <c r="CM36" s="54">
        <v>29.06087022367015</v>
      </c>
      <c r="CN36" s="54">
        <v>29.434711630798819</v>
      </c>
      <c r="CO36" s="54">
        <v>29.203886132865435</v>
      </c>
      <c r="CP36" s="54">
        <v>34.385972289782288</v>
      </c>
      <c r="CQ36" s="54">
        <v>30.728615726658219</v>
      </c>
      <c r="CR36" s="54">
        <v>28.891185040486366</v>
      </c>
      <c r="CS36" s="54">
        <v>29.656801641940422</v>
      </c>
      <c r="CT36" s="54">
        <v>28.882307328504009</v>
      </c>
      <c r="CU36" s="54">
        <v>30.458997276655058</v>
      </c>
      <c r="CV36" s="54">
        <v>30.779165648030606</v>
      </c>
      <c r="CW36" s="54">
        <v>28.802277758378668</v>
      </c>
      <c r="CX36" s="54">
        <v>29.594758756973782</v>
      </c>
      <c r="CY36" s="90"/>
      <c r="CZ36" s="54">
        <v>31.308558354257727</v>
      </c>
      <c r="DA36" s="54">
        <v>28.603508656629355</v>
      </c>
      <c r="DB36" s="54">
        <v>35.358051274639202</v>
      </c>
      <c r="DC36" s="54">
        <v>29.711983045622407</v>
      </c>
      <c r="DD36" s="54">
        <v>29.783702806925273</v>
      </c>
      <c r="DE36" s="54">
        <v>29.72340207465345</v>
      </c>
      <c r="DF36" s="54">
        <v>29.086855296397406</v>
      </c>
      <c r="DG36" s="54">
        <v>29.481030949250915</v>
      </c>
      <c r="DH36" s="54">
        <v>31.999304707916298</v>
      </c>
      <c r="DI36" s="54">
        <v>30.210336025211067</v>
      </c>
      <c r="DJ36" s="54">
        <v>29.605872818941958</v>
      </c>
      <c r="DK36" s="54">
        <v>30.655388244206026</v>
      </c>
      <c r="DL36" s="54">
        <v>30.828623759909245</v>
      </c>
      <c r="DM36" s="54">
        <v>29.843385097157388</v>
      </c>
      <c r="DN36" s="54">
        <v>31.859840989830378</v>
      </c>
      <c r="DO36" s="54">
        <v>28.95017586001029</v>
      </c>
      <c r="DP36" s="54">
        <v>31.706008851759389</v>
      </c>
      <c r="DQ36" s="54">
        <v>34.942215926226574</v>
      </c>
      <c r="DR36" s="54">
        <v>30.880826804769541</v>
      </c>
      <c r="DS36" s="54">
        <v>31.597482238801888</v>
      </c>
      <c r="DT36" s="54">
        <v>28.824316616201589</v>
      </c>
      <c r="DU36" s="54">
        <v>28.689746086778932</v>
      </c>
      <c r="DV36" s="54">
        <v>30.053783533955418</v>
      </c>
      <c r="DW36" s="54">
        <v>30.671649946818881</v>
      </c>
      <c r="DX36" s="54">
        <v>32.106101428068087</v>
      </c>
      <c r="DY36" s="54">
        <v>31.770613790098007</v>
      </c>
      <c r="DZ36" s="54">
        <v>30.259663499050294</v>
      </c>
      <c r="EA36" s="54">
        <v>29.912241730630377</v>
      </c>
      <c r="EB36" s="54">
        <v>30.020429524304653</v>
      </c>
      <c r="EC36" s="54">
        <v>30.049834136073066</v>
      </c>
      <c r="ED36" s="54">
        <v>28.115165042834573</v>
      </c>
      <c r="EE36" s="54">
        <v>30.340056054417232</v>
      </c>
      <c r="EF36" s="54">
        <v>31.303720335622799</v>
      </c>
      <c r="EG36" s="54">
        <v>29.037938491807424</v>
      </c>
      <c r="EH36" s="55">
        <v>31.551218778281481</v>
      </c>
      <c r="EI36" s="6"/>
      <c r="EJ36" s="6"/>
    </row>
    <row r="37" spans="1:140" s="13" customFormat="1" ht="15.95" customHeight="1" x14ac:dyDescent="0.25">
      <c r="A37" s="26" t="s">
        <v>52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</row>
    <row r="38" spans="1:140" s="13" customFormat="1" ht="15.95" customHeight="1" x14ac:dyDescent="0.25">
      <c r="A38" s="26" t="s">
        <v>53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</row>
    <row r="39" spans="1:140" s="4" customFormat="1" ht="15.95" customHeight="1" x14ac:dyDescent="0.25">
      <c r="A39" s="27" t="s">
        <v>54</v>
      </c>
    </row>
    <row r="40" spans="1:140" s="4" customFormat="1" ht="15.95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6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6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6"/>
      <c r="EJ40" s="16"/>
    </row>
    <row r="41" spans="1:140" s="4" customFormat="1" ht="15.95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6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6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6"/>
      <c r="EJ41" s="16"/>
    </row>
    <row r="42" spans="1:140" s="4" customFormat="1" ht="15.95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6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6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6"/>
      <c r="EJ42" s="16"/>
    </row>
    <row r="43" spans="1:140" s="4" customFormat="1" ht="15.95" customHeight="1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6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6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6"/>
      <c r="EJ43" s="16"/>
    </row>
    <row r="44" spans="1:140" s="4" customFormat="1" ht="15.95" customHeight="1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</row>
    <row r="45" spans="1:140" s="4" customFormat="1" ht="15.95" customHeight="1" x14ac:dyDescent="0.25">
      <c r="A45" s="2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</row>
    <row r="46" spans="1:140" s="4" customFormat="1" ht="15.95" customHeight="1" x14ac:dyDescent="0.25">
      <c r="A46" s="2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</row>
    <row r="47" spans="1:140" s="4" customFormat="1" ht="15.95" customHeight="1" x14ac:dyDescent="0.25">
      <c r="A47" s="2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</row>
    <row r="48" spans="1:140" s="4" customFormat="1" ht="15.95" customHeight="1" x14ac:dyDescent="0.25">
      <c r="A48" s="2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</row>
    <row r="49" spans="1:34" s="4" customFormat="1" ht="15.95" customHeight="1" x14ac:dyDescent="0.25">
      <c r="A49" s="29"/>
      <c r="B49" s="20"/>
      <c r="AG49" s="20"/>
      <c r="AH49" s="20"/>
    </row>
    <row r="50" spans="1:34" s="4" customFormat="1" ht="15.95" customHeight="1" x14ac:dyDescent="0.25">
      <c r="A50" s="29"/>
      <c r="B50" s="20"/>
      <c r="AG50" s="20"/>
      <c r="AH50" s="20"/>
    </row>
    <row r="51" spans="1:34" s="4" customFormat="1" ht="15.95" customHeight="1" x14ac:dyDescent="0.25">
      <c r="A51" s="28"/>
      <c r="B51" s="18"/>
      <c r="AG51" s="18"/>
      <c r="AH51" s="18"/>
    </row>
  </sheetData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AF28-EE22-4C49-AD7D-35FF98D2720F}">
  <dimension ref="A1:CD52"/>
  <sheetViews>
    <sheetView workbookViewId="0"/>
  </sheetViews>
  <sheetFormatPr baseColWidth="10" defaultRowHeight="15.95" customHeight="1" x14ac:dyDescent="0.25"/>
  <cols>
    <col min="1" max="1" width="9.7109375" style="3" customWidth="1"/>
    <col min="2" max="41" width="8.7109375" customWidth="1"/>
    <col min="42" max="42" width="8.7109375" style="4" customWidth="1"/>
    <col min="43" max="80" width="8.7109375" customWidth="1"/>
    <col min="81" max="82" width="11.42578125" style="4"/>
  </cols>
  <sheetData>
    <row r="1" spans="1:82" ht="15.95" customHeight="1" x14ac:dyDescent="0.25">
      <c r="A1" s="3" t="s">
        <v>56</v>
      </c>
    </row>
    <row r="2" spans="1:82" ht="15.95" customHeight="1" x14ac:dyDescent="0.25">
      <c r="A2" s="102" t="s">
        <v>216</v>
      </c>
      <c r="B2" s="95"/>
      <c r="C2" s="95"/>
      <c r="D2" s="95"/>
      <c r="E2" s="95"/>
      <c r="F2" s="95"/>
      <c r="G2" s="96"/>
    </row>
    <row r="3" spans="1:82" ht="15.95" customHeight="1" x14ac:dyDescent="0.25">
      <c r="A3" s="57" t="s">
        <v>102</v>
      </c>
    </row>
    <row r="5" spans="1:82" ht="15.95" customHeight="1" x14ac:dyDescent="0.25">
      <c r="A5" s="117" t="s">
        <v>0</v>
      </c>
      <c r="B5" s="118" t="s">
        <v>50</v>
      </c>
      <c r="C5" s="118" t="s">
        <v>50</v>
      </c>
      <c r="D5" s="118" t="s">
        <v>50</v>
      </c>
      <c r="E5" s="118" t="s">
        <v>50</v>
      </c>
      <c r="F5" s="118" t="s">
        <v>50</v>
      </c>
      <c r="G5" s="118" t="s">
        <v>50</v>
      </c>
      <c r="H5" s="118" t="s">
        <v>50</v>
      </c>
      <c r="I5" s="118" t="s">
        <v>50</v>
      </c>
      <c r="J5" s="118" t="s">
        <v>50</v>
      </c>
      <c r="K5" s="118" t="s">
        <v>50</v>
      </c>
      <c r="L5" s="118" t="s">
        <v>50</v>
      </c>
      <c r="M5" s="118" t="s">
        <v>50</v>
      </c>
      <c r="N5" s="118" t="s">
        <v>50</v>
      </c>
      <c r="O5" s="118" t="s">
        <v>50</v>
      </c>
      <c r="P5" s="118" t="s">
        <v>50</v>
      </c>
      <c r="Q5" s="118" t="s">
        <v>50</v>
      </c>
      <c r="R5" s="118" t="s">
        <v>50</v>
      </c>
      <c r="S5" s="118" t="s">
        <v>50</v>
      </c>
      <c r="T5" s="118" t="s">
        <v>50</v>
      </c>
      <c r="U5" s="118" t="s">
        <v>50</v>
      </c>
      <c r="V5" s="118" t="s">
        <v>50</v>
      </c>
      <c r="W5" s="118" t="s">
        <v>50</v>
      </c>
      <c r="X5" s="118" t="s">
        <v>50</v>
      </c>
      <c r="Y5" s="118" t="s">
        <v>50</v>
      </c>
      <c r="Z5" s="118" t="s">
        <v>50</v>
      </c>
      <c r="AA5" s="118" t="s">
        <v>50</v>
      </c>
      <c r="AB5" s="118" t="s">
        <v>50</v>
      </c>
      <c r="AC5" s="118" t="s">
        <v>50</v>
      </c>
      <c r="AD5" s="118" t="s">
        <v>50</v>
      </c>
      <c r="AE5" s="118" t="s">
        <v>50</v>
      </c>
      <c r="AF5" s="118" t="s">
        <v>50</v>
      </c>
      <c r="AG5" s="118" t="s">
        <v>50</v>
      </c>
      <c r="AH5" s="118" t="s">
        <v>50</v>
      </c>
      <c r="AI5" s="118" t="s">
        <v>50</v>
      </c>
      <c r="AJ5" s="118" t="s">
        <v>50</v>
      </c>
      <c r="AK5" s="118" t="s">
        <v>50</v>
      </c>
      <c r="AL5" s="118" t="s">
        <v>50</v>
      </c>
      <c r="AM5" s="118" t="s">
        <v>50</v>
      </c>
      <c r="AN5" s="118" t="s">
        <v>50</v>
      </c>
      <c r="AO5" s="118" t="s">
        <v>50</v>
      </c>
      <c r="AP5" s="119"/>
      <c r="AQ5" s="118" t="s">
        <v>51</v>
      </c>
      <c r="AR5" s="118" t="s">
        <v>51</v>
      </c>
      <c r="AS5" s="118" t="s">
        <v>51</v>
      </c>
      <c r="AT5" s="118" t="s">
        <v>51</v>
      </c>
      <c r="AU5" s="118" t="s">
        <v>51</v>
      </c>
      <c r="AV5" s="118" t="s">
        <v>51</v>
      </c>
      <c r="AW5" s="118" t="s">
        <v>51</v>
      </c>
      <c r="AX5" s="118" t="s">
        <v>51</v>
      </c>
      <c r="AY5" s="118" t="s">
        <v>51</v>
      </c>
      <c r="AZ5" s="118" t="s">
        <v>51</v>
      </c>
      <c r="BA5" s="118" t="s">
        <v>51</v>
      </c>
      <c r="BB5" s="118" t="s">
        <v>51</v>
      </c>
      <c r="BC5" s="118" t="s">
        <v>51</v>
      </c>
      <c r="BD5" s="118" t="s">
        <v>51</v>
      </c>
      <c r="BE5" s="118" t="s">
        <v>51</v>
      </c>
      <c r="BF5" s="118" t="s">
        <v>51</v>
      </c>
      <c r="BG5" s="118" t="s">
        <v>51</v>
      </c>
      <c r="BH5" s="118" t="s">
        <v>51</v>
      </c>
      <c r="BI5" s="118" t="s">
        <v>51</v>
      </c>
      <c r="BJ5" s="118" t="s">
        <v>51</v>
      </c>
      <c r="BK5" s="118" t="s">
        <v>51</v>
      </c>
      <c r="BL5" s="118" t="s">
        <v>51</v>
      </c>
      <c r="BM5" s="118" t="s">
        <v>51</v>
      </c>
      <c r="BN5" s="118" t="s">
        <v>51</v>
      </c>
      <c r="BO5" s="118" t="s">
        <v>51</v>
      </c>
      <c r="BP5" s="118" t="s">
        <v>51</v>
      </c>
      <c r="BQ5" s="118" t="s">
        <v>51</v>
      </c>
      <c r="BR5" s="118" t="s">
        <v>51</v>
      </c>
      <c r="BS5" s="118" t="s">
        <v>51</v>
      </c>
      <c r="BT5" s="118" t="s">
        <v>51</v>
      </c>
      <c r="BU5" s="118" t="s">
        <v>51</v>
      </c>
      <c r="BV5" s="118" t="s">
        <v>51</v>
      </c>
      <c r="BW5" s="118" t="s">
        <v>51</v>
      </c>
      <c r="BX5" s="118" t="s">
        <v>51</v>
      </c>
      <c r="BY5" s="118" t="s">
        <v>51</v>
      </c>
      <c r="BZ5" s="118" t="s">
        <v>51</v>
      </c>
      <c r="CA5" s="118" t="s">
        <v>51</v>
      </c>
      <c r="CB5" s="120" t="s">
        <v>51</v>
      </c>
    </row>
    <row r="6" spans="1:82" s="7" customFormat="1" ht="15.95" customHeight="1" x14ac:dyDescent="0.25">
      <c r="A6" s="34" t="s">
        <v>44</v>
      </c>
      <c r="B6" s="35" t="s">
        <v>195</v>
      </c>
      <c r="C6" s="35" t="s">
        <v>196</v>
      </c>
      <c r="D6" s="35" t="s">
        <v>197</v>
      </c>
      <c r="E6" s="35" t="s">
        <v>198</v>
      </c>
      <c r="F6" s="35" t="s">
        <v>199</v>
      </c>
      <c r="G6" s="35" t="s">
        <v>200</v>
      </c>
      <c r="H6" s="35" t="s">
        <v>201</v>
      </c>
      <c r="I6" s="35" t="s">
        <v>202</v>
      </c>
      <c r="J6" s="35" t="s">
        <v>203</v>
      </c>
      <c r="K6" s="35" t="s">
        <v>204</v>
      </c>
      <c r="L6" s="35" t="s">
        <v>205</v>
      </c>
      <c r="M6" s="35" t="s">
        <v>206</v>
      </c>
      <c r="N6" s="35" t="s">
        <v>207</v>
      </c>
      <c r="O6" s="35" t="s">
        <v>208</v>
      </c>
      <c r="P6" s="35" t="s">
        <v>209</v>
      </c>
      <c r="Q6" s="35" t="s">
        <v>210</v>
      </c>
      <c r="R6" s="35" t="s">
        <v>211</v>
      </c>
      <c r="S6" s="35" t="s">
        <v>212</v>
      </c>
      <c r="T6" s="35" t="s">
        <v>173</v>
      </c>
      <c r="U6" s="35" t="s">
        <v>23</v>
      </c>
      <c r="V6" s="35" t="s">
        <v>174</v>
      </c>
      <c r="W6" s="35" t="s">
        <v>24</v>
      </c>
      <c r="X6" s="35" t="s">
        <v>175</v>
      </c>
      <c r="Y6" s="35" t="s">
        <v>25</v>
      </c>
      <c r="Z6" s="35" t="s">
        <v>176</v>
      </c>
      <c r="AA6" s="35" t="s">
        <v>26</v>
      </c>
      <c r="AB6" s="35" t="s">
        <v>177</v>
      </c>
      <c r="AC6" s="35" t="s">
        <v>27</v>
      </c>
      <c r="AD6" s="35" t="s">
        <v>178</v>
      </c>
      <c r="AE6" s="35" t="s">
        <v>28</v>
      </c>
      <c r="AF6" s="35" t="s">
        <v>179</v>
      </c>
      <c r="AG6" s="35" t="s">
        <v>29</v>
      </c>
      <c r="AH6" s="35" t="s">
        <v>180</v>
      </c>
      <c r="AI6" s="35" t="s">
        <v>30</v>
      </c>
      <c r="AJ6" s="35" t="s">
        <v>181</v>
      </c>
      <c r="AK6" s="35" t="s">
        <v>31</v>
      </c>
      <c r="AL6" s="35" t="s">
        <v>182</v>
      </c>
      <c r="AM6" s="35" t="s">
        <v>32</v>
      </c>
      <c r="AN6" s="35" t="s">
        <v>183</v>
      </c>
      <c r="AO6" s="35" t="s">
        <v>33</v>
      </c>
      <c r="AP6" s="73"/>
      <c r="AQ6" s="35">
        <v>1</v>
      </c>
      <c r="AR6" s="35">
        <v>2</v>
      </c>
      <c r="AS6" s="35">
        <v>3</v>
      </c>
      <c r="AT6" s="35">
        <v>4</v>
      </c>
      <c r="AU6" s="35">
        <v>5</v>
      </c>
      <c r="AV6" s="35">
        <v>6</v>
      </c>
      <c r="AW6" s="35">
        <v>7</v>
      </c>
      <c r="AX6" s="35">
        <v>8</v>
      </c>
      <c r="AY6" s="35">
        <v>9</v>
      </c>
      <c r="AZ6" s="35">
        <v>10</v>
      </c>
      <c r="BA6" s="35">
        <v>11</v>
      </c>
      <c r="BB6" s="35">
        <v>12</v>
      </c>
      <c r="BC6" s="35">
        <v>13</v>
      </c>
      <c r="BD6" s="35">
        <v>14</v>
      </c>
      <c r="BE6" s="35">
        <v>15</v>
      </c>
      <c r="BF6" s="35">
        <v>16</v>
      </c>
      <c r="BG6" s="35">
        <v>17</v>
      </c>
      <c r="BH6" s="35">
        <v>18</v>
      </c>
      <c r="BI6" s="35">
        <v>19</v>
      </c>
      <c r="BJ6" s="35">
        <v>20</v>
      </c>
      <c r="BK6" s="35">
        <v>21</v>
      </c>
      <c r="BL6" s="35">
        <v>22</v>
      </c>
      <c r="BM6" s="35">
        <v>23</v>
      </c>
      <c r="BN6" s="35">
        <v>24</v>
      </c>
      <c r="BO6" s="35">
        <v>25</v>
      </c>
      <c r="BP6" s="35">
        <v>26</v>
      </c>
      <c r="BQ6" s="35">
        <v>27</v>
      </c>
      <c r="BR6" s="35">
        <v>28</v>
      </c>
      <c r="BS6" s="35">
        <v>29</v>
      </c>
      <c r="BT6" s="35">
        <v>30</v>
      </c>
      <c r="BU6" s="35">
        <v>31</v>
      </c>
      <c r="BV6" s="35">
        <v>32</v>
      </c>
      <c r="BW6" s="35">
        <v>33</v>
      </c>
      <c r="BX6" s="35">
        <v>34</v>
      </c>
      <c r="BY6" s="35">
        <v>35</v>
      </c>
      <c r="BZ6" s="35">
        <v>36</v>
      </c>
      <c r="CA6" s="35">
        <v>37</v>
      </c>
      <c r="CB6" s="37">
        <v>38</v>
      </c>
      <c r="CC6" s="25"/>
      <c r="CD6" s="25"/>
    </row>
    <row r="7" spans="1:82" ht="15.95" customHeight="1" x14ac:dyDescent="0.35">
      <c r="A7" s="38" t="s">
        <v>85</v>
      </c>
      <c r="B7" s="1">
        <v>50.83</v>
      </c>
      <c r="C7" s="1">
        <v>51.23</v>
      </c>
      <c r="D7" s="1">
        <v>51.62</v>
      </c>
      <c r="E7" s="1">
        <v>50.68</v>
      </c>
      <c r="F7" s="1">
        <v>50.85</v>
      </c>
      <c r="G7" s="1">
        <v>51.21</v>
      </c>
      <c r="H7" s="1">
        <v>50.35</v>
      </c>
      <c r="I7" s="1">
        <v>51.39</v>
      </c>
      <c r="J7" s="1">
        <v>49.84</v>
      </c>
      <c r="K7" s="1">
        <v>51.22</v>
      </c>
      <c r="L7" s="1">
        <v>51.78</v>
      </c>
      <c r="M7" s="1">
        <v>51.28</v>
      </c>
      <c r="N7" s="1">
        <v>51.25</v>
      </c>
      <c r="O7" s="1">
        <v>51.12</v>
      </c>
      <c r="P7" s="1">
        <v>50.95</v>
      </c>
      <c r="Q7" s="1">
        <v>50.38</v>
      </c>
      <c r="R7" s="1">
        <v>50.15</v>
      </c>
      <c r="S7" s="1">
        <v>51.83</v>
      </c>
      <c r="T7" s="1">
        <v>52.01</v>
      </c>
      <c r="U7" s="1">
        <v>52.43</v>
      </c>
      <c r="V7" s="1">
        <v>51.56</v>
      </c>
      <c r="W7" s="1">
        <v>50.83</v>
      </c>
      <c r="X7" s="1">
        <v>51.15</v>
      </c>
      <c r="Y7" s="1">
        <v>50.75</v>
      </c>
      <c r="Z7" s="1">
        <v>51.68</v>
      </c>
      <c r="AA7" s="1">
        <v>51.48</v>
      </c>
      <c r="AB7" s="1">
        <v>50.55</v>
      </c>
      <c r="AC7" s="1">
        <v>51.16</v>
      </c>
      <c r="AD7" s="1">
        <v>51.66</v>
      </c>
      <c r="AE7" s="1">
        <v>50.47</v>
      </c>
      <c r="AF7" s="1">
        <v>50.93</v>
      </c>
      <c r="AG7" s="1">
        <v>52.07</v>
      </c>
      <c r="AH7" s="1">
        <v>51.22</v>
      </c>
      <c r="AI7" s="1">
        <v>50.47</v>
      </c>
      <c r="AJ7" s="1">
        <v>50.5</v>
      </c>
      <c r="AK7" s="1">
        <v>51.99</v>
      </c>
      <c r="AL7" s="1">
        <v>51.88</v>
      </c>
      <c r="AM7" s="1">
        <v>51.56</v>
      </c>
      <c r="AN7" s="1">
        <v>51.36</v>
      </c>
      <c r="AO7" s="1">
        <v>51.08</v>
      </c>
      <c r="AQ7" s="1">
        <v>51.6</v>
      </c>
      <c r="AR7" s="1">
        <v>51.66</v>
      </c>
      <c r="AS7" s="1">
        <v>51.49</v>
      </c>
      <c r="AT7" s="1">
        <v>51</v>
      </c>
      <c r="AU7" s="1">
        <v>51.29</v>
      </c>
      <c r="AV7" s="1">
        <v>50.86</v>
      </c>
      <c r="AW7" s="1">
        <v>51.05</v>
      </c>
      <c r="AX7" s="1">
        <v>50.78</v>
      </c>
      <c r="AY7" s="1">
        <v>51.39</v>
      </c>
      <c r="AZ7" s="1">
        <v>53.79</v>
      </c>
      <c r="BA7" s="1">
        <v>50.46</v>
      </c>
      <c r="BB7" s="1">
        <v>51.28</v>
      </c>
      <c r="BC7" s="1">
        <v>51.37</v>
      </c>
      <c r="BD7" s="1">
        <v>50.34</v>
      </c>
      <c r="BE7" s="1">
        <v>51.36</v>
      </c>
      <c r="BF7" s="1">
        <v>50.95</v>
      </c>
      <c r="BG7" s="1">
        <v>50.81</v>
      </c>
      <c r="BH7" s="1">
        <v>51.56</v>
      </c>
      <c r="BI7" s="1">
        <v>51.08</v>
      </c>
      <c r="BJ7" s="1">
        <v>51.45</v>
      </c>
      <c r="BK7" s="1">
        <v>50.74</v>
      </c>
      <c r="BL7" s="1">
        <v>51.62</v>
      </c>
      <c r="BM7" s="1">
        <v>50.92</v>
      </c>
      <c r="BN7" s="1">
        <v>51.53</v>
      </c>
      <c r="BO7" s="1">
        <v>51.63</v>
      </c>
      <c r="BP7" s="1">
        <v>51.67</v>
      </c>
      <c r="BQ7" s="1">
        <v>50.56</v>
      </c>
      <c r="BR7" s="1">
        <v>51.25</v>
      </c>
      <c r="BS7" s="1">
        <v>50.72</v>
      </c>
      <c r="BT7" s="1">
        <v>51.02</v>
      </c>
      <c r="BU7" s="1">
        <v>50.26</v>
      </c>
      <c r="BV7" s="1">
        <v>50.73</v>
      </c>
      <c r="BW7" s="1">
        <v>49.68</v>
      </c>
      <c r="BX7" s="1">
        <v>50.78</v>
      </c>
      <c r="BY7" s="1">
        <v>52.07</v>
      </c>
      <c r="BZ7" s="1">
        <v>51.19</v>
      </c>
      <c r="CA7" s="1">
        <v>51</v>
      </c>
      <c r="CB7" s="39">
        <v>50.8</v>
      </c>
    </row>
    <row r="8" spans="1:82" ht="15.95" customHeight="1" x14ac:dyDescent="0.35">
      <c r="A8" s="38" t="s">
        <v>86</v>
      </c>
      <c r="B8" s="1">
        <v>0.18340000000000001</v>
      </c>
      <c r="C8" s="1">
        <v>0.316</v>
      </c>
      <c r="D8" s="1">
        <v>8.3299999999999999E-2</v>
      </c>
      <c r="E8" s="1">
        <v>0.3327</v>
      </c>
      <c r="F8" s="1">
        <v>0.2994</v>
      </c>
      <c r="G8" s="1">
        <v>0.18329999999999999</v>
      </c>
      <c r="H8" s="1">
        <v>0.41649999999999998</v>
      </c>
      <c r="I8" s="1">
        <v>0.2</v>
      </c>
      <c r="J8" s="1">
        <v>0.19980000000000001</v>
      </c>
      <c r="K8" s="1">
        <v>0.14990000000000001</v>
      </c>
      <c r="L8" s="1">
        <v>0.2</v>
      </c>
      <c r="M8" s="1">
        <v>0.21679999999999999</v>
      </c>
      <c r="N8" s="1">
        <v>0.24940000000000001</v>
      </c>
      <c r="O8" s="1">
        <v>0.1996</v>
      </c>
      <c r="P8" s="1">
        <v>0.183</v>
      </c>
      <c r="Q8" s="1">
        <v>0.14990000000000001</v>
      </c>
      <c r="R8" s="1">
        <v>0.38269999999999998</v>
      </c>
      <c r="S8" s="1">
        <v>0</v>
      </c>
      <c r="T8" s="1">
        <v>0.18329999999999999</v>
      </c>
      <c r="U8" s="1">
        <v>3.3300000000000003E-2</v>
      </c>
      <c r="V8" s="1">
        <v>0.1663</v>
      </c>
      <c r="W8" s="1">
        <v>0.23280000000000001</v>
      </c>
      <c r="X8" s="1">
        <v>0.29949999999999999</v>
      </c>
      <c r="Y8" s="1">
        <v>0.1331</v>
      </c>
      <c r="Z8" s="1">
        <v>0.1164</v>
      </c>
      <c r="AA8" s="1">
        <v>0.1166</v>
      </c>
      <c r="AB8" s="1">
        <v>6.6600000000000006E-2</v>
      </c>
      <c r="AC8" s="1">
        <v>6.6699999999999995E-2</v>
      </c>
      <c r="AD8" s="1">
        <v>0</v>
      </c>
      <c r="AE8" s="1">
        <v>0.26619999999999999</v>
      </c>
      <c r="AF8" s="1">
        <v>8.3199999999999996E-2</v>
      </c>
      <c r="AG8" s="1">
        <v>6.6600000000000006E-2</v>
      </c>
      <c r="AH8" s="1">
        <v>0.31619999999999998</v>
      </c>
      <c r="AI8" s="1">
        <v>0.26629999999999998</v>
      </c>
      <c r="AJ8" s="1">
        <v>0.16639999999999999</v>
      </c>
      <c r="AK8" s="1">
        <v>0.15</v>
      </c>
      <c r="AL8" s="1">
        <v>0.1668</v>
      </c>
      <c r="AM8" s="1">
        <v>0</v>
      </c>
      <c r="AN8" s="1">
        <v>0.1333</v>
      </c>
      <c r="AO8" s="1">
        <v>0.316</v>
      </c>
      <c r="AQ8" s="1">
        <v>0.20030000000000001</v>
      </c>
      <c r="AR8" s="1">
        <v>6.6600000000000006E-2</v>
      </c>
      <c r="AS8" s="1">
        <v>0.1835</v>
      </c>
      <c r="AT8" s="1">
        <v>0</v>
      </c>
      <c r="AU8" s="1">
        <v>0.2167</v>
      </c>
      <c r="AV8" s="1">
        <v>0.15010000000000001</v>
      </c>
      <c r="AW8" s="1">
        <v>0.2336</v>
      </c>
      <c r="AX8" s="1">
        <v>0</v>
      </c>
      <c r="AY8" s="1">
        <v>8.3500000000000005E-2</v>
      </c>
      <c r="AZ8" s="1">
        <v>6.6900000000000001E-2</v>
      </c>
      <c r="BA8" s="1">
        <v>0.16689999999999999</v>
      </c>
      <c r="BB8" s="1">
        <v>8.3400000000000002E-2</v>
      </c>
      <c r="BC8" s="1">
        <v>0.1169</v>
      </c>
      <c r="BD8" s="1">
        <v>8.3500000000000005E-2</v>
      </c>
      <c r="BE8" s="1">
        <v>3.3399999999999999E-2</v>
      </c>
      <c r="BF8" s="1">
        <v>0.18390000000000001</v>
      </c>
      <c r="BG8" s="1">
        <v>0.21690000000000001</v>
      </c>
      <c r="BH8" s="1">
        <v>0</v>
      </c>
      <c r="BI8" s="1">
        <v>8.3400000000000002E-2</v>
      </c>
      <c r="BJ8" s="1">
        <v>0.1502</v>
      </c>
      <c r="BK8" s="1">
        <v>1.67E-2</v>
      </c>
      <c r="BL8" s="1">
        <v>1.67E-2</v>
      </c>
      <c r="BM8" s="1">
        <v>6.6799999999999998E-2</v>
      </c>
      <c r="BN8" s="1">
        <v>0.2838</v>
      </c>
      <c r="BO8" s="1">
        <v>0.20039999999999999</v>
      </c>
      <c r="BP8" s="1">
        <v>0.1996</v>
      </c>
      <c r="BQ8" s="1">
        <v>0.21690000000000001</v>
      </c>
      <c r="BR8" s="1">
        <v>0.1668</v>
      </c>
      <c r="BS8" s="1">
        <v>0.23350000000000001</v>
      </c>
      <c r="BT8" s="1">
        <v>0.05</v>
      </c>
      <c r="BU8" s="1">
        <v>0</v>
      </c>
      <c r="BV8" s="1">
        <v>6.6600000000000006E-2</v>
      </c>
      <c r="BW8" s="1">
        <v>0.31659999999999999</v>
      </c>
      <c r="BX8" s="1">
        <v>0</v>
      </c>
      <c r="BY8" s="1">
        <v>0.1004</v>
      </c>
      <c r="BZ8" s="1">
        <v>6.6799999999999998E-2</v>
      </c>
      <c r="CA8" s="1">
        <v>0.18379999999999999</v>
      </c>
      <c r="CB8" s="39">
        <v>5.0200000000000002E-2</v>
      </c>
    </row>
    <row r="9" spans="1:82" ht="15.95" customHeight="1" x14ac:dyDescent="0.35">
      <c r="A9" s="38" t="s">
        <v>87</v>
      </c>
      <c r="B9" s="1">
        <v>24.81</v>
      </c>
      <c r="C9" s="1">
        <v>24.05</v>
      </c>
      <c r="D9" s="1">
        <v>24.01</v>
      </c>
      <c r="E9" s="1">
        <v>25.76</v>
      </c>
      <c r="F9" s="1">
        <v>25.9</v>
      </c>
      <c r="G9" s="1">
        <v>24.05</v>
      </c>
      <c r="H9" s="1">
        <v>25.89</v>
      </c>
      <c r="I9" s="1">
        <v>24.86</v>
      </c>
      <c r="J9" s="1">
        <v>26.22</v>
      </c>
      <c r="K9" s="1">
        <v>24.86</v>
      </c>
      <c r="L9" s="1">
        <v>24.59</v>
      </c>
      <c r="M9" s="1">
        <v>24.96</v>
      </c>
      <c r="N9" s="1">
        <v>24.69</v>
      </c>
      <c r="O9" s="1">
        <v>24.59</v>
      </c>
      <c r="P9" s="1">
        <v>25.5</v>
      </c>
      <c r="Q9" s="1">
        <v>25.54</v>
      </c>
      <c r="R9" s="1">
        <v>25.83</v>
      </c>
      <c r="S9" s="1">
        <v>24.49</v>
      </c>
      <c r="T9" s="1">
        <v>24.46</v>
      </c>
      <c r="U9" s="1">
        <v>23.5</v>
      </c>
      <c r="V9" s="1">
        <v>24.89</v>
      </c>
      <c r="W9" s="1">
        <v>26.17</v>
      </c>
      <c r="X9" s="1">
        <v>23.61</v>
      </c>
      <c r="Y9" s="1">
        <v>25.56</v>
      </c>
      <c r="Z9" s="1">
        <v>23.98</v>
      </c>
      <c r="AA9" s="1">
        <v>25.18</v>
      </c>
      <c r="AB9" s="1">
        <v>24.9</v>
      </c>
      <c r="AC9" s="1">
        <v>25.58</v>
      </c>
      <c r="AD9" s="1">
        <v>24.47</v>
      </c>
      <c r="AE9" s="1">
        <v>25.66</v>
      </c>
      <c r="AF9" s="1">
        <v>25.07</v>
      </c>
      <c r="AG9" s="1">
        <v>24.52</v>
      </c>
      <c r="AH9" s="1">
        <v>25</v>
      </c>
      <c r="AI9" s="1">
        <v>25.6</v>
      </c>
      <c r="AJ9" s="1">
        <v>24.87</v>
      </c>
      <c r="AK9" s="1">
        <v>24.56</v>
      </c>
      <c r="AL9" s="1">
        <v>24.74</v>
      </c>
      <c r="AM9" s="1">
        <v>24.41</v>
      </c>
      <c r="AN9" s="1">
        <v>24.44</v>
      </c>
      <c r="AO9" s="1">
        <v>26.16</v>
      </c>
      <c r="AQ9" s="1">
        <v>24.99</v>
      </c>
      <c r="AR9" s="1">
        <v>24.96</v>
      </c>
      <c r="AS9" s="1">
        <v>24.32</v>
      </c>
      <c r="AT9" s="1">
        <v>23.93</v>
      </c>
      <c r="AU9" s="1">
        <v>24.13</v>
      </c>
      <c r="AV9" s="1">
        <v>24.88</v>
      </c>
      <c r="AW9" s="1">
        <v>24.84</v>
      </c>
      <c r="AX9" s="1">
        <v>25.35</v>
      </c>
      <c r="AY9" s="1">
        <v>24.19</v>
      </c>
      <c r="AZ9" s="1">
        <v>23.56</v>
      </c>
      <c r="BA9" s="1">
        <v>24.81</v>
      </c>
      <c r="BB9" s="1">
        <v>24.66</v>
      </c>
      <c r="BC9" s="1">
        <v>24.99</v>
      </c>
      <c r="BD9" s="1">
        <v>24.81</v>
      </c>
      <c r="BE9" s="1">
        <v>23.91</v>
      </c>
      <c r="BF9" s="1">
        <v>24.94</v>
      </c>
      <c r="BG9" s="1">
        <v>25.06</v>
      </c>
      <c r="BH9" s="1">
        <v>25.41</v>
      </c>
      <c r="BI9" s="1">
        <v>25.36</v>
      </c>
      <c r="BJ9" s="1">
        <v>25.12</v>
      </c>
      <c r="BK9" s="1">
        <v>23.77</v>
      </c>
      <c r="BL9" s="1">
        <v>25.03</v>
      </c>
      <c r="BM9" s="1">
        <v>24.94</v>
      </c>
      <c r="BN9" s="1">
        <v>25.25</v>
      </c>
      <c r="BO9" s="1">
        <v>24.7</v>
      </c>
      <c r="BP9" s="1">
        <v>23.66</v>
      </c>
      <c r="BQ9" s="1">
        <v>24</v>
      </c>
      <c r="BR9" s="1">
        <v>25.98</v>
      </c>
      <c r="BS9" s="1">
        <v>25.08</v>
      </c>
      <c r="BT9" s="1">
        <v>23.43</v>
      </c>
      <c r="BU9" s="1">
        <v>24.22</v>
      </c>
      <c r="BV9" s="1">
        <v>23.46</v>
      </c>
      <c r="BW9" s="1">
        <v>24.16</v>
      </c>
      <c r="BX9" s="1">
        <v>23.2</v>
      </c>
      <c r="BY9" s="1">
        <v>24.7</v>
      </c>
      <c r="BZ9" s="1">
        <v>24.8</v>
      </c>
      <c r="CA9" s="1">
        <v>24.64</v>
      </c>
      <c r="CB9" s="39">
        <v>24.35</v>
      </c>
    </row>
    <row r="10" spans="1:82" ht="15.95" customHeight="1" x14ac:dyDescent="0.35">
      <c r="A10" s="38" t="s">
        <v>88</v>
      </c>
      <c r="B10" s="1">
        <v>0</v>
      </c>
      <c r="C10" s="1">
        <v>6.4100000000000004E-2</v>
      </c>
      <c r="D10" s="1">
        <v>5.5599999999999997E-2</v>
      </c>
      <c r="E10" s="1">
        <v>2.9899999999999999E-2</v>
      </c>
      <c r="F10" s="1">
        <v>5.9799999999999999E-2</v>
      </c>
      <c r="G10" s="1">
        <v>0.2268</v>
      </c>
      <c r="H10" s="1">
        <v>3.4299999999999997E-2</v>
      </c>
      <c r="I10" s="1">
        <v>0.15409999999999999</v>
      </c>
      <c r="J10" s="1">
        <v>8.1299999999999997E-2</v>
      </c>
      <c r="K10" s="1">
        <v>0.14979999999999999</v>
      </c>
      <c r="L10" s="1">
        <v>5.57E-2</v>
      </c>
      <c r="M10" s="1">
        <v>0.1072</v>
      </c>
      <c r="N10" s="1">
        <v>0.17949999999999999</v>
      </c>
      <c r="O10" s="1">
        <v>9.8299999999999998E-2</v>
      </c>
      <c r="P10" s="1">
        <v>5.5599999999999997E-2</v>
      </c>
      <c r="Q10" s="1">
        <v>0</v>
      </c>
      <c r="R10" s="1">
        <v>0.1241</v>
      </c>
      <c r="S10" s="1">
        <v>1.29E-2</v>
      </c>
      <c r="T10" s="1">
        <v>0</v>
      </c>
      <c r="U10" s="1">
        <v>0</v>
      </c>
      <c r="V10" s="1">
        <v>6.83E-2</v>
      </c>
      <c r="W10" s="1">
        <v>3.85E-2</v>
      </c>
      <c r="X10" s="1">
        <v>8.9700000000000002E-2</v>
      </c>
      <c r="Y10" s="1">
        <v>7.6999999999999999E-2</v>
      </c>
      <c r="Z10" s="1">
        <v>7.2599999999999998E-2</v>
      </c>
      <c r="AA10" s="1">
        <v>0.21</v>
      </c>
      <c r="AB10" s="1">
        <v>8.14E-2</v>
      </c>
      <c r="AC10" s="1">
        <v>4.2900000000000001E-2</v>
      </c>
      <c r="AD10" s="1">
        <v>3.4200000000000001E-2</v>
      </c>
      <c r="AE10" s="1">
        <v>0.13689999999999999</v>
      </c>
      <c r="AF10" s="1">
        <v>0.19259999999999999</v>
      </c>
      <c r="AG10" s="1">
        <v>0</v>
      </c>
      <c r="AH10" s="1">
        <v>0.154</v>
      </c>
      <c r="AI10" s="1">
        <v>9.4100000000000003E-2</v>
      </c>
      <c r="AJ10" s="1">
        <v>0.15379999999999999</v>
      </c>
      <c r="AK10" s="1">
        <v>0.06</v>
      </c>
      <c r="AL10" s="1">
        <v>3.8600000000000002E-2</v>
      </c>
      <c r="AM10" s="1">
        <v>5.9900000000000002E-2</v>
      </c>
      <c r="AN10" s="1">
        <v>0</v>
      </c>
      <c r="AO10" s="1">
        <v>0</v>
      </c>
      <c r="AQ10" s="1">
        <v>0.21310000000000001</v>
      </c>
      <c r="AR10" s="1">
        <v>0.41270000000000001</v>
      </c>
      <c r="AS10" s="1">
        <v>0.33210000000000001</v>
      </c>
      <c r="AT10" s="1">
        <v>2.5600000000000001E-2</v>
      </c>
      <c r="AU10" s="1">
        <v>1.7000000000000001E-2</v>
      </c>
      <c r="AV10" s="1">
        <v>8.9300000000000004E-2</v>
      </c>
      <c r="AW10" s="1">
        <v>0.15759999999999999</v>
      </c>
      <c r="AX10" s="1">
        <v>7.2400000000000006E-2</v>
      </c>
      <c r="AY10" s="1">
        <v>2.9899999999999999E-2</v>
      </c>
      <c r="AZ10" s="1">
        <v>4.2799999999999998E-2</v>
      </c>
      <c r="BA10" s="1">
        <v>7.2400000000000006E-2</v>
      </c>
      <c r="BB10" s="1">
        <v>0.13619999999999999</v>
      </c>
      <c r="BC10" s="1">
        <v>0.18340000000000001</v>
      </c>
      <c r="BD10" s="1">
        <v>0.1065</v>
      </c>
      <c r="BE10" s="1">
        <v>0.14899999999999999</v>
      </c>
      <c r="BF10" s="1">
        <v>8.1000000000000003E-2</v>
      </c>
      <c r="BG10" s="1">
        <v>0.19159999999999999</v>
      </c>
      <c r="BH10" s="1">
        <v>0</v>
      </c>
      <c r="BI10" s="1">
        <v>8.0699999999999994E-2</v>
      </c>
      <c r="BJ10" s="1">
        <v>5.96E-2</v>
      </c>
      <c r="BK10" s="1">
        <v>0.2127</v>
      </c>
      <c r="BL10" s="1">
        <v>7.2400000000000006E-2</v>
      </c>
      <c r="BM10" s="1">
        <v>6.3899999999999998E-2</v>
      </c>
      <c r="BN10" s="1">
        <v>2.9899999999999999E-2</v>
      </c>
      <c r="BO10" s="1">
        <v>1.7100000000000001E-2</v>
      </c>
      <c r="BP10" s="1">
        <v>0</v>
      </c>
      <c r="BQ10" s="1">
        <v>0.13619999999999999</v>
      </c>
      <c r="BR10" s="1">
        <v>8.9399999999999993E-2</v>
      </c>
      <c r="BS10" s="1">
        <v>0</v>
      </c>
      <c r="BT10" s="1">
        <v>0.29289999999999999</v>
      </c>
      <c r="BU10" s="1">
        <v>6.8000000000000005E-2</v>
      </c>
      <c r="BV10" s="1">
        <v>0.38250000000000001</v>
      </c>
      <c r="BW10" s="1">
        <v>0.25919999999999999</v>
      </c>
      <c r="BX10" s="1">
        <v>0.20449999999999999</v>
      </c>
      <c r="BY10" s="1">
        <v>3.4099999999999998E-2</v>
      </c>
      <c r="BZ10" s="1">
        <v>6.83E-2</v>
      </c>
      <c r="CA10" s="1">
        <v>0.2984</v>
      </c>
      <c r="CB10" s="39">
        <v>6.8199999999999997E-2</v>
      </c>
    </row>
    <row r="11" spans="1:82" ht="15.95" customHeight="1" x14ac:dyDescent="0.25">
      <c r="A11" s="40" t="s">
        <v>1</v>
      </c>
      <c r="B11" s="1">
        <v>3.5</v>
      </c>
      <c r="C11" s="1">
        <v>4.68</v>
      </c>
      <c r="D11" s="1">
        <v>4.08</v>
      </c>
      <c r="E11" s="1">
        <v>4.05</v>
      </c>
      <c r="F11" s="1">
        <v>4.33</v>
      </c>
      <c r="G11" s="1">
        <v>4.37</v>
      </c>
      <c r="H11" s="1">
        <v>3.9</v>
      </c>
      <c r="I11" s="1">
        <v>4.54</v>
      </c>
      <c r="J11" s="1">
        <v>4.05</v>
      </c>
      <c r="K11" s="1">
        <v>4.16</v>
      </c>
      <c r="L11" s="1">
        <v>3.46</v>
      </c>
      <c r="M11" s="1">
        <v>3.53</v>
      </c>
      <c r="N11" s="1">
        <v>4.4400000000000004</v>
      </c>
      <c r="O11" s="1">
        <v>4.1900000000000004</v>
      </c>
      <c r="P11" s="1">
        <v>4.0199999999999996</v>
      </c>
      <c r="Q11" s="1">
        <v>3.97</v>
      </c>
      <c r="R11" s="1">
        <v>3.85</v>
      </c>
      <c r="S11" s="1">
        <v>4.07</v>
      </c>
      <c r="T11" s="1">
        <v>3.53</v>
      </c>
      <c r="U11" s="1">
        <v>4.2</v>
      </c>
      <c r="V11" s="1">
        <v>4.5</v>
      </c>
      <c r="W11" s="1">
        <v>4.0999999999999996</v>
      </c>
      <c r="X11" s="1">
        <v>4.55</v>
      </c>
      <c r="Y11" s="1">
        <v>3.96</v>
      </c>
      <c r="Z11" s="1">
        <v>4.83</v>
      </c>
      <c r="AA11" s="1">
        <v>3.61</v>
      </c>
      <c r="AB11" s="1">
        <v>4.0199999999999996</v>
      </c>
      <c r="AC11" s="1">
        <v>3.83</v>
      </c>
      <c r="AD11" s="1">
        <v>4.0999999999999996</v>
      </c>
      <c r="AE11" s="1">
        <v>4.1900000000000004</v>
      </c>
      <c r="AF11" s="1">
        <v>3.85</v>
      </c>
      <c r="AG11" s="1">
        <v>4.32</v>
      </c>
      <c r="AH11" s="1">
        <v>4.16</v>
      </c>
      <c r="AI11" s="1">
        <v>4.4000000000000004</v>
      </c>
      <c r="AJ11" s="1">
        <v>4.43</v>
      </c>
      <c r="AK11" s="1">
        <v>3.72</v>
      </c>
      <c r="AL11" s="1">
        <v>3.73</v>
      </c>
      <c r="AM11" s="1">
        <v>4.2300000000000004</v>
      </c>
      <c r="AN11" s="1">
        <v>3.96</v>
      </c>
      <c r="AO11" s="1">
        <v>4.0999999999999996</v>
      </c>
      <c r="AQ11" s="1">
        <v>3.68</v>
      </c>
      <c r="AR11" s="1">
        <v>3.79</v>
      </c>
      <c r="AS11" s="1">
        <v>4.08</v>
      </c>
      <c r="AT11" s="1">
        <v>3.74</v>
      </c>
      <c r="AU11" s="1">
        <v>4.5</v>
      </c>
      <c r="AV11" s="1">
        <v>4.5199999999999996</v>
      </c>
      <c r="AW11" s="1">
        <v>4.03</v>
      </c>
      <c r="AX11" s="1">
        <v>3.92</v>
      </c>
      <c r="AY11" s="1">
        <v>3.73</v>
      </c>
      <c r="AZ11" s="1">
        <v>2.99</v>
      </c>
      <c r="BA11" s="1">
        <v>3.81</v>
      </c>
      <c r="BB11" s="1">
        <v>3.73</v>
      </c>
      <c r="BC11" s="1">
        <v>3.38</v>
      </c>
      <c r="BD11" s="1">
        <v>3.86</v>
      </c>
      <c r="BE11" s="1">
        <v>4.4000000000000004</v>
      </c>
      <c r="BF11" s="1">
        <v>4.05</v>
      </c>
      <c r="BG11" s="1">
        <v>4.0199999999999996</v>
      </c>
      <c r="BH11" s="1">
        <v>4.05</v>
      </c>
      <c r="BI11" s="1">
        <v>4.38</v>
      </c>
      <c r="BJ11" s="1">
        <v>3.99</v>
      </c>
      <c r="BK11" s="1">
        <v>4.46</v>
      </c>
      <c r="BL11" s="1">
        <v>3.74</v>
      </c>
      <c r="BM11" s="1">
        <v>3.38</v>
      </c>
      <c r="BN11" s="1">
        <v>3.88</v>
      </c>
      <c r="BO11" s="1">
        <v>3.96</v>
      </c>
      <c r="BP11" s="1">
        <v>5.4</v>
      </c>
      <c r="BQ11" s="1">
        <v>3.98</v>
      </c>
      <c r="BR11" s="1">
        <v>4.05</v>
      </c>
      <c r="BS11" s="1">
        <v>4.1500000000000004</v>
      </c>
      <c r="BT11" s="1">
        <v>4.47</v>
      </c>
      <c r="BU11" s="1">
        <v>4.59</v>
      </c>
      <c r="BV11" s="1">
        <v>4.6399999999999997</v>
      </c>
      <c r="BW11" s="1">
        <v>4.8</v>
      </c>
      <c r="BX11" s="1">
        <v>4.34</v>
      </c>
      <c r="BY11" s="1">
        <v>4.08</v>
      </c>
      <c r="BZ11" s="1">
        <v>3.93</v>
      </c>
      <c r="CA11" s="1">
        <v>3.89</v>
      </c>
      <c r="CB11" s="39">
        <v>3.83</v>
      </c>
    </row>
    <row r="12" spans="1:82" ht="15.95" customHeight="1" x14ac:dyDescent="0.25">
      <c r="A12" s="40" t="s">
        <v>2</v>
      </c>
      <c r="B12" s="1">
        <v>0</v>
      </c>
      <c r="C12" s="1">
        <v>9.9000000000000008E-3</v>
      </c>
      <c r="D12" s="1">
        <v>0</v>
      </c>
      <c r="E12" s="1">
        <v>1.09E-2</v>
      </c>
      <c r="F12" s="1">
        <v>1.2999999999999999E-2</v>
      </c>
      <c r="G12" s="1">
        <v>0</v>
      </c>
      <c r="H12" s="1">
        <v>8.77E-2</v>
      </c>
      <c r="I12" s="1">
        <v>3.4500000000000003E-2</v>
      </c>
      <c r="J12" s="1">
        <v>3.2300000000000002E-2</v>
      </c>
      <c r="K12" s="1">
        <v>1.15E-2</v>
      </c>
      <c r="L12" s="1">
        <v>7.7999999999999996E-3</v>
      </c>
      <c r="M12" s="1">
        <v>0</v>
      </c>
      <c r="N12" s="1">
        <v>3.7999999999999999E-2</v>
      </c>
      <c r="O12" s="1">
        <v>0</v>
      </c>
      <c r="P12" s="1">
        <v>0</v>
      </c>
      <c r="Q12" s="1">
        <v>0</v>
      </c>
      <c r="R12" s="1">
        <v>5.6800000000000003E-2</v>
      </c>
      <c r="S12" s="1">
        <v>1.83E-2</v>
      </c>
      <c r="T12" s="1">
        <v>3.8100000000000002E-2</v>
      </c>
      <c r="U12" s="1">
        <v>5.7999999999999996E-3</v>
      </c>
      <c r="V12" s="1">
        <v>2.4500000000000001E-2</v>
      </c>
      <c r="W12" s="1">
        <v>6.7199999999999996E-2</v>
      </c>
      <c r="X12" s="1">
        <v>5.4199999999999998E-2</v>
      </c>
      <c r="Y12" s="1">
        <v>1.67E-2</v>
      </c>
      <c r="Z12" s="1">
        <v>7.4999999999999997E-2</v>
      </c>
      <c r="AA12" s="1">
        <v>4.7500000000000001E-2</v>
      </c>
      <c r="AB12" s="1">
        <v>1.04E-2</v>
      </c>
      <c r="AC12" s="1">
        <v>0</v>
      </c>
      <c r="AD12" s="1">
        <v>6.8699999999999997E-2</v>
      </c>
      <c r="AE12" s="1">
        <v>0</v>
      </c>
      <c r="AF12" s="1">
        <v>0</v>
      </c>
      <c r="AG12" s="1">
        <v>2.3E-2</v>
      </c>
      <c r="AH12" s="1">
        <v>0</v>
      </c>
      <c r="AI12" s="1">
        <v>0</v>
      </c>
      <c r="AJ12" s="1">
        <v>2.0299999999999999E-2</v>
      </c>
      <c r="AK12" s="1">
        <v>0</v>
      </c>
      <c r="AL12" s="1">
        <v>0</v>
      </c>
      <c r="AM12" s="1">
        <v>6.4100000000000004E-2</v>
      </c>
      <c r="AN12" s="1">
        <v>9.4000000000000004E-3</v>
      </c>
      <c r="AO12" s="1">
        <v>5.11E-2</v>
      </c>
      <c r="AQ12" s="1">
        <v>7.9799999999999996E-2</v>
      </c>
      <c r="AR12" s="1">
        <v>2.5999999999999999E-3</v>
      </c>
      <c r="AS12" s="1">
        <v>3.0999999999999999E-3</v>
      </c>
      <c r="AT12" s="1">
        <v>0</v>
      </c>
      <c r="AU12" s="1">
        <v>0.1154</v>
      </c>
      <c r="AV12" s="1">
        <v>5.7000000000000002E-3</v>
      </c>
      <c r="AW12" s="1">
        <v>7.2999999999999995E-2</v>
      </c>
      <c r="AX12" s="1">
        <v>3.3700000000000001E-2</v>
      </c>
      <c r="AY12" s="1">
        <v>2.2800000000000001E-2</v>
      </c>
      <c r="AZ12" s="1">
        <v>8.4599999999999995E-2</v>
      </c>
      <c r="BA12" s="1">
        <v>0</v>
      </c>
      <c r="BB12" s="1">
        <v>5.28E-2</v>
      </c>
      <c r="BC12" s="1">
        <v>0</v>
      </c>
      <c r="BD12" s="1">
        <v>0</v>
      </c>
      <c r="BE12" s="1">
        <v>0.1203</v>
      </c>
      <c r="BF12" s="1">
        <v>4.9799999999999997E-2</v>
      </c>
      <c r="BG12" s="1">
        <v>3.3099999999999997E-2</v>
      </c>
      <c r="BH12" s="1">
        <v>4.2999999999999997E-2</v>
      </c>
      <c r="BI12" s="1">
        <v>2.5999999999999999E-3</v>
      </c>
      <c r="BJ12" s="1">
        <v>2.64E-2</v>
      </c>
      <c r="BK12" s="1">
        <v>4.7000000000000002E-3</v>
      </c>
      <c r="BL12" s="1">
        <v>0</v>
      </c>
      <c r="BM12" s="1">
        <v>0</v>
      </c>
      <c r="BN12" s="1">
        <v>3.78E-2</v>
      </c>
      <c r="BO12" s="1">
        <v>2.64E-2</v>
      </c>
      <c r="BP12" s="1">
        <v>4.24E-2</v>
      </c>
      <c r="BQ12" s="1">
        <v>0</v>
      </c>
      <c r="BR12" s="1">
        <v>0</v>
      </c>
      <c r="BS12" s="1">
        <v>0</v>
      </c>
      <c r="BT12" s="1">
        <v>0.107</v>
      </c>
      <c r="BU12" s="1">
        <v>0</v>
      </c>
      <c r="BV12" s="1">
        <v>5.8000000000000003E-2</v>
      </c>
      <c r="BW12" s="1">
        <v>8.3299999999999999E-2</v>
      </c>
      <c r="BX12" s="1">
        <v>5.1299999999999998E-2</v>
      </c>
      <c r="BY12" s="1">
        <v>9.2399999999999996E-2</v>
      </c>
      <c r="BZ12" s="1">
        <v>0.1152</v>
      </c>
      <c r="CA12" s="1">
        <v>4.0500000000000001E-2</v>
      </c>
      <c r="CB12" s="39">
        <v>6.4299999999999996E-2</v>
      </c>
    </row>
    <row r="13" spans="1:82" ht="15.95" customHeight="1" x14ac:dyDescent="0.25">
      <c r="A13" s="40" t="s">
        <v>3</v>
      </c>
      <c r="B13" s="1">
        <v>3.29</v>
      </c>
      <c r="C13" s="1">
        <v>3.35</v>
      </c>
      <c r="D13" s="1">
        <v>3.2</v>
      </c>
      <c r="E13" s="1">
        <v>2.97</v>
      </c>
      <c r="F13" s="1">
        <v>2.88</v>
      </c>
      <c r="G13" s="1">
        <v>3.35</v>
      </c>
      <c r="H13" s="1">
        <v>2.88</v>
      </c>
      <c r="I13" s="1">
        <v>3.29</v>
      </c>
      <c r="J13" s="1">
        <v>2.85</v>
      </c>
      <c r="K13" s="1">
        <v>3.01</v>
      </c>
      <c r="L13" s="1">
        <v>3.56</v>
      </c>
      <c r="M13" s="1">
        <v>3.44</v>
      </c>
      <c r="N13" s="1">
        <v>3.21</v>
      </c>
      <c r="O13" s="1">
        <v>3.1</v>
      </c>
      <c r="P13" s="1">
        <v>2.99</v>
      </c>
      <c r="Q13" s="1">
        <v>2.92</v>
      </c>
      <c r="R13" s="1">
        <v>3.12</v>
      </c>
      <c r="S13" s="1">
        <v>3.33</v>
      </c>
      <c r="T13" s="1">
        <v>3.44</v>
      </c>
      <c r="U13" s="1">
        <v>3.57</v>
      </c>
      <c r="V13" s="1">
        <v>3.15</v>
      </c>
      <c r="W13" s="1">
        <v>2.95</v>
      </c>
      <c r="X13" s="1">
        <v>3.54</v>
      </c>
      <c r="Y13" s="1">
        <v>3.08</v>
      </c>
      <c r="Z13" s="1">
        <v>2.97</v>
      </c>
      <c r="AA13" s="1">
        <v>3.11</v>
      </c>
      <c r="AB13" s="1">
        <v>3.2</v>
      </c>
      <c r="AC13" s="1">
        <v>2.98</v>
      </c>
      <c r="AD13" s="1">
        <v>3.53</v>
      </c>
      <c r="AE13" s="1">
        <v>2.9</v>
      </c>
      <c r="AF13" s="1">
        <v>3.06</v>
      </c>
      <c r="AG13" s="1">
        <v>3.33</v>
      </c>
      <c r="AH13" s="1">
        <v>3.14</v>
      </c>
      <c r="AI13" s="1">
        <v>3</v>
      </c>
      <c r="AJ13" s="1">
        <v>2.97</v>
      </c>
      <c r="AK13" s="1">
        <v>3.33</v>
      </c>
      <c r="AL13" s="1">
        <v>3.16</v>
      </c>
      <c r="AM13" s="1">
        <v>3.26</v>
      </c>
      <c r="AN13" s="1">
        <v>3.46</v>
      </c>
      <c r="AO13" s="1">
        <v>2.9</v>
      </c>
      <c r="AQ13" s="1">
        <v>3.1</v>
      </c>
      <c r="AR13" s="1">
        <v>3.05</v>
      </c>
      <c r="AS13" s="1">
        <v>3.31</v>
      </c>
      <c r="AT13" s="1">
        <v>3.43</v>
      </c>
      <c r="AU13" s="1">
        <v>3.38</v>
      </c>
      <c r="AV13" s="1">
        <v>3.15</v>
      </c>
      <c r="AW13" s="1">
        <v>3.11</v>
      </c>
      <c r="AX13" s="1">
        <v>3.05</v>
      </c>
      <c r="AY13" s="1">
        <v>3.28</v>
      </c>
      <c r="AZ13" s="1">
        <v>3.84</v>
      </c>
      <c r="BA13" s="1">
        <v>3.15</v>
      </c>
      <c r="BB13" s="1">
        <v>3.25</v>
      </c>
      <c r="BC13" s="1">
        <v>3.17</v>
      </c>
      <c r="BD13" s="1">
        <v>2.85</v>
      </c>
      <c r="BE13" s="1">
        <v>3.39</v>
      </c>
      <c r="BF13" s="1">
        <v>3.18</v>
      </c>
      <c r="BG13" s="1">
        <v>2.94</v>
      </c>
      <c r="BH13" s="1">
        <v>3.12</v>
      </c>
      <c r="BI13" s="1">
        <v>3.04</v>
      </c>
      <c r="BJ13" s="1">
        <v>2.86</v>
      </c>
      <c r="BK13" s="1">
        <v>3.35</v>
      </c>
      <c r="BL13" s="1">
        <v>3.11</v>
      </c>
      <c r="BM13" s="1">
        <v>3.11</v>
      </c>
      <c r="BN13" s="1">
        <v>3.25</v>
      </c>
      <c r="BO13" s="1">
        <v>3.25</v>
      </c>
      <c r="BP13" s="1">
        <v>3.36</v>
      </c>
      <c r="BQ13" s="1">
        <v>3.17</v>
      </c>
      <c r="BR13" s="1">
        <v>2.88</v>
      </c>
      <c r="BS13" s="1">
        <v>3.32</v>
      </c>
      <c r="BT13" s="1">
        <v>3.58</v>
      </c>
      <c r="BU13" s="1">
        <v>3.3</v>
      </c>
      <c r="BV13" s="1">
        <v>3.58</v>
      </c>
      <c r="BW13" s="1">
        <v>3.01</v>
      </c>
      <c r="BX13" s="1">
        <v>3.08</v>
      </c>
      <c r="BY13" s="1">
        <v>3.31</v>
      </c>
      <c r="BZ13" s="1">
        <v>3.19</v>
      </c>
      <c r="CA13" s="1">
        <v>3.18</v>
      </c>
      <c r="CB13" s="39">
        <v>3.33</v>
      </c>
    </row>
    <row r="14" spans="1:82" ht="15.95" customHeight="1" x14ac:dyDescent="0.25">
      <c r="A14" s="40" t="s">
        <v>4</v>
      </c>
      <c r="B14" s="1">
        <v>2.0199999999999999E-2</v>
      </c>
      <c r="C14" s="1">
        <v>3.15E-2</v>
      </c>
      <c r="D14" s="1">
        <v>0</v>
      </c>
      <c r="E14" s="1">
        <v>3.5299999999999998E-2</v>
      </c>
      <c r="F14" s="1">
        <v>1.9300000000000001E-2</v>
      </c>
      <c r="G14" s="1">
        <v>0</v>
      </c>
      <c r="H14" s="1">
        <v>3.0800000000000001E-2</v>
      </c>
      <c r="I14" s="1">
        <v>0</v>
      </c>
      <c r="J14" s="1">
        <v>1.9E-3</v>
      </c>
      <c r="K14" s="1">
        <v>0</v>
      </c>
      <c r="L14" s="1">
        <v>0</v>
      </c>
      <c r="M14" s="1">
        <v>1.18E-2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3.3999999999999998E-3</v>
      </c>
      <c r="X14" s="1">
        <v>0</v>
      </c>
      <c r="Y14" s="1">
        <v>0</v>
      </c>
      <c r="Z14" s="1">
        <v>0</v>
      </c>
      <c r="AA14" s="1">
        <v>0</v>
      </c>
      <c r="AB14" s="1">
        <v>4.5999999999999999E-3</v>
      </c>
      <c r="AC14" s="1">
        <v>0</v>
      </c>
      <c r="AD14" s="1">
        <v>0</v>
      </c>
      <c r="AE14" s="1">
        <v>0</v>
      </c>
      <c r="AF14" s="1">
        <v>0</v>
      </c>
      <c r="AG14" s="1">
        <v>9.9000000000000008E-3</v>
      </c>
      <c r="AH14" s="1">
        <v>0</v>
      </c>
      <c r="AI14" s="1">
        <v>0</v>
      </c>
      <c r="AJ14" s="1">
        <v>2.0500000000000001E-2</v>
      </c>
      <c r="AK14" s="1">
        <v>9.4999999999999998E-3</v>
      </c>
      <c r="AL14" s="1">
        <v>0</v>
      </c>
      <c r="AM14" s="1">
        <v>0</v>
      </c>
      <c r="AN14" s="1">
        <v>0</v>
      </c>
      <c r="AO14" s="1">
        <v>0</v>
      </c>
      <c r="AQ14" s="1">
        <v>0</v>
      </c>
      <c r="AR14" s="1">
        <v>0</v>
      </c>
      <c r="AS14" s="1">
        <v>1.26E-2</v>
      </c>
      <c r="AT14" s="1">
        <v>7.2300000000000003E-2</v>
      </c>
      <c r="AU14" s="1">
        <v>0</v>
      </c>
      <c r="AV14" s="1">
        <v>2.6200000000000001E-2</v>
      </c>
      <c r="AW14" s="1">
        <v>0</v>
      </c>
      <c r="AX14" s="1">
        <v>0</v>
      </c>
      <c r="AY14" s="1">
        <v>2.7E-2</v>
      </c>
      <c r="AZ14" s="1">
        <v>0</v>
      </c>
      <c r="BA14" s="1">
        <v>0</v>
      </c>
      <c r="BB14" s="1">
        <v>0</v>
      </c>
      <c r="BC14" s="1">
        <v>0</v>
      </c>
      <c r="BD14" s="1">
        <v>5.2499999999999998E-2</v>
      </c>
      <c r="BE14" s="1">
        <v>0</v>
      </c>
      <c r="BF14" s="1">
        <v>0</v>
      </c>
      <c r="BG14" s="1">
        <v>0</v>
      </c>
      <c r="BH14" s="1">
        <v>7.1099999999999997E-2</v>
      </c>
      <c r="BI14" s="1">
        <v>0</v>
      </c>
      <c r="BJ14" s="1">
        <v>0</v>
      </c>
      <c r="BK14" s="1">
        <v>5.6300000000000003E-2</v>
      </c>
      <c r="BL14" s="1">
        <v>4.6800000000000001E-2</v>
      </c>
      <c r="BM14" s="1">
        <v>0</v>
      </c>
      <c r="BN14" s="1">
        <v>6.8400000000000002E-2</v>
      </c>
      <c r="BO14" s="1">
        <v>8.0000000000000004E-4</v>
      </c>
      <c r="BP14" s="1">
        <v>0</v>
      </c>
      <c r="BQ14" s="1">
        <v>0</v>
      </c>
      <c r="BR14" s="1">
        <v>1.14E-2</v>
      </c>
      <c r="BS14" s="1">
        <v>0</v>
      </c>
      <c r="BT14" s="1">
        <v>5.96E-2</v>
      </c>
      <c r="BU14" s="1">
        <v>0</v>
      </c>
      <c r="BV14" s="1">
        <v>9.1000000000000004E-3</v>
      </c>
      <c r="BW14" s="1">
        <v>0</v>
      </c>
      <c r="BX14" s="1">
        <v>3.9600000000000003E-2</v>
      </c>
      <c r="BY14" s="1">
        <v>2.7000000000000001E-3</v>
      </c>
      <c r="BZ14" s="1">
        <v>0</v>
      </c>
      <c r="CA14" s="1">
        <v>2.7000000000000001E-3</v>
      </c>
      <c r="CB14" s="39">
        <v>3.5099999999999999E-2</v>
      </c>
    </row>
    <row r="15" spans="1:82" s="4" customFormat="1" ht="15.95" customHeight="1" x14ac:dyDescent="0.35">
      <c r="A15" s="38" t="s">
        <v>90</v>
      </c>
      <c r="B15" s="21">
        <v>0.43819999999999998</v>
      </c>
      <c r="C15" s="21">
        <v>0.2462</v>
      </c>
      <c r="D15" s="21">
        <v>0.16719999999999999</v>
      </c>
      <c r="E15" s="21">
        <v>0.62949999999999995</v>
      </c>
      <c r="F15" s="21">
        <v>0.68110000000000004</v>
      </c>
      <c r="G15" s="21">
        <v>0.24660000000000001</v>
      </c>
      <c r="H15" s="21">
        <v>0.80830000000000002</v>
      </c>
      <c r="I15" s="21">
        <v>0.35659999999999997</v>
      </c>
      <c r="J15" s="21">
        <v>0.85250000000000004</v>
      </c>
      <c r="K15" s="21">
        <v>0.37359999999999999</v>
      </c>
      <c r="L15" s="21">
        <v>0.4526</v>
      </c>
      <c r="M15" s="21">
        <v>0.41610000000000003</v>
      </c>
      <c r="N15" s="21">
        <v>0.32779999999999998</v>
      </c>
      <c r="O15" s="21">
        <v>0.2797</v>
      </c>
      <c r="P15" s="21">
        <v>0.57069999999999999</v>
      </c>
      <c r="Q15" s="21">
        <v>0.434</v>
      </c>
      <c r="R15" s="21">
        <v>0.77600000000000002</v>
      </c>
      <c r="S15" s="21">
        <v>0.50880000000000003</v>
      </c>
      <c r="T15" s="21">
        <v>0.4335</v>
      </c>
      <c r="U15" s="21">
        <v>0.1085</v>
      </c>
      <c r="V15" s="21">
        <v>0.3306</v>
      </c>
      <c r="W15" s="21">
        <v>0.71579999999999999</v>
      </c>
      <c r="X15" s="21">
        <v>0.124</v>
      </c>
      <c r="Y15" s="21">
        <v>0.51580000000000004</v>
      </c>
      <c r="Z15" s="21">
        <v>0.21340000000000001</v>
      </c>
      <c r="AA15" s="21">
        <v>0.372</v>
      </c>
      <c r="AB15" s="21">
        <v>0.47560000000000002</v>
      </c>
      <c r="AC15" s="21">
        <v>0.50700000000000001</v>
      </c>
      <c r="AD15" s="21">
        <v>0.33489999999999998</v>
      </c>
      <c r="AE15" s="21">
        <v>0.27200000000000002</v>
      </c>
      <c r="AF15" s="21">
        <v>0.53059999999999996</v>
      </c>
      <c r="AG15" s="21">
        <v>0.27229999999999999</v>
      </c>
      <c r="AH15" s="21">
        <v>0.1643</v>
      </c>
      <c r="AI15" s="21">
        <v>0.61960000000000004</v>
      </c>
      <c r="AJ15" s="21">
        <v>9.8500000000000004E-2</v>
      </c>
      <c r="AK15" s="21">
        <v>0.37980000000000003</v>
      </c>
      <c r="AL15" s="21">
        <v>0.43280000000000002</v>
      </c>
      <c r="AM15" s="21">
        <v>0.43259999999999998</v>
      </c>
      <c r="AN15" s="21">
        <v>0.19989999999999999</v>
      </c>
      <c r="AO15" s="21">
        <v>0.91059999999999997</v>
      </c>
      <c r="AP15" s="22"/>
      <c r="AQ15" s="21">
        <v>0.32029999999999997</v>
      </c>
      <c r="AR15" s="21">
        <v>0.43009999999999998</v>
      </c>
      <c r="AS15" s="21">
        <v>0.18679999999999999</v>
      </c>
      <c r="AT15" s="21">
        <v>0.35570000000000002</v>
      </c>
      <c r="AU15" s="21">
        <v>0.21010000000000001</v>
      </c>
      <c r="AV15" s="21">
        <v>0.45</v>
      </c>
      <c r="AW15" s="21">
        <v>0.35920000000000002</v>
      </c>
      <c r="AX15" s="21">
        <v>0.41959999999999997</v>
      </c>
      <c r="AY15" s="21">
        <v>0.38159999999999999</v>
      </c>
      <c r="AZ15" s="21">
        <v>7.8700000000000006E-2</v>
      </c>
      <c r="BA15" s="21">
        <v>0.20050000000000001</v>
      </c>
      <c r="BB15" s="21">
        <v>0.34770000000000001</v>
      </c>
      <c r="BC15" s="21">
        <v>0.43619999999999998</v>
      </c>
      <c r="BD15" s="21">
        <v>0.49199999999999999</v>
      </c>
      <c r="BE15" s="21">
        <v>0.28249999999999997</v>
      </c>
      <c r="BF15" s="21">
        <v>0.3266</v>
      </c>
      <c r="BG15" s="21">
        <v>0.34150000000000003</v>
      </c>
      <c r="BH15" s="21">
        <v>0.53100000000000003</v>
      </c>
      <c r="BI15" s="21">
        <v>0.2505</v>
      </c>
      <c r="BJ15" s="21">
        <v>0.36430000000000001</v>
      </c>
      <c r="BK15" s="21">
        <v>0.3715</v>
      </c>
      <c r="BL15" s="21">
        <v>0.52339999999999998</v>
      </c>
      <c r="BM15" s="21">
        <v>0.30130000000000001</v>
      </c>
      <c r="BN15" s="21">
        <v>0.3619</v>
      </c>
      <c r="BO15" s="21">
        <v>0.39729999999999999</v>
      </c>
      <c r="BP15" s="21">
        <v>0.21790000000000001</v>
      </c>
      <c r="BQ15" s="21">
        <v>0.4088</v>
      </c>
      <c r="BR15" s="21">
        <v>0.51029999999999998</v>
      </c>
      <c r="BS15" s="21">
        <v>0.47539999999999999</v>
      </c>
      <c r="BT15" s="21">
        <v>0.14130000000000001</v>
      </c>
      <c r="BU15" s="21">
        <v>0.12740000000000001</v>
      </c>
      <c r="BV15" s="21">
        <v>0.18029999999999999</v>
      </c>
      <c r="BW15" s="21">
        <v>0.4194</v>
      </c>
      <c r="BX15" s="21">
        <v>0.25240000000000001</v>
      </c>
      <c r="BY15" s="21">
        <v>0.4345</v>
      </c>
      <c r="BZ15" s="21">
        <v>0.46029999999999999</v>
      </c>
      <c r="CA15" s="21">
        <v>0.25790000000000002</v>
      </c>
      <c r="CB15" s="87">
        <v>0.35870000000000002</v>
      </c>
      <c r="CC15" s="22"/>
      <c r="CD15" s="22"/>
    </row>
    <row r="16" spans="1:82" s="4" customFormat="1" ht="15.95" customHeight="1" x14ac:dyDescent="0.35">
      <c r="A16" s="38" t="s">
        <v>91</v>
      </c>
      <c r="B16" s="21">
        <v>10.98</v>
      </c>
      <c r="C16" s="21">
        <v>11.47</v>
      </c>
      <c r="D16" s="21">
        <v>11.23</v>
      </c>
      <c r="E16" s="21">
        <v>10.4</v>
      </c>
      <c r="F16" s="21">
        <v>10.47</v>
      </c>
      <c r="G16" s="21">
        <v>11.42</v>
      </c>
      <c r="H16" s="21">
        <v>10.38</v>
      </c>
      <c r="I16" s="21">
        <v>11.15</v>
      </c>
      <c r="J16" s="21">
        <v>9.73</v>
      </c>
      <c r="K16" s="21">
        <v>11.03</v>
      </c>
      <c r="L16" s="21">
        <v>10.88</v>
      </c>
      <c r="M16" s="21">
        <v>10.69</v>
      </c>
      <c r="N16" s="21">
        <v>10.99</v>
      </c>
      <c r="O16" s="21">
        <v>11.01</v>
      </c>
      <c r="P16" s="21">
        <v>10.43</v>
      </c>
      <c r="Q16" s="21">
        <v>11</v>
      </c>
      <c r="R16" s="21">
        <v>10.58</v>
      </c>
      <c r="S16" s="21">
        <v>11.03</v>
      </c>
      <c r="T16" s="21">
        <v>11.03</v>
      </c>
      <c r="U16" s="21">
        <v>11.01</v>
      </c>
      <c r="V16" s="21">
        <v>10.67</v>
      </c>
      <c r="W16" s="21">
        <v>10.61</v>
      </c>
      <c r="X16" s="21">
        <v>11.19</v>
      </c>
      <c r="Y16" s="21">
        <v>10.32</v>
      </c>
      <c r="Z16" s="21">
        <v>10.78</v>
      </c>
      <c r="AA16" s="21">
        <v>10.77</v>
      </c>
      <c r="AB16" s="21">
        <v>10.49</v>
      </c>
      <c r="AC16" s="21">
        <v>10.77</v>
      </c>
      <c r="AD16" s="21">
        <v>10.99</v>
      </c>
      <c r="AE16" s="21">
        <v>10.91</v>
      </c>
      <c r="AF16" s="21">
        <v>10.79</v>
      </c>
      <c r="AG16" s="21">
        <v>11.15</v>
      </c>
      <c r="AH16" s="21">
        <v>11.47</v>
      </c>
      <c r="AI16" s="21">
        <v>10.55</v>
      </c>
      <c r="AJ16" s="21">
        <v>10.71</v>
      </c>
      <c r="AK16" s="21">
        <v>10.89</v>
      </c>
      <c r="AL16" s="21">
        <v>10.37</v>
      </c>
      <c r="AM16" s="21">
        <v>10.63</v>
      </c>
      <c r="AN16" s="21">
        <v>11.29</v>
      </c>
      <c r="AO16" s="21">
        <v>10.14</v>
      </c>
      <c r="AP16" s="22"/>
      <c r="AQ16" s="21">
        <v>10.8</v>
      </c>
      <c r="AR16" s="21">
        <v>10.88</v>
      </c>
      <c r="AS16" s="21">
        <v>10.87</v>
      </c>
      <c r="AT16" s="21">
        <v>10.74</v>
      </c>
      <c r="AU16" s="21">
        <v>11.5</v>
      </c>
      <c r="AV16" s="21">
        <v>10.53</v>
      </c>
      <c r="AW16" s="21">
        <v>10.5</v>
      </c>
      <c r="AX16" s="21">
        <v>10.77</v>
      </c>
      <c r="AY16" s="21">
        <v>11.09</v>
      </c>
      <c r="AZ16" s="21">
        <v>11.1</v>
      </c>
      <c r="BA16" s="21">
        <v>11.39</v>
      </c>
      <c r="BB16" s="21">
        <v>10.91</v>
      </c>
      <c r="BC16" s="21">
        <v>11.04</v>
      </c>
      <c r="BD16" s="21">
        <v>10.41</v>
      </c>
      <c r="BE16" s="21">
        <v>11.19</v>
      </c>
      <c r="BF16" s="21">
        <v>10.49</v>
      </c>
      <c r="BG16" s="21">
        <v>10.68</v>
      </c>
      <c r="BH16" s="21">
        <v>10.55</v>
      </c>
      <c r="BI16" s="21">
        <v>10.8</v>
      </c>
      <c r="BJ16" s="21">
        <v>10.64</v>
      </c>
      <c r="BK16" s="21">
        <v>10.54</v>
      </c>
      <c r="BL16" s="21">
        <v>10.72</v>
      </c>
      <c r="BM16" s="21">
        <v>11.14</v>
      </c>
      <c r="BN16" s="21">
        <v>10.99</v>
      </c>
      <c r="BO16" s="21">
        <v>10.56</v>
      </c>
      <c r="BP16" s="21">
        <v>10.9</v>
      </c>
      <c r="BQ16" s="21">
        <v>10.9</v>
      </c>
      <c r="BR16" s="21">
        <v>10.28</v>
      </c>
      <c r="BS16" s="21">
        <v>10.68</v>
      </c>
      <c r="BT16" s="21">
        <v>11.71</v>
      </c>
      <c r="BU16" s="21">
        <v>11.1</v>
      </c>
      <c r="BV16" s="21">
        <v>11.01</v>
      </c>
      <c r="BW16" s="21">
        <v>10.73</v>
      </c>
      <c r="BX16" s="21">
        <v>10.7</v>
      </c>
      <c r="BY16" s="21">
        <v>10.66</v>
      </c>
      <c r="BZ16" s="21">
        <v>10.71</v>
      </c>
      <c r="CA16" s="21">
        <v>10.61</v>
      </c>
      <c r="CB16" s="87">
        <v>11.04</v>
      </c>
      <c r="CC16" s="22"/>
      <c r="CD16" s="22"/>
    </row>
    <row r="17" spans="1:82" ht="15.95" customHeight="1" x14ac:dyDescent="0.25">
      <c r="A17" s="40" t="s">
        <v>5</v>
      </c>
      <c r="B17" s="1">
        <v>94.0518</v>
      </c>
      <c r="C17" s="1">
        <v>95.447699999999998</v>
      </c>
      <c r="D17" s="1">
        <v>94.446100000000001</v>
      </c>
      <c r="E17" s="1">
        <v>94.898300000000006</v>
      </c>
      <c r="F17" s="1">
        <v>95.502599999999987</v>
      </c>
      <c r="G17" s="1">
        <v>95.056700000000006</v>
      </c>
      <c r="H17" s="1">
        <v>94.777599999999993</v>
      </c>
      <c r="I17" s="1">
        <v>95.975200000000015</v>
      </c>
      <c r="J17" s="1">
        <v>93.857800000000026</v>
      </c>
      <c r="K17" s="1">
        <v>94.964799999999997</v>
      </c>
      <c r="L17" s="1">
        <v>94.986100000000008</v>
      </c>
      <c r="M17" s="1">
        <v>94.651899999999998</v>
      </c>
      <c r="N17" s="1">
        <v>95.37469999999999</v>
      </c>
      <c r="O17" s="1">
        <v>94.587599999999995</v>
      </c>
      <c r="P17" s="1">
        <v>94.699299999999994</v>
      </c>
      <c r="Q17" s="1">
        <v>94.393900000000002</v>
      </c>
      <c r="R17" s="1">
        <v>94.869599999999977</v>
      </c>
      <c r="S17" s="1">
        <v>95.289999999999978</v>
      </c>
      <c r="T17" s="1">
        <v>95.124899999999997</v>
      </c>
      <c r="U17" s="1">
        <v>94.857600000000005</v>
      </c>
      <c r="V17" s="1">
        <v>95.359700000000004</v>
      </c>
      <c r="W17" s="1">
        <v>95.717699999999994</v>
      </c>
      <c r="X17" s="1">
        <v>94.607399999999984</v>
      </c>
      <c r="Y17" s="1">
        <v>94.412599999999998</v>
      </c>
      <c r="Z17" s="1">
        <v>94.717399999999984</v>
      </c>
      <c r="AA17" s="1">
        <v>94.89609999999999</v>
      </c>
      <c r="AB17" s="1">
        <v>93.798599999999993</v>
      </c>
      <c r="AC17" s="1">
        <v>94.936599999999999</v>
      </c>
      <c r="AD17" s="1">
        <v>95.187799999999996</v>
      </c>
      <c r="AE17" s="1">
        <v>94.805099999999996</v>
      </c>
      <c r="AF17" s="1">
        <v>94.506400000000014</v>
      </c>
      <c r="AG17" s="1">
        <v>95.761799999999994</v>
      </c>
      <c r="AH17" s="1">
        <v>95.624499999999998</v>
      </c>
      <c r="AI17" s="1">
        <v>95</v>
      </c>
      <c r="AJ17" s="1">
        <v>93.93950000000001</v>
      </c>
      <c r="AK17" s="1">
        <v>95.089300000000009</v>
      </c>
      <c r="AL17" s="1">
        <v>94.518200000000007</v>
      </c>
      <c r="AM17" s="1">
        <v>94.646599999999992</v>
      </c>
      <c r="AN17" s="1">
        <v>94.852599999999995</v>
      </c>
      <c r="AO17" s="1">
        <v>95.657700000000006</v>
      </c>
      <c r="AP17" s="22"/>
      <c r="AQ17" s="1">
        <v>94.983500000000006</v>
      </c>
      <c r="AR17" s="1">
        <v>95.251999999999995</v>
      </c>
      <c r="AS17" s="1">
        <v>94.788100000000028</v>
      </c>
      <c r="AT17" s="1">
        <v>93.293599999999998</v>
      </c>
      <c r="AU17" s="1">
        <v>95.359199999999987</v>
      </c>
      <c r="AV17" s="1">
        <v>94.661300000000011</v>
      </c>
      <c r="AW17" s="1">
        <v>94.353399999999993</v>
      </c>
      <c r="AX17" s="1">
        <v>94.395699999999991</v>
      </c>
      <c r="AY17" s="1">
        <v>94.224800000000016</v>
      </c>
      <c r="AZ17" s="1">
        <v>95.552999999999983</v>
      </c>
      <c r="BA17" s="1">
        <v>94.05980000000001</v>
      </c>
      <c r="BB17" s="1">
        <v>94.450100000000006</v>
      </c>
      <c r="BC17" s="1">
        <v>94.686499999999995</v>
      </c>
      <c r="BD17" s="1">
        <v>93.004499999999993</v>
      </c>
      <c r="BE17" s="1">
        <v>94.8352</v>
      </c>
      <c r="BF17" s="1">
        <v>94.251300000000015</v>
      </c>
      <c r="BG17" s="1">
        <v>94.293099999999981</v>
      </c>
      <c r="BH17" s="1">
        <v>95.335100000000011</v>
      </c>
      <c r="BI17" s="1">
        <v>95.077199999999991</v>
      </c>
      <c r="BJ17" s="1">
        <v>94.660499999999999</v>
      </c>
      <c r="BK17" s="1">
        <v>93.521899999999988</v>
      </c>
      <c r="BL17" s="1">
        <v>94.879299999999986</v>
      </c>
      <c r="BM17" s="1">
        <v>93.921999999999997</v>
      </c>
      <c r="BN17" s="1">
        <v>95.681799999999996</v>
      </c>
      <c r="BO17" s="1">
        <v>94.74199999999999</v>
      </c>
      <c r="BP17" s="1">
        <v>95.449900000000014</v>
      </c>
      <c r="BQ17" s="1">
        <v>93.371900000000025</v>
      </c>
      <c r="BR17" s="1">
        <v>95.217899999999986</v>
      </c>
      <c r="BS17" s="1">
        <v>94.658899999999988</v>
      </c>
      <c r="BT17" s="1">
        <v>94.860800000000012</v>
      </c>
      <c r="BU17" s="1">
        <v>93.665399999999977</v>
      </c>
      <c r="BV17" s="1">
        <v>94.116500000000002</v>
      </c>
      <c r="BW17" s="1">
        <v>93.458500000000001</v>
      </c>
      <c r="BX17" s="1">
        <v>92.647799999999989</v>
      </c>
      <c r="BY17" s="1">
        <v>95.484099999999998</v>
      </c>
      <c r="BZ17" s="1">
        <v>94.530599999999993</v>
      </c>
      <c r="CA17" s="1">
        <v>94.103300000000019</v>
      </c>
      <c r="CB17" s="39">
        <v>93.926500000000004</v>
      </c>
      <c r="CC17" s="22"/>
      <c r="CD17" s="22"/>
    </row>
    <row r="18" spans="1:82" ht="15.95" customHeight="1" x14ac:dyDescent="0.25">
      <c r="A18" s="40"/>
      <c r="CB18" s="47"/>
    </row>
    <row r="19" spans="1:82" ht="15.95" customHeight="1" x14ac:dyDescent="0.25">
      <c r="A19" s="40" t="s">
        <v>6</v>
      </c>
      <c r="B19" s="2">
        <v>3.4711699363937618</v>
      </c>
      <c r="C19" s="2">
        <v>3.4778625672683243</v>
      </c>
      <c r="D19" s="2">
        <v>3.518412153803673</v>
      </c>
      <c r="E19" s="2">
        <v>3.4297672183431627</v>
      </c>
      <c r="F19" s="2">
        <v>3.4254208286781411</v>
      </c>
      <c r="G19" s="2">
        <v>3.4846686166451923</v>
      </c>
      <c r="H19" s="2">
        <v>3.414528273164112</v>
      </c>
      <c r="I19" s="2">
        <v>3.4595248103617702</v>
      </c>
      <c r="J19" s="2">
        <v>3.4025099532733498</v>
      </c>
      <c r="K19" s="2">
        <v>3.4743450840492294</v>
      </c>
      <c r="L19" s="2">
        <v>3.4946869709821331</v>
      </c>
      <c r="M19" s="2">
        <v>3.4722418372611994</v>
      </c>
      <c r="N19" s="2">
        <v>3.4672024090550693</v>
      </c>
      <c r="O19" s="2">
        <v>3.4808245565806599</v>
      </c>
      <c r="P19" s="2">
        <v>3.4521724982530682</v>
      </c>
      <c r="Q19" s="2">
        <v>3.4368411059861024</v>
      </c>
      <c r="R19" s="2">
        <v>3.4030079796581911</v>
      </c>
      <c r="S19" s="2">
        <v>3.5002550847007243</v>
      </c>
      <c r="T19" s="2">
        <v>3.5075957182024271</v>
      </c>
      <c r="U19" s="2">
        <v>3.5508088989555735</v>
      </c>
      <c r="V19" s="2">
        <v>3.4782369647754146</v>
      </c>
      <c r="W19" s="2">
        <v>3.4162144008951891</v>
      </c>
      <c r="X19" s="2">
        <v>3.4951038517203714</v>
      </c>
      <c r="Y19" s="2">
        <v>3.4464522214410764</v>
      </c>
      <c r="Z19" s="2">
        <v>3.5172154063554535</v>
      </c>
      <c r="AA19" s="2">
        <v>3.4778438883658929</v>
      </c>
      <c r="AB19" s="2">
        <v>3.4620125151824985</v>
      </c>
      <c r="AC19" s="2">
        <v>3.4588869734261833</v>
      </c>
      <c r="AD19" s="2">
        <v>3.4925967705620717</v>
      </c>
      <c r="AE19" s="2">
        <v>3.4287508078095654</v>
      </c>
      <c r="AF19" s="2">
        <v>3.4643662276314764</v>
      </c>
      <c r="AG19" s="2">
        <v>3.5016534102992662</v>
      </c>
      <c r="AH19" s="2">
        <v>3.4580424444779871</v>
      </c>
      <c r="AI19" s="2">
        <v>3.4229295445105028</v>
      </c>
      <c r="AJ19" s="2">
        <v>3.4611055469513068</v>
      </c>
      <c r="AK19" s="2">
        <v>3.506476890864167</v>
      </c>
      <c r="AL19" s="2">
        <v>3.5084680928841094</v>
      </c>
      <c r="AM19" s="2">
        <v>3.501074965678121</v>
      </c>
      <c r="AN19" s="2">
        <v>3.4874085873394525</v>
      </c>
      <c r="AO19" s="2">
        <v>3.425501279245502</v>
      </c>
      <c r="AP19" s="22"/>
      <c r="AQ19" s="2">
        <v>3.4843729625322801</v>
      </c>
      <c r="AR19" s="2">
        <v>3.4838894704204497</v>
      </c>
      <c r="AS19" s="2">
        <v>3.4936145191356838</v>
      </c>
      <c r="AT19" s="2">
        <v>3.5095590743097071</v>
      </c>
      <c r="AU19" s="2">
        <v>3.4821486395403509</v>
      </c>
      <c r="AV19" s="2">
        <v>3.4599111138124976</v>
      </c>
      <c r="AW19" s="2">
        <v>3.4735180734696955</v>
      </c>
      <c r="AX19" s="2">
        <v>3.4567477250157452</v>
      </c>
      <c r="AY19" s="2">
        <v>3.5066166314020548</v>
      </c>
      <c r="AZ19" s="2">
        <v>3.589581672171005</v>
      </c>
      <c r="BA19" s="2">
        <v>3.459195190965787</v>
      </c>
      <c r="BB19" s="2">
        <v>3.4874096772532908</v>
      </c>
      <c r="BC19" s="2">
        <v>3.4810093460896936</v>
      </c>
      <c r="BD19" s="2">
        <v>3.472974771746518</v>
      </c>
      <c r="BE19" s="2">
        <v>3.499001143083019</v>
      </c>
      <c r="BF19" s="2">
        <v>3.4694048361178003</v>
      </c>
      <c r="BG19" s="2">
        <v>3.4630534238471746</v>
      </c>
      <c r="BH19" s="2">
        <v>3.470222601654287</v>
      </c>
      <c r="BI19" s="2">
        <v>3.4568112558068496</v>
      </c>
      <c r="BJ19" s="2">
        <v>3.4856009285016882</v>
      </c>
      <c r="BK19" s="2">
        <v>3.4960057601576002</v>
      </c>
      <c r="BL19" s="2">
        <v>3.4886981411857887</v>
      </c>
      <c r="BM19" s="2">
        <v>3.4797102743813015</v>
      </c>
      <c r="BN19" s="2">
        <v>3.4622576320073857</v>
      </c>
      <c r="BO19" s="2">
        <v>3.4939057458508831</v>
      </c>
      <c r="BP19" s="2">
        <v>3.5042900648706161</v>
      </c>
      <c r="BQ19" s="2">
        <v>3.4882176946933328</v>
      </c>
      <c r="BR19" s="2">
        <v>3.4473710446004779</v>
      </c>
      <c r="BS19" s="2">
        <v>3.4477315355748854</v>
      </c>
      <c r="BT19" s="2">
        <v>3.4919228142986629</v>
      </c>
      <c r="BU19" s="2">
        <v>3.4688164332287688</v>
      </c>
      <c r="BV19" s="2">
        <v>3.4885244516220184</v>
      </c>
      <c r="BW19" s="2">
        <v>3.4439561981084963</v>
      </c>
      <c r="BX19" s="2">
        <v>3.5309909925647478</v>
      </c>
      <c r="BY19" s="2">
        <v>3.5000542212848753</v>
      </c>
      <c r="BZ19" s="2">
        <v>3.4796916556421413</v>
      </c>
      <c r="CA19" s="2">
        <v>3.4793040175086589</v>
      </c>
      <c r="CB19" s="48">
        <v>3.4826451286453546</v>
      </c>
      <c r="CC19" s="22"/>
      <c r="CD19" s="22"/>
    </row>
    <row r="20" spans="1:82" ht="15.95" customHeight="1" x14ac:dyDescent="0.25">
      <c r="A20" s="40" t="s">
        <v>7</v>
      </c>
      <c r="B20" s="2">
        <v>9.42219311081283E-3</v>
      </c>
      <c r="C20" s="2">
        <v>1.6138829987866074E-2</v>
      </c>
      <c r="D20" s="2">
        <v>4.2714036756999378E-3</v>
      </c>
      <c r="E20" s="2">
        <v>1.693860900687218E-2</v>
      </c>
      <c r="F20" s="2">
        <v>1.5173007641793874E-2</v>
      </c>
      <c r="G20" s="2">
        <v>9.3835263270938864E-3</v>
      </c>
      <c r="H20" s="2">
        <v>2.1249227568524865E-2</v>
      </c>
      <c r="I20" s="2">
        <v>1.0128957086296068E-2</v>
      </c>
      <c r="J20" s="2">
        <v>1.0261568726756737E-2</v>
      </c>
      <c r="K20" s="2">
        <v>7.6494800133202158E-3</v>
      </c>
      <c r="L20" s="2">
        <v>1.0154841145539601E-2</v>
      </c>
      <c r="M20" s="2">
        <v>1.1043789764987889E-2</v>
      </c>
      <c r="N20" s="2">
        <v>1.2693420834211645E-2</v>
      </c>
      <c r="O20" s="2">
        <v>1.0224656568349266E-2</v>
      </c>
      <c r="P20" s="2">
        <v>9.3281665893565624E-3</v>
      </c>
      <c r="Q20" s="2">
        <v>7.6930725369591989E-3</v>
      </c>
      <c r="R20" s="2">
        <v>1.9536528532208663E-2</v>
      </c>
      <c r="S20" s="2">
        <v>0</v>
      </c>
      <c r="T20" s="2">
        <v>9.2999806741237267E-3</v>
      </c>
      <c r="U20" s="2">
        <v>1.6966356141208936E-3</v>
      </c>
      <c r="V20" s="2">
        <v>8.4398632600843383E-3</v>
      </c>
      <c r="W20" s="2">
        <v>1.1770770414720771E-2</v>
      </c>
      <c r="X20" s="2">
        <v>1.5396009733242736E-2</v>
      </c>
      <c r="Y20" s="2">
        <v>6.8000354176607995E-3</v>
      </c>
      <c r="Z20" s="2">
        <v>5.9597267187592607E-3</v>
      </c>
      <c r="AA20" s="2">
        <v>5.926073034509375E-3</v>
      </c>
      <c r="AB20" s="2">
        <v>3.4314573581085122E-3</v>
      </c>
      <c r="AC20" s="2">
        <v>3.3925680870193443E-3</v>
      </c>
      <c r="AD20" s="2">
        <v>0</v>
      </c>
      <c r="AE20" s="2">
        <v>1.3605282784020293E-2</v>
      </c>
      <c r="AF20" s="2">
        <v>4.2576538485755121E-3</v>
      </c>
      <c r="AG20" s="2">
        <v>3.3694321312075313E-3</v>
      </c>
      <c r="AH20" s="2">
        <v>1.6060146946446616E-2</v>
      </c>
      <c r="AI20" s="2">
        <v>1.3587286259903379E-2</v>
      </c>
      <c r="AJ20" s="2">
        <v>8.5797313791826334E-3</v>
      </c>
      <c r="AK20" s="2">
        <v>7.6109580167771571E-3</v>
      </c>
      <c r="AL20" s="2">
        <v>8.4861462827180364E-3</v>
      </c>
      <c r="AM20" s="2">
        <v>0</v>
      </c>
      <c r="AN20" s="2">
        <v>6.8093376628241076E-3</v>
      </c>
      <c r="AO20" s="2">
        <v>1.5942529588776899E-2</v>
      </c>
      <c r="AP20" s="23"/>
      <c r="AQ20" s="2">
        <v>1.0175430361282023E-2</v>
      </c>
      <c r="AR20" s="2">
        <v>3.3789448165430871E-3</v>
      </c>
      <c r="AS20" s="2">
        <v>9.3666666452387175E-3</v>
      </c>
      <c r="AT20" s="2">
        <v>0</v>
      </c>
      <c r="AU20" s="2">
        <v>1.1068032390244951E-2</v>
      </c>
      <c r="AV20" s="2">
        <v>7.6818563529723223E-3</v>
      </c>
      <c r="AW20" s="2">
        <v>1.1957587254144354E-2</v>
      </c>
      <c r="AX20" s="2">
        <v>0</v>
      </c>
      <c r="AY20" s="2">
        <v>4.2864034883397951E-3</v>
      </c>
      <c r="AZ20" s="2">
        <v>3.3586543864717933E-3</v>
      </c>
      <c r="BA20" s="2">
        <v>8.6075798978823264E-3</v>
      </c>
      <c r="BB20" s="2">
        <v>4.2669534609634631E-3</v>
      </c>
      <c r="BC20" s="2">
        <v>5.9594617735846279E-3</v>
      </c>
      <c r="BD20" s="2">
        <v>4.3338292502822359E-3</v>
      </c>
      <c r="BE20" s="2">
        <v>1.7118371208752377E-3</v>
      </c>
      <c r="BF20" s="2">
        <v>9.4208355766935668E-3</v>
      </c>
      <c r="BG20" s="2">
        <v>1.1121579025232415E-2</v>
      </c>
      <c r="BH20" s="2">
        <v>0</v>
      </c>
      <c r="BI20" s="2">
        <v>4.2460757048477004E-3</v>
      </c>
      <c r="BJ20" s="2">
        <v>7.6552454460959551E-3</v>
      </c>
      <c r="BK20" s="2">
        <v>8.6563548549611511E-4</v>
      </c>
      <c r="BL20" s="2">
        <v>8.4909985830795246E-4</v>
      </c>
      <c r="BM20" s="2">
        <v>3.4342195531236012E-3</v>
      </c>
      <c r="BN20" s="2">
        <v>1.4345263618803564E-2</v>
      </c>
      <c r="BO20" s="2">
        <v>1.0202431339556116E-2</v>
      </c>
      <c r="BP20" s="2">
        <v>1.0184014908209625E-2</v>
      </c>
      <c r="BQ20" s="2">
        <v>1.1257785541238774E-2</v>
      </c>
      <c r="BR20" s="2">
        <v>8.4408680196748301E-3</v>
      </c>
      <c r="BS20" s="2">
        <v>1.1940925394412345E-2</v>
      </c>
      <c r="BT20" s="2">
        <v>2.5744892880590776E-3</v>
      </c>
      <c r="BU20" s="2">
        <v>0</v>
      </c>
      <c r="BV20" s="2">
        <v>3.4454665807968701E-3</v>
      </c>
      <c r="BW20" s="2">
        <v>1.6511398008729836E-2</v>
      </c>
      <c r="BX20" s="2">
        <v>0</v>
      </c>
      <c r="BY20" s="2">
        <v>5.0771244750024277E-3</v>
      </c>
      <c r="BZ20" s="2">
        <v>3.4160875947070301E-3</v>
      </c>
      <c r="CA20" s="2">
        <v>9.4333210027955187E-3</v>
      </c>
      <c r="CB20" s="48">
        <v>2.589083946283815E-3</v>
      </c>
    </row>
    <row r="21" spans="1:82" ht="15.95" customHeight="1" x14ac:dyDescent="0.25">
      <c r="A21" s="40" t="s">
        <v>8</v>
      </c>
      <c r="B21" s="2">
        <v>1.9968124563093832</v>
      </c>
      <c r="C21" s="2">
        <v>1.9242340170802725</v>
      </c>
      <c r="D21" s="2">
        <v>1.9287485782867513</v>
      </c>
      <c r="E21" s="2">
        <v>2.054606436977243</v>
      </c>
      <c r="F21" s="2">
        <v>2.0562574456966551</v>
      </c>
      <c r="G21" s="2">
        <v>1.9287526502219263</v>
      </c>
      <c r="H21" s="2">
        <v>2.0692741648255777</v>
      </c>
      <c r="I21" s="2">
        <v>1.9723941375841223</v>
      </c>
      <c r="J21" s="2">
        <v>2.109642203158312</v>
      </c>
      <c r="K21" s="2">
        <v>1.9874181374875344</v>
      </c>
      <c r="L21" s="2">
        <v>1.9559579339787254</v>
      </c>
      <c r="M21" s="2">
        <v>1.991871313299721</v>
      </c>
      <c r="N21" s="2">
        <v>1.9686166902677378</v>
      </c>
      <c r="O21" s="2">
        <v>1.9733520202284673</v>
      </c>
      <c r="P21" s="2">
        <v>2.0363068743311481</v>
      </c>
      <c r="Q21" s="2">
        <v>2.0534159480535261</v>
      </c>
      <c r="R21" s="2">
        <v>2.065718710268265</v>
      </c>
      <c r="S21" s="2">
        <v>1.9492252041495932</v>
      </c>
      <c r="T21" s="2">
        <v>1.9441683870589153</v>
      </c>
      <c r="U21" s="2">
        <v>1.8757288191174155</v>
      </c>
      <c r="V21" s="2">
        <v>1.978909352497477</v>
      </c>
      <c r="W21" s="2">
        <v>2.0729244732433134</v>
      </c>
      <c r="X21" s="2">
        <v>1.9013636224564785</v>
      </c>
      <c r="Y21" s="2">
        <v>2.0457464771320351</v>
      </c>
      <c r="Z21" s="2">
        <v>1.9234477241850614</v>
      </c>
      <c r="AA21" s="2">
        <v>2.0048506151434671</v>
      </c>
      <c r="AB21" s="2">
        <v>2.0098403805079363</v>
      </c>
      <c r="AC21" s="2">
        <v>2.0382672287574546</v>
      </c>
      <c r="AD21" s="2">
        <v>1.9497672103208192</v>
      </c>
      <c r="AE21" s="2">
        <v>2.0545372378020859</v>
      </c>
      <c r="AF21" s="2">
        <v>2.0098294279744455</v>
      </c>
      <c r="AG21" s="2">
        <v>1.9433937108355674</v>
      </c>
      <c r="AH21" s="2">
        <v>1.9892322932879303</v>
      </c>
      <c r="AI21" s="2">
        <v>2.0462531804263313</v>
      </c>
      <c r="AJ21" s="2">
        <v>2.008880010921188</v>
      </c>
      <c r="AK21" s="2">
        <v>1.9522447921711532</v>
      </c>
      <c r="AL21" s="2">
        <v>1.9718415152298576</v>
      </c>
      <c r="AM21" s="2">
        <v>1.9534892590606967</v>
      </c>
      <c r="AN21" s="2">
        <v>1.9558419910508353</v>
      </c>
      <c r="AO21" s="2">
        <v>2.067596231723162</v>
      </c>
      <c r="AP21" s="23"/>
      <c r="AQ21" s="2">
        <v>1.9888220965049526</v>
      </c>
      <c r="AR21" s="2">
        <v>1.9838521122358221</v>
      </c>
      <c r="AS21" s="2">
        <v>1.9447796858781434</v>
      </c>
      <c r="AT21" s="2">
        <v>1.9407957228476358</v>
      </c>
      <c r="AU21" s="2">
        <v>1.9307528085672894</v>
      </c>
      <c r="AV21" s="2">
        <v>1.9947740453182521</v>
      </c>
      <c r="AW21" s="2">
        <v>1.9919578978160368</v>
      </c>
      <c r="AX21" s="2">
        <v>2.0337974557426688</v>
      </c>
      <c r="AY21" s="2">
        <v>1.9453613619399874</v>
      </c>
      <c r="AZ21" s="2">
        <v>1.8529868094962039</v>
      </c>
      <c r="BA21" s="2">
        <v>2.0045151061786375</v>
      </c>
      <c r="BB21" s="2">
        <v>1.9765270894107498</v>
      </c>
      <c r="BC21" s="2">
        <v>1.9957981999487326</v>
      </c>
      <c r="BD21" s="2">
        <v>2.017297398556686</v>
      </c>
      <c r="BE21" s="2">
        <v>1.9197885286214564</v>
      </c>
      <c r="BF21" s="2">
        <v>2.0015294620565873</v>
      </c>
      <c r="BG21" s="2">
        <v>2.0130094329729324</v>
      </c>
      <c r="BH21" s="2">
        <v>2.0155976218732348</v>
      </c>
      <c r="BI21" s="2">
        <v>2.0226874270593878</v>
      </c>
      <c r="BJ21" s="2">
        <v>2.0057031910341059</v>
      </c>
      <c r="BK21" s="2">
        <v>1.9302146398745978</v>
      </c>
      <c r="BL21" s="2">
        <v>1.9937054227310023</v>
      </c>
      <c r="BM21" s="2">
        <v>2.0086574807000157</v>
      </c>
      <c r="BN21" s="2">
        <v>1.9994721904114978</v>
      </c>
      <c r="BO21" s="2">
        <v>1.9699752053562205</v>
      </c>
      <c r="BP21" s="2">
        <v>1.8911721905019323</v>
      </c>
      <c r="BQ21" s="2">
        <v>1.9514728078080694</v>
      </c>
      <c r="BR21" s="2">
        <v>2.0596245196960878</v>
      </c>
      <c r="BS21" s="2">
        <v>2.0092615589495493</v>
      </c>
      <c r="BT21" s="2">
        <v>1.8899539249239841</v>
      </c>
      <c r="BU21" s="2">
        <v>1.9700974976708041</v>
      </c>
      <c r="BV21" s="2">
        <v>1.9013394694242629</v>
      </c>
      <c r="BW21" s="2">
        <v>1.9739116438890862</v>
      </c>
      <c r="BX21" s="2">
        <v>1.9012824741156134</v>
      </c>
      <c r="BY21" s="2">
        <v>1.9567660050976901</v>
      </c>
      <c r="BZ21" s="2">
        <v>1.9868361801139587</v>
      </c>
      <c r="CA21" s="2">
        <v>1.9811513413214241</v>
      </c>
      <c r="CB21" s="48">
        <v>1.9674297016981228</v>
      </c>
    </row>
    <row r="22" spans="1:82" ht="15.95" customHeight="1" x14ac:dyDescent="0.25">
      <c r="A22" s="40" t="s">
        <v>9</v>
      </c>
      <c r="B22" s="2">
        <v>0</v>
      </c>
      <c r="C22" s="2">
        <v>3.4404868954353031E-3</v>
      </c>
      <c r="D22" s="2">
        <v>2.9962449958312772E-3</v>
      </c>
      <c r="E22" s="2">
        <v>1.5998270856448945E-3</v>
      </c>
      <c r="F22" s="2">
        <v>3.1849159737334029E-3</v>
      </c>
      <c r="G22" s="2">
        <v>1.2201790851551597E-2</v>
      </c>
      <c r="H22" s="2">
        <v>1.839073880698753E-3</v>
      </c>
      <c r="I22" s="2">
        <v>8.2018965769721803E-3</v>
      </c>
      <c r="J22" s="2">
        <v>4.3881931419413869E-3</v>
      </c>
      <c r="K22" s="2">
        <v>8.0337628807542905E-3</v>
      </c>
      <c r="L22" s="2">
        <v>2.9721809619831815E-3</v>
      </c>
      <c r="M22" s="2">
        <v>5.7389250454013664E-3</v>
      </c>
      <c r="N22" s="2">
        <v>9.6011575661291756E-3</v>
      </c>
      <c r="O22" s="2">
        <v>5.2919852490195879E-3</v>
      </c>
      <c r="P22" s="2">
        <v>2.9784952358528505E-3</v>
      </c>
      <c r="Q22" s="2">
        <v>0</v>
      </c>
      <c r="R22" s="2">
        <v>6.6579055472356652E-3</v>
      </c>
      <c r="S22" s="2">
        <v>6.8878235778815444E-4</v>
      </c>
      <c r="T22" s="2">
        <v>0</v>
      </c>
      <c r="U22" s="2">
        <v>0</v>
      </c>
      <c r="V22" s="2">
        <v>3.6428457260810451E-3</v>
      </c>
      <c r="W22" s="2">
        <v>2.0457829605340302E-3</v>
      </c>
      <c r="X22" s="2">
        <v>4.8459698500926433E-3</v>
      </c>
      <c r="Y22" s="2">
        <v>4.1342883048180986E-3</v>
      </c>
      <c r="Z22" s="2">
        <v>3.9064916525688191E-3</v>
      </c>
      <c r="AA22" s="2">
        <v>1.1216688477695779E-2</v>
      </c>
      <c r="AB22" s="2">
        <v>4.4076357464886418E-3</v>
      </c>
      <c r="AC22" s="2">
        <v>2.2931736627400524E-3</v>
      </c>
      <c r="AD22" s="2">
        <v>1.8280748356984697E-3</v>
      </c>
      <c r="AE22" s="2">
        <v>7.3532593602079416E-3</v>
      </c>
      <c r="AF22" s="2">
        <v>1.035810289664583E-2</v>
      </c>
      <c r="AG22" s="2">
        <v>0</v>
      </c>
      <c r="AH22" s="2">
        <v>8.2202548940886449E-3</v>
      </c>
      <c r="AI22" s="2">
        <v>5.0457775110156209E-3</v>
      </c>
      <c r="AJ22" s="2">
        <v>8.3340023547794195E-3</v>
      </c>
      <c r="AK22" s="2">
        <v>3.1994566640853972E-3</v>
      </c>
      <c r="AL22" s="2">
        <v>2.0638526466543509E-3</v>
      </c>
      <c r="AM22" s="2">
        <v>3.2158008219591821E-3</v>
      </c>
      <c r="AN22" s="2">
        <v>0</v>
      </c>
      <c r="AO22" s="2">
        <v>0</v>
      </c>
      <c r="AP22" s="23"/>
      <c r="AQ22" s="2">
        <v>1.1377116397579259E-2</v>
      </c>
      <c r="AR22" s="2">
        <v>2.2004841936323655E-2</v>
      </c>
      <c r="AS22" s="2">
        <v>1.7815367506908316E-2</v>
      </c>
      <c r="AT22" s="2">
        <v>1.3928237523297084E-3</v>
      </c>
      <c r="AU22" s="2">
        <v>9.125093979598795E-4</v>
      </c>
      <c r="AV22" s="2">
        <v>4.8030141149967252E-3</v>
      </c>
      <c r="AW22" s="2">
        <v>8.4782037182051483E-3</v>
      </c>
      <c r="AX22" s="2">
        <v>3.8966138825629756E-3</v>
      </c>
      <c r="AY22" s="2">
        <v>1.6130754331682561E-3</v>
      </c>
      <c r="AZ22" s="2">
        <v>2.2581868909128193E-3</v>
      </c>
      <c r="BA22" s="2">
        <v>3.9241012687952085E-3</v>
      </c>
      <c r="BB22" s="2">
        <v>7.3232840158189982E-3</v>
      </c>
      <c r="BC22" s="2">
        <v>9.825819299519532E-3</v>
      </c>
      <c r="BD22" s="2">
        <v>5.8091400017530109E-3</v>
      </c>
      <c r="BE22" s="2">
        <v>8.0256304054345824E-3</v>
      </c>
      <c r="BF22" s="2">
        <v>4.3608347339202311E-3</v>
      </c>
      <c r="BG22" s="2">
        <v>1.032474464437916E-2</v>
      </c>
      <c r="BH22" s="2">
        <v>0</v>
      </c>
      <c r="BI22" s="2">
        <v>4.3178955413795952E-3</v>
      </c>
      <c r="BJ22" s="2">
        <v>3.1923636817471272E-3</v>
      </c>
      <c r="BK22" s="2">
        <v>1.1586785966238229E-2</v>
      </c>
      <c r="BL22" s="2">
        <v>3.8686351900194351E-3</v>
      </c>
      <c r="BM22" s="2">
        <v>3.4524656537091498E-3</v>
      </c>
      <c r="BN22" s="2">
        <v>1.5883428239600822E-3</v>
      </c>
      <c r="BO22" s="2">
        <v>9.149112933644069E-4</v>
      </c>
      <c r="BP22" s="2">
        <v>0</v>
      </c>
      <c r="BQ22" s="2">
        <v>7.4292922237023029E-3</v>
      </c>
      <c r="BR22" s="2">
        <v>4.7545070611727655E-3</v>
      </c>
      <c r="BS22" s="2">
        <v>0</v>
      </c>
      <c r="BT22" s="2">
        <v>1.5849565865525096E-2</v>
      </c>
      <c r="BU22" s="2">
        <v>3.7105779931958217E-3</v>
      </c>
      <c r="BV22" s="2">
        <v>2.0796112906666542E-2</v>
      </c>
      <c r="BW22" s="2">
        <v>1.4206426455320635E-2</v>
      </c>
      <c r="BX22" s="2">
        <v>1.1242710911449844E-2</v>
      </c>
      <c r="BY22" s="2">
        <v>1.8122386636401356E-3</v>
      </c>
      <c r="BZ22" s="2">
        <v>3.670710667735179E-3</v>
      </c>
      <c r="CA22" s="2">
        <v>1.6095142991155581E-2</v>
      </c>
      <c r="CB22" s="48">
        <v>3.6966105944158602E-3</v>
      </c>
    </row>
    <row r="23" spans="1:82" ht="15.95" customHeight="1" x14ac:dyDescent="0.25">
      <c r="A23" s="38" t="s">
        <v>194</v>
      </c>
      <c r="B23" s="2">
        <v>0.19989049508354234</v>
      </c>
      <c r="C23" s="2">
        <v>0.26570654158178986</v>
      </c>
      <c r="D23" s="2">
        <v>0.23257188259150016</v>
      </c>
      <c r="E23" s="2">
        <v>0.2292194126213514</v>
      </c>
      <c r="F23" s="2">
        <v>0.24393785830032264</v>
      </c>
      <c r="G23" s="2">
        <v>0.24868894414328302</v>
      </c>
      <c r="H23" s="2">
        <v>0.22118933275840644</v>
      </c>
      <c r="I23" s="2">
        <v>0.25560068769902239</v>
      </c>
      <c r="J23" s="2">
        <v>0.23123029173884452</v>
      </c>
      <c r="K23" s="2">
        <v>0.2359907832226609</v>
      </c>
      <c r="L23" s="2">
        <v>0.19529479417464532</v>
      </c>
      <c r="M23" s="2">
        <v>0.19989640686470092</v>
      </c>
      <c r="N23" s="2">
        <v>0.25120982985703488</v>
      </c>
      <c r="O23" s="2">
        <v>0.23860176131686911</v>
      </c>
      <c r="P23" s="2">
        <v>0.22779421277664411</v>
      </c>
      <c r="Q23" s="2">
        <v>0.22649578840750004</v>
      </c>
      <c r="R23" s="2">
        <v>0.21848473178584168</v>
      </c>
      <c r="S23" s="2">
        <v>0.22986943522987466</v>
      </c>
      <c r="T23" s="2">
        <v>0.19909745844082943</v>
      </c>
      <c r="U23" s="2">
        <v>0.23788390855403299</v>
      </c>
      <c r="V23" s="2">
        <v>0.25387919031394129</v>
      </c>
      <c r="W23" s="2">
        <v>0.23045025837066635</v>
      </c>
      <c r="X23" s="2">
        <v>0.26001246978200487</v>
      </c>
      <c r="Y23" s="2">
        <v>0.22490532324177484</v>
      </c>
      <c r="Z23" s="2">
        <v>0.27491087861539626</v>
      </c>
      <c r="AA23" s="2">
        <v>0.20396097560014897</v>
      </c>
      <c r="AB23" s="2">
        <v>0.23025117754259006</v>
      </c>
      <c r="AC23" s="2">
        <v>0.21655735687966671</v>
      </c>
      <c r="AD23" s="2">
        <v>0.2318175097659253</v>
      </c>
      <c r="AE23" s="2">
        <v>0.2380592025235162</v>
      </c>
      <c r="AF23" s="2">
        <v>0.21901768430637808</v>
      </c>
      <c r="AG23" s="2">
        <v>0.24296161195294372</v>
      </c>
      <c r="AH23" s="2">
        <v>0.23488344569920155</v>
      </c>
      <c r="AI23" s="2">
        <v>0.24956614176896519</v>
      </c>
      <c r="AJ23" s="2">
        <v>0.25391919041746358</v>
      </c>
      <c r="AK23" s="2">
        <v>0.20982751474868502</v>
      </c>
      <c r="AL23" s="2">
        <v>0.21095738284335236</v>
      </c>
      <c r="AM23" s="2">
        <v>0.24021338434537437</v>
      </c>
      <c r="AN23" s="2">
        <v>0.22487508304390244</v>
      </c>
      <c r="AO23" s="2">
        <v>0.22994577559407672</v>
      </c>
      <c r="AP23" s="23"/>
      <c r="AQ23" s="2">
        <v>0.20782179204202389</v>
      </c>
      <c r="AR23" s="2">
        <v>0.2137556040802232</v>
      </c>
      <c r="AS23" s="2">
        <v>0.23151577502220852</v>
      </c>
      <c r="AT23" s="2">
        <v>0.21523966943461476</v>
      </c>
      <c r="AU23" s="2">
        <v>0.25550267625674633</v>
      </c>
      <c r="AV23" s="2">
        <v>0.25715522562551629</v>
      </c>
      <c r="AW23" s="2">
        <v>0.22932277893407302</v>
      </c>
      <c r="AX23" s="2">
        <v>0.22316669893829652</v>
      </c>
      <c r="AY23" s="2">
        <v>0.21285646024287705</v>
      </c>
      <c r="AZ23" s="2">
        <v>0.16687136420090426</v>
      </c>
      <c r="BA23" s="2">
        <v>0.21843444891478539</v>
      </c>
      <c r="BB23" s="2">
        <v>0.21214466610654001</v>
      </c>
      <c r="BC23" s="2">
        <v>0.19154933876440389</v>
      </c>
      <c r="BD23" s="2">
        <v>0.22271222423129997</v>
      </c>
      <c r="BE23" s="2">
        <v>0.25069177136857723</v>
      </c>
      <c r="BF23" s="2">
        <v>0.2306397441708897</v>
      </c>
      <c r="BG23" s="2">
        <v>0.22914183296465068</v>
      </c>
      <c r="BH23" s="2">
        <v>0.22796479420907248</v>
      </c>
      <c r="BI23" s="2">
        <v>0.24789468913026333</v>
      </c>
      <c r="BJ23" s="2">
        <v>0.22606509555134841</v>
      </c>
      <c r="BK23" s="2">
        <v>0.25699511519258295</v>
      </c>
      <c r="BL23" s="2">
        <v>0.21139043336473021</v>
      </c>
      <c r="BM23" s="2">
        <v>0.19317001966599229</v>
      </c>
      <c r="BN23" s="2">
        <v>0.21802148713450137</v>
      </c>
      <c r="BO23" s="2">
        <v>0.22411585368635231</v>
      </c>
      <c r="BP23" s="2">
        <v>0.30628355474652463</v>
      </c>
      <c r="BQ23" s="2">
        <v>0.22964020233901924</v>
      </c>
      <c r="BR23" s="2">
        <v>0.22783346558934309</v>
      </c>
      <c r="BS23" s="2">
        <v>0.23592318702972948</v>
      </c>
      <c r="BT23" s="2">
        <v>0.25585861082795069</v>
      </c>
      <c r="BU23" s="2">
        <v>0.2649353151971196</v>
      </c>
      <c r="BV23" s="2">
        <v>0.26684755188847648</v>
      </c>
      <c r="BW23" s="2">
        <v>0.27828231190008695</v>
      </c>
      <c r="BX23" s="2">
        <v>0.25238409110842019</v>
      </c>
      <c r="BY23" s="2">
        <v>0.22935894958496553</v>
      </c>
      <c r="BZ23" s="2">
        <v>0.22341715427645747</v>
      </c>
      <c r="CA23" s="2">
        <v>0.22194232794892263</v>
      </c>
      <c r="CB23" s="48">
        <v>0.2195900301356927</v>
      </c>
    </row>
    <row r="24" spans="1:82" ht="15.95" customHeight="1" x14ac:dyDescent="0.25">
      <c r="A24" s="40" t="s">
        <v>10</v>
      </c>
      <c r="B24" s="2">
        <v>0</v>
      </c>
      <c r="C24" s="2">
        <v>5.6925817303605055E-4</v>
      </c>
      <c r="D24" s="2">
        <v>0</v>
      </c>
      <c r="E24" s="2">
        <v>6.2479933189200996E-4</v>
      </c>
      <c r="F24" s="2">
        <v>7.4174110838052263E-4</v>
      </c>
      <c r="G24" s="2">
        <v>0</v>
      </c>
      <c r="H24" s="2">
        <v>5.0375207877497198E-3</v>
      </c>
      <c r="I24" s="2">
        <v>1.9671747740648187E-3</v>
      </c>
      <c r="J24" s="2">
        <v>1.8677120152827073E-3</v>
      </c>
      <c r="K24" s="2">
        <v>6.6071967245062843E-4</v>
      </c>
      <c r="L24" s="2">
        <v>4.4588910123429193E-4</v>
      </c>
      <c r="M24" s="2">
        <v>0</v>
      </c>
      <c r="N24" s="2">
        <v>2.1774838484949744E-3</v>
      </c>
      <c r="O24" s="2">
        <v>0</v>
      </c>
      <c r="P24" s="2">
        <v>0</v>
      </c>
      <c r="Q24" s="2">
        <v>0</v>
      </c>
      <c r="R24" s="2">
        <v>3.264573008169386E-3</v>
      </c>
      <c r="S24" s="2">
        <v>1.0467804324527589E-3</v>
      </c>
      <c r="T24" s="2">
        <v>2.1763747209635298E-3</v>
      </c>
      <c r="U24" s="2">
        <v>3.3270662986575097E-4</v>
      </c>
      <c r="V24" s="2">
        <v>1.3999043453217879E-3</v>
      </c>
      <c r="W24" s="2">
        <v>3.8254303765659489E-3</v>
      </c>
      <c r="X24" s="2">
        <v>3.1368933450554243E-3</v>
      </c>
      <c r="Y24" s="2">
        <v>9.6059142718400345E-4</v>
      </c>
      <c r="Z24" s="2">
        <v>4.3233833422580553E-3</v>
      </c>
      <c r="AA24" s="2">
        <v>2.7180107795829775E-3</v>
      </c>
      <c r="AB24" s="2">
        <v>6.032909806853575E-4</v>
      </c>
      <c r="AC24" s="2">
        <v>0</v>
      </c>
      <c r="AD24" s="2">
        <v>3.9340221697593894E-3</v>
      </c>
      <c r="AE24" s="2">
        <v>0</v>
      </c>
      <c r="AF24" s="2">
        <v>0</v>
      </c>
      <c r="AG24" s="2">
        <v>1.3100848846915925E-3</v>
      </c>
      <c r="AH24" s="2">
        <v>0</v>
      </c>
      <c r="AI24" s="2">
        <v>0</v>
      </c>
      <c r="AJ24" s="2">
        <v>1.1784347018182087E-3</v>
      </c>
      <c r="AK24" s="2">
        <v>0</v>
      </c>
      <c r="AL24" s="2">
        <v>0</v>
      </c>
      <c r="AM24" s="2">
        <v>3.6866554472840488E-3</v>
      </c>
      <c r="AN24" s="2">
        <v>5.4061948047491278E-4</v>
      </c>
      <c r="AO24" s="2">
        <v>2.902553044563422E-3</v>
      </c>
      <c r="AP24" s="23"/>
      <c r="AQ24" s="2">
        <v>4.5641913600612217E-3</v>
      </c>
      <c r="AR24" s="2">
        <v>1.4851466296361313E-4</v>
      </c>
      <c r="AS24" s="2">
        <v>1.7815573427953398E-4</v>
      </c>
      <c r="AT24" s="2">
        <v>0</v>
      </c>
      <c r="AU24" s="2">
        <v>6.6360008806030067E-3</v>
      </c>
      <c r="AV24" s="2">
        <v>3.2843502220805708E-4</v>
      </c>
      <c r="AW24" s="2">
        <v>4.2070986563759608E-3</v>
      </c>
      <c r="AX24" s="2">
        <v>1.9430810204909624E-3</v>
      </c>
      <c r="AY24" s="2">
        <v>1.3177424520474331E-3</v>
      </c>
      <c r="AZ24" s="2">
        <v>4.7818800454497686E-3</v>
      </c>
      <c r="BA24" s="2">
        <v>0</v>
      </c>
      <c r="BB24" s="2">
        <v>3.0414094713457976E-3</v>
      </c>
      <c r="BC24" s="2">
        <v>0</v>
      </c>
      <c r="BD24" s="2">
        <v>0</v>
      </c>
      <c r="BE24" s="2">
        <v>6.9417779301965401E-3</v>
      </c>
      <c r="BF24" s="2">
        <v>2.8722758958422932E-3</v>
      </c>
      <c r="BG24" s="2">
        <v>1.9108386186715159E-3</v>
      </c>
      <c r="BH24" s="2">
        <v>2.451313746249659E-3</v>
      </c>
      <c r="BI24" s="2">
        <v>1.4903358430293464E-4</v>
      </c>
      <c r="BJ24" s="2">
        <v>1.5148939462238224E-3</v>
      </c>
      <c r="BK24" s="2">
        <v>2.7428720830702003E-4</v>
      </c>
      <c r="BL24" s="2">
        <v>0</v>
      </c>
      <c r="BM24" s="2">
        <v>0</v>
      </c>
      <c r="BN24" s="2">
        <v>2.1511815198585684E-3</v>
      </c>
      <c r="BO24" s="2">
        <v>1.5132093164584816E-3</v>
      </c>
      <c r="BP24" s="2">
        <v>2.4356420433198022E-3</v>
      </c>
      <c r="BQ24" s="2">
        <v>0</v>
      </c>
      <c r="BR24" s="2">
        <v>0</v>
      </c>
      <c r="BS24" s="2">
        <v>0</v>
      </c>
      <c r="BT24" s="2">
        <v>6.2028885569938141E-3</v>
      </c>
      <c r="BU24" s="2">
        <v>0</v>
      </c>
      <c r="BV24" s="2">
        <v>3.3782432859219631E-3</v>
      </c>
      <c r="BW24" s="2">
        <v>4.8911057548284695E-3</v>
      </c>
      <c r="BX24" s="2">
        <v>3.021393551433021E-3</v>
      </c>
      <c r="BY24" s="2">
        <v>5.2607199793546474E-3</v>
      </c>
      <c r="BZ24" s="2">
        <v>6.632757676740493E-3</v>
      </c>
      <c r="CA24" s="2">
        <v>2.3402553425101052E-3</v>
      </c>
      <c r="CB24" s="48">
        <v>3.7337265131183323E-3</v>
      </c>
    </row>
    <row r="25" spans="1:82" ht="15.95" customHeight="1" x14ac:dyDescent="0.25">
      <c r="A25" s="40" t="s">
        <v>11</v>
      </c>
      <c r="B25" s="2">
        <v>0.33493640246762335</v>
      </c>
      <c r="C25" s="2">
        <v>0.33903423506403185</v>
      </c>
      <c r="D25" s="2">
        <v>0.32515420710256432</v>
      </c>
      <c r="E25" s="2">
        <v>0.29963681732839104</v>
      </c>
      <c r="F25" s="2">
        <v>0.28921855501065874</v>
      </c>
      <c r="G25" s="2">
        <v>0.33983038112377156</v>
      </c>
      <c r="H25" s="2">
        <v>0.29116181187946893</v>
      </c>
      <c r="I25" s="2">
        <v>0.33017517530419571</v>
      </c>
      <c r="J25" s="2">
        <v>0.29005270363204955</v>
      </c>
      <c r="K25" s="2">
        <v>0.30437610880770694</v>
      </c>
      <c r="L25" s="2">
        <v>0.35818460857850465</v>
      </c>
      <c r="M25" s="2">
        <v>0.34724106454170151</v>
      </c>
      <c r="N25" s="2">
        <v>0.32374349114611095</v>
      </c>
      <c r="O25" s="2">
        <v>0.31467603560288077</v>
      </c>
      <c r="P25" s="2">
        <v>0.30201615603224208</v>
      </c>
      <c r="Q25" s="2">
        <v>0.29695786326973822</v>
      </c>
      <c r="R25" s="2">
        <v>0.31561476454089615</v>
      </c>
      <c r="S25" s="2">
        <v>0.33525356685078855</v>
      </c>
      <c r="T25" s="2">
        <v>0.34585320717312551</v>
      </c>
      <c r="U25" s="2">
        <v>0.36043449278564288</v>
      </c>
      <c r="V25" s="2">
        <v>0.31678710758833756</v>
      </c>
      <c r="W25" s="2">
        <v>0.2955682040215542</v>
      </c>
      <c r="X25" s="2">
        <v>0.3606022198965062</v>
      </c>
      <c r="Y25" s="2">
        <v>0.31181544236269487</v>
      </c>
      <c r="Z25" s="2">
        <v>0.3013308512388469</v>
      </c>
      <c r="AA25" s="2">
        <v>0.31321505003430428</v>
      </c>
      <c r="AB25" s="2">
        <v>0.32671429670563112</v>
      </c>
      <c r="AC25" s="2">
        <v>0.30035356167821076</v>
      </c>
      <c r="AD25" s="2">
        <v>0.35577828633985176</v>
      </c>
      <c r="AE25" s="2">
        <v>0.29370497526488742</v>
      </c>
      <c r="AF25" s="2">
        <v>0.3103003274116759</v>
      </c>
      <c r="AG25" s="2">
        <v>0.33384163679910267</v>
      </c>
      <c r="AH25" s="2">
        <v>0.31603201543649384</v>
      </c>
      <c r="AI25" s="2">
        <v>0.30331689200569195</v>
      </c>
      <c r="AJ25" s="2">
        <v>0.30345241760568997</v>
      </c>
      <c r="AK25" s="2">
        <v>0.33481590809567097</v>
      </c>
      <c r="AL25" s="2">
        <v>0.31857767157986072</v>
      </c>
      <c r="AM25" s="2">
        <v>0.3300021647230667</v>
      </c>
      <c r="AN25" s="2">
        <v>0.35023908016920641</v>
      </c>
      <c r="AO25" s="2">
        <v>0.28992250648222567</v>
      </c>
      <c r="AP25" s="23"/>
      <c r="AQ25" s="2">
        <v>0.3120666181932274</v>
      </c>
      <c r="AR25" s="2">
        <v>0.30663413034287457</v>
      </c>
      <c r="AS25" s="2">
        <v>0.33480410411328715</v>
      </c>
      <c r="AT25" s="2">
        <v>0.35187400834706611</v>
      </c>
      <c r="AU25" s="2">
        <v>0.3420912721246589</v>
      </c>
      <c r="AV25" s="2">
        <v>0.31945510082441325</v>
      </c>
      <c r="AW25" s="2">
        <v>0.31546043136363366</v>
      </c>
      <c r="AX25" s="2">
        <v>0.30951771872730932</v>
      </c>
      <c r="AY25" s="2">
        <v>0.33365236040795554</v>
      </c>
      <c r="AZ25" s="2">
        <v>0.38201833417411518</v>
      </c>
      <c r="BA25" s="2">
        <v>0.32192081861368421</v>
      </c>
      <c r="BB25" s="2">
        <v>0.32949513006255898</v>
      </c>
      <c r="BC25" s="2">
        <v>0.32023262333911506</v>
      </c>
      <c r="BD25" s="2">
        <v>0.29311899613050607</v>
      </c>
      <c r="BE25" s="2">
        <v>0.34429400036580943</v>
      </c>
      <c r="BF25" s="2">
        <v>0.32281120313444128</v>
      </c>
      <c r="BG25" s="2">
        <v>0.29872255430671152</v>
      </c>
      <c r="BH25" s="2">
        <v>0.31304711566470506</v>
      </c>
      <c r="BI25" s="2">
        <v>0.30669666232669895</v>
      </c>
      <c r="BJ25" s="2">
        <v>0.28884775998714574</v>
      </c>
      <c r="BK25" s="2">
        <v>0.34409405634471374</v>
      </c>
      <c r="BL25" s="2">
        <v>0.31334045516361181</v>
      </c>
      <c r="BM25" s="2">
        <v>0.31682961296563156</v>
      </c>
      <c r="BN25" s="2">
        <v>0.32553170066960252</v>
      </c>
      <c r="BO25" s="2">
        <v>0.32787107769329021</v>
      </c>
      <c r="BP25" s="2">
        <v>0.33971251808580377</v>
      </c>
      <c r="BQ25" s="2">
        <v>0.32603668220143156</v>
      </c>
      <c r="BR25" s="2">
        <v>0.28880009707204379</v>
      </c>
      <c r="BS25" s="2">
        <v>0.33643639239705986</v>
      </c>
      <c r="BT25" s="2">
        <v>0.36527327218085154</v>
      </c>
      <c r="BU25" s="2">
        <v>0.33953414934608167</v>
      </c>
      <c r="BV25" s="2">
        <v>0.36700385237066291</v>
      </c>
      <c r="BW25" s="2">
        <v>0.31106648012920052</v>
      </c>
      <c r="BX25" s="2">
        <v>0.31927529654869241</v>
      </c>
      <c r="BY25" s="2">
        <v>0.33168503368201474</v>
      </c>
      <c r="BZ25" s="2">
        <v>0.32326374693274251</v>
      </c>
      <c r="CA25" s="2">
        <v>0.32341488911226107</v>
      </c>
      <c r="CB25" s="48">
        <v>0.34033015528769078</v>
      </c>
    </row>
    <row r="26" spans="1:82" ht="15.95" customHeight="1" x14ac:dyDescent="0.25">
      <c r="A26" s="40" t="s">
        <v>12</v>
      </c>
      <c r="B26" s="2">
        <v>1.4780230301773666E-3</v>
      </c>
      <c r="C26" s="2">
        <v>2.2912510650502328E-3</v>
      </c>
      <c r="D26" s="2">
        <v>0</v>
      </c>
      <c r="E26" s="2">
        <v>2.5596277501900647E-3</v>
      </c>
      <c r="F26" s="2">
        <v>1.393010376940704E-3</v>
      </c>
      <c r="G26" s="2">
        <v>0</v>
      </c>
      <c r="H26" s="2">
        <v>2.2379790691599622E-3</v>
      </c>
      <c r="I26" s="2">
        <v>0</v>
      </c>
      <c r="J26" s="2">
        <v>1.3897895354822979E-4</v>
      </c>
      <c r="K26" s="2">
        <v>0</v>
      </c>
      <c r="L26" s="2">
        <v>0</v>
      </c>
      <c r="M26" s="2">
        <v>8.5608723641624363E-4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2.4483753146087599E-4</v>
      </c>
      <c r="X26" s="2">
        <v>0</v>
      </c>
      <c r="Y26" s="2">
        <v>0</v>
      </c>
      <c r="Z26" s="2">
        <v>0</v>
      </c>
      <c r="AA26" s="2">
        <v>0</v>
      </c>
      <c r="AB26" s="2">
        <v>3.3755097826620805E-4</v>
      </c>
      <c r="AC26" s="2">
        <v>0</v>
      </c>
      <c r="AD26" s="2">
        <v>0</v>
      </c>
      <c r="AE26" s="2">
        <v>0</v>
      </c>
      <c r="AF26" s="2">
        <v>0</v>
      </c>
      <c r="AG26" s="2">
        <v>7.1333714706497378E-4</v>
      </c>
      <c r="AH26" s="2">
        <v>0</v>
      </c>
      <c r="AI26" s="2">
        <v>0</v>
      </c>
      <c r="AJ26" s="2">
        <v>1.5053981985879593E-3</v>
      </c>
      <c r="AK26" s="2">
        <v>6.8651310914103608E-4</v>
      </c>
      <c r="AL26" s="2">
        <v>0</v>
      </c>
      <c r="AM26" s="2">
        <v>0</v>
      </c>
      <c r="AN26" s="2">
        <v>0</v>
      </c>
      <c r="AO26" s="2">
        <v>0</v>
      </c>
      <c r="AP26" s="23"/>
      <c r="AQ26" s="2">
        <v>0</v>
      </c>
      <c r="AR26" s="2">
        <v>0</v>
      </c>
      <c r="AS26" s="2">
        <v>9.1600259242964881E-4</v>
      </c>
      <c r="AT26" s="2">
        <v>5.3308289052572348E-3</v>
      </c>
      <c r="AU26" s="2">
        <v>0</v>
      </c>
      <c r="AV26" s="2">
        <v>1.9096947006880926E-3</v>
      </c>
      <c r="AW26" s="2">
        <v>0</v>
      </c>
      <c r="AX26" s="2">
        <v>0</v>
      </c>
      <c r="AY26" s="2">
        <v>1.9740016004497546E-3</v>
      </c>
      <c r="AZ26" s="2">
        <v>0</v>
      </c>
      <c r="BA26" s="2">
        <v>0</v>
      </c>
      <c r="BB26" s="2">
        <v>0</v>
      </c>
      <c r="BC26" s="2">
        <v>0</v>
      </c>
      <c r="BD26" s="2">
        <v>3.8808046896188519E-3</v>
      </c>
      <c r="BE26" s="2">
        <v>0</v>
      </c>
      <c r="BF26" s="2">
        <v>0</v>
      </c>
      <c r="BG26" s="2">
        <v>0</v>
      </c>
      <c r="BH26" s="2">
        <v>5.1272924781495749E-3</v>
      </c>
      <c r="BI26" s="2">
        <v>0</v>
      </c>
      <c r="BJ26" s="2">
        <v>0</v>
      </c>
      <c r="BK26" s="2">
        <v>4.1562736816911205E-3</v>
      </c>
      <c r="BL26" s="2">
        <v>3.388951178521271E-3</v>
      </c>
      <c r="BM26" s="2">
        <v>0</v>
      </c>
      <c r="BN26" s="2">
        <v>4.9241288228854332E-3</v>
      </c>
      <c r="BO26" s="2">
        <v>5.8006025957606615E-5</v>
      </c>
      <c r="BP26" s="2">
        <v>0</v>
      </c>
      <c r="BQ26" s="2">
        <v>0</v>
      </c>
      <c r="BR26" s="2">
        <v>8.2162392460159489E-4</v>
      </c>
      <c r="BS26" s="2">
        <v>0</v>
      </c>
      <c r="BT26" s="2">
        <v>4.3706346716891158E-3</v>
      </c>
      <c r="BU26" s="2">
        <v>0</v>
      </c>
      <c r="BV26" s="2">
        <v>6.7049009587136687E-4</v>
      </c>
      <c r="BW26" s="2">
        <v>0</v>
      </c>
      <c r="BX26" s="2">
        <v>2.9503474551289552E-3</v>
      </c>
      <c r="BY26" s="2">
        <v>1.9445764616436058E-4</v>
      </c>
      <c r="BZ26" s="2">
        <v>0</v>
      </c>
      <c r="CA26" s="2">
        <v>1.9736040709695518E-4</v>
      </c>
      <c r="CB26" s="48">
        <v>2.5782598953942603E-3</v>
      </c>
    </row>
    <row r="27" spans="1:82" ht="15.95" customHeight="1" x14ac:dyDescent="0.25">
      <c r="A27" s="40" t="s">
        <v>13</v>
      </c>
      <c r="B27" s="2">
        <v>5.8019289683393024E-2</v>
      </c>
      <c r="C27" s="2">
        <v>3.2405623150904575E-2</v>
      </c>
      <c r="D27" s="2">
        <v>2.209577573920123E-2</v>
      </c>
      <c r="E27" s="2">
        <v>8.2597716613228719E-2</v>
      </c>
      <c r="F27" s="2">
        <v>8.8956589766594193E-2</v>
      </c>
      <c r="G27" s="2">
        <v>3.2534493408704977E-2</v>
      </c>
      <c r="H27" s="2">
        <v>0.1062791531744154</v>
      </c>
      <c r="I27" s="2">
        <v>4.6543971606650615E-2</v>
      </c>
      <c r="J27" s="2">
        <v>0.11283920730961983</v>
      </c>
      <c r="K27" s="2">
        <v>4.9134270630991711E-2</v>
      </c>
      <c r="L27" s="2">
        <v>5.9224997713736391E-2</v>
      </c>
      <c r="M27" s="2">
        <v>5.4626570143100274E-2</v>
      </c>
      <c r="N27" s="2">
        <v>4.2997038473263464E-2</v>
      </c>
      <c r="O27" s="2">
        <v>3.6925639350488641E-2</v>
      </c>
      <c r="P27" s="2">
        <v>7.497223208205317E-2</v>
      </c>
      <c r="Q27" s="2">
        <v>5.7403092331218375E-2</v>
      </c>
      <c r="R27" s="2">
        <v>0.10209348282941648</v>
      </c>
      <c r="S27" s="2">
        <v>6.6620802105940555E-2</v>
      </c>
      <c r="T27" s="2">
        <v>5.6683420260464253E-2</v>
      </c>
      <c r="U27" s="2">
        <v>1.4246935179948969E-2</v>
      </c>
      <c r="V27" s="2">
        <v>4.3240765629012204E-2</v>
      </c>
      <c r="W27" s="2">
        <v>9.3274079487923697E-2</v>
      </c>
      <c r="X27" s="2">
        <v>1.6427837567799208E-2</v>
      </c>
      <c r="Y27" s="2">
        <v>6.7914392725803935E-2</v>
      </c>
      <c r="Z27" s="2">
        <v>2.8158864966761316E-2</v>
      </c>
      <c r="AA27" s="2">
        <v>4.8725774797891842E-2</v>
      </c>
      <c r="AB27" s="2">
        <v>6.3152942101961332E-2</v>
      </c>
      <c r="AC27" s="2">
        <v>6.6459651949534043E-2</v>
      </c>
      <c r="AD27" s="2">
        <v>4.3898882216018793E-2</v>
      </c>
      <c r="AE27" s="2">
        <v>3.5827441084067727E-2</v>
      </c>
      <c r="AF27" s="2">
        <v>6.9978017396338202E-2</v>
      </c>
      <c r="AG27" s="2">
        <v>3.5504016754650515E-2</v>
      </c>
      <c r="AH27" s="2">
        <v>2.1506640576020534E-2</v>
      </c>
      <c r="AI27" s="2">
        <v>8.1474242737488878E-2</v>
      </c>
      <c r="AJ27" s="2">
        <v>1.3088924542968131E-2</v>
      </c>
      <c r="AK27" s="2">
        <v>4.96649945676692E-2</v>
      </c>
      <c r="AL27" s="2">
        <v>5.6747807157768608E-2</v>
      </c>
      <c r="AM27" s="2">
        <v>5.6953351358287531E-2</v>
      </c>
      <c r="AN27" s="2">
        <v>2.6316909072774928E-2</v>
      </c>
      <c r="AO27" s="2">
        <v>0.11839821630537833</v>
      </c>
      <c r="AP27" s="23"/>
      <c r="AQ27" s="2">
        <v>4.1934951051423197E-2</v>
      </c>
      <c r="AR27" s="2">
        <v>5.6237198412416242E-2</v>
      </c>
      <c r="AS27" s="2">
        <v>2.4573851649641036E-2</v>
      </c>
      <c r="AT27" s="2">
        <v>4.7458118279523044E-2</v>
      </c>
      <c r="AU27" s="2">
        <v>2.7655717300341037E-2</v>
      </c>
      <c r="AV27" s="2">
        <v>5.9353368000807427E-2</v>
      </c>
      <c r="AW27" s="2">
        <v>4.7386476017410709E-2</v>
      </c>
      <c r="AX27" s="2">
        <v>5.5380227687819861E-2</v>
      </c>
      <c r="AY27" s="2">
        <v>5.0484993525043924E-2</v>
      </c>
      <c r="AZ27" s="2">
        <v>1.0182661232547548E-2</v>
      </c>
      <c r="BA27" s="2">
        <v>2.6649340603772238E-2</v>
      </c>
      <c r="BB27" s="2">
        <v>4.5846259765442009E-2</v>
      </c>
      <c r="BC27" s="2">
        <v>5.7309359285805092E-2</v>
      </c>
      <c r="BD27" s="2">
        <v>6.5810893682569968E-2</v>
      </c>
      <c r="BE27" s="2">
        <v>3.7314857695734532E-2</v>
      </c>
      <c r="BF27" s="2">
        <v>4.3119254127435003E-2</v>
      </c>
      <c r="BG27" s="2">
        <v>4.5127884247468782E-2</v>
      </c>
      <c r="BH27" s="2">
        <v>6.9292018826035306E-2</v>
      </c>
      <c r="BI27" s="2">
        <v>3.2868264810651339E-2</v>
      </c>
      <c r="BJ27" s="2">
        <v>4.7851518387939621E-2</v>
      </c>
      <c r="BK27" s="2">
        <v>4.9627770249863569E-2</v>
      </c>
      <c r="BL27" s="2">
        <v>6.8584089934746559E-2</v>
      </c>
      <c r="BM27" s="2">
        <v>3.9920694715415761E-2</v>
      </c>
      <c r="BN27" s="2">
        <v>4.7144614643170747E-2</v>
      </c>
      <c r="BO27" s="2">
        <v>5.2128099697974141E-2</v>
      </c>
      <c r="BP27" s="2">
        <v>2.8652537153270607E-2</v>
      </c>
      <c r="BQ27" s="2">
        <v>5.4682916679835318E-2</v>
      </c>
      <c r="BR27" s="2">
        <v>6.6552442124813121E-2</v>
      </c>
      <c r="BS27" s="2">
        <v>6.2655275227792309E-2</v>
      </c>
      <c r="BT27" s="2">
        <v>1.875040321214724E-2</v>
      </c>
      <c r="BU27" s="2">
        <v>1.7047964406889982E-2</v>
      </c>
      <c r="BV27" s="2">
        <v>2.4039028040316417E-2</v>
      </c>
      <c r="BW27" s="2">
        <v>5.6370089775927099E-2</v>
      </c>
      <c r="BX27" s="2">
        <v>3.4028086804324606E-2</v>
      </c>
      <c r="BY27" s="2">
        <v>5.6626698752924316E-2</v>
      </c>
      <c r="BZ27" s="2">
        <v>6.0665373437493571E-2</v>
      </c>
      <c r="CA27" s="2">
        <v>3.411283494026135E-2</v>
      </c>
      <c r="CB27" s="48">
        <v>4.7678343263172523E-2</v>
      </c>
    </row>
    <row r="28" spans="1:82" ht="15.95" customHeight="1" x14ac:dyDescent="0.25">
      <c r="A28" s="40" t="s">
        <v>14</v>
      </c>
      <c r="B28" s="2">
        <v>0.95656498220747344</v>
      </c>
      <c r="C28" s="2">
        <v>0.99336270412938854</v>
      </c>
      <c r="D28" s="2">
        <v>0.97648334510743207</v>
      </c>
      <c r="E28" s="2">
        <v>0.89787886773431735</v>
      </c>
      <c r="F28" s="2">
        <v>0.89975865034989277</v>
      </c>
      <c r="G28" s="2">
        <v>0.99135496094759945</v>
      </c>
      <c r="H28" s="2">
        <v>0.89801783878663044</v>
      </c>
      <c r="I28" s="2">
        <v>0.95756678056323619</v>
      </c>
      <c r="J28" s="2">
        <v>0.84740414310974566</v>
      </c>
      <c r="K28" s="2">
        <v>0.95447654860830666</v>
      </c>
      <c r="L28" s="2">
        <v>0.93676682524467747</v>
      </c>
      <c r="M28" s="2">
        <v>0.92341308943114542</v>
      </c>
      <c r="N28" s="2">
        <v>0.94850448876472648</v>
      </c>
      <c r="O28" s="2">
        <v>0.95638989778151628</v>
      </c>
      <c r="P28" s="2">
        <v>0.90154826222947038</v>
      </c>
      <c r="Q28" s="2">
        <v>0.9573050460614827</v>
      </c>
      <c r="R28" s="2">
        <v>0.91587049829267209</v>
      </c>
      <c r="S28" s="2">
        <v>0.95027733454278918</v>
      </c>
      <c r="T28" s="2">
        <v>0.94897454238675094</v>
      </c>
      <c r="U28" s="2">
        <v>0.9512422532499456</v>
      </c>
      <c r="V28" s="2">
        <v>0.91826292306312085</v>
      </c>
      <c r="W28" s="2">
        <v>0.9096970060604026</v>
      </c>
      <c r="X28" s="2">
        <v>0.97544077365089776</v>
      </c>
      <c r="Y28" s="2">
        <v>0.89407156946538169</v>
      </c>
      <c r="Z28" s="2">
        <v>0.93594772883049793</v>
      </c>
      <c r="AA28" s="2">
        <v>0.92820439590893811</v>
      </c>
      <c r="AB28" s="2">
        <v>0.91651448655798284</v>
      </c>
      <c r="AC28" s="2">
        <v>0.92891913762131717</v>
      </c>
      <c r="AD28" s="2">
        <v>0.94786854351506977</v>
      </c>
      <c r="AE28" s="2">
        <v>0.94554834947790023</v>
      </c>
      <c r="AF28" s="2">
        <v>0.93632784063407493</v>
      </c>
      <c r="AG28" s="2">
        <v>0.95657013944914837</v>
      </c>
      <c r="AH28" s="2">
        <v>0.98789442690879659</v>
      </c>
      <c r="AI28" s="2">
        <v>0.9127954928195301</v>
      </c>
      <c r="AJ28" s="2">
        <v>0.93641704046005159</v>
      </c>
      <c r="AK28" s="2">
        <v>0.93699099149584519</v>
      </c>
      <c r="AL28" s="2">
        <v>0.89464902369895793</v>
      </c>
      <c r="AM28" s="2">
        <v>0.92082719724981399</v>
      </c>
      <c r="AN28" s="2">
        <v>0.97797585237844453</v>
      </c>
      <c r="AO28" s="2">
        <v>0.8674961829462895</v>
      </c>
      <c r="AP28" s="23"/>
      <c r="AQ28" s="2">
        <v>0.93036863547610582</v>
      </c>
      <c r="AR28" s="2">
        <v>0.9360417799510522</v>
      </c>
      <c r="AS28" s="2">
        <v>0.94088817014710546</v>
      </c>
      <c r="AT28" s="2">
        <v>0.94285093130787556</v>
      </c>
      <c r="AU28" s="2">
        <v>0.99602174255751075</v>
      </c>
      <c r="AV28" s="2">
        <v>0.913846660691917</v>
      </c>
      <c r="AW28" s="2">
        <v>0.91142195857634245</v>
      </c>
      <c r="AX28" s="2">
        <v>0.93529166600130997</v>
      </c>
      <c r="AY28" s="2">
        <v>0.96537842538724428</v>
      </c>
      <c r="AZ28" s="2">
        <v>0.94497788653525805</v>
      </c>
      <c r="BA28" s="2">
        <v>0.99611141854231378</v>
      </c>
      <c r="BB28" s="2">
        <v>0.94653368581694752</v>
      </c>
      <c r="BC28" s="2">
        <v>0.95437942730929004</v>
      </c>
      <c r="BD28" s="2">
        <v>0.91621103655205816</v>
      </c>
      <c r="BE28" s="2">
        <v>0.97253564507884649</v>
      </c>
      <c r="BF28" s="2">
        <v>0.91126072232072219</v>
      </c>
      <c r="BG28" s="2">
        <v>0.92861911963090005</v>
      </c>
      <c r="BH28" s="2">
        <v>0.9058436767407605</v>
      </c>
      <c r="BI28" s="2">
        <v>0.932405671257726</v>
      </c>
      <c r="BJ28" s="2">
        <v>0.91958162270392652</v>
      </c>
      <c r="BK28" s="2">
        <v>0.9264429048006525</v>
      </c>
      <c r="BL28" s="2">
        <v>0.92426509271207202</v>
      </c>
      <c r="BM28" s="2">
        <v>0.97117222522246038</v>
      </c>
      <c r="BN28" s="2">
        <v>0.94200520685200673</v>
      </c>
      <c r="BO28" s="2">
        <v>0.91165254814739738</v>
      </c>
      <c r="BP28" s="2">
        <v>0.94307114247432655</v>
      </c>
      <c r="BQ28" s="2">
        <v>0.95935509320566192</v>
      </c>
      <c r="BR28" s="2">
        <v>0.88215245395082098</v>
      </c>
      <c r="BS28" s="2">
        <v>0.92615104519279323</v>
      </c>
      <c r="BT28" s="2">
        <v>1.0224390975974686</v>
      </c>
      <c r="BU28" s="2">
        <v>0.97732314659963482</v>
      </c>
      <c r="BV28" s="2">
        <v>0.96587427687376848</v>
      </c>
      <c r="BW28" s="2">
        <v>0.94892551915371437</v>
      </c>
      <c r="BX28" s="2">
        <v>0.94917013052815224</v>
      </c>
      <c r="BY28" s="2">
        <v>0.91411486513857898</v>
      </c>
      <c r="BZ28" s="2">
        <v>0.92875566349814997</v>
      </c>
      <c r="CA28" s="2">
        <v>0.92340869245460511</v>
      </c>
      <c r="CB28" s="48">
        <v>0.96554152582886454</v>
      </c>
    </row>
    <row r="29" spans="1:82" ht="15.95" customHeight="1" x14ac:dyDescent="0.25">
      <c r="A29" s="40" t="s">
        <v>5</v>
      </c>
      <c r="B29" s="2">
        <v>7.0282937782861676</v>
      </c>
      <c r="C29" s="2">
        <v>7.0550455143961006</v>
      </c>
      <c r="D29" s="2">
        <v>7.0107335913026532</v>
      </c>
      <c r="E29" s="2">
        <v>7.0154293327922952</v>
      </c>
      <c r="F29" s="2">
        <v>7.024042602903112</v>
      </c>
      <c r="G29" s="2">
        <v>7.0474153636691232</v>
      </c>
      <c r="H29" s="2">
        <v>7.0308143758947441</v>
      </c>
      <c r="I29" s="2">
        <v>7.042103591556331</v>
      </c>
      <c r="J29" s="2">
        <v>7.0103349550594505</v>
      </c>
      <c r="K29" s="2">
        <v>7.0220848953729558</v>
      </c>
      <c r="L29" s="2">
        <v>7.0136890418811788</v>
      </c>
      <c r="M29" s="2">
        <v>7.0069290835883731</v>
      </c>
      <c r="N29" s="2">
        <v>7.0267460098127783</v>
      </c>
      <c r="O29" s="2">
        <v>7.0162865526782516</v>
      </c>
      <c r="P29" s="2">
        <v>7.0071168975298352</v>
      </c>
      <c r="Q29" s="2">
        <v>7.0361119166465267</v>
      </c>
      <c r="R29" s="2">
        <v>7.0502491744628966</v>
      </c>
      <c r="S29" s="2">
        <v>7.0332369903699501</v>
      </c>
      <c r="T29" s="2">
        <v>7.0138490889175999</v>
      </c>
      <c r="U29" s="2">
        <v>6.9923746500865462</v>
      </c>
      <c r="V29" s="2">
        <v>7.002798917198791</v>
      </c>
      <c r="W29" s="2">
        <v>7.0360152433623311</v>
      </c>
      <c r="X29" s="2">
        <v>7.0323296480024489</v>
      </c>
      <c r="Y29" s="2">
        <v>7.0028003415184301</v>
      </c>
      <c r="Z29" s="2">
        <v>6.9952010559056035</v>
      </c>
      <c r="AA29" s="2">
        <v>6.9966614721424314</v>
      </c>
      <c r="AB29" s="2">
        <v>7.0172657336621507</v>
      </c>
      <c r="AC29" s="2">
        <v>7.0151296520621278</v>
      </c>
      <c r="AD29" s="2">
        <v>7.0274892997252145</v>
      </c>
      <c r="AE29" s="2">
        <v>7.0173865561062509</v>
      </c>
      <c r="AF29" s="2">
        <v>7.0244352820996108</v>
      </c>
      <c r="AG29" s="2">
        <v>7.0193173802536428</v>
      </c>
      <c r="AH29" s="2">
        <v>7.0318716682269642</v>
      </c>
      <c r="AI29" s="2">
        <v>7.0349685580394299</v>
      </c>
      <c r="AJ29" s="2">
        <v>6.9964606975330357</v>
      </c>
      <c r="AK29" s="2">
        <v>7.0015180197331937</v>
      </c>
      <c r="AL29" s="2">
        <v>6.9717914923232787</v>
      </c>
      <c r="AM29" s="2">
        <v>7.0094627786846022</v>
      </c>
      <c r="AN29" s="2">
        <v>7.0300074601979148</v>
      </c>
      <c r="AO29" s="2">
        <v>7.0177052749299742</v>
      </c>
      <c r="AP29" s="23"/>
      <c r="AQ29" s="2">
        <v>6.9915037939189348</v>
      </c>
      <c r="AR29" s="2">
        <v>7.0059425968586684</v>
      </c>
      <c r="AS29" s="2">
        <v>6.9984522984249242</v>
      </c>
      <c r="AT29" s="2">
        <v>7.014501177184008</v>
      </c>
      <c r="AU29" s="2">
        <v>7.0527893990157047</v>
      </c>
      <c r="AV29" s="2">
        <v>7.0192185144642698</v>
      </c>
      <c r="AW29" s="2">
        <v>6.9937105058059172</v>
      </c>
      <c r="AX29" s="2">
        <v>7.0197411870162032</v>
      </c>
      <c r="AY29" s="2">
        <v>7.023541455879168</v>
      </c>
      <c r="AZ29" s="2">
        <v>6.9570174491328682</v>
      </c>
      <c r="BA29" s="2">
        <v>7.0393580049856581</v>
      </c>
      <c r="BB29" s="2">
        <v>7.012588155363658</v>
      </c>
      <c r="BC29" s="2">
        <v>7.0160635758101435</v>
      </c>
      <c r="BD29" s="2">
        <v>7.0021490948412906</v>
      </c>
      <c r="BE29" s="2">
        <v>7.0403051916699475</v>
      </c>
      <c r="BF29" s="2">
        <v>6.9954191681343305</v>
      </c>
      <c r="BG29" s="2">
        <v>7.001031410258121</v>
      </c>
      <c r="BH29" s="2">
        <v>7.0095464351924957</v>
      </c>
      <c r="BI29" s="2">
        <v>7.0080769752221066</v>
      </c>
      <c r="BJ29" s="2">
        <v>6.9860126192402214</v>
      </c>
      <c r="BK29" s="2">
        <v>7.0202632289617437</v>
      </c>
      <c r="BL29" s="2">
        <v>7.0080903213188002</v>
      </c>
      <c r="BM29" s="2">
        <v>7.0163469928576498</v>
      </c>
      <c r="BN29" s="2">
        <v>7.0174417485036713</v>
      </c>
      <c r="BO29" s="2">
        <v>6.9923370884074529</v>
      </c>
      <c r="BP29" s="2">
        <v>7.0258016647840034</v>
      </c>
      <c r="BQ29" s="2">
        <v>7.0280924746922917</v>
      </c>
      <c r="BR29" s="2">
        <v>6.9863510220390364</v>
      </c>
      <c r="BS29" s="2">
        <v>7.0300999197662213</v>
      </c>
      <c r="BT29" s="2">
        <v>7.073195701423332</v>
      </c>
      <c r="BU29" s="2">
        <v>7.0414650844424944</v>
      </c>
      <c r="BV29" s="2">
        <v>7.0419189430887617</v>
      </c>
      <c r="BW29" s="2">
        <v>7.0481211731753914</v>
      </c>
      <c r="BX29" s="2">
        <v>7.004345523587963</v>
      </c>
      <c r="BY29" s="2">
        <v>7.0009503143052108</v>
      </c>
      <c r="BZ29" s="2">
        <v>7.0163493298401267</v>
      </c>
      <c r="CA29" s="2">
        <v>6.9914001830296915</v>
      </c>
      <c r="CB29" s="48">
        <v>7.0358125658081105</v>
      </c>
    </row>
    <row r="30" spans="1:82" ht="15.95" customHeight="1" x14ac:dyDescent="0.25">
      <c r="A30" s="40"/>
      <c r="CB30" s="47"/>
    </row>
    <row r="31" spans="1:82" ht="15.95" customHeight="1" x14ac:dyDescent="0.25">
      <c r="A31" s="40" t="s">
        <v>15</v>
      </c>
      <c r="B31" s="2">
        <f>B25/(B23+B24+B25)</f>
        <v>0.62625197797868937</v>
      </c>
      <c r="C31" s="2">
        <f t="shared" ref="C31:AO31" si="0">C25/(C23+C24+C25)</f>
        <v>0.5601001397002936</v>
      </c>
      <c r="D31" s="2">
        <f t="shared" si="0"/>
        <v>0.58299981498252074</v>
      </c>
      <c r="E31" s="2">
        <f t="shared" si="0"/>
        <v>0.56590661564384825</v>
      </c>
      <c r="F31" s="2">
        <f t="shared" si="0"/>
        <v>0.54171109717582155</v>
      </c>
      <c r="G31" s="2">
        <f t="shared" si="0"/>
        <v>0.57743283276138035</v>
      </c>
      <c r="H31" s="2">
        <f t="shared" si="0"/>
        <v>0.56275259072393347</v>
      </c>
      <c r="I31" s="2">
        <f t="shared" si="0"/>
        <v>0.56176790549973465</v>
      </c>
      <c r="J31" s="2">
        <f t="shared" si="0"/>
        <v>0.55443431412191502</v>
      </c>
      <c r="K31" s="2">
        <f t="shared" si="0"/>
        <v>0.56258886279337994</v>
      </c>
      <c r="L31" s="2">
        <f t="shared" si="0"/>
        <v>0.64662981424697996</v>
      </c>
      <c r="M31" s="2">
        <f t="shared" si="0"/>
        <v>0.63465049039527033</v>
      </c>
      <c r="N31" s="2">
        <f t="shared" si="0"/>
        <v>0.56095340679195516</v>
      </c>
      <c r="O31" s="2">
        <f t="shared" si="0"/>
        <v>0.56874871421692519</v>
      </c>
      <c r="P31" s="2">
        <f t="shared" si="0"/>
        <v>0.57004576318736733</v>
      </c>
      <c r="Q31" s="2">
        <f t="shared" si="0"/>
        <v>0.56730497975939731</v>
      </c>
      <c r="R31" s="2">
        <f t="shared" si="0"/>
        <v>0.58733879422107804</v>
      </c>
      <c r="S31" s="2">
        <f t="shared" si="0"/>
        <v>0.59214316483416707</v>
      </c>
      <c r="T31" s="2">
        <f t="shared" si="0"/>
        <v>0.6321259628502639</v>
      </c>
      <c r="U31" s="2">
        <f t="shared" si="0"/>
        <v>0.60207771770127794</v>
      </c>
      <c r="V31" s="2">
        <f t="shared" si="0"/>
        <v>0.55375952353714886</v>
      </c>
      <c r="W31" s="2">
        <f t="shared" si="0"/>
        <v>0.55784016397171987</v>
      </c>
      <c r="X31" s="2">
        <f t="shared" si="0"/>
        <v>0.57811832420292553</v>
      </c>
      <c r="Y31" s="2">
        <f t="shared" si="0"/>
        <v>0.57992608128374834</v>
      </c>
      <c r="Z31" s="2">
        <f t="shared" si="0"/>
        <v>0.51903024206839787</v>
      </c>
      <c r="AA31" s="2">
        <f t="shared" si="0"/>
        <v>0.6024594015247835</v>
      </c>
      <c r="AB31" s="2">
        <f t="shared" si="0"/>
        <v>0.58596233698905376</v>
      </c>
      <c r="AC31" s="2">
        <f t="shared" si="0"/>
        <v>0.58105478312619696</v>
      </c>
      <c r="AD31" s="2">
        <f t="shared" si="0"/>
        <v>0.60145452578711622</v>
      </c>
      <c r="AE31" s="2">
        <f t="shared" si="0"/>
        <v>0.55232185155156632</v>
      </c>
      <c r="AF31" s="2">
        <f t="shared" si="0"/>
        <v>0.58622665494511861</v>
      </c>
      <c r="AG31" s="2">
        <f t="shared" si="0"/>
        <v>0.57746745728731907</v>
      </c>
      <c r="AH31" s="2">
        <f t="shared" si="0"/>
        <v>0.57364884039559072</v>
      </c>
      <c r="AI31" s="2">
        <f t="shared" si="0"/>
        <v>0.54860951318198203</v>
      </c>
      <c r="AJ31" s="2">
        <f t="shared" si="0"/>
        <v>0.54328599837760461</v>
      </c>
      <c r="AK31" s="2">
        <f t="shared" si="0"/>
        <v>0.61474332389276298</v>
      </c>
      <c r="AL31" s="2">
        <f t="shared" si="0"/>
        <v>0.60161771901364669</v>
      </c>
      <c r="AM31" s="2">
        <f t="shared" si="0"/>
        <v>0.57501463163315747</v>
      </c>
      <c r="AN31" s="2">
        <f t="shared" si="0"/>
        <v>0.60841860555796989</v>
      </c>
      <c r="AO31" s="2">
        <f t="shared" si="0"/>
        <v>0.55458814265182743</v>
      </c>
      <c r="AP31" s="22"/>
      <c r="AQ31" s="2">
        <f t="shared" ref="AQ31:CB31" si="1">AQ25/(AQ23+AQ24+AQ25)</f>
        <v>0.59503302537534142</v>
      </c>
      <c r="AR31" s="2">
        <f t="shared" si="1"/>
        <v>0.5890712755138543</v>
      </c>
      <c r="AS31" s="2">
        <f t="shared" si="1"/>
        <v>0.59100664698731187</v>
      </c>
      <c r="AT31" s="2">
        <f t="shared" si="1"/>
        <v>0.62046468306575642</v>
      </c>
      <c r="AU31" s="2">
        <f t="shared" si="1"/>
        <v>0.5661607349031289</v>
      </c>
      <c r="AV31" s="2">
        <f t="shared" si="1"/>
        <v>0.55370712137503153</v>
      </c>
      <c r="AW31" s="2">
        <f t="shared" si="1"/>
        <v>0.57461930787929205</v>
      </c>
      <c r="AX31" s="2">
        <f t="shared" si="1"/>
        <v>0.57894088779193287</v>
      </c>
      <c r="AY31" s="2">
        <f t="shared" si="1"/>
        <v>0.60904743011758034</v>
      </c>
      <c r="AZ31" s="2">
        <f t="shared" si="1"/>
        <v>0.68997280890586521</v>
      </c>
      <c r="BA31" s="2">
        <f t="shared" si="1"/>
        <v>0.59575771341346873</v>
      </c>
      <c r="BB31" s="2">
        <f t="shared" si="1"/>
        <v>0.60493207155024453</v>
      </c>
      <c r="BC31" s="2">
        <f t="shared" si="1"/>
        <v>0.62572080896110427</v>
      </c>
      <c r="BD31" s="2">
        <f t="shared" si="1"/>
        <v>0.56824593890402997</v>
      </c>
      <c r="BE31" s="2">
        <f t="shared" si="1"/>
        <v>0.57198578227174202</v>
      </c>
      <c r="BF31" s="2">
        <f t="shared" si="1"/>
        <v>0.58025836361267424</v>
      </c>
      <c r="BG31" s="2">
        <f t="shared" si="1"/>
        <v>0.56386659796114713</v>
      </c>
      <c r="BH31" s="2">
        <f t="shared" si="1"/>
        <v>0.57602263052776137</v>
      </c>
      <c r="BI31" s="2">
        <f t="shared" si="1"/>
        <v>0.55286521514723475</v>
      </c>
      <c r="BJ31" s="2">
        <f t="shared" si="1"/>
        <v>0.55931882102647024</v>
      </c>
      <c r="BK31" s="2">
        <f t="shared" si="1"/>
        <v>0.57218983185720418</v>
      </c>
      <c r="BL31" s="2">
        <f t="shared" si="1"/>
        <v>0.59714505475826873</v>
      </c>
      <c r="BM31" s="2">
        <f t="shared" si="1"/>
        <v>0.6212349827210164</v>
      </c>
      <c r="BN31" s="2">
        <f t="shared" si="1"/>
        <v>0.59653489869044385</v>
      </c>
      <c r="BO31" s="2">
        <f t="shared" si="1"/>
        <v>0.59235952005531234</v>
      </c>
      <c r="BP31" s="2">
        <f t="shared" si="1"/>
        <v>0.52389867782909338</v>
      </c>
      <c r="BQ31" s="2">
        <f t="shared" si="1"/>
        <v>0.58673788900012724</v>
      </c>
      <c r="BR31" s="2">
        <f t="shared" si="1"/>
        <v>0.55900374645487316</v>
      </c>
      <c r="BS31" s="2">
        <f t="shared" si="1"/>
        <v>0.58780599554915558</v>
      </c>
      <c r="BT31" s="2">
        <f t="shared" si="1"/>
        <v>0.58226211703385711</v>
      </c>
      <c r="BU31" s="2">
        <f t="shared" si="1"/>
        <v>0.56170604019289594</v>
      </c>
      <c r="BV31" s="2">
        <f t="shared" si="1"/>
        <v>0.5759365619357979</v>
      </c>
      <c r="BW31" s="2">
        <f t="shared" si="1"/>
        <v>0.523469530216918</v>
      </c>
      <c r="BX31" s="2">
        <f t="shared" si="1"/>
        <v>0.5555698171726936</v>
      </c>
      <c r="BY31" s="2">
        <f t="shared" si="1"/>
        <v>0.5857006515761467</v>
      </c>
      <c r="BZ31" s="2">
        <f t="shared" si="1"/>
        <v>0.5842323639427448</v>
      </c>
      <c r="CA31" s="2">
        <f t="shared" si="1"/>
        <v>0.59049914488902411</v>
      </c>
      <c r="CB31" s="48">
        <f t="shared" si="1"/>
        <v>0.60379276730014164</v>
      </c>
      <c r="CC31" s="22"/>
      <c r="CD31" s="22"/>
    </row>
    <row r="32" spans="1:82" ht="15.95" customHeight="1" x14ac:dyDescent="0.25">
      <c r="A32" s="40" t="s">
        <v>16</v>
      </c>
      <c r="B32" s="2">
        <f>B27/(B27+B28+B26)</f>
        <v>5.7102098929772402E-2</v>
      </c>
      <c r="C32" s="2">
        <f t="shared" ref="C32:AO32" si="2">C27/(C27+C28+C26)</f>
        <v>3.1521152891801525E-2</v>
      </c>
      <c r="D32" s="2">
        <f t="shared" si="2"/>
        <v>2.2127215838908781E-2</v>
      </c>
      <c r="E32" s="2">
        <f t="shared" si="2"/>
        <v>8.4023066085195885E-2</v>
      </c>
      <c r="F32" s="2">
        <f t="shared" si="2"/>
        <v>8.9845317138062458E-2</v>
      </c>
      <c r="G32" s="2">
        <f t="shared" si="2"/>
        <v>3.1775396523796275E-2</v>
      </c>
      <c r="H32" s="2">
        <f t="shared" si="2"/>
        <v>0.10558913126052327</v>
      </c>
      <c r="I32" s="2">
        <f t="shared" si="2"/>
        <v>4.6353424167671672E-2</v>
      </c>
      <c r="J32" s="2">
        <f t="shared" si="2"/>
        <v>0.1174940477958385</v>
      </c>
      <c r="K32" s="2">
        <f t="shared" si="2"/>
        <v>4.8957493969857518E-2</v>
      </c>
      <c r="L32" s="2">
        <f t="shared" si="2"/>
        <v>5.9463337297106747E-2</v>
      </c>
      <c r="M32" s="2">
        <f t="shared" si="2"/>
        <v>5.5804277749779772E-2</v>
      </c>
      <c r="N32" s="2">
        <f t="shared" si="2"/>
        <v>4.3365579670905437E-2</v>
      </c>
      <c r="O32" s="2">
        <f t="shared" si="2"/>
        <v>3.7174128431640016E-2</v>
      </c>
      <c r="P32" s="2">
        <f t="shared" si="2"/>
        <v>7.6774868032760402E-2</v>
      </c>
      <c r="Q32" s="2">
        <f t="shared" si="2"/>
        <v>5.6571037680002198E-2</v>
      </c>
      <c r="R32" s="2">
        <f t="shared" si="2"/>
        <v>0.10029184207174024</v>
      </c>
      <c r="S32" s="2">
        <f t="shared" si="2"/>
        <v>6.5513741942231113E-2</v>
      </c>
      <c r="T32" s="2">
        <f t="shared" si="2"/>
        <v>5.6364511957181999E-2</v>
      </c>
      <c r="U32" s="2">
        <f t="shared" si="2"/>
        <v>1.4756183032062463E-2</v>
      </c>
      <c r="V32" s="2">
        <f t="shared" si="2"/>
        <v>4.4972022611613302E-2</v>
      </c>
      <c r="W32" s="2">
        <f t="shared" si="2"/>
        <v>9.2975078786210086E-2</v>
      </c>
      <c r="X32" s="2">
        <f t="shared" si="2"/>
        <v>1.6562513806757655E-2</v>
      </c>
      <c r="Y32" s="2">
        <f t="shared" si="2"/>
        <v>7.059811202557506E-2</v>
      </c>
      <c r="Z32" s="2">
        <f t="shared" si="2"/>
        <v>2.9207211264735741E-2</v>
      </c>
      <c r="AA32" s="2">
        <f t="shared" si="2"/>
        <v>4.9876415181893397E-2</v>
      </c>
      <c r="AB32" s="2">
        <f t="shared" si="2"/>
        <v>6.444145021107503E-2</v>
      </c>
      <c r="AC32" s="2">
        <f t="shared" si="2"/>
        <v>6.6768201860306395E-2</v>
      </c>
      <c r="AD32" s="2">
        <f t="shared" si="2"/>
        <v>4.4263282980541947E-2</v>
      </c>
      <c r="AE32" s="2">
        <f t="shared" si="2"/>
        <v>3.6507361836949082E-2</v>
      </c>
      <c r="AF32" s="2">
        <f t="shared" si="2"/>
        <v>6.9539511111763083E-2</v>
      </c>
      <c r="AG32" s="2">
        <f t="shared" si="2"/>
        <v>3.5761950057224316E-2</v>
      </c>
      <c r="AH32" s="2">
        <f t="shared" si="2"/>
        <v>2.130633825225673E-2</v>
      </c>
      <c r="AI32" s="2">
        <f t="shared" si="2"/>
        <v>8.1943802394673748E-2</v>
      </c>
      <c r="AJ32" s="2">
        <f t="shared" si="2"/>
        <v>1.3763163143397027E-2</v>
      </c>
      <c r="AK32" s="2">
        <f t="shared" si="2"/>
        <v>5.0301688228032354E-2</v>
      </c>
      <c r="AL32" s="2">
        <f t="shared" si="2"/>
        <v>5.9646832233682744E-2</v>
      </c>
      <c r="AM32" s="2">
        <f t="shared" si="2"/>
        <v>5.8247580645127632E-2</v>
      </c>
      <c r="AN32" s="2">
        <f t="shared" si="2"/>
        <v>2.6204419749821323E-2</v>
      </c>
      <c r="AO32" s="2">
        <f t="shared" si="2"/>
        <v>0.12009218877320653</v>
      </c>
      <c r="AP32" s="22"/>
      <c r="AQ32" s="2">
        <f t="shared" ref="AQ32:CB32" si="3">AQ27/(AQ27+AQ28+AQ26)</f>
        <v>4.3129483046739622E-2</v>
      </c>
      <c r="AR32" s="2">
        <f t="shared" si="3"/>
        <v>5.6674785658733108E-2</v>
      </c>
      <c r="AS32" s="2">
        <f t="shared" si="3"/>
        <v>2.5428818774282005E-2</v>
      </c>
      <c r="AT32" s="2">
        <f t="shared" si="3"/>
        <v>4.7665947602834095E-2</v>
      </c>
      <c r="AU32" s="2">
        <f t="shared" si="3"/>
        <v>2.701604595668378E-2</v>
      </c>
      <c r="AV32" s="2">
        <f t="shared" si="3"/>
        <v>6.0868399295882142E-2</v>
      </c>
      <c r="AW32" s="2">
        <f t="shared" si="3"/>
        <v>4.9422256112597027E-2</v>
      </c>
      <c r="AX32" s="2">
        <f t="shared" si="3"/>
        <v>5.5901684544204931E-2</v>
      </c>
      <c r="AY32" s="2">
        <f t="shared" si="3"/>
        <v>4.9600252955537827E-2</v>
      </c>
      <c r="AZ32" s="2">
        <f t="shared" si="3"/>
        <v>1.0660680297510465E-2</v>
      </c>
      <c r="BA32" s="2">
        <f t="shared" si="3"/>
        <v>2.6056279892887224E-2</v>
      </c>
      <c r="BB32" s="2">
        <f t="shared" si="3"/>
        <v>4.619829327419208E-2</v>
      </c>
      <c r="BC32" s="2">
        <f t="shared" si="3"/>
        <v>5.6647221996680909E-2</v>
      </c>
      <c r="BD32" s="2">
        <f t="shared" si="3"/>
        <v>6.6751913095795021E-2</v>
      </c>
      <c r="BE32" s="2">
        <f t="shared" si="3"/>
        <v>3.6950873018542191E-2</v>
      </c>
      <c r="BF32" s="2">
        <f t="shared" si="3"/>
        <v>4.5180384324395223E-2</v>
      </c>
      <c r="BG32" s="2">
        <f t="shared" si="3"/>
        <v>4.6344568011739654E-2</v>
      </c>
      <c r="BH32" s="2">
        <f t="shared" si="3"/>
        <v>7.0687172392617403E-2</v>
      </c>
      <c r="BI32" s="2">
        <f t="shared" si="3"/>
        <v>3.4050712012929606E-2</v>
      </c>
      <c r="BJ32" s="2">
        <f t="shared" si="3"/>
        <v>4.9462351820957207E-2</v>
      </c>
      <c r="BK32" s="2">
        <f t="shared" si="3"/>
        <v>5.0628857239693799E-2</v>
      </c>
      <c r="BL32" s="2">
        <f t="shared" si="3"/>
        <v>6.8843068344913105E-2</v>
      </c>
      <c r="BM32" s="2">
        <f t="shared" si="3"/>
        <v>3.9482716106714083E-2</v>
      </c>
      <c r="BN32" s="2">
        <f t="shared" si="3"/>
        <v>4.7425661469236172E-2</v>
      </c>
      <c r="BO32" s="2">
        <f t="shared" si="3"/>
        <v>5.4083844312113626E-2</v>
      </c>
      <c r="BP32" s="2">
        <f t="shared" si="3"/>
        <v>2.9486301254129557E-2</v>
      </c>
      <c r="BQ32" s="2">
        <f t="shared" si="3"/>
        <v>5.3925904302157254E-2</v>
      </c>
      <c r="BR32" s="2">
        <f t="shared" si="3"/>
        <v>7.009013515999174E-2</v>
      </c>
      <c r="BS32" s="2">
        <f t="shared" si="3"/>
        <v>6.336455778432129E-2</v>
      </c>
      <c r="BT32" s="2">
        <f t="shared" si="3"/>
        <v>1.7933357035954535E-2</v>
      </c>
      <c r="BU32" s="2">
        <f t="shared" si="3"/>
        <v>1.7144468718156596E-2</v>
      </c>
      <c r="BV32" s="2">
        <f t="shared" si="3"/>
        <v>2.4267536135168456E-2</v>
      </c>
      <c r="BW32" s="2">
        <f t="shared" si="3"/>
        <v>5.6073148311018166E-2</v>
      </c>
      <c r="BX32" s="2">
        <f t="shared" si="3"/>
        <v>3.4506045051795504E-2</v>
      </c>
      <c r="BY32" s="2">
        <f t="shared" si="3"/>
        <v>5.8321761163258552E-2</v>
      </c>
      <c r="BZ32" s="2">
        <f t="shared" si="3"/>
        <v>6.1314012106899969E-2</v>
      </c>
      <c r="CA32" s="2">
        <f t="shared" si="3"/>
        <v>3.5618839071403154E-2</v>
      </c>
      <c r="CB32" s="48">
        <f t="shared" si="3"/>
        <v>4.6936829181502118E-2</v>
      </c>
      <c r="CC32" s="22"/>
      <c r="CD32" s="22"/>
    </row>
    <row r="33" spans="1:82" ht="15.95" customHeight="1" x14ac:dyDescent="0.25">
      <c r="A33" s="40"/>
      <c r="CB33" s="47"/>
    </row>
    <row r="34" spans="1:82" ht="15.95" customHeight="1" x14ac:dyDescent="0.25">
      <c r="A34" s="40" t="s">
        <v>17</v>
      </c>
      <c r="B34" s="5">
        <v>3.8870617553691624</v>
      </c>
      <c r="C34" s="5">
        <v>2.1376521846956527</v>
      </c>
      <c r="D34" s="5">
        <v>1.4572601900926152</v>
      </c>
      <c r="E34" s="5">
        <v>5.8920371961167657</v>
      </c>
      <c r="F34" s="5">
        <v>6.3119535828465985</v>
      </c>
      <c r="G34" s="5">
        <v>2.140234943175201</v>
      </c>
      <c r="H34" s="5">
        <v>7.4812521228649231</v>
      </c>
      <c r="I34" s="5">
        <v>3.1759257423093836</v>
      </c>
      <c r="J34" s="5">
        <v>8.3786252492573148</v>
      </c>
      <c r="K34" s="5">
        <v>3.3206265276374594</v>
      </c>
      <c r="L34" s="5">
        <v>3.9783137507403579</v>
      </c>
      <c r="M34" s="5">
        <v>3.7937465395288639</v>
      </c>
      <c r="N34" s="5">
        <v>2.955664426616802</v>
      </c>
      <c r="O34" s="5">
        <v>2.5103668268088422</v>
      </c>
      <c r="P34" s="5">
        <v>5.2868972608363594</v>
      </c>
      <c r="Q34" s="5">
        <v>3.9371811847753029</v>
      </c>
      <c r="R34" s="5">
        <v>7.1483443804912579</v>
      </c>
      <c r="S34" s="5">
        <v>4.3668401867339783</v>
      </c>
      <c r="T34" s="5">
        <v>3.7387020456908635</v>
      </c>
      <c r="U34" s="5">
        <v>0.95151524098168005</v>
      </c>
      <c r="V34" s="5">
        <v>3.0422742552947732</v>
      </c>
      <c r="W34" s="5">
        <v>6.5666452115857892</v>
      </c>
      <c r="X34" s="5">
        <v>1.1077835019754423</v>
      </c>
      <c r="Y34" s="5">
        <v>4.8807773239298102</v>
      </c>
      <c r="Z34" s="5">
        <v>1.9250536965542169</v>
      </c>
      <c r="AA34" s="5">
        <v>3.3749447810109094</v>
      </c>
      <c r="AB34" s="5">
        <v>4.4092409110864841</v>
      </c>
      <c r="AC34" s="5">
        <v>4.5766535089076754</v>
      </c>
      <c r="AD34" s="5">
        <v>2.9655218243486874</v>
      </c>
      <c r="AE34" s="5">
        <v>2.5551944843985037</v>
      </c>
      <c r="AF34" s="5">
        <v>4.7487786729579957</v>
      </c>
      <c r="AG34" s="5">
        <v>2.3832173220134729</v>
      </c>
      <c r="AH34" s="5">
        <v>1.4612975316973635</v>
      </c>
      <c r="AI34" s="5">
        <v>5.7588095426652313</v>
      </c>
      <c r="AJ34" s="5">
        <v>0.94346257439504655</v>
      </c>
      <c r="AK34" s="5">
        <v>3.3413514896627965</v>
      </c>
      <c r="AL34" s="5">
        <v>3.954132839471681</v>
      </c>
      <c r="AM34" s="5">
        <v>3.8803911847809598</v>
      </c>
      <c r="AN34" s="5">
        <v>1.7617499302389747</v>
      </c>
      <c r="AO34" s="5">
        <v>8.4245584708818839</v>
      </c>
      <c r="AP34" s="6"/>
      <c r="AQ34" s="5">
        <v>2.9055691618878909</v>
      </c>
      <c r="AR34" s="5">
        <v>3.8193401050736417</v>
      </c>
      <c r="AS34" s="5">
        <v>1.7041173997654031</v>
      </c>
      <c r="AT34" s="5">
        <v>3.1746046900519325</v>
      </c>
      <c r="AU34" s="5">
        <v>1.822762254470111</v>
      </c>
      <c r="AV34" s="5">
        <v>4.1775036710027127</v>
      </c>
      <c r="AW34" s="5">
        <v>3.3540312129475516</v>
      </c>
      <c r="AX34" s="5">
        <v>3.8374307084365427</v>
      </c>
      <c r="AY34" s="5">
        <v>3.2985587673678172</v>
      </c>
      <c r="AZ34" s="5">
        <v>0.67065948759653304</v>
      </c>
      <c r="BA34" s="5">
        <v>1.7856610311086312</v>
      </c>
      <c r="BB34" s="5">
        <v>3.1059562123801472</v>
      </c>
      <c r="BC34" s="5">
        <v>3.8249064495269027</v>
      </c>
      <c r="BD34" s="5">
        <v>4.5496846259044412</v>
      </c>
      <c r="BE34" s="5">
        <v>2.4650330114188406</v>
      </c>
      <c r="BF34" s="5">
        <v>3.0747404128438007</v>
      </c>
      <c r="BG34" s="5">
        <v>3.1676606784374437</v>
      </c>
      <c r="BH34" s="5">
        <v>4.8332033235401095</v>
      </c>
      <c r="BI34" s="5">
        <v>2.3373454781601577</v>
      </c>
      <c r="BJ34" s="5">
        <v>3.3294507880284359</v>
      </c>
      <c r="BK34" s="5">
        <v>3.3986796584205612</v>
      </c>
      <c r="BL34" s="5">
        <v>4.6401652943868674</v>
      </c>
      <c r="BM34" s="5">
        <v>2.6682734309743616</v>
      </c>
      <c r="BN34" s="5">
        <v>3.2594634577164108</v>
      </c>
      <c r="BO34" s="5">
        <v>3.6205161904166734</v>
      </c>
      <c r="BP34" s="5">
        <v>1.9601473108622618</v>
      </c>
      <c r="BQ34" s="5">
        <v>3.6235225864096048</v>
      </c>
      <c r="BR34" s="5">
        <v>4.8467762871957785</v>
      </c>
      <c r="BS34" s="5">
        <v>4.3768168494830508</v>
      </c>
      <c r="BT34" s="5">
        <v>1.2070756136484462</v>
      </c>
      <c r="BU34" s="5">
        <v>1.1672301814100372</v>
      </c>
      <c r="BV34" s="5">
        <v>1.6314124397290322</v>
      </c>
      <c r="BW34" s="5">
        <v>3.8832998109271544</v>
      </c>
      <c r="BX34" s="5">
        <v>2.2606004721906841</v>
      </c>
      <c r="BY34" s="5">
        <v>3.8887557044538337</v>
      </c>
      <c r="BZ34" s="5">
        <v>4.1437019579793155</v>
      </c>
      <c r="CA34" s="5">
        <v>2.4083068969362236</v>
      </c>
      <c r="CB34" s="53">
        <v>3.1738050247451208</v>
      </c>
      <c r="CC34" s="6"/>
      <c r="CD34" s="6"/>
    </row>
    <row r="35" spans="1:82" ht="15.95" customHeight="1" x14ac:dyDescent="0.25">
      <c r="A35" s="40" t="s">
        <v>18</v>
      </c>
      <c r="B35" s="5">
        <v>64.086051021205947</v>
      </c>
      <c r="C35" s="5">
        <v>65.52763836044592</v>
      </c>
      <c r="D35" s="5">
        <v>64.401011392821601</v>
      </c>
      <c r="E35" s="5">
        <v>64.049418110070505</v>
      </c>
      <c r="F35" s="5">
        <v>63.842767035859829</v>
      </c>
      <c r="G35" s="5">
        <v>65.214862941202128</v>
      </c>
      <c r="H35" s="5">
        <v>63.213693957154582</v>
      </c>
      <c r="I35" s="5">
        <v>65.33952482766972</v>
      </c>
      <c r="J35" s="5">
        <v>62.922116514897532</v>
      </c>
      <c r="K35" s="5">
        <v>64.506099441668198</v>
      </c>
      <c r="L35" s="5">
        <v>62.92532690539764</v>
      </c>
      <c r="M35" s="5">
        <v>64.129876787212922</v>
      </c>
      <c r="N35" s="5">
        <v>65.201257469663048</v>
      </c>
      <c r="O35" s="5">
        <v>65.01957759206806</v>
      </c>
      <c r="P35" s="5">
        <v>63.575445277875687</v>
      </c>
      <c r="Q35" s="5">
        <v>65.659936814831283</v>
      </c>
      <c r="R35" s="5">
        <v>64.127087726717818</v>
      </c>
      <c r="S35" s="5">
        <v>62.288491309741708</v>
      </c>
      <c r="T35" s="5">
        <v>62.592078011998886</v>
      </c>
      <c r="U35" s="5">
        <v>63.530962301768554</v>
      </c>
      <c r="V35" s="5">
        <v>64.605878498883428</v>
      </c>
      <c r="W35" s="5">
        <v>64.044132320961552</v>
      </c>
      <c r="X35" s="5">
        <v>65.777202370365799</v>
      </c>
      <c r="Y35" s="5">
        <v>64.253894750044154</v>
      </c>
      <c r="Z35" s="5">
        <v>63.985165499158313</v>
      </c>
      <c r="AA35" s="5">
        <v>64.29120100558751</v>
      </c>
      <c r="AB35" s="5">
        <v>63.98962637734936</v>
      </c>
      <c r="AC35" s="5">
        <v>63.968752558534867</v>
      </c>
      <c r="AD35" s="5">
        <v>64.03180925143991</v>
      </c>
      <c r="AE35" s="5">
        <v>67.436017036462275</v>
      </c>
      <c r="AF35" s="5">
        <v>63.540149406013036</v>
      </c>
      <c r="AG35" s="5">
        <v>64.210045353739972</v>
      </c>
      <c r="AH35" s="5">
        <v>67.123811481231485</v>
      </c>
      <c r="AI35" s="5">
        <v>64.518738903628829</v>
      </c>
      <c r="AJ35" s="5">
        <v>67.497862700604145</v>
      </c>
      <c r="AK35" s="5">
        <v>63.03869098323338</v>
      </c>
      <c r="AL35" s="5">
        <v>62.338286915198374</v>
      </c>
      <c r="AM35" s="5">
        <v>62.738533443559838</v>
      </c>
      <c r="AN35" s="5">
        <v>65.469272433879112</v>
      </c>
      <c r="AO35" s="5">
        <v>61.726202847921428</v>
      </c>
      <c r="AP35" s="6"/>
      <c r="AQ35" s="5">
        <v>64.462944361427745</v>
      </c>
      <c r="AR35" s="5">
        <v>63.571123937821483</v>
      </c>
      <c r="AS35" s="5">
        <v>65.247561710764018</v>
      </c>
      <c r="AT35" s="5">
        <v>63.069904519187268</v>
      </c>
      <c r="AU35" s="5">
        <v>65.646854039218454</v>
      </c>
      <c r="AV35" s="5">
        <v>64.3198171959192</v>
      </c>
      <c r="AW35" s="5">
        <v>64.510762440061271</v>
      </c>
      <c r="AX35" s="5">
        <v>64.808634964272258</v>
      </c>
      <c r="AY35" s="5">
        <v>63.075326875285796</v>
      </c>
      <c r="AZ35" s="5">
        <v>62.238973751583224</v>
      </c>
      <c r="BA35" s="5">
        <v>66.745266578249598</v>
      </c>
      <c r="BB35" s="5">
        <v>64.125016887555532</v>
      </c>
      <c r="BC35" s="5">
        <v>63.696612077030558</v>
      </c>
      <c r="BD35" s="5">
        <v>63.340140724891747</v>
      </c>
      <c r="BE35" s="5">
        <v>64.246056877631176</v>
      </c>
      <c r="BF35" s="5">
        <v>64.980024034646505</v>
      </c>
      <c r="BG35" s="5">
        <v>65.182543333282666</v>
      </c>
      <c r="BH35" s="5">
        <v>63.183707780588271</v>
      </c>
      <c r="BI35" s="5">
        <v>66.305726574859762</v>
      </c>
      <c r="BJ35" s="5">
        <v>63.983377362163687</v>
      </c>
      <c r="BK35" s="5">
        <v>63.445982750810579</v>
      </c>
      <c r="BL35" s="5">
        <v>62.53261959291558</v>
      </c>
      <c r="BM35" s="5">
        <v>64.912523790841334</v>
      </c>
      <c r="BN35" s="5">
        <v>65.127938195110048</v>
      </c>
      <c r="BO35" s="5">
        <v>63.318111147844924</v>
      </c>
      <c r="BP35" s="5">
        <v>64.516393573957714</v>
      </c>
      <c r="BQ35" s="5">
        <v>63.570947924577247</v>
      </c>
      <c r="BR35" s="5">
        <v>64.244007567474526</v>
      </c>
      <c r="BS35" s="5">
        <v>64.696763122159012</v>
      </c>
      <c r="BT35" s="5">
        <v>65.820520614249546</v>
      </c>
      <c r="BU35" s="5">
        <v>66.914796774251727</v>
      </c>
      <c r="BV35" s="5">
        <v>65.549210553082276</v>
      </c>
      <c r="BW35" s="5">
        <v>65.370878488244628</v>
      </c>
      <c r="BX35" s="5">
        <v>63.056570226820376</v>
      </c>
      <c r="BY35" s="5">
        <v>62.775501214435891</v>
      </c>
      <c r="BZ35" s="5">
        <v>63.437945622916871</v>
      </c>
      <c r="CA35" s="5">
        <v>65.19104983868128</v>
      </c>
      <c r="CB35" s="53">
        <v>64.273217912811631</v>
      </c>
      <c r="CC35" s="6"/>
      <c r="CD35" s="6"/>
    </row>
    <row r="36" spans="1:82" ht="15.95" customHeight="1" x14ac:dyDescent="0.25">
      <c r="A36" s="49" t="s">
        <v>19</v>
      </c>
      <c r="B36" s="54">
        <v>32.026887223424893</v>
      </c>
      <c r="C36" s="54">
        <v>32.334709454858427</v>
      </c>
      <c r="D36" s="54">
        <v>34.141728417085787</v>
      </c>
      <c r="E36" s="54">
        <v>30.058544693812735</v>
      </c>
      <c r="F36" s="54">
        <v>29.845279381293562</v>
      </c>
      <c r="G36" s="54">
        <v>32.644902115622685</v>
      </c>
      <c r="H36" s="54">
        <v>29.305053919980494</v>
      </c>
      <c r="I36" s="54">
        <v>31.484549430020891</v>
      </c>
      <c r="J36" s="54">
        <v>28.69925823584515</v>
      </c>
      <c r="K36" s="54">
        <v>32.173274030694337</v>
      </c>
      <c r="L36" s="54">
        <v>33.096359343862005</v>
      </c>
      <c r="M36" s="54">
        <v>32.076376673258203</v>
      </c>
      <c r="N36" s="54">
        <v>31.843078103720142</v>
      </c>
      <c r="O36" s="54">
        <v>32.470055581123106</v>
      </c>
      <c r="P36" s="54">
        <v>31.137657461287954</v>
      </c>
      <c r="Q36" s="54">
        <v>30.402882000393411</v>
      </c>
      <c r="R36" s="54">
        <v>28.724567892790905</v>
      </c>
      <c r="S36" s="54">
        <v>33.344668503524304</v>
      </c>
      <c r="T36" s="54">
        <v>33.669219942310264</v>
      </c>
      <c r="U36" s="54">
        <v>35.517522457249761</v>
      </c>
      <c r="V36" s="54">
        <v>32.351847245821787</v>
      </c>
      <c r="W36" s="54">
        <v>29.389222467452669</v>
      </c>
      <c r="X36" s="54">
        <v>33.115014127658768</v>
      </c>
      <c r="Y36" s="54">
        <v>30.865327926026033</v>
      </c>
      <c r="Z36" s="54">
        <v>34.089780804287464</v>
      </c>
      <c r="AA36" s="54">
        <v>32.333854213401573</v>
      </c>
      <c r="AB36" s="54">
        <v>31.601132711564166</v>
      </c>
      <c r="AC36" s="54">
        <v>31.454593932557451</v>
      </c>
      <c r="AD36" s="54">
        <v>33.002668924211399</v>
      </c>
      <c r="AE36" s="54">
        <v>30.00878847913922</v>
      </c>
      <c r="AF36" s="54">
        <v>31.711071921028982</v>
      </c>
      <c r="AG36" s="54">
        <v>33.406737324246564</v>
      </c>
      <c r="AH36" s="54">
        <v>31.414890987071161</v>
      </c>
      <c r="AI36" s="54">
        <v>29.722451553705937</v>
      </c>
      <c r="AJ36" s="54">
        <v>31.558674725000806</v>
      </c>
      <c r="AK36" s="54">
        <v>33.619957527103814</v>
      </c>
      <c r="AL36" s="54">
        <v>33.707580245329943</v>
      </c>
      <c r="AM36" s="54">
        <v>33.381075371659193</v>
      </c>
      <c r="AN36" s="54">
        <v>32.768977635881924</v>
      </c>
      <c r="AO36" s="54">
        <v>29.849238681196688</v>
      </c>
      <c r="AP36" s="90"/>
      <c r="AQ36" s="54">
        <v>32.631486476684373</v>
      </c>
      <c r="AR36" s="54">
        <v>32.609535957104882</v>
      </c>
      <c r="AS36" s="54">
        <v>33.048320889470581</v>
      </c>
      <c r="AT36" s="54">
        <v>33.755490790760796</v>
      </c>
      <c r="AU36" s="54">
        <v>32.53038370631144</v>
      </c>
      <c r="AV36" s="54">
        <v>31.502679133078093</v>
      </c>
      <c r="AW36" s="54">
        <v>32.135206346991161</v>
      </c>
      <c r="AX36" s="54">
        <v>31.353934327291189</v>
      </c>
      <c r="AY36" s="54">
        <v>33.626114357346381</v>
      </c>
      <c r="AZ36" s="54">
        <v>37.090366760820245</v>
      </c>
      <c r="BA36" s="54">
        <v>31.469072390641777</v>
      </c>
      <c r="BB36" s="54">
        <v>32.769026900064318</v>
      </c>
      <c r="BC36" s="54">
        <v>32.478481473442535</v>
      </c>
      <c r="BD36" s="54">
        <v>32.110174649203799</v>
      </c>
      <c r="BE36" s="54">
        <v>33.288910110949985</v>
      </c>
      <c r="BF36" s="54">
        <v>31.945235552509686</v>
      </c>
      <c r="BG36" s="54">
        <v>31.649795988279894</v>
      </c>
      <c r="BH36" s="54">
        <v>31.983088895871614</v>
      </c>
      <c r="BI36" s="54">
        <v>31.35692794698009</v>
      </c>
      <c r="BJ36" s="54">
        <v>32.687171849807875</v>
      </c>
      <c r="BK36" s="54">
        <v>33.155337590768859</v>
      </c>
      <c r="BL36" s="54">
        <v>32.827215112697544</v>
      </c>
      <c r="BM36" s="54">
        <v>32.419202778184307</v>
      </c>
      <c r="BN36" s="54">
        <v>31.612598347173531</v>
      </c>
      <c r="BO36" s="54">
        <v>33.06137266173841</v>
      </c>
      <c r="BP36" s="54">
        <v>33.523459115180032</v>
      </c>
      <c r="BQ36" s="54">
        <v>32.805529489013132</v>
      </c>
      <c r="BR36" s="54">
        <v>30.909216145329694</v>
      </c>
      <c r="BS36" s="54">
        <v>30.926420028357949</v>
      </c>
      <c r="BT36" s="54">
        <v>32.97240377210202</v>
      </c>
      <c r="BU36" s="54">
        <v>31.91797304433824</v>
      </c>
      <c r="BV36" s="54">
        <v>32.819377007188699</v>
      </c>
      <c r="BW36" s="54">
        <v>30.74582170082823</v>
      </c>
      <c r="BX36" s="54">
        <v>34.682829300988942</v>
      </c>
      <c r="BY36" s="54">
        <v>33.335743081110266</v>
      </c>
      <c r="BZ36" s="54">
        <v>32.418352419103805</v>
      </c>
      <c r="CA36" s="54">
        <v>32.400643264382495</v>
      </c>
      <c r="CB36" s="55">
        <v>32.552977062443262</v>
      </c>
      <c r="CC36" s="6"/>
      <c r="CD36" s="6"/>
    </row>
    <row r="37" spans="1:82" s="13" customFormat="1" ht="15.95" customHeight="1" x14ac:dyDescent="0.25">
      <c r="A37" s="26" t="s">
        <v>52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</row>
    <row r="38" spans="1:82" s="13" customFormat="1" ht="15.95" customHeight="1" x14ac:dyDescent="0.25">
      <c r="A38" s="26" t="s">
        <v>53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2" s="4" customFormat="1" ht="15.95" customHeight="1" x14ac:dyDescent="0.25">
      <c r="A39" s="27" t="s">
        <v>54</v>
      </c>
    </row>
    <row r="40" spans="1:82" s="4" customFormat="1" ht="15.95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6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6"/>
      <c r="CD40" s="16"/>
    </row>
    <row r="41" spans="1:82" s="4" customFormat="1" ht="15.95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6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6"/>
      <c r="CD41" s="16"/>
    </row>
    <row r="42" spans="1:82" s="4" customFormat="1" ht="15.95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6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6"/>
      <c r="CD42" s="16"/>
    </row>
    <row r="43" spans="1:82" s="4" customFormat="1" ht="15.95" customHeight="1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6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6"/>
      <c r="CD43" s="16"/>
    </row>
    <row r="44" spans="1:82" s="4" customFormat="1" ht="15.95" customHeight="1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2" s="4" customFormat="1" ht="15.95" customHeight="1" x14ac:dyDescent="0.25">
      <c r="A45" s="2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2" s="4" customFormat="1" ht="15.95" customHeight="1" x14ac:dyDescent="0.25">
      <c r="A46" s="2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2" s="4" customFormat="1" ht="15.95" customHeight="1" x14ac:dyDescent="0.25">
      <c r="A47" s="2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2" s="4" customFormat="1" ht="15.95" customHeight="1" x14ac:dyDescent="0.25">
      <c r="A48" s="2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2" s="4" customFormat="1" ht="15.95" customHeight="1" x14ac:dyDescent="0.25">
      <c r="A49" s="29"/>
      <c r="B49" s="20"/>
    </row>
    <row r="50" spans="1:2" s="4" customFormat="1" ht="15.95" customHeight="1" x14ac:dyDescent="0.25">
      <c r="A50" s="29"/>
      <c r="B50" s="20"/>
    </row>
    <row r="51" spans="1:2" s="4" customFormat="1" ht="15.95" customHeight="1" x14ac:dyDescent="0.25">
      <c r="A51" s="28"/>
      <c r="B51" s="18"/>
    </row>
    <row r="52" spans="1:2" s="4" customFormat="1" ht="15.95" customHeight="1" x14ac:dyDescent="0.25">
      <c r="A52" s="17"/>
    </row>
  </sheetData>
  <pageMargins left="0.7" right="0.7" top="0.78740157499999996" bottom="0.78740157499999996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34ECB-8EF0-4F34-AD9E-918DA6E0342B}">
  <dimension ref="A1:HH52"/>
  <sheetViews>
    <sheetView workbookViewId="0"/>
  </sheetViews>
  <sheetFormatPr baseColWidth="10" defaultRowHeight="15" x14ac:dyDescent="0.25"/>
  <cols>
    <col min="1" max="1" width="9.7109375" style="3" customWidth="1"/>
  </cols>
  <sheetData>
    <row r="1" spans="1:216" x14ac:dyDescent="0.25">
      <c r="A1" s="3" t="s">
        <v>56</v>
      </c>
    </row>
    <row r="2" spans="1:216" x14ac:dyDescent="0.25">
      <c r="A2" s="138" t="s">
        <v>267</v>
      </c>
      <c r="B2" s="139"/>
    </row>
    <row r="3" spans="1:216" x14ac:dyDescent="0.25">
      <c r="A3" s="57" t="s">
        <v>102</v>
      </c>
    </row>
    <row r="5" spans="1:216" s="124" customFormat="1" x14ac:dyDescent="0.25">
      <c r="A5" s="137" t="s">
        <v>0</v>
      </c>
      <c r="B5" s="122">
        <v>5776</v>
      </c>
      <c r="C5" s="122">
        <v>5776</v>
      </c>
      <c r="D5" s="122">
        <v>5776</v>
      </c>
      <c r="E5" s="122">
        <v>5776</v>
      </c>
      <c r="F5" s="122">
        <v>5776</v>
      </c>
      <c r="G5" s="122">
        <v>5776</v>
      </c>
      <c r="H5" s="122">
        <v>5776</v>
      </c>
      <c r="I5" s="122">
        <v>5776</v>
      </c>
      <c r="J5" s="122">
        <v>5776</v>
      </c>
      <c r="K5" s="122">
        <v>5776</v>
      </c>
      <c r="L5" s="122">
        <v>5776</v>
      </c>
      <c r="M5" s="122">
        <v>5776</v>
      </c>
      <c r="N5" s="122">
        <v>5776</v>
      </c>
      <c r="O5" s="122">
        <v>5776</v>
      </c>
      <c r="P5" s="122">
        <v>5776</v>
      </c>
      <c r="Q5" s="122">
        <v>5776</v>
      </c>
      <c r="R5" s="122">
        <v>5776</v>
      </c>
      <c r="S5" s="122">
        <v>5776</v>
      </c>
      <c r="T5" s="122">
        <v>5776</v>
      </c>
      <c r="U5" s="122">
        <v>5776</v>
      </c>
      <c r="V5" s="122">
        <v>5776</v>
      </c>
      <c r="W5" s="122">
        <v>5776</v>
      </c>
      <c r="X5" s="122">
        <v>5776</v>
      </c>
      <c r="Y5" s="122">
        <v>5776</v>
      </c>
      <c r="Z5" s="122">
        <v>5776</v>
      </c>
      <c r="AA5" s="122">
        <v>5776</v>
      </c>
      <c r="AB5" s="122">
        <v>5776</v>
      </c>
      <c r="AC5" s="122">
        <v>5776</v>
      </c>
      <c r="AD5" s="122">
        <v>5776</v>
      </c>
      <c r="AE5" s="122">
        <v>5776</v>
      </c>
      <c r="AF5" s="122">
        <v>5776</v>
      </c>
      <c r="AG5" s="122">
        <v>5776</v>
      </c>
      <c r="AH5" s="122">
        <v>5776</v>
      </c>
      <c r="AI5" s="122">
        <v>5776</v>
      </c>
      <c r="AJ5" s="122">
        <v>5776</v>
      </c>
      <c r="AK5" s="122">
        <v>5776</v>
      </c>
      <c r="AL5" s="122">
        <v>5776</v>
      </c>
      <c r="AM5" s="122">
        <v>5776</v>
      </c>
      <c r="AN5" s="122">
        <v>5776</v>
      </c>
      <c r="AO5" s="122">
        <v>5776</v>
      </c>
      <c r="AP5" s="122"/>
      <c r="AQ5" s="122">
        <v>8104</v>
      </c>
      <c r="AR5" s="122">
        <v>8104</v>
      </c>
      <c r="AS5" s="122">
        <v>8104</v>
      </c>
      <c r="AT5" s="122">
        <v>8104</v>
      </c>
      <c r="AU5" s="122">
        <v>8104</v>
      </c>
      <c r="AV5" s="122">
        <v>8104</v>
      </c>
      <c r="AW5" s="122">
        <v>8104</v>
      </c>
      <c r="AX5" s="122">
        <v>8104</v>
      </c>
      <c r="AY5" s="122">
        <v>8104</v>
      </c>
      <c r="AZ5" s="122">
        <v>8104</v>
      </c>
      <c r="BA5" s="122">
        <v>8104</v>
      </c>
      <c r="BB5" s="122">
        <v>8104</v>
      </c>
      <c r="BC5" s="122">
        <v>8104</v>
      </c>
      <c r="BD5" s="122">
        <v>8104</v>
      </c>
      <c r="BE5" s="122">
        <v>8104</v>
      </c>
      <c r="BF5" s="122">
        <v>8104</v>
      </c>
      <c r="BG5" s="122">
        <v>8104</v>
      </c>
      <c r="BH5" s="122">
        <v>8104</v>
      </c>
      <c r="BI5" s="122">
        <v>8104</v>
      </c>
      <c r="BJ5" s="122">
        <v>8104</v>
      </c>
      <c r="BK5" s="122">
        <v>8104</v>
      </c>
      <c r="BL5" s="122">
        <v>8104</v>
      </c>
      <c r="BM5" s="122">
        <v>8104</v>
      </c>
      <c r="BN5" s="122">
        <v>8104</v>
      </c>
      <c r="BO5" s="122">
        <v>8104</v>
      </c>
      <c r="BP5" s="122">
        <v>8104</v>
      </c>
      <c r="BQ5" s="122">
        <v>8104</v>
      </c>
      <c r="BR5" s="122">
        <v>8104</v>
      </c>
      <c r="BS5" s="122">
        <v>8104</v>
      </c>
      <c r="BT5" s="122">
        <v>8104</v>
      </c>
      <c r="BU5" s="122">
        <v>8104</v>
      </c>
      <c r="BV5" s="122"/>
      <c r="BW5" s="122">
        <v>8111</v>
      </c>
      <c r="BX5" s="122">
        <v>8111</v>
      </c>
      <c r="BY5" s="122">
        <v>8111</v>
      </c>
      <c r="BZ5" s="122">
        <v>8111</v>
      </c>
      <c r="CA5" s="122">
        <v>8111</v>
      </c>
      <c r="CB5" s="122">
        <v>8111</v>
      </c>
      <c r="CC5" s="122">
        <v>8111</v>
      </c>
      <c r="CD5" s="122">
        <v>8111</v>
      </c>
      <c r="CE5" s="122">
        <v>8111</v>
      </c>
      <c r="CF5" s="122">
        <v>8111</v>
      </c>
      <c r="CG5" s="122">
        <v>8111</v>
      </c>
      <c r="CH5" s="122">
        <v>8111</v>
      </c>
      <c r="CI5" s="122">
        <v>8111</v>
      </c>
      <c r="CJ5" s="122">
        <v>8111</v>
      </c>
      <c r="CK5" s="122">
        <v>8111</v>
      </c>
      <c r="CL5" s="122">
        <v>8111</v>
      </c>
      <c r="CM5" s="122">
        <v>8111</v>
      </c>
      <c r="CN5" s="122">
        <v>8111</v>
      </c>
      <c r="CO5" s="122">
        <v>8111</v>
      </c>
      <c r="CP5" s="122">
        <v>8111</v>
      </c>
      <c r="CQ5" s="122">
        <v>8111</v>
      </c>
      <c r="CR5" s="122">
        <v>8111</v>
      </c>
      <c r="CS5" s="122">
        <v>8111</v>
      </c>
      <c r="CT5" s="122">
        <v>8111</v>
      </c>
      <c r="CU5" s="122">
        <v>8111</v>
      </c>
      <c r="CV5" s="122">
        <v>8111</v>
      </c>
      <c r="CW5" s="122">
        <v>8111</v>
      </c>
      <c r="CX5" s="122">
        <v>8111</v>
      </c>
      <c r="CY5" s="122">
        <v>8111</v>
      </c>
      <c r="CZ5" s="122">
        <v>8111</v>
      </c>
      <c r="DA5" s="122">
        <v>8111</v>
      </c>
      <c r="DB5" s="122">
        <v>8111</v>
      </c>
      <c r="DC5" s="122">
        <v>8111</v>
      </c>
      <c r="DD5" s="122">
        <v>8111</v>
      </c>
      <c r="DE5" s="122">
        <v>8111</v>
      </c>
      <c r="DF5" s="122">
        <v>8111</v>
      </c>
      <c r="DG5" s="122">
        <v>8111</v>
      </c>
      <c r="DH5" s="122">
        <v>8111</v>
      </c>
      <c r="DI5" s="122">
        <v>8111</v>
      </c>
      <c r="DJ5" s="122">
        <v>8111</v>
      </c>
      <c r="DK5" s="122">
        <v>8111</v>
      </c>
      <c r="DL5" s="122">
        <v>8111</v>
      </c>
      <c r="DM5" s="122">
        <v>8111</v>
      </c>
      <c r="DN5" s="122">
        <v>8111</v>
      </c>
      <c r="DO5" s="122">
        <v>8111</v>
      </c>
      <c r="DP5" s="122"/>
      <c r="DQ5" s="122" t="s">
        <v>58</v>
      </c>
      <c r="DR5" s="122" t="s">
        <v>58</v>
      </c>
      <c r="DS5" s="122" t="s">
        <v>58</v>
      </c>
      <c r="DT5" s="122" t="s">
        <v>58</v>
      </c>
      <c r="DU5" s="122" t="s">
        <v>58</v>
      </c>
      <c r="DV5" s="122" t="s">
        <v>58</v>
      </c>
      <c r="DW5" s="122" t="s">
        <v>58</v>
      </c>
      <c r="DX5" s="122" t="s">
        <v>58</v>
      </c>
      <c r="DY5" s="122" t="s">
        <v>58</v>
      </c>
      <c r="DZ5" s="122" t="s">
        <v>58</v>
      </c>
      <c r="EA5" s="122" t="s">
        <v>58</v>
      </c>
      <c r="EB5" s="122" t="s">
        <v>58</v>
      </c>
      <c r="EC5" s="122" t="s">
        <v>58</v>
      </c>
      <c r="ED5" s="122" t="s">
        <v>58</v>
      </c>
      <c r="EE5" s="122" t="s">
        <v>58</v>
      </c>
      <c r="EF5" s="122" t="s">
        <v>58</v>
      </c>
      <c r="EG5" s="122" t="s">
        <v>58</v>
      </c>
      <c r="EH5" s="122" t="s">
        <v>58</v>
      </c>
      <c r="EI5" s="122" t="s">
        <v>58</v>
      </c>
      <c r="EJ5" s="122" t="s">
        <v>58</v>
      </c>
      <c r="EK5" s="122" t="s">
        <v>58</v>
      </c>
      <c r="EL5" s="122" t="s">
        <v>58</v>
      </c>
      <c r="EM5" s="122" t="s">
        <v>58</v>
      </c>
      <c r="EN5" s="122" t="s">
        <v>58</v>
      </c>
      <c r="EO5" s="122" t="s">
        <v>58</v>
      </c>
      <c r="EP5" s="122" t="s">
        <v>58</v>
      </c>
      <c r="EQ5" s="122" t="s">
        <v>58</v>
      </c>
      <c r="ER5" s="122" t="s">
        <v>58</v>
      </c>
      <c r="ES5" s="122" t="s">
        <v>58</v>
      </c>
      <c r="ET5" s="122" t="s">
        <v>58</v>
      </c>
      <c r="EU5" s="122" t="s">
        <v>58</v>
      </c>
      <c r="EV5" s="122" t="s">
        <v>58</v>
      </c>
      <c r="EW5" s="122" t="s">
        <v>58</v>
      </c>
      <c r="EX5" s="122" t="s">
        <v>58</v>
      </c>
      <c r="EY5" s="122" t="s">
        <v>58</v>
      </c>
      <c r="EZ5" s="122" t="s">
        <v>58</v>
      </c>
      <c r="FA5" s="122" t="s">
        <v>58</v>
      </c>
      <c r="FB5" s="122" t="s">
        <v>58</v>
      </c>
      <c r="FC5" s="122" t="s">
        <v>58</v>
      </c>
      <c r="FD5" s="122" t="s">
        <v>58</v>
      </c>
      <c r="FE5" s="122" t="s">
        <v>58</v>
      </c>
      <c r="FF5" s="122" t="s">
        <v>58</v>
      </c>
      <c r="FG5" s="122" t="s">
        <v>58</v>
      </c>
      <c r="FH5" s="122" t="s">
        <v>58</v>
      </c>
      <c r="FI5" s="122" t="s">
        <v>58</v>
      </c>
      <c r="FJ5" s="122" t="s">
        <v>58</v>
      </c>
      <c r="FK5" s="122" t="s">
        <v>58</v>
      </c>
      <c r="FL5" s="122" t="s">
        <v>58</v>
      </c>
      <c r="FM5" s="122" t="s">
        <v>58</v>
      </c>
      <c r="FN5" s="122"/>
      <c r="FO5" s="122" t="s">
        <v>57</v>
      </c>
      <c r="FP5" s="122" t="s">
        <v>57</v>
      </c>
      <c r="FQ5" s="122" t="s">
        <v>57</v>
      </c>
      <c r="FR5" s="122" t="s">
        <v>57</v>
      </c>
      <c r="FS5" s="122" t="s">
        <v>57</v>
      </c>
      <c r="FT5" s="122" t="s">
        <v>57</v>
      </c>
      <c r="FU5" s="122" t="s">
        <v>57</v>
      </c>
      <c r="FV5" s="122" t="s">
        <v>57</v>
      </c>
      <c r="FW5" s="122" t="s">
        <v>57</v>
      </c>
      <c r="FX5" s="122" t="s">
        <v>57</v>
      </c>
      <c r="FY5" s="122" t="s">
        <v>57</v>
      </c>
      <c r="FZ5" s="122" t="s">
        <v>57</v>
      </c>
      <c r="GA5" s="122" t="s">
        <v>57</v>
      </c>
      <c r="GB5" s="122" t="s">
        <v>57</v>
      </c>
      <c r="GC5" s="122" t="s">
        <v>57</v>
      </c>
      <c r="GD5" s="122" t="s">
        <v>57</v>
      </c>
      <c r="GE5" s="122" t="s">
        <v>57</v>
      </c>
      <c r="GF5" s="122" t="s">
        <v>57</v>
      </c>
      <c r="GG5" s="122" t="s">
        <v>57</v>
      </c>
      <c r="GH5" s="122" t="s">
        <v>57</v>
      </c>
      <c r="GI5" s="122" t="s">
        <v>57</v>
      </c>
      <c r="GJ5" s="122" t="s">
        <v>57</v>
      </c>
      <c r="GK5" s="122" t="s">
        <v>57</v>
      </c>
      <c r="GL5" s="122" t="s">
        <v>57</v>
      </c>
      <c r="GM5" s="122" t="s">
        <v>57</v>
      </c>
      <c r="GN5" s="122" t="s">
        <v>57</v>
      </c>
      <c r="GO5" s="122" t="s">
        <v>57</v>
      </c>
      <c r="GP5" s="122" t="s">
        <v>57</v>
      </c>
      <c r="GQ5" s="122" t="s">
        <v>57</v>
      </c>
      <c r="GR5" s="122" t="s">
        <v>57</v>
      </c>
      <c r="GS5" s="122" t="s">
        <v>57</v>
      </c>
      <c r="GT5" s="122" t="s">
        <v>57</v>
      </c>
      <c r="GU5" s="122" t="s">
        <v>57</v>
      </c>
      <c r="GV5" s="122" t="s">
        <v>57</v>
      </c>
      <c r="GW5" s="122" t="s">
        <v>57</v>
      </c>
      <c r="GX5" s="122" t="s">
        <v>57</v>
      </c>
      <c r="GY5" s="122" t="s">
        <v>57</v>
      </c>
      <c r="GZ5" s="122" t="s">
        <v>57</v>
      </c>
      <c r="HA5" s="122" t="s">
        <v>57</v>
      </c>
      <c r="HB5" s="122" t="s">
        <v>57</v>
      </c>
      <c r="HC5" s="122" t="s">
        <v>57</v>
      </c>
      <c r="HD5" s="122" t="s">
        <v>57</v>
      </c>
      <c r="HE5" s="122" t="s">
        <v>57</v>
      </c>
      <c r="HF5" s="122" t="s">
        <v>57</v>
      </c>
      <c r="HG5" s="122" t="s">
        <v>57</v>
      </c>
      <c r="HH5" s="121" t="s">
        <v>57</v>
      </c>
    </row>
    <row r="6" spans="1:216" s="7" customFormat="1" x14ac:dyDescent="0.25">
      <c r="A6" s="34" t="s">
        <v>44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19</v>
      </c>
      <c r="S6" s="35">
        <v>20</v>
      </c>
      <c r="T6" s="35">
        <v>22</v>
      </c>
      <c r="U6" s="35">
        <v>23</v>
      </c>
      <c r="V6" s="35">
        <v>24</v>
      </c>
      <c r="W6" s="35">
        <v>25</v>
      </c>
      <c r="X6" s="35">
        <v>26</v>
      </c>
      <c r="Y6" s="35">
        <v>29</v>
      </c>
      <c r="Z6" s="35">
        <v>31</v>
      </c>
      <c r="AA6" s="35">
        <v>32</v>
      </c>
      <c r="AB6" s="35">
        <v>33</v>
      </c>
      <c r="AC6" s="35">
        <v>34</v>
      </c>
      <c r="AD6" s="35">
        <v>36</v>
      </c>
      <c r="AE6" s="35">
        <v>37</v>
      </c>
      <c r="AF6" s="35">
        <v>38</v>
      </c>
      <c r="AG6" s="35">
        <v>40</v>
      </c>
      <c r="AH6" s="35">
        <v>41</v>
      </c>
      <c r="AI6" s="35">
        <v>43</v>
      </c>
      <c r="AJ6" s="35">
        <v>44</v>
      </c>
      <c r="AK6" s="35">
        <v>45</v>
      </c>
      <c r="AL6" s="35">
        <v>46</v>
      </c>
      <c r="AM6" s="35">
        <v>47</v>
      </c>
      <c r="AN6" s="35">
        <v>48</v>
      </c>
      <c r="AO6" s="35">
        <v>49</v>
      </c>
      <c r="AP6" s="35"/>
      <c r="AQ6" s="35" t="s">
        <v>217</v>
      </c>
      <c r="AR6" s="35" t="s">
        <v>218</v>
      </c>
      <c r="AS6" s="35" t="s">
        <v>219</v>
      </c>
      <c r="AT6" s="35" t="s">
        <v>220</v>
      </c>
      <c r="AU6" s="35" t="s">
        <v>221</v>
      </c>
      <c r="AV6" s="35" t="s">
        <v>222</v>
      </c>
      <c r="AW6" s="35" t="s">
        <v>223</v>
      </c>
      <c r="AX6" s="35" t="s">
        <v>224</v>
      </c>
      <c r="AY6" s="35" t="s">
        <v>225</v>
      </c>
      <c r="AZ6" s="35" t="s">
        <v>226</v>
      </c>
      <c r="BA6" s="35" t="s">
        <v>227</v>
      </c>
      <c r="BB6" s="35" t="s">
        <v>228</v>
      </c>
      <c r="BC6" s="35" t="s">
        <v>229</v>
      </c>
      <c r="BD6" s="35" t="s">
        <v>230</v>
      </c>
      <c r="BE6" s="35" t="s">
        <v>231</v>
      </c>
      <c r="BF6" s="35" t="s">
        <v>232</v>
      </c>
      <c r="BG6" s="35" t="s">
        <v>233</v>
      </c>
      <c r="BH6" s="35" t="s">
        <v>234</v>
      </c>
      <c r="BI6" s="35" t="s">
        <v>235</v>
      </c>
      <c r="BJ6" s="35" t="s">
        <v>236</v>
      </c>
      <c r="BK6" s="35" t="s">
        <v>237</v>
      </c>
      <c r="BL6" s="35" t="s">
        <v>238</v>
      </c>
      <c r="BM6" s="35" t="s">
        <v>239</v>
      </c>
      <c r="BN6" s="35" t="s">
        <v>240</v>
      </c>
      <c r="BO6" s="35" t="s">
        <v>241</v>
      </c>
      <c r="BP6" s="35" t="s">
        <v>242</v>
      </c>
      <c r="BQ6" s="35" t="s">
        <v>243</v>
      </c>
      <c r="BR6" s="35" t="s">
        <v>244</v>
      </c>
      <c r="BS6" s="35" t="s">
        <v>245</v>
      </c>
      <c r="BT6" s="35" t="s">
        <v>246</v>
      </c>
      <c r="BU6" s="35" t="s">
        <v>247</v>
      </c>
      <c r="BV6" s="35"/>
      <c r="BW6" s="35" t="s">
        <v>248</v>
      </c>
      <c r="BX6" s="35" t="s">
        <v>249</v>
      </c>
      <c r="BY6" s="35" t="s">
        <v>250</v>
      </c>
      <c r="BZ6" s="35" t="s">
        <v>217</v>
      </c>
      <c r="CA6" s="35" t="s">
        <v>251</v>
      </c>
      <c r="CB6" s="35" t="s">
        <v>218</v>
      </c>
      <c r="CC6" s="35" t="s">
        <v>252</v>
      </c>
      <c r="CD6" s="35" t="s">
        <v>253</v>
      </c>
      <c r="CE6" s="35" t="s">
        <v>219</v>
      </c>
      <c r="CF6" s="35" t="s">
        <v>220</v>
      </c>
      <c r="CG6" s="35" t="s">
        <v>221</v>
      </c>
      <c r="CH6" s="35" t="s">
        <v>222</v>
      </c>
      <c r="CI6" s="35" t="s">
        <v>223</v>
      </c>
      <c r="CJ6" s="35" t="s">
        <v>224</v>
      </c>
      <c r="CK6" s="35" t="s">
        <v>225</v>
      </c>
      <c r="CL6" s="35" t="s">
        <v>226</v>
      </c>
      <c r="CM6" s="35" t="s">
        <v>227</v>
      </c>
      <c r="CN6" s="35" t="s">
        <v>228</v>
      </c>
      <c r="CO6" s="35" t="s">
        <v>229</v>
      </c>
      <c r="CP6" s="35" t="s">
        <v>230</v>
      </c>
      <c r="CQ6" s="35" t="s">
        <v>231</v>
      </c>
      <c r="CR6" s="35" t="s">
        <v>233</v>
      </c>
      <c r="CS6" s="35" t="s">
        <v>234</v>
      </c>
      <c r="CT6" s="35" t="s">
        <v>254</v>
      </c>
      <c r="CU6" s="35" t="s">
        <v>235</v>
      </c>
      <c r="CV6" s="35" t="s">
        <v>236</v>
      </c>
      <c r="CW6" s="35" t="s">
        <v>237</v>
      </c>
      <c r="CX6" s="35" t="s">
        <v>239</v>
      </c>
      <c r="CY6" s="35" t="s">
        <v>240</v>
      </c>
      <c r="CZ6" s="35" t="s">
        <v>255</v>
      </c>
      <c r="DA6" s="35" t="s">
        <v>241</v>
      </c>
      <c r="DB6" s="35" t="s">
        <v>242</v>
      </c>
      <c r="DC6" s="35" t="s">
        <v>243</v>
      </c>
      <c r="DD6" s="35" t="s">
        <v>244</v>
      </c>
      <c r="DE6" s="35" t="s">
        <v>256</v>
      </c>
      <c r="DF6" s="35" t="s">
        <v>257</v>
      </c>
      <c r="DG6" s="35" t="s">
        <v>245</v>
      </c>
      <c r="DH6" s="35" t="s">
        <v>246</v>
      </c>
      <c r="DI6" s="35" t="s">
        <v>258</v>
      </c>
      <c r="DJ6" s="35" t="s">
        <v>259</v>
      </c>
      <c r="DK6" s="35" t="s">
        <v>260</v>
      </c>
      <c r="DL6" s="35" t="s">
        <v>261</v>
      </c>
      <c r="DM6" s="35" t="s">
        <v>262</v>
      </c>
      <c r="DN6" s="35" t="s">
        <v>263</v>
      </c>
      <c r="DO6" s="35" t="s">
        <v>264</v>
      </c>
      <c r="DP6" s="35"/>
      <c r="DQ6" s="35" t="s">
        <v>248</v>
      </c>
      <c r="DR6" s="35" t="s">
        <v>249</v>
      </c>
      <c r="DS6" s="35" t="s">
        <v>250</v>
      </c>
      <c r="DT6" s="35" t="s">
        <v>217</v>
      </c>
      <c r="DU6" s="35" t="s">
        <v>251</v>
      </c>
      <c r="DV6" s="35" t="s">
        <v>218</v>
      </c>
      <c r="DW6" s="35" t="s">
        <v>252</v>
      </c>
      <c r="DX6" s="35" t="s">
        <v>253</v>
      </c>
      <c r="DY6" s="35" t="s">
        <v>220</v>
      </c>
      <c r="DZ6" s="35" t="s">
        <v>221</v>
      </c>
      <c r="EA6" s="35" t="s">
        <v>222</v>
      </c>
      <c r="EB6" s="35" t="s">
        <v>223</v>
      </c>
      <c r="EC6" s="35" t="s">
        <v>224</v>
      </c>
      <c r="ED6" s="35" t="s">
        <v>225</v>
      </c>
      <c r="EE6" s="35" t="s">
        <v>226</v>
      </c>
      <c r="EF6" s="35" t="s">
        <v>227</v>
      </c>
      <c r="EG6" s="35" t="s">
        <v>228</v>
      </c>
      <c r="EH6" s="35" t="s">
        <v>229</v>
      </c>
      <c r="EI6" s="35" t="s">
        <v>230</v>
      </c>
      <c r="EJ6" s="35" t="s">
        <v>231</v>
      </c>
      <c r="EK6" s="35" t="s">
        <v>232</v>
      </c>
      <c r="EL6" s="35" t="s">
        <v>233</v>
      </c>
      <c r="EM6" s="35" t="s">
        <v>234</v>
      </c>
      <c r="EN6" s="35" t="s">
        <v>254</v>
      </c>
      <c r="EO6" s="35" t="s">
        <v>235</v>
      </c>
      <c r="EP6" s="35" t="s">
        <v>236</v>
      </c>
      <c r="EQ6" s="35" t="s">
        <v>237</v>
      </c>
      <c r="ER6" s="35" t="s">
        <v>238</v>
      </c>
      <c r="ES6" s="35" t="s">
        <v>239</v>
      </c>
      <c r="ET6" s="35" t="s">
        <v>240</v>
      </c>
      <c r="EU6" s="35" t="s">
        <v>255</v>
      </c>
      <c r="EV6" s="35" t="s">
        <v>241</v>
      </c>
      <c r="EW6" s="35" t="s">
        <v>242</v>
      </c>
      <c r="EX6" s="35" t="s">
        <v>243</v>
      </c>
      <c r="EY6" s="35" t="s">
        <v>244</v>
      </c>
      <c r="EZ6" s="35" t="s">
        <v>256</v>
      </c>
      <c r="FA6" s="35" t="s">
        <v>257</v>
      </c>
      <c r="FB6" s="35" t="s">
        <v>245</v>
      </c>
      <c r="FC6" s="35" t="s">
        <v>246</v>
      </c>
      <c r="FD6" s="35" t="s">
        <v>265</v>
      </c>
      <c r="FE6" s="35" t="s">
        <v>247</v>
      </c>
      <c r="FF6" s="35" t="s">
        <v>258</v>
      </c>
      <c r="FG6" s="35" t="s">
        <v>266</v>
      </c>
      <c r="FH6" s="35" t="s">
        <v>259</v>
      </c>
      <c r="FI6" s="35" t="s">
        <v>260</v>
      </c>
      <c r="FJ6" s="35" t="s">
        <v>261</v>
      </c>
      <c r="FK6" s="35" t="s">
        <v>262</v>
      </c>
      <c r="FL6" s="35" t="s">
        <v>263</v>
      </c>
      <c r="FM6" s="35" t="s">
        <v>264</v>
      </c>
      <c r="FN6" s="35"/>
      <c r="FO6" s="35" t="s">
        <v>248</v>
      </c>
      <c r="FP6" s="35" t="s">
        <v>249</v>
      </c>
      <c r="FQ6" s="35" t="s">
        <v>250</v>
      </c>
      <c r="FR6" s="35" t="s">
        <v>217</v>
      </c>
      <c r="FS6" s="35" t="s">
        <v>251</v>
      </c>
      <c r="FT6" s="35" t="s">
        <v>218</v>
      </c>
      <c r="FU6" s="35" t="s">
        <v>252</v>
      </c>
      <c r="FV6" s="35" t="s">
        <v>220</v>
      </c>
      <c r="FW6" s="35" t="s">
        <v>221</v>
      </c>
      <c r="FX6" s="35" t="s">
        <v>222</v>
      </c>
      <c r="FY6" s="35" t="s">
        <v>223</v>
      </c>
      <c r="FZ6" s="35" t="s">
        <v>224</v>
      </c>
      <c r="GA6" s="35" t="s">
        <v>225</v>
      </c>
      <c r="GB6" s="35" t="s">
        <v>226</v>
      </c>
      <c r="GC6" s="35" t="s">
        <v>227</v>
      </c>
      <c r="GD6" s="35" t="s">
        <v>228</v>
      </c>
      <c r="GE6" s="35" t="s">
        <v>229</v>
      </c>
      <c r="GF6" s="35" t="s">
        <v>230</v>
      </c>
      <c r="GG6" s="35" t="s">
        <v>231</v>
      </c>
      <c r="GH6" s="35" t="s">
        <v>232</v>
      </c>
      <c r="GI6" s="35" t="s">
        <v>233</v>
      </c>
      <c r="GJ6" s="35" t="s">
        <v>234</v>
      </c>
      <c r="GK6" s="35" t="s">
        <v>235</v>
      </c>
      <c r="GL6" s="35" t="s">
        <v>236</v>
      </c>
      <c r="GM6" s="35" t="s">
        <v>237</v>
      </c>
      <c r="GN6" s="35" t="s">
        <v>238</v>
      </c>
      <c r="GO6" s="35" t="s">
        <v>239</v>
      </c>
      <c r="GP6" s="35" t="s">
        <v>240</v>
      </c>
      <c r="GQ6" s="35" t="s">
        <v>255</v>
      </c>
      <c r="GR6" s="35" t="s">
        <v>241</v>
      </c>
      <c r="GS6" s="35" t="s">
        <v>242</v>
      </c>
      <c r="GT6" s="35" t="s">
        <v>243</v>
      </c>
      <c r="GU6" s="35" t="s">
        <v>244</v>
      </c>
      <c r="GV6" s="35" t="s">
        <v>256</v>
      </c>
      <c r="GW6" s="35" t="s">
        <v>257</v>
      </c>
      <c r="GX6" s="35" t="s">
        <v>245</v>
      </c>
      <c r="GY6" s="35" t="s">
        <v>246</v>
      </c>
      <c r="GZ6" s="35" t="s">
        <v>265</v>
      </c>
      <c r="HA6" s="35" t="s">
        <v>247</v>
      </c>
      <c r="HB6" s="35" t="s">
        <v>258</v>
      </c>
      <c r="HC6" s="35" t="s">
        <v>259</v>
      </c>
      <c r="HD6" s="35" t="s">
        <v>260</v>
      </c>
      <c r="HE6" s="35" t="s">
        <v>261</v>
      </c>
      <c r="HF6" s="35" t="s">
        <v>262</v>
      </c>
      <c r="HG6" s="35" t="s">
        <v>263</v>
      </c>
      <c r="HH6" s="37" t="s">
        <v>264</v>
      </c>
    </row>
    <row r="7" spans="1:216" ht="18" x14ac:dyDescent="0.35">
      <c r="A7" s="38" t="s">
        <v>85</v>
      </c>
      <c r="B7" s="1">
        <v>48.58</v>
      </c>
      <c r="C7" s="1">
        <v>48.02</v>
      </c>
      <c r="D7" s="1">
        <v>49.76</v>
      </c>
      <c r="E7" s="1">
        <v>52.5</v>
      </c>
      <c r="F7" s="1">
        <v>50.98</v>
      </c>
      <c r="G7" s="1">
        <v>48.93</v>
      </c>
      <c r="H7" s="1">
        <v>48.16</v>
      </c>
      <c r="I7" s="1">
        <v>51.75</v>
      </c>
      <c r="J7" s="1">
        <v>48.3</v>
      </c>
      <c r="K7" s="1">
        <v>50.32</v>
      </c>
      <c r="L7" s="1">
        <v>51.33</v>
      </c>
      <c r="M7" s="1">
        <v>50.9</v>
      </c>
      <c r="N7" s="1">
        <v>51.02</v>
      </c>
      <c r="O7" s="1">
        <v>50.58</v>
      </c>
      <c r="P7" s="1">
        <v>50.52</v>
      </c>
      <c r="Q7" s="1">
        <v>50.42</v>
      </c>
      <c r="R7" s="1">
        <v>51.56</v>
      </c>
      <c r="S7" s="1">
        <v>51.52</v>
      </c>
      <c r="T7" s="1">
        <v>51.52</v>
      </c>
      <c r="U7" s="1">
        <v>49.13</v>
      </c>
      <c r="V7" s="1">
        <v>50.7</v>
      </c>
      <c r="W7" s="1">
        <v>51.24</v>
      </c>
      <c r="X7" s="1">
        <v>51.23</v>
      </c>
      <c r="Y7" s="1">
        <v>50.62</v>
      </c>
      <c r="Z7" s="1">
        <v>51.52</v>
      </c>
      <c r="AA7" s="1">
        <v>51.28</v>
      </c>
      <c r="AB7" s="1">
        <v>50.91</v>
      </c>
      <c r="AC7" s="1">
        <v>51.63</v>
      </c>
      <c r="AD7" s="1">
        <v>51.19</v>
      </c>
      <c r="AE7" s="1">
        <v>51.25</v>
      </c>
      <c r="AF7" s="1">
        <v>50.63</v>
      </c>
      <c r="AG7" s="1">
        <v>51.57</v>
      </c>
      <c r="AH7" s="1">
        <v>51.31</v>
      </c>
      <c r="AI7" s="1">
        <v>48.09</v>
      </c>
      <c r="AJ7" s="1">
        <v>50.1</v>
      </c>
      <c r="AK7" s="1">
        <v>49.89</v>
      </c>
      <c r="AL7" s="1">
        <v>51.15</v>
      </c>
      <c r="AM7" s="1">
        <v>47.89</v>
      </c>
      <c r="AN7" s="1">
        <v>50.06</v>
      </c>
      <c r="AO7" s="1">
        <v>50.79</v>
      </c>
      <c r="AQ7" s="1">
        <v>48.11</v>
      </c>
      <c r="AR7" s="1">
        <v>51.84</v>
      </c>
      <c r="AS7" s="1">
        <v>50.65</v>
      </c>
      <c r="AT7" s="1">
        <v>51.45</v>
      </c>
      <c r="AU7" s="1">
        <v>48.79</v>
      </c>
      <c r="AV7" s="1">
        <v>51.55</v>
      </c>
      <c r="AW7" s="1">
        <v>50.55</v>
      </c>
      <c r="AX7" s="1">
        <v>50.94</v>
      </c>
      <c r="AY7" s="1">
        <v>50.8</v>
      </c>
      <c r="AZ7" s="1">
        <v>48.43</v>
      </c>
      <c r="BA7" s="1">
        <v>50.9</v>
      </c>
      <c r="BB7" s="1">
        <v>48.68</v>
      </c>
      <c r="BC7" s="1">
        <v>48.88</v>
      </c>
      <c r="BD7" s="1">
        <v>48.26</v>
      </c>
      <c r="BE7" s="1">
        <v>48.7</v>
      </c>
      <c r="BF7" s="1">
        <v>49.3</v>
      </c>
      <c r="BG7" s="1">
        <v>48.1</v>
      </c>
      <c r="BH7" s="1">
        <v>47.7</v>
      </c>
      <c r="BI7" s="1">
        <v>50.98</v>
      </c>
      <c r="BJ7" s="1">
        <v>52.42</v>
      </c>
      <c r="BK7" s="1">
        <v>52.19</v>
      </c>
      <c r="BL7" s="1">
        <v>51.51</v>
      </c>
      <c r="BM7" s="1">
        <v>51.73</v>
      </c>
      <c r="BN7" s="1">
        <v>51.44</v>
      </c>
      <c r="BO7" s="1">
        <v>50.75</v>
      </c>
      <c r="BP7" s="1">
        <v>49.08</v>
      </c>
      <c r="BQ7" s="1">
        <v>48.42</v>
      </c>
      <c r="BR7" s="1">
        <v>48.52</v>
      </c>
      <c r="BS7" s="1">
        <v>51.01</v>
      </c>
      <c r="BT7" s="1">
        <v>51.04</v>
      </c>
      <c r="BU7" s="1">
        <v>51.3</v>
      </c>
      <c r="BW7" s="1">
        <v>50.71</v>
      </c>
      <c r="BX7" s="1">
        <v>51.52</v>
      </c>
      <c r="BY7" s="1">
        <v>49.82</v>
      </c>
      <c r="BZ7" s="1">
        <v>51.32</v>
      </c>
      <c r="CA7" s="1">
        <v>50.61</v>
      </c>
      <c r="CB7" s="1">
        <v>51.04</v>
      </c>
      <c r="CC7" s="1">
        <v>50.28</v>
      </c>
      <c r="CD7" s="1">
        <v>49.79</v>
      </c>
      <c r="CE7" s="1">
        <v>51.3</v>
      </c>
      <c r="CF7" s="1">
        <v>50.99</v>
      </c>
      <c r="CG7" s="1">
        <v>51.24</v>
      </c>
      <c r="CH7" s="1">
        <v>50.8</v>
      </c>
      <c r="CI7" s="1">
        <v>51.02</v>
      </c>
      <c r="CJ7" s="1">
        <v>50.66</v>
      </c>
      <c r="CK7" s="1">
        <v>50.8</v>
      </c>
      <c r="CL7" s="1">
        <v>50.43</v>
      </c>
      <c r="CM7" s="1">
        <v>50.02</v>
      </c>
      <c r="CN7" s="1">
        <v>50.73</v>
      </c>
      <c r="CO7" s="1">
        <v>51.67</v>
      </c>
      <c r="CP7" s="1">
        <v>51.26</v>
      </c>
      <c r="CQ7" s="1">
        <v>49.94</v>
      </c>
      <c r="CR7" s="1">
        <v>49.9</v>
      </c>
      <c r="CS7" s="1">
        <v>50.77</v>
      </c>
      <c r="CT7" s="1">
        <v>52.19</v>
      </c>
      <c r="CU7" s="1">
        <v>51.39</v>
      </c>
      <c r="CV7" s="1">
        <v>51.03</v>
      </c>
      <c r="CW7" s="1">
        <v>50.38</v>
      </c>
      <c r="CX7" s="1">
        <v>51.22</v>
      </c>
      <c r="CY7" s="1">
        <v>50.24</v>
      </c>
      <c r="CZ7" s="1">
        <v>50.61</v>
      </c>
      <c r="DA7" s="1">
        <v>51.65</v>
      </c>
      <c r="DB7" s="1">
        <v>51.77</v>
      </c>
      <c r="DC7" s="1">
        <v>50.8</v>
      </c>
      <c r="DD7" s="1">
        <v>51.61</v>
      </c>
      <c r="DE7" s="1">
        <v>52.13</v>
      </c>
      <c r="DF7" s="1">
        <v>51.54</v>
      </c>
      <c r="DG7" s="1">
        <v>50.69</v>
      </c>
      <c r="DH7" s="1">
        <v>51.12</v>
      </c>
      <c r="DI7" s="1">
        <v>50.35</v>
      </c>
      <c r="DJ7" s="1">
        <v>51.18</v>
      </c>
      <c r="DK7" s="1">
        <v>51.07</v>
      </c>
      <c r="DL7" s="1">
        <v>50.78</v>
      </c>
      <c r="DM7" s="1">
        <v>51.6</v>
      </c>
      <c r="DN7" s="1">
        <v>50.24</v>
      </c>
      <c r="DO7" s="1">
        <v>50.61</v>
      </c>
      <c r="DQ7" s="1">
        <v>51.83</v>
      </c>
      <c r="DR7" s="1">
        <v>52.01</v>
      </c>
      <c r="DS7" s="1">
        <v>52.03</v>
      </c>
      <c r="DT7" s="1">
        <v>51.78</v>
      </c>
      <c r="DU7" s="1">
        <v>50.55</v>
      </c>
      <c r="DV7" s="1">
        <v>51.57</v>
      </c>
      <c r="DW7" s="1">
        <v>52.02</v>
      </c>
      <c r="DX7" s="1">
        <v>51.31</v>
      </c>
      <c r="DY7" s="1">
        <v>50.64</v>
      </c>
      <c r="DZ7" s="1">
        <v>52.73</v>
      </c>
      <c r="EA7" s="1">
        <v>51.08</v>
      </c>
      <c r="EB7" s="1">
        <v>52.35</v>
      </c>
      <c r="EC7" s="1">
        <v>51.12</v>
      </c>
      <c r="ED7" s="1">
        <v>51.87</v>
      </c>
      <c r="EE7" s="1">
        <v>51.9</v>
      </c>
      <c r="EF7" s="1">
        <v>51.89</v>
      </c>
      <c r="EG7" s="1">
        <v>50.71</v>
      </c>
      <c r="EH7" s="1">
        <v>52.05</v>
      </c>
      <c r="EI7" s="1">
        <v>52.12</v>
      </c>
      <c r="EJ7" s="1">
        <v>52.14</v>
      </c>
      <c r="EK7" s="1">
        <v>51.22</v>
      </c>
      <c r="EL7" s="1">
        <v>51.34</v>
      </c>
      <c r="EM7" s="1">
        <v>51.84</v>
      </c>
      <c r="EN7" s="1">
        <v>51.7</v>
      </c>
      <c r="EO7" s="1">
        <v>51.59</v>
      </c>
      <c r="EP7" s="1">
        <v>49.22</v>
      </c>
      <c r="EQ7" s="1">
        <v>51.84</v>
      </c>
      <c r="ER7" s="1">
        <v>51.44</v>
      </c>
      <c r="ES7" s="1">
        <v>51.93</v>
      </c>
      <c r="ET7" s="1">
        <v>52.56</v>
      </c>
      <c r="EU7" s="1">
        <v>51.35</v>
      </c>
      <c r="EV7" s="1">
        <v>50.8</v>
      </c>
      <c r="EW7" s="1">
        <v>51.95</v>
      </c>
      <c r="EX7" s="1">
        <v>52.04</v>
      </c>
      <c r="EY7" s="1">
        <v>51.42</v>
      </c>
      <c r="EZ7" s="1">
        <v>52.48</v>
      </c>
      <c r="FA7" s="1">
        <v>51.71</v>
      </c>
      <c r="FB7" s="1">
        <v>51.49</v>
      </c>
      <c r="FC7" s="1">
        <v>51.82</v>
      </c>
      <c r="FD7" s="1">
        <v>51.39</v>
      </c>
      <c r="FE7" s="1">
        <v>51.92</v>
      </c>
      <c r="FF7" s="1">
        <v>52.57</v>
      </c>
      <c r="FG7" s="1">
        <v>52.02</v>
      </c>
      <c r="FH7" s="1">
        <v>50.4</v>
      </c>
      <c r="FI7" s="1">
        <v>50.82</v>
      </c>
      <c r="FJ7" s="1">
        <v>51.57</v>
      </c>
      <c r="FK7" s="1">
        <v>50.88</v>
      </c>
      <c r="FL7" s="1">
        <v>51.55</v>
      </c>
      <c r="FM7" s="1">
        <v>51.33</v>
      </c>
      <c r="FO7" s="1">
        <v>50.23</v>
      </c>
      <c r="FP7" s="1">
        <v>51.26</v>
      </c>
      <c r="FQ7" s="1">
        <v>51.96</v>
      </c>
      <c r="FR7" s="1">
        <v>50.84</v>
      </c>
      <c r="FS7" s="1">
        <v>52.29</v>
      </c>
      <c r="FT7" s="1">
        <v>52.27</v>
      </c>
      <c r="FU7" s="1">
        <v>51.97</v>
      </c>
      <c r="FV7" s="1">
        <v>52.37</v>
      </c>
      <c r="FW7" s="1">
        <v>52.39</v>
      </c>
      <c r="FX7" s="1">
        <v>51.54</v>
      </c>
      <c r="FY7" s="1">
        <v>51.64</v>
      </c>
      <c r="FZ7" s="1">
        <v>50.62</v>
      </c>
      <c r="GA7" s="1">
        <v>50.98</v>
      </c>
      <c r="GB7" s="1">
        <v>51</v>
      </c>
      <c r="GC7" s="1">
        <v>52</v>
      </c>
      <c r="GD7" s="1">
        <v>50.89</v>
      </c>
      <c r="GE7" s="1">
        <v>51.9</v>
      </c>
      <c r="GF7" s="1">
        <v>50.39</v>
      </c>
      <c r="GG7" s="1">
        <v>51.56</v>
      </c>
      <c r="GH7" s="1">
        <v>51.72</v>
      </c>
      <c r="GI7" s="1">
        <v>50.86</v>
      </c>
      <c r="GJ7" s="1">
        <v>51.1</v>
      </c>
      <c r="GK7" s="1">
        <v>50.62</v>
      </c>
      <c r="GL7" s="1">
        <v>50.57</v>
      </c>
      <c r="GM7" s="1">
        <v>51.38</v>
      </c>
      <c r="GN7" s="1">
        <v>51.73</v>
      </c>
      <c r="GO7" s="1">
        <v>51.46</v>
      </c>
      <c r="GP7" s="1">
        <v>50.23</v>
      </c>
      <c r="GQ7" s="1">
        <v>51.93</v>
      </c>
      <c r="GR7" s="1">
        <v>51.68</v>
      </c>
      <c r="GS7" s="1">
        <v>51.71</v>
      </c>
      <c r="GT7" s="1">
        <v>52.36</v>
      </c>
      <c r="GU7" s="1">
        <v>52.42</v>
      </c>
      <c r="GV7" s="1">
        <v>52.47</v>
      </c>
      <c r="GW7" s="1">
        <v>51.86</v>
      </c>
      <c r="GX7" s="1">
        <v>53.87</v>
      </c>
      <c r="GY7" s="1">
        <v>52.99</v>
      </c>
      <c r="GZ7" s="1">
        <v>51.73</v>
      </c>
      <c r="HA7" s="1">
        <v>51.19</v>
      </c>
      <c r="HB7" s="1">
        <v>51.57</v>
      </c>
      <c r="HC7" s="1">
        <v>52.58</v>
      </c>
      <c r="HD7" s="1">
        <v>52.31</v>
      </c>
      <c r="HE7" s="1">
        <v>51.83</v>
      </c>
      <c r="HF7" s="1">
        <v>52.81</v>
      </c>
      <c r="HG7" s="1">
        <v>53.14</v>
      </c>
      <c r="HH7" s="39">
        <v>51.52</v>
      </c>
    </row>
    <row r="8" spans="1:216" ht="18" x14ac:dyDescent="0.35">
      <c r="A8" s="38" t="s">
        <v>86</v>
      </c>
      <c r="B8" s="1">
        <v>0.59470000000000001</v>
      </c>
      <c r="C8" s="1">
        <v>0.24299999999999999</v>
      </c>
      <c r="D8" s="1">
        <v>0.4945</v>
      </c>
      <c r="E8" s="1">
        <v>0.1172</v>
      </c>
      <c r="F8" s="1">
        <v>0.10879999999999999</v>
      </c>
      <c r="G8" s="1">
        <v>0.62870000000000004</v>
      </c>
      <c r="H8" s="1">
        <v>0.59489999999999998</v>
      </c>
      <c r="I8" s="1">
        <v>0</v>
      </c>
      <c r="J8" s="1">
        <v>0.72789999999999999</v>
      </c>
      <c r="K8" s="1">
        <v>0.13400000000000001</v>
      </c>
      <c r="L8" s="1">
        <v>0.19270000000000001</v>
      </c>
      <c r="M8" s="1">
        <v>0.2762</v>
      </c>
      <c r="N8" s="1">
        <v>9.2399999999999996E-2</v>
      </c>
      <c r="O8" s="1">
        <v>0.15939999999999999</v>
      </c>
      <c r="P8" s="1">
        <v>0.2092</v>
      </c>
      <c r="Q8" s="1">
        <v>0.22600000000000001</v>
      </c>
      <c r="R8" s="1">
        <v>0.22570000000000001</v>
      </c>
      <c r="S8" s="1">
        <v>5.8500000000000003E-2</v>
      </c>
      <c r="T8" s="1">
        <v>0.18429999999999999</v>
      </c>
      <c r="U8" s="1">
        <v>0.72850000000000004</v>
      </c>
      <c r="V8" s="1">
        <v>7.5399999999999995E-2</v>
      </c>
      <c r="W8" s="1">
        <v>0.159</v>
      </c>
      <c r="X8" s="1">
        <v>0.38450000000000001</v>
      </c>
      <c r="Y8" s="1">
        <v>0.25109999999999999</v>
      </c>
      <c r="Z8" s="1">
        <v>0.37640000000000001</v>
      </c>
      <c r="AA8" s="1">
        <v>0.29260000000000003</v>
      </c>
      <c r="AB8" s="1">
        <v>0.33450000000000002</v>
      </c>
      <c r="AC8" s="1">
        <v>0.20930000000000001</v>
      </c>
      <c r="AD8" s="1">
        <v>0.1588</v>
      </c>
      <c r="AE8" s="1">
        <v>0.39290000000000003</v>
      </c>
      <c r="AF8" s="1">
        <v>0.43469999999999998</v>
      </c>
      <c r="AG8" s="1">
        <v>0.14249999999999999</v>
      </c>
      <c r="AH8" s="1">
        <v>0.20119999999999999</v>
      </c>
      <c r="AI8" s="1">
        <v>0.60329999999999995</v>
      </c>
      <c r="AJ8" s="1">
        <v>0.60270000000000001</v>
      </c>
      <c r="AK8" s="1">
        <v>0.4854</v>
      </c>
      <c r="AL8" s="1">
        <v>0.12559999999999999</v>
      </c>
      <c r="AM8" s="1">
        <v>0.72109999999999996</v>
      </c>
      <c r="AN8" s="1">
        <v>0</v>
      </c>
      <c r="AO8" s="1">
        <v>0.16719999999999999</v>
      </c>
      <c r="AQ8" s="1">
        <v>0.34399999999999997</v>
      </c>
      <c r="AR8" s="1">
        <v>0.1004</v>
      </c>
      <c r="AS8" s="1">
        <v>0.27600000000000002</v>
      </c>
      <c r="AT8" s="1">
        <v>0</v>
      </c>
      <c r="AU8" s="1">
        <v>0.42680000000000001</v>
      </c>
      <c r="AV8" s="1">
        <v>0.40129999999999999</v>
      </c>
      <c r="AW8" s="1">
        <v>0.15909999999999999</v>
      </c>
      <c r="AX8" s="1">
        <v>8.3999999999999995E-3</v>
      </c>
      <c r="AY8" s="1">
        <v>0.1174</v>
      </c>
      <c r="AZ8" s="1">
        <v>0.51949999999999996</v>
      </c>
      <c r="BA8" s="1">
        <v>5.0299999999999997E-2</v>
      </c>
      <c r="BB8" s="1">
        <v>0.5444</v>
      </c>
      <c r="BC8" s="1">
        <v>0.63719999999999999</v>
      </c>
      <c r="BD8" s="1">
        <v>0.67879999999999996</v>
      </c>
      <c r="BE8" s="1">
        <v>0.44440000000000002</v>
      </c>
      <c r="BF8" s="1">
        <v>0.56969999999999998</v>
      </c>
      <c r="BG8" s="1">
        <v>0.68679999999999997</v>
      </c>
      <c r="BH8" s="1">
        <v>1.3063</v>
      </c>
      <c r="BI8" s="1">
        <v>0.1343</v>
      </c>
      <c r="BJ8" s="1">
        <v>0.25190000000000001</v>
      </c>
      <c r="BK8" s="1">
        <v>5.04E-2</v>
      </c>
      <c r="BL8" s="1">
        <v>0.35189999999999999</v>
      </c>
      <c r="BM8" s="1">
        <v>0.30980000000000002</v>
      </c>
      <c r="BN8" s="1">
        <v>0.2092</v>
      </c>
      <c r="BO8" s="1">
        <v>0.30990000000000001</v>
      </c>
      <c r="BP8" s="1">
        <v>0.92149999999999999</v>
      </c>
      <c r="BQ8" s="1">
        <v>0.109</v>
      </c>
      <c r="BR8" s="1">
        <v>0.67749999999999999</v>
      </c>
      <c r="BS8" s="1">
        <v>0.1171</v>
      </c>
      <c r="BT8" s="1">
        <v>0.20910000000000001</v>
      </c>
      <c r="BU8" s="1">
        <v>0.1759</v>
      </c>
      <c r="BW8" s="1">
        <v>0.1085</v>
      </c>
      <c r="BX8" s="1">
        <v>0</v>
      </c>
      <c r="BY8" s="1">
        <v>3.3399999999999999E-2</v>
      </c>
      <c r="BZ8" s="1">
        <v>0.1671</v>
      </c>
      <c r="CA8" s="1">
        <v>6.6900000000000001E-2</v>
      </c>
      <c r="CB8" s="1">
        <v>0.20030000000000001</v>
      </c>
      <c r="CC8" s="1">
        <v>0.25019999999999998</v>
      </c>
      <c r="CD8" s="1">
        <v>0.28320000000000001</v>
      </c>
      <c r="CE8" s="1">
        <v>0.21709999999999999</v>
      </c>
      <c r="CF8" s="1">
        <v>0.15010000000000001</v>
      </c>
      <c r="CG8" s="1">
        <v>0.27429999999999999</v>
      </c>
      <c r="CH8" s="1">
        <v>0.30890000000000001</v>
      </c>
      <c r="CI8" s="1">
        <v>8.3000000000000001E-3</v>
      </c>
      <c r="CJ8" s="1">
        <v>0.1668</v>
      </c>
      <c r="CK8" s="1">
        <v>0.15029999999999999</v>
      </c>
      <c r="CL8" s="1">
        <v>0.25069999999999998</v>
      </c>
      <c r="CM8" s="1">
        <v>0.1167</v>
      </c>
      <c r="CN8" s="1">
        <v>6.6699999999999995E-2</v>
      </c>
      <c r="CO8" s="1">
        <v>0.24970000000000001</v>
      </c>
      <c r="CP8" s="1">
        <v>0.1086</v>
      </c>
      <c r="CQ8" s="1">
        <v>0.23380000000000001</v>
      </c>
      <c r="CR8" s="1">
        <v>0</v>
      </c>
      <c r="CS8" s="1">
        <v>0.2258</v>
      </c>
      <c r="CT8" s="1">
        <v>3.3300000000000003E-2</v>
      </c>
      <c r="CU8" s="1">
        <v>0.20019999999999999</v>
      </c>
      <c r="CV8" s="1">
        <v>2.5000000000000001E-2</v>
      </c>
      <c r="CW8" s="1">
        <v>0.18340000000000001</v>
      </c>
      <c r="CX8" s="1">
        <v>8.3000000000000001E-3</v>
      </c>
      <c r="CY8" s="1">
        <v>0</v>
      </c>
      <c r="CZ8" s="1">
        <v>0.30080000000000001</v>
      </c>
      <c r="DA8" s="1">
        <v>0.1003</v>
      </c>
      <c r="DB8" s="1">
        <v>0.29220000000000002</v>
      </c>
      <c r="DC8" s="1">
        <v>0.1084</v>
      </c>
      <c r="DD8" s="1">
        <v>0.20849999999999999</v>
      </c>
      <c r="DE8" s="1">
        <v>0.17530000000000001</v>
      </c>
      <c r="DF8" s="1">
        <v>0.16689999999999999</v>
      </c>
      <c r="DG8" s="1">
        <v>0</v>
      </c>
      <c r="DH8" s="1">
        <v>0.14149999999999999</v>
      </c>
      <c r="DI8" s="1">
        <v>0.57650000000000001</v>
      </c>
      <c r="DJ8" s="1">
        <v>0.13350000000000001</v>
      </c>
      <c r="DK8" s="1">
        <v>9.1999999999999998E-2</v>
      </c>
      <c r="DL8" s="1">
        <v>0.31709999999999999</v>
      </c>
      <c r="DM8" s="1">
        <v>6.6799999999999998E-2</v>
      </c>
      <c r="DN8" s="1">
        <v>6.6600000000000006E-2</v>
      </c>
      <c r="DO8" s="1">
        <v>0.1837</v>
      </c>
      <c r="DQ8" s="1">
        <v>0.20100000000000001</v>
      </c>
      <c r="DR8" s="1">
        <v>0.28410000000000002</v>
      </c>
      <c r="DS8" s="1">
        <v>3.3399999999999999E-2</v>
      </c>
      <c r="DT8" s="1">
        <v>2.5100000000000001E-2</v>
      </c>
      <c r="DU8" s="1">
        <v>0.39290000000000003</v>
      </c>
      <c r="DV8" s="1">
        <v>0.17549999999999999</v>
      </c>
      <c r="DW8" s="1">
        <v>0.1673</v>
      </c>
      <c r="DX8" s="1">
        <v>2.5100000000000001E-2</v>
      </c>
      <c r="DY8" s="1">
        <v>0.1171</v>
      </c>
      <c r="DZ8" s="1">
        <v>6.6900000000000001E-2</v>
      </c>
      <c r="EA8" s="1">
        <v>0</v>
      </c>
      <c r="EB8" s="1">
        <v>0.46789999999999998</v>
      </c>
      <c r="EC8" s="1">
        <v>0.1421</v>
      </c>
      <c r="ED8" s="1">
        <v>0.24179999999999999</v>
      </c>
      <c r="EE8" s="1">
        <v>2.5100000000000001E-2</v>
      </c>
      <c r="EF8" s="1">
        <v>0</v>
      </c>
      <c r="EG8" s="1">
        <v>0.19239999999999999</v>
      </c>
      <c r="EH8" s="1">
        <v>0.1087</v>
      </c>
      <c r="EI8" s="1">
        <v>0.17530000000000001</v>
      </c>
      <c r="EJ8" s="1">
        <v>0.10879999999999999</v>
      </c>
      <c r="EK8" s="1">
        <v>0.30099999999999999</v>
      </c>
      <c r="EL8" s="1">
        <v>0.28420000000000001</v>
      </c>
      <c r="EM8" s="1">
        <v>0.184</v>
      </c>
      <c r="EN8" s="1">
        <v>7.5300000000000006E-2</v>
      </c>
      <c r="EO8" s="1">
        <v>5.0099999999999999E-2</v>
      </c>
      <c r="EP8" s="1">
        <v>0.39269999999999999</v>
      </c>
      <c r="EQ8" s="1">
        <v>0.22539999999999999</v>
      </c>
      <c r="ER8" s="1">
        <v>6.6699999999999995E-2</v>
      </c>
      <c r="ES8" s="1">
        <v>0.15870000000000001</v>
      </c>
      <c r="ET8" s="1">
        <v>8.3000000000000001E-3</v>
      </c>
      <c r="EU8" s="1">
        <v>9.2100000000000001E-2</v>
      </c>
      <c r="EV8" s="1">
        <v>0</v>
      </c>
      <c r="EW8" s="1">
        <v>0</v>
      </c>
      <c r="EX8" s="1">
        <v>0.1003</v>
      </c>
      <c r="EY8" s="1">
        <v>0.1166</v>
      </c>
      <c r="EZ8" s="1">
        <v>0.18360000000000001</v>
      </c>
      <c r="FA8" s="1">
        <v>0.25879999999999997</v>
      </c>
      <c r="FB8" s="1">
        <v>0.15029999999999999</v>
      </c>
      <c r="FC8" s="1">
        <v>0.1421</v>
      </c>
      <c r="FD8" s="1">
        <v>0</v>
      </c>
      <c r="FE8" s="1">
        <v>0.27629999999999999</v>
      </c>
      <c r="FF8" s="1">
        <v>0.3513</v>
      </c>
      <c r="FG8" s="1">
        <v>0.15890000000000001</v>
      </c>
      <c r="FH8" s="1">
        <v>0.3674</v>
      </c>
      <c r="FI8" s="1">
        <v>1.67E-2</v>
      </c>
      <c r="FJ8" s="1">
        <v>0.23350000000000001</v>
      </c>
      <c r="FK8" s="1">
        <v>0.47599999999999998</v>
      </c>
      <c r="FL8" s="1">
        <v>7.5200000000000003E-2</v>
      </c>
      <c r="FM8" s="1">
        <v>0.12529999999999999</v>
      </c>
      <c r="FO8" s="1">
        <v>0.30059999999999998</v>
      </c>
      <c r="FP8" s="1">
        <v>3.3599999999999998E-2</v>
      </c>
      <c r="FQ8" s="1">
        <v>0</v>
      </c>
      <c r="FR8" s="1">
        <v>0.1421</v>
      </c>
      <c r="FS8" s="1">
        <v>4.1799999999999997E-2</v>
      </c>
      <c r="FT8" s="1">
        <v>1.67E-2</v>
      </c>
      <c r="FU8" s="1">
        <v>0.2006</v>
      </c>
      <c r="FV8" s="1">
        <v>0.43469999999999998</v>
      </c>
      <c r="FW8" s="1">
        <v>0</v>
      </c>
      <c r="FX8" s="1">
        <v>0.2258</v>
      </c>
      <c r="FY8" s="1">
        <v>0.42659999999999998</v>
      </c>
      <c r="FZ8" s="1">
        <v>0.24990000000000001</v>
      </c>
      <c r="GA8" s="1">
        <v>0.2087</v>
      </c>
      <c r="GB8" s="1">
        <v>0.1421</v>
      </c>
      <c r="GC8" s="1">
        <v>0.17580000000000001</v>
      </c>
      <c r="GD8" s="1">
        <v>0</v>
      </c>
      <c r="GE8" s="1">
        <v>0.1091</v>
      </c>
      <c r="GF8" s="1">
        <v>0.1081</v>
      </c>
      <c r="GG8" s="1">
        <v>7.51E-2</v>
      </c>
      <c r="GH8" s="1">
        <v>6.6699999999999995E-2</v>
      </c>
      <c r="GI8" s="1">
        <v>0.1588</v>
      </c>
      <c r="GJ8" s="1">
        <v>0.1086</v>
      </c>
      <c r="GK8" s="1">
        <v>0.31669999999999998</v>
      </c>
      <c r="GL8" s="1">
        <v>0.48459999999999998</v>
      </c>
      <c r="GM8" s="1">
        <v>0.22589999999999999</v>
      </c>
      <c r="GN8" s="1">
        <v>0.25890000000000002</v>
      </c>
      <c r="GO8" s="1">
        <v>0.45100000000000001</v>
      </c>
      <c r="GP8" s="1">
        <v>0.1336</v>
      </c>
      <c r="GQ8" s="1">
        <v>0.20910000000000001</v>
      </c>
      <c r="GR8" s="1">
        <v>0.1258</v>
      </c>
      <c r="GS8" s="1">
        <v>6.7000000000000004E-2</v>
      </c>
      <c r="GT8" s="1">
        <v>0.11749999999999999</v>
      </c>
      <c r="GU8" s="1">
        <v>0</v>
      </c>
      <c r="GV8" s="1">
        <v>0.14230000000000001</v>
      </c>
      <c r="GW8" s="1">
        <v>0</v>
      </c>
      <c r="GX8" s="1">
        <v>0</v>
      </c>
      <c r="GY8" s="1">
        <v>0</v>
      </c>
      <c r="GZ8" s="1">
        <v>1.67E-2</v>
      </c>
      <c r="HA8" s="1">
        <v>0.12540000000000001</v>
      </c>
      <c r="HB8" s="1">
        <v>0.40050000000000002</v>
      </c>
      <c r="HC8" s="1">
        <v>6.7000000000000004E-2</v>
      </c>
      <c r="HD8" s="1">
        <v>0.21740000000000001</v>
      </c>
      <c r="HE8" s="1">
        <v>0</v>
      </c>
      <c r="HF8" s="1">
        <v>0.28399999999999997</v>
      </c>
      <c r="HG8" s="1">
        <v>6.7000000000000004E-2</v>
      </c>
      <c r="HH8" s="39">
        <v>0.17560000000000001</v>
      </c>
    </row>
    <row r="9" spans="1:216" ht="18" x14ac:dyDescent="0.35">
      <c r="A9" s="38" t="s">
        <v>87</v>
      </c>
      <c r="B9" s="1">
        <v>30.35</v>
      </c>
      <c r="C9" s="1">
        <v>31.05</v>
      </c>
      <c r="D9" s="1">
        <v>29.56</v>
      </c>
      <c r="E9" s="1">
        <v>26.25</v>
      </c>
      <c r="F9" s="1">
        <v>26.34</v>
      </c>
      <c r="G9" s="1">
        <v>30.64</v>
      </c>
      <c r="H9" s="1">
        <v>30.13</v>
      </c>
      <c r="I9" s="1">
        <v>26.72</v>
      </c>
      <c r="J9" s="1">
        <v>31.43</v>
      </c>
      <c r="K9" s="1">
        <v>26.15</v>
      </c>
      <c r="L9" s="1">
        <v>26.16</v>
      </c>
      <c r="M9" s="1">
        <v>26.14</v>
      </c>
      <c r="N9" s="1">
        <v>26.13</v>
      </c>
      <c r="O9" s="1">
        <v>26.11</v>
      </c>
      <c r="P9" s="1">
        <v>26.1</v>
      </c>
      <c r="Q9" s="1">
        <v>26.55</v>
      </c>
      <c r="R9" s="1">
        <v>26.25</v>
      </c>
      <c r="S9" s="1">
        <v>26.19</v>
      </c>
      <c r="T9" s="1">
        <v>25.78</v>
      </c>
      <c r="U9" s="1">
        <v>30.2</v>
      </c>
      <c r="V9" s="1">
        <v>26.11</v>
      </c>
      <c r="W9" s="1">
        <v>26.28</v>
      </c>
      <c r="X9" s="1">
        <v>26.16</v>
      </c>
      <c r="Y9" s="1">
        <v>26.33</v>
      </c>
      <c r="Z9" s="1">
        <v>25.75</v>
      </c>
      <c r="AA9" s="1">
        <v>26.16</v>
      </c>
      <c r="AB9" s="1">
        <v>26.16</v>
      </c>
      <c r="AC9" s="1">
        <v>25.96</v>
      </c>
      <c r="AD9" s="1">
        <v>25.33</v>
      </c>
      <c r="AE9" s="1">
        <v>25.82</v>
      </c>
      <c r="AF9" s="1">
        <v>25.57</v>
      </c>
      <c r="AG9" s="1">
        <v>26.64</v>
      </c>
      <c r="AH9" s="1">
        <v>26.62</v>
      </c>
      <c r="AI9" s="1">
        <v>29.82</v>
      </c>
      <c r="AJ9" s="1">
        <v>30.37</v>
      </c>
      <c r="AK9" s="1">
        <v>25.62</v>
      </c>
      <c r="AL9" s="1">
        <v>26.09</v>
      </c>
      <c r="AM9" s="1">
        <v>30.24</v>
      </c>
      <c r="AN9" s="1">
        <v>26.38</v>
      </c>
      <c r="AO9" s="1">
        <v>26.56</v>
      </c>
      <c r="AQ9" s="1">
        <v>30.81</v>
      </c>
      <c r="AR9" s="1">
        <v>26.88</v>
      </c>
      <c r="AS9" s="1">
        <v>26.1</v>
      </c>
      <c r="AT9" s="1">
        <v>25.89</v>
      </c>
      <c r="AU9" s="1">
        <v>29.82</v>
      </c>
      <c r="AV9" s="1">
        <v>25.35</v>
      </c>
      <c r="AW9" s="1">
        <v>25.56</v>
      </c>
      <c r="AX9" s="1">
        <v>26.62</v>
      </c>
      <c r="AY9" s="1">
        <v>26.68</v>
      </c>
      <c r="AZ9" s="1">
        <v>29.7</v>
      </c>
      <c r="BA9" s="1">
        <v>26.02</v>
      </c>
      <c r="BB9" s="1">
        <v>29.63</v>
      </c>
      <c r="BC9" s="1">
        <v>29.86</v>
      </c>
      <c r="BD9" s="1">
        <v>30.32</v>
      </c>
      <c r="BE9" s="1">
        <v>30.38</v>
      </c>
      <c r="BF9" s="1">
        <v>30.36</v>
      </c>
      <c r="BG9" s="1">
        <v>30.7</v>
      </c>
      <c r="BH9" s="1">
        <v>30.34</v>
      </c>
      <c r="BI9" s="1">
        <v>27.06</v>
      </c>
      <c r="BJ9" s="1">
        <v>25.86</v>
      </c>
      <c r="BK9" s="1">
        <v>24.28</v>
      </c>
      <c r="BL9" s="1">
        <v>25.23</v>
      </c>
      <c r="BM9" s="1">
        <v>25.87</v>
      </c>
      <c r="BN9" s="1">
        <v>26.13</v>
      </c>
      <c r="BO9" s="1">
        <v>26.58</v>
      </c>
      <c r="BP9" s="1">
        <v>29.91</v>
      </c>
      <c r="BQ9" s="1">
        <v>30.5</v>
      </c>
      <c r="BR9" s="1">
        <v>30.38</v>
      </c>
      <c r="BS9" s="1">
        <v>26.18</v>
      </c>
      <c r="BT9" s="1">
        <v>25.92</v>
      </c>
      <c r="BU9" s="1">
        <v>26.16</v>
      </c>
      <c r="BW9" s="1">
        <v>24.81</v>
      </c>
      <c r="BX9" s="1">
        <v>25.08</v>
      </c>
      <c r="BY9" s="1">
        <v>25.34</v>
      </c>
      <c r="BZ9" s="1">
        <v>25.65</v>
      </c>
      <c r="CA9" s="1">
        <v>25.34</v>
      </c>
      <c r="CB9" s="1">
        <v>25.28</v>
      </c>
      <c r="CC9" s="1">
        <v>24.83</v>
      </c>
      <c r="CD9" s="1">
        <v>25.88</v>
      </c>
      <c r="CE9" s="1">
        <v>24.94</v>
      </c>
      <c r="CF9" s="1">
        <v>24.83</v>
      </c>
      <c r="CG9" s="1">
        <v>22.67</v>
      </c>
      <c r="CH9" s="1">
        <v>26</v>
      </c>
      <c r="CI9" s="1">
        <v>24.47</v>
      </c>
      <c r="CJ9" s="1">
        <v>24.73</v>
      </c>
      <c r="CK9" s="1">
        <v>25.11</v>
      </c>
      <c r="CL9" s="1">
        <v>24.87</v>
      </c>
      <c r="CM9" s="1">
        <v>24.88</v>
      </c>
      <c r="CN9" s="1">
        <v>24.35</v>
      </c>
      <c r="CO9" s="1">
        <v>23.92</v>
      </c>
      <c r="CP9" s="1">
        <v>23.87</v>
      </c>
      <c r="CQ9" s="1">
        <v>24.97</v>
      </c>
      <c r="CR9" s="1">
        <v>26.35</v>
      </c>
      <c r="CS9" s="1">
        <v>25.26</v>
      </c>
      <c r="CT9" s="1">
        <v>22.39</v>
      </c>
      <c r="CU9" s="1">
        <v>23.66</v>
      </c>
      <c r="CV9" s="1">
        <v>25.61</v>
      </c>
      <c r="CW9" s="1">
        <v>23.72</v>
      </c>
      <c r="CX9" s="1">
        <v>25.46</v>
      </c>
      <c r="CY9" s="1">
        <v>26.26</v>
      </c>
      <c r="CZ9" s="1">
        <v>25.37</v>
      </c>
      <c r="DA9" s="1">
        <v>25.33</v>
      </c>
      <c r="DB9" s="1">
        <v>24.95</v>
      </c>
      <c r="DC9" s="1">
        <v>24.41</v>
      </c>
      <c r="DD9" s="1">
        <v>24.65</v>
      </c>
      <c r="DE9" s="1">
        <v>24.32</v>
      </c>
      <c r="DF9" s="1">
        <v>25.12</v>
      </c>
      <c r="DG9" s="1">
        <v>23.11</v>
      </c>
      <c r="DH9" s="1">
        <v>22.43</v>
      </c>
      <c r="DI9" s="1">
        <v>25.96</v>
      </c>
      <c r="DJ9" s="1">
        <v>24.52</v>
      </c>
      <c r="DK9" s="1">
        <v>23.44</v>
      </c>
      <c r="DL9" s="1">
        <v>25.54</v>
      </c>
      <c r="DM9" s="1">
        <v>24.62</v>
      </c>
      <c r="DN9" s="1">
        <v>24.87</v>
      </c>
      <c r="DO9" s="1">
        <v>26.23</v>
      </c>
      <c r="DQ9" s="1">
        <v>23.86</v>
      </c>
      <c r="DR9" s="1">
        <v>24.13</v>
      </c>
      <c r="DS9" s="1">
        <v>24.89</v>
      </c>
      <c r="DT9" s="1">
        <v>24.27</v>
      </c>
      <c r="DU9" s="1">
        <v>26.61</v>
      </c>
      <c r="DV9" s="1">
        <v>24.56</v>
      </c>
      <c r="DW9" s="1">
        <v>24.87</v>
      </c>
      <c r="DX9" s="1">
        <v>24.62</v>
      </c>
      <c r="DY9" s="1">
        <v>25.63</v>
      </c>
      <c r="DZ9" s="1">
        <v>24.18</v>
      </c>
      <c r="EA9" s="1">
        <v>25.51</v>
      </c>
      <c r="EB9" s="1">
        <v>24.6</v>
      </c>
      <c r="EC9" s="1">
        <v>25.11</v>
      </c>
      <c r="ED9" s="1">
        <v>24.23</v>
      </c>
      <c r="EE9" s="1">
        <v>23.84</v>
      </c>
      <c r="EF9" s="1">
        <v>23.85</v>
      </c>
      <c r="EG9" s="1">
        <v>25.56</v>
      </c>
      <c r="EH9" s="1">
        <v>25.6</v>
      </c>
      <c r="EI9" s="1">
        <v>23.94</v>
      </c>
      <c r="EJ9" s="1">
        <v>25.01</v>
      </c>
      <c r="EK9" s="1">
        <v>24.66</v>
      </c>
      <c r="EL9" s="1">
        <v>25.35</v>
      </c>
      <c r="EM9" s="1">
        <v>24.82</v>
      </c>
      <c r="EN9" s="1">
        <v>24.49</v>
      </c>
      <c r="EO9" s="1">
        <v>23.63</v>
      </c>
      <c r="EP9" s="1">
        <v>26.16</v>
      </c>
      <c r="EQ9" s="1">
        <v>24.7</v>
      </c>
      <c r="ER9" s="1">
        <v>24.45</v>
      </c>
      <c r="ES9" s="1">
        <v>24.08</v>
      </c>
      <c r="ET9" s="1">
        <v>24.69</v>
      </c>
      <c r="EU9" s="1">
        <v>24.86</v>
      </c>
      <c r="EV9" s="1">
        <v>25.05</v>
      </c>
      <c r="EW9" s="1">
        <v>23.45</v>
      </c>
      <c r="EX9" s="1">
        <v>24.04</v>
      </c>
      <c r="EY9" s="1">
        <v>25.55</v>
      </c>
      <c r="EZ9" s="1">
        <v>23.32</v>
      </c>
      <c r="FA9" s="1">
        <v>25.22</v>
      </c>
      <c r="FB9" s="1">
        <v>24.95</v>
      </c>
      <c r="FC9" s="1">
        <v>24.43</v>
      </c>
      <c r="FD9" s="1">
        <v>24.57</v>
      </c>
      <c r="FE9" s="1">
        <v>25.3</v>
      </c>
      <c r="FF9" s="1">
        <v>24.15</v>
      </c>
      <c r="FG9" s="1">
        <v>25.21</v>
      </c>
      <c r="FH9" s="1">
        <v>25.48</v>
      </c>
      <c r="FI9" s="1">
        <v>24.46</v>
      </c>
      <c r="FJ9" s="1">
        <v>24.08</v>
      </c>
      <c r="FK9" s="1">
        <v>26.55</v>
      </c>
      <c r="FL9" s="1">
        <v>24.39</v>
      </c>
      <c r="FM9" s="1">
        <v>24.4</v>
      </c>
      <c r="FO9" s="1">
        <v>24.13</v>
      </c>
      <c r="FP9" s="1">
        <v>24.89</v>
      </c>
      <c r="FQ9" s="1">
        <v>24.83</v>
      </c>
      <c r="FR9" s="1">
        <v>25.18</v>
      </c>
      <c r="FS9" s="1">
        <v>23.04</v>
      </c>
      <c r="FT9" s="1">
        <v>23.76</v>
      </c>
      <c r="FU9" s="1">
        <v>25.12</v>
      </c>
      <c r="FV9" s="1">
        <v>24.11</v>
      </c>
      <c r="FW9" s="1">
        <v>25.08</v>
      </c>
      <c r="FX9" s="1">
        <v>23.48</v>
      </c>
      <c r="FY9" s="1">
        <v>24.74</v>
      </c>
      <c r="FZ9" s="1">
        <v>23.96</v>
      </c>
      <c r="GA9" s="1">
        <v>23.65</v>
      </c>
      <c r="GB9" s="1">
        <v>24.77</v>
      </c>
      <c r="GC9" s="1">
        <v>24.41</v>
      </c>
      <c r="GD9" s="1">
        <v>22.91</v>
      </c>
      <c r="GE9" s="1">
        <v>25.2</v>
      </c>
      <c r="GF9" s="1">
        <v>23.07</v>
      </c>
      <c r="GG9" s="1">
        <v>24.66</v>
      </c>
      <c r="GH9" s="1">
        <v>23.63</v>
      </c>
      <c r="GI9" s="1">
        <v>24.57</v>
      </c>
      <c r="GJ9" s="1">
        <v>25.01</v>
      </c>
      <c r="GK9" s="1">
        <v>24.87</v>
      </c>
      <c r="GL9" s="1">
        <v>24.26</v>
      </c>
      <c r="GM9" s="1">
        <v>24.3</v>
      </c>
      <c r="GN9" s="1">
        <v>25.26</v>
      </c>
      <c r="GO9" s="1">
        <v>24.01</v>
      </c>
      <c r="GP9" s="1">
        <v>24.35</v>
      </c>
      <c r="GQ9" s="1">
        <v>23.67</v>
      </c>
      <c r="GR9" s="1">
        <v>24.73</v>
      </c>
      <c r="GS9" s="1">
        <v>25.1</v>
      </c>
      <c r="GT9" s="1">
        <v>24.84</v>
      </c>
      <c r="GU9" s="1">
        <v>24.56</v>
      </c>
      <c r="GV9" s="1">
        <v>25.06</v>
      </c>
      <c r="GW9" s="1">
        <v>24.95</v>
      </c>
      <c r="GX9" s="1">
        <v>23.81</v>
      </c>
      <c r="GY9" s="1">
        <v>23.74</v>
      </c>
      <c r="GZ9" s="1">
        <v>24.27</v>
      </c>
      <c r="HA9" s="1">
        <v>25.39</v>
      </c>
      <c r="HB9" s="1">
        <v>24.68</v>
      </c>
      <c r="HC9" s="1">
        <v>24.38</v>
      </c>
      <c r="HD9" s="1">
        <v>24.75</v>
      </c>
      <c r="HE9" s="1">
        <v>24.3</v>
      </c>
      <c r="HF9" s="1">
        <v>23.75</v>
      </c>
      <c r="HG9" s="1">
        <v>23.58</v>
      </c>
      <c r="HH9" s="39">
        <v>24.51</v>
      </c>
    </row>
    <row r="10" spans="1:216" ht="18" x14ac:dyDescent="0.35">
      <c r="A10" s="38" t="s">
        <v>88</v>
      </c>
      <c r="B10" s="1">
        <v>3.2300000000000002E-2</v>
      </c>
      <c r="C10" s="1">
        <v>1.2999999999999999E-2</v>
      </c>
      <c r="D10" s="1">
        <v>0</v>
      </c>
      <c r="E10" s="1">
        <v>3.8699999999999998E-2</v>
      </c>
      <c r="F10" s="1">
        <v>4.7300000000000002E-2</v>
      </c>
      <c r="G10" s="1">
        <v>7.5600000000000001E-2</v>
      </c>
      <c r="H10" s="1">
        <v>2.58E-2</v>
      </c>
      <c r="I10" s="1">
        <v>1.29E-2</v>
      </c>
      <c r="J10" s="1">
        <v>8.8400000000000006E-2</v>
      </c>
      <c r="K10" s="1">
        <v>0</v>
      </c>
      <c r="L10" s="1">
        <v>0</v>
      </c>
      <c r="M10" s="1">
        <v>7.9600000000000004E-2</v>
      </c>
      <c r="N10" s="1">
        <v>0</v>
      </c>
      <c r="O10" s="1">
        <v>0</v>
      </c>
      <c r="P10" s="1">
        <v>0.1741</v>
      </c>
      <c r="Q10" s="1">
        <v>0</v>
      </c>
      <c r="R10" s="1">
        <v>9.0200000000000002E-2</v>
      </c>
      <c r="S10" s="1">
        <v>5.3800000000000001E-2</v>
      </c>
      <c r="T10" s="1">
        <v>4.9500000000000002E-2</v>
      </c>
      <c r="U10" s="1">
        <v>6.9000000000000006E-2</v>
      </c>
      <c r="V10" s="1">
        <v>1.72E-2</v>
      </c>
      <c r="W10" s="1">
        <v>0.1246</v>
      </c>
      <c r="X10" s="1">
        <v>0</v>
      </c>
      <c r="Y10" s="1">
        <v>0</v>
      </c>
      <c r="Z10" s="1">
        <v>0</v>
      </c>
      <c r="AA10" s="1">
        <v>5.3600000000000002E-2</v>
      </c>
      <c r="AB10" s="1">
        <v>0</v>
      </c>
      <c r="AC10" s="1">
        <v>3.6600000000000001E-2</v>
      </c>
      <c r="AD10" s="1">
        <v>3.2099999999999997E-2</v>
      </c>
      <c r="AE10" s="1">
        <v>7.7399999999999997E-2</v>
      </c>
      <c r="AF10" s="1">
        <v>0.1653</v>
      </c>
      <c r="AG10" s="1">
        <v>2.8000000000000001E-2</v>
      </c>
      <c r="AH10" s="1">
        <v>0</v>
      </c>
      <c r="AI10" s="1">
        <v>6.4699999999999994E-2</v>
      </c>
      <c r="AJ10" s="1">
        <v>6.25E-2</v>
      </c>
      <c r="AK10" s="1">
        <v>0.17199999999999999</v>
      </c>
      <c r="AL10" s="1">
        <v>6.8699999999999997E-2</v>
      </c>
      <c r="AM10" s="1">
        <v>0</v>
      </c>
      <c r="AN10" s="1">
        <v>3.2300000000000002E-2</v>
      </c>
      <c r="AO10" s="1">
        <v>3.6499999999999998E-2</v>
      </c>
      <c r="AQ10" s="1">
        <v>0.14249999999999999</v>
      </c>
      <c r="AR10" s="1">
        <v>3.6499999999999998E-2</v>
      </c>
      <c r="AS10" s="1">
        <v>2.58E-2</v>
      </c>
      <c r="AT10" s="1">
        <v>2.58E-2</v>
      </c>
      <c r="AU10" s="1">
        <v>6.9000000000000006E-2</v>
      </c>
      <c r="AV10" s="1">
        <v>2.0999999999999999E-3</v>
      </c>
      <c r="AW10" s="1">
        <v>1.9400000000000001E-2</v>
      </c>
      <c r="AX10" s="1">
        <v>6.6699999999999995E-2</v>
      </c>
      <c r="AY10" s="1">
        <v>5.8099999999999999E-2</v>
      </c>
      <c r="AZ10" s="1">
        <v>2.3699999999999999E-2</v>
      </c>
      <c r="BA10" s="1">
        <v>0</v>
      </c>
      <c r="BB10" s="1">
        <v>0</v>
      </c>
      <c r="BC10" s="1">
        <v>0</v>
      </c>
      <c r="BD10" s="1">
        <v>0.10580000000000001</v>
      </c>
      <c r="BE10" s="1">
        <v>0</v>
      </c>
      <c r="BF10" s="1">
        <v>5.1799999999999999E-2</v>
      </c>
      <c r="BG10" s="1">
        <v>7.3300000000000004E-2</v>
      </c>
      <c r="BH10" s="1">
        <v>0</v>
      </c>
      <c r="BI10" s="1">
        <v>2.3699999999999999E-2</v>
      </c>
      <c r="BJ10" s="1">
        <v>2.8000000000000001E-2</v>
      </c>
      <c r="BK10" s="1">
        <v>3.4500000000000003E-2</v>
      </c>
      <c r="BL10" s="1">
        <v>4.5199999999999997E-2</v>
      </c>
      <c r="BM10" s="1">
        <v>7.0999999999999994E-2</v>
      </c>
      <c r="BN10" s="1">
        <v>3.6499999999999998E-2</v>
      </c>
      <c r="BO10" s="1">
        <v>1.5100000000000001E-2</v>
      </c>
      <c r="BP10" s="1">
        <v>1.5100000000000001E-2</v>
      </c>
      <c r="BQ10" s="1">
        <v>9.9299999999999999E-2</v>
      </c>
      <c r="BR10" s="1">
        <v>0</v>
      </c>
      <c r="BS10" s="1">
        <v>0</v>
      </c>
      <c r="BT10" s="1">
        <v>0</v>
      </c>
      <c r="BU10" s="1">
        <v>9.9000000000000005E-2</v>
      </c>
      <c r="BW10" s="1">
        <v>1.7100000000000001E-2</v>
      </c>
      <c r="BX10" s="1">
        <v>0</v>
      </c>
      <c r="BY10" s="1">
        <v>7.4800000000000005E-2</v>
      </c>
      <c r="BZ10" s="1">
        <v>0</v>
      </c>
      <c r="CA10" s="1">
        <v>8.5599999999999996E-2</v>
      </c>
      <c r="CB10" s="1">
        <v>0.18590000000000001</v>
      </c>
      <c r="CC10" s="1">
        <v>0</v>
      </c>
      <c r="CD10" s="1">
        <v>8.1000000000000003E-2</v>
      </c>
      <c r="CE10" s="1">
        <v>3.4200000000000001E-2</v>
      </c>
      <c r="CF10" s="1">
        <v>1.06E-2</v>
      </c>
      <c r="CG10" s="1">
        <v>0.1062</v>
      </c>
      <c r="CH10" s="1">
        <v>0</v>
      </c>
      <c r="CI10" s="1">
        <v>2.5700000000000001E-2</v>
      </c>
      <c r="CJ10" s="1">
        <v>6.4100000000000004E-2</v>
      </c>
      <c r="CK10" s="1">
        <v>0</v>
      </c>
      <c r="CL10" s="1">
        <v>6.2100000000000002E-2</v>
      </c>
      <c r="CM10" s="1">
        <v>0</v>
      </c>
      <c r="CN10" s="1">
        <v>3.4099999999999998E-2</v>
      </c>
      <c r="CO10" s="1">
        <v>0.1406</v>
      </c>
      <c r="CP10" s="1">
        <v>0</v>
      </c>
      <c r="CQ10" s="1">
        <v>0</v>
      </c>
      <c r="CR10" s="1">
        <v>1.29E-2</v>
      </c>
      <c r="CS10" s="1">
        <v>2.7799999999999998E-2</v>
      </c>
      <c r="CT10" s="1">
        <v>4.6800000000000001E-2</v>
      </c>
      <c r="CU10" s="1">
        <v>4.3E-3</v>
      </c>
      <c r="CV10" s="1">
        <v>6.2E-2</v>
      </c>
      <c r="CW10" s="1">
        <v>0.1216</v>
      </c>
      <c r="CX10" s="1">
        <v>2.35E-2</v>
      </c>
      <c r="CY10" s="1">
        <v>7.2800000000000004E-2</v>
      </c>
      <c r="CZ10" s="1">
        <v>0</v>
      </c>
      <c r="DA10" s="1">
        <v>6.8599999999999994E-2</v>
      </c>
      <c r="DB10" s="1">
        <v>1.2800000000000001E-2</v>
      </c>
      <c r="DC10" s="1">
        <v>0.1196</v>
      </c>
      <c r="DD10" s="1">
        <v>0.1623</v>
      </c>
      <c r="DE10" s="1">
        <v>2.7799999999999998E-2</v>
      </c>
      <c r="DF10" s="1">
        <v>8.1199999999999994E-2</v>
      </c>
      <c r="DG10" s="1">
        <v>2.7699999999999999E-2</v>
      </c>
      <c r="DH10" s="1">
        <v>8.5000000000000006E-3</v>
      </c>
      <c r="DI10" s="1">
        <v>0</v>
      </c>
      <c r="DJ10" s="1">
        <v>0</v>
      </c>
      <c r="DK10" s="1">
        <v>2.35E-2</v>
      </c>
      <c r="DL10" s="1">
        <v>1.49E-2</v>
      </c>
      <c r="DM10" s="1">
        <v>5.7700000000000001E-2</v>
      </c>
      <c r="DN10" s="1">
        <v>6.6100000000000006E-2</v>
      </c>
      <c r="DO10" s="1">
        <v>2.1399999999999999E-2</v>
      </c>
      <c r="DQ10" s="1">
        <v>0.18260000000000001</v>
      </c>
      <c r="DR10" s="1">
        <v>0.21210000000000001</v>
      </c>
      <c r="DS10" s="1">
        <v>0.29780000000000001</v>
      </c>
      <c r="DT10" s="1">
        <v>0.1072</v>
      </c>
      <c r="DU10" s="1">
        <v>0.20599999999999999</v>
      </c>
      <c r="DV10" s="1">
        <v>0</v>
      </c>
      <c r="DW10" s="1">
        <v>0</v>
      </c>
      <c r="DX10" s="1">
        <v>0.26150000000000001</v>
      </c>
      <c r="DY10" s="1">
        <v>0</v>
      </c>
      <c r="DZ10" s="1">
        <v>0.17599999999999999</v>
      </c>
      <c r="EA10" s="1">
        <v>0.16950000000000001</v>
      </c>
      <c r="EB10" s="1">
        <v>0</v>
      </c>
      <c r="EC10" s="1">
        <v>9.8400000000000001E-2</v>
      </c>
      <c r="ED10" s="1">
        <v>0.1623</v>
      </c>
      <c r="EE10" s="1">
        <v>0.12</v>
      </c>
      <c r="EF10" s="1">
        <v>0.1285</v>
      </c>
      <c r="EG10" s="1">
        <v>3.6499999999999998E-2</v>
      </c>
      <c r="EH10" s="1">
        <v>0</v>
      </c>
      <c r="EI10" s="1">
        <v>0.1283</v>
      </c>
      <c r="EJ10" s="1">
        <v>0.11799999999999999</v>
      </c>
      <c r="EK10" s="1">
        <v>2.7900000000000001E-2</v>
      </c>
      <c r="EL10" s="1">
        <v>0.12</v>
      </c>
      <c r="EM10" s="1">
        <v>0.20799999999999999</v>
      </c>
      <c r="EN10" s="1">
        <v>0.1845</v>
      </c>
      <c r="EO10" s="1">
        <v>7.2700000000000001E-2</v>
      </c>
      <c r="EP10" s="1">
        <v>0</v>
      </c>
      <c r="EQ10" s="1">
        <v>5.7700000000000001E-2</v>
      </c>
      <c r="ER10" s="1">
        <v>8.9700000000000002E-2</v>
      </c>
      <c r="ES10" s="1">
        <v>4.07E-2</v>
      </c>
      <c r="ET10" s="1">
        <v>9.2200000000000004E-2</v>
      </c>
      <c r="EU10" s="1">
        <v>6.4000000000000003E-3</v>
      </c>
      <c r="EV10" s="1">
        <v>8.14E-2</v>
      </c>
      <c r="EW10" s="1">
        <v>0.13300000000000001</v>
      </c>
      <c r="EX10" s="1">
        <v>0.21210000000000001</v>
      </c>
      <c r="EY10" s="1">
        <v>0.18579999999999999</v>
      </c>
      <c r="EZ10" s="1">
        <v>8.9899999999999994E-2</v>
      </c>
      <c r="FA10" s="1">
        <v>0</v>
      </c>
      <c r="FB10" s="1">
        <v>0</v>
      </c>
      <c r="FC10" s="1">
        <v>0.14149999999999999</v>
      </c>
      <c r="FD10" s="1">
        <v>0.34499999999999997</v>
      </c>
      <c r="FE10" s="1">
        <v>3.8699999999999998E-2</v>
      </c>
      <c r="FF10" s="1">
        <v>3.8600000000000002E-2</v>
      </c>
      <c r="FG10" s="1">
        <v>6.8599999999999994E-2</v>
      </c>
      <c r="FH10" s="1">
        <v>0.2014</v>
      </c>
      <c r="FI10" s="1">
        <v>0.28570000000000001</v>
      </c>
      <c r="FJ10" s="1">
        <v>0.32440000000000002</v>
      </c>
      <c r="FK10" s="1">
        <v>4.2799999999999998E-2</v>
      </c>
      <c r="FL10" s="1">
        <v>6.4299999999999996E-2</v>
      </c>
      <c r="FM10" s="1">
        <v>4.9299999999999997E-2</v>
      </c>
      <c r="FO10" s="1">
        <v>0.1069</v>
      </c>
      <c r="FP10" s="1">
        <v>0</v>
      </c>
      <c r="FQ10" s="1">
        <v>6.4500000000000002E-2</v>
      </c>
      <c r="FR10" s="1">
        <v>1.0699999999999999E-2</v>
      </c>
      <c r="FS10" s="1">
        <v>8.14E-2</v>
      </c>
      <c r="FT10" s="1">
        <v>0</v>
      </c>
      <c r="FU10" s="1">
        <v>1.29E-2</v>
      </c>
      <c r="FV10" s="1">
        <v>5.3499999999999999E-2</v>
      </c>
      <c r="FW10" s="1">
        <v>8.5900000000000004E-2</v>
      </c>
      <c r="FX10" s="1">
        <v>2.3599999999999999E-2</v>
      </c>
      <c r="FY10" s="1">
        <v>0</v>
      </c>
      <c r="FZ10" s="1">
        <v>0</v>
      </c>
      <c r="GA10" s="1">
        <v>0.1048</v>
      </c>
      <c r="GB10" s="1">
        <v>0</v>
      </c>
      <c r="GC10" s="1">
        <v>0.14599999999999999</v>
      </c>
      <c r="GD10" s="1">
        <v>0</v>
      </c>
      <c r="GE10" s="1">
        <v>0</v>
      </c>
      <c r="GF10" s="1">
        <v>4.3E-3</v>
      </c>
      <c r="GG10" s="1">
        <v>2.35E-2</v>
      </c>
      <c r="GH10" s="1">
        <v>0.1132</v>
      </c>
      <c r="GI10" s="1">
        <v>0</v>
      </c>
      <c r="GJ10" s="1">
        <v>3.85E-2</v>
      </c>
      <c r="GK10" s="1">
        <v>0</v>
      </c>
      <c r="GL10" s="1">
        <v>0.1242</v>
      </c>
      <c r="GM10" s="1">
        <v>0.16320000000000001</v>
      </c>
      <c r="GN10" s="1">
        <v>0</v>
      </c>
      <c r="GO10" s="1">
        <v>0</v>
      </c>
      <c r="GP10" s="1">
        <v>4.2700000000000002E-2</v>
      </c>
      <c r="GQ10" s="1">
        <v>6.6500000000000004E-2</v>
      </c>
      <c r="GR10" s="1">
        <v>1.5100000000000001E-2</v>
      </c>
      <c r="GS10" s="1">
        <v>0.1009</v>
      </c>
      <c r="GT10" s="1">
        <v>0</v>
      </c>
      <c r="GU10" s="1">
        <v>2.3699999999999999E-2</v>
      </c>
      <c r="GV10" s="1">
        <v>8.5900000000000004E-2</v>
      </c>
      <c r="GW10" s="1">
        <v>8.8099999999999998E-2</v>
      </c>
      <c r="GX10" s="1">
        <v>9.0399999999999994E-2</v>
      </c>
      <c r="GY10" s="1">
        <v>0</v>
      </c>
      <c r="GZ10" s="1">
        <v>0.21460000000000001</v>
      </c>
      <c r="HA10" s="1">
        <v>5.79E-2</v>
      </c>
      <c r="HB10" s="1">
        <v>5.3400000000000003E-2</v>
      </c>
      <c r="HC10" s="1">
        <v>3.44E-2</v>
      </c>
      <c r="HD10" s="1">
        <v>0.15640000000000001</v>
      </c>
      <c r="HE10" s="1">
        <v>4.0800000000000003E-2</v>
      </c>
      <c r="HF10" s="1">
        <v>2.5700000000000001E-2</v>
      </c>
      <c r="HG10" s="1">
        <v>8.5900000000000004E-2</v>
      </c>
      <c r="HH10" s="39">
        <v>1.9300000000000001E-2</v>
      </c>
    </row>
    <row r="11" spans="1:216" x14ac:dyDescent="0.25">
      <c r="A11" s="40" t="s">
        <v>1</v>
      </c>
      <c r="B11" s="1">
        <v>1.46</v>
      </c>
      <c r="C11" s="1">
        <v>1.96</v>
      </c>
      <c r="D11" s="1">
        <v>1.53</v>
      </c>
      <c r="E11" s="1">
        <v>3</v>
      </c>
      <c r="F11" s="1">
        <v>2.68</v>
      </c>
      <c r="G11" s="1">
        <v>1.56</v>
      </c>
      <c r="H11" s="1">
        <v>1.58</v>
      </c>
      <c r="I11" s="1">
        <v>2.96</v>
      </c>
      <c r="J11" s="1">
        <v>1.68</v>
      </c>
      <c r="K11" s="1">
        <v>2.75</v>
      </c>
      <c r="L11" s="1">
        <v>2.57</v>
      </c>
      <c r="M11" s="1">
        <v>2.96</v>
      </c>
      <c r="N11" s="1">
        <v>2.61</v>
      </c>
      <c r="O11" s="1">
        <v>2.4500000000000002</v>
      </c>
      <c r="P11" s="1">
        <v>3.07</v>
      </c>
      <c r="Q11" s="1">
        <v>2.87</v>
      </c>
      <c r="R11" s="1">
        <v>2.85</v>
      </c>
      <c r="S11" s="1">
        <v>2.7</v>
      </c>
      <c r="T11" s="1">
        <v>2.68</v>
      </c>
      <c r="U11" s="1">
        <v>1.83</v>
      </c>
      <c r="V11" s="1">
        <v>2.85</v>
      </c>
      <c r="W11" s="1">
        <v>2.74</v>
      </c>
      <c r="X11" s="1">
        <v>2.88</v>
      </c>
      <c r="Y11" s="1">
        <v>2.48</v>
      </c>
      <c r="Z11" s="1">
        <v>2.8</v>
      </c>
      <c r="AA11" s="1">
        <v>2.73</v>
      </c>
      <c r="AB11" s="1">
        <v>3.15</v>
      </c>
      <c r="AC11" s="1">
        <v>2.7</v>
      </c>
      <c r="AD11" s="1">
        <v>3.09</v>
      </c>
      <c r="AE11" s="1">
        <v>2.93</v>
      </c>
      <c r="AF11" s="1">
        <v>2.91</v>
      </c>
      <c r="AG11" s="1">
        <v>2.52</v>
      </c>
      <c r="AH11" s="1">
        <v>2.63</v>
      </c>
      <c r="AI11" s="1">
        <v>1.78</v>
      </c>
      <c r="AJ11" s="1">
        <v>1.82</v>
      </c>
      <c r="AK11" s="1">
        <v>2.58</v>
      </c>
      <c r="AL11" s="1">
        <v>3.06</v>
      </c>
      <c r="AM11" s="1">
        <v>1.6</v>
      </c>
      <c r="AN11" s="1">
        <v>2.89</v>
      </c>
      <c r="AO11" s="1">
        <v>2.97</v>
      </c>
      <c r="AQ11" s="1">
        <v>1.82</v>
      </c>
      <c r="AR11" s="1">
        <v>2.44</v>
      </c>
      <c r="AS11" s="1">
        <v>2.83</v>
      </c>
      <c r="AT11" s="1">
        <v>2.89</v>
      </c>
      <c r="AU11" s="1">
        <v>1.52</v>
      </c>
      <c r="AV11" s="1">
        <v>2.8</v>
      </c>
      <c r="AW11" s="1">
        <v>2.68</v>
      </c>
      <c r="AX11" s="1">
        <v>2.64</v>
      </c>
      <c r="AY11" s="1">
        <v>2.2999999999999998</v>
      </c>
      <c r="AZ11" s="1">
        <v>1.79</v>
      </c>
      <c r="BA11" s="1">
        <v>2.82</v>
      </c>
      <c r="BB11" s="1">
        <v>2.2400000000000002</v>
      </c>
      <c r="BC11" s="1">
        <v>1.55</v>
      </c>
      <c r="BD11" s="1">
        <v>1.43</v>
      </c>
      <c r="BE11" s="1">
        <v>1.72</v>
      </c>
      <c r="BF11" s="1">
        <v>1.77</v>
      </c>
      <c r="BG11" s="1">
        <v>1.61</v>
      </c>
      <c r="BH11" s="1">
        <v>1.58</v>
      </c>
      <c r="BI11" s="1">
        <v>2.17</v>
      </c>
      <c r="BJ11" s="1">
        <v>2.35</v>
      </c>
      <c r="BK11" s="1">
        <v>2.52</v>
      </c>
      <c r="BL11" s="1">
        <v>2.46</v>
      </c>
      <c r="BM11" s="1">
        <v>2.75</v>
      </c>
      <c r="BN11" s="1">
        <v>2.73</v>
      </c>
      <c r="BO11" s="1">
        <v>2.3199999999999998</v>
      </c>
      <c r="BP11" s="1">
        <v>1.64</v>
      </c>
      <c r="BQ11" s="1">
        <v>1.65</v>
      </c>
      <c r="BR11" s="1">
        <v>1.64</v>
      </c>
      <c r="BS11" s="1">
        <v>2.65</v>
      </c>
      <c r="BT11" s="1">
        <v>2.82</v>
      </c>
      <c r="BU11" s="1">
        <v>2.7</v>
      </c>
      <c r="BW11" s="1">
        <v>4.75</v>
      </c>
      <c r="BX11" s="1">
        <v>4.3600000000000003</v>
      </c>
      <c r="BY11" s="1">
        <v>4.62</v>
      </c>
      <c r="BZ11" s="1">
        <v>4.4000000000000004</v>
      </c>
      <c r="CA11" s="1">
        <v>4.54</v>
      </c>
      <c r="CB11" s="1">
        <v>5.14</v>
      </c>
      <c r="CC11" s="1">
        <v>4.34</v>
      </c>
      <c r="CD11" s="1">
        <v>5.23</v>
      </c>
      <c r="CE11" s="1">
        <v>4.55</v>
      </c>
      <c r="CF11" s="1">
        <v>5</v>
      </c>
      <c r="CG11" s="1">
        <v>6.77</v>
      </c>
      <c r="CH11" s="1">
        <v>4.71</v>
      </c>
      <c r="CI11" s="1">
        <v>5.0599999999999996</v>
      </c>
      <c r="CJ11" s="1">
        <v>5.23</v>
      </c>
      <c r="CK11" s="1">
        <v>4.5599999999999996</v>
      </c>
      <c r="CL11" s="1">
        <v>4.59</v>
      </c>
      <c r="CM11" s="1">
        <v>5.27</v>
      </c>
      <c r="CN11" s="1">
        <v>4.9800000000000004</v>
      </c>
      <c r="CO11" s="1">
        <v>5.91</v>
      </c>
      <c r="CP11" s="1">
        <v>4.9400000000000004</v>
      </c>
      <c r="CQ11" s="1">
        <v>4.99</v>
      </c>
      <c r="CR11" s="1">
        <v>4.4000000000000004</v>
      </c>
      <c r="CS11" s="1">
        <v>4.6399999999999997</v>
      </c>
      <c r="CT11" s="1">
        <v>6.33</v>
      </c>
      <c r="CU11" s="1">
        <v>5.17</v>
      </c>
      <c r="CV11" s="1">
        <v>5.04</v>
      </c>
      <c r="CW11" s="1">
        <v>5.2</v>
      </c>
      <c r="CX11" s="1">
        <v>4.57</v>
      </c>
      <c r="CY11" s="1">
        <v>4.5599999999999996</v>
      </c>
      <c r="CZ11" s="1">
        <v>4.5999999999999996</v>
      </c>
      <c r="DA11" s="1">
        <v>4.72</v>
      </c>
      <c r="DB11" s="1">
        <v>5.34</v>
      </c>
      <c r="DC11" s="1">
        <v>5.27</v>
      </c>
      <c r="DD11" s="1">
        <v>5.34</v>
      </c>
      <c r="DE11" s="1">
        <v>5.0999999999999996</v>
      </c>
      <c r="DF11" s="1">
        <v>4.83</v>
      </c>
      <c r="DG11" s="1">
        <v>6.19</v>
      </c>
      <c r="DH11" s="1">
        <v>5.97</v>
      </c>
      <c r="DI11" s="1">
        <v>4.04</v>
      </c>
      <c r="DJ11" s="1">
        <v>4.87</v>
      </c>
      <c r="DK11" s="1">
        <v>4.4000000000000004</v>
      </c>
      <c r="DL11" s="1">
        <v>4.88</v>
      </c>
      <c r="DM11" s="1">
        <v>5.52</v>
      </c>
      <c r="DN11" s="1">
        <v>5.5</v>
      </c>
      <c r="DO11" s="1">
        <v>4.59</v>
      </c>
      <c r="DQ11" s="1">
        <v>3.83</v>
      </c>
      <c r="DR11" s="1">
        <v>4.21</v>
      </c>
      <c r="DS11" s="1">
        <v>4.09</v>
      </c>
      <c r="DT11" s="1">
        <v>4.34</v>
      </c>
      <c r="DU11" s="1">
        <v>4.03</v>
      </c>
      <c r="DV11" s="1">
        <v>4.49</v>
      </c>
      <c r="DW11" s="1">
        <v>4.0999999999999996</v>
      </c>
      <c r="DX11" s="1">
        <v>4.74</v>
      </c>
      <c r="DY11" s="1">
        <v>4.04</v>
      </c>
      <c r="DZ11" s="1">
        <v>3.82</v>
      </c>
      <c r="EA11" s="1">
        <v>3.91</v>
      </c>
      <c r="EB11" s="1">
        <v>4.3499999999999996</v>
      </c>
      <c r="EC11" s="1">
        <v>4.47</v>
      </c>
      <c r="ED11" s="1">
        <v>4.84</v>
      </c>
      <c r="EE11" s="1">
        <v>4.12</v>
      </c>
      <c r="EF11" s="1">
        <v>4.37</v>
      </c>
      <c r="EG11" s="1">
        <v>3.88</v>
      </c>
      <c r="EH11" s="1">
        <v>3.66</v>
      </c>
      <c r="EI11" s="1">
        <v>5</v>
      </c>
      <c r="EJ11" s="1">
        <v>3.86</v>
      </c>
      <c r="EK11" s="1">
        <v>3.87</v>
      </c>
      <c r="EL11" s="1">
        <v>4.4400000000000004</v>
      </c>
      <c r="EM11" s="1">
        <v>4.22</v>
      </c>
      <c r="EN11" s="1">
        <v>3.93</v>
      </c>
      <c r="EO11" s="1">
        <v>4.71</v>
      </c>
      <c r="EP11" s="1">
        <v>4</v>
      </c>
      <c r="EQ11" s="1">
        <v>5.19</v>
      </c>
      <c r="ER11" s="1">
        <v>4.47</v>
      </c>
      <c r="ES11" s="1">
        <v>4.7</v>
      </c>
      <c r="ET11" s="1">
        <v>4.5</v>
      </c>
      <c r="EU11" s="1">
        <v>3.8</v>
      </c>
      <c r="EV11" s="1">
        <v>4.25</v>
      </c>
      <c r="EW11" s="1">
        <v>4.07</v>
      </c>
      <c r="EX11" s="1">
        <v>3.98</v>
      </c>
      <c r="EY11" s="1">
        <v>4.29</v>
      </c>
      <c r="EZ11" s="1">
        <v>4.0199999999999996</v>
      </c>
      <c r="FA11" s="1">
        <v>4.0999999999999996</v>
      </c>
      <c r="FB11" s="1">
        <v>4.34</v>
      </c>
      <c r="FC11" s="1">
        <v>3.92</v>
      </c>
      <c r="FD11" s="1">
        <v>4.29</v>
      </c>
      <c r="FE11" s="1">
        <v>3.93</v>
      </c>
      <c r="FF11" s="1">
        <v>3.9</v>
      </c>
      <c r="FG11" s="1">
        <v>4.76</v>
      </c>
      <c r="FH11" s="1">
        <v>3.98</v>
      </c>
      <c r="FI11" s="1">
        <v>5.46</v>
      </c>
      <c r="FJ11" s="1">
        <v>5.59</v>
      </c>
      <c r="FK11" s="1">
        <v>3.96</v>
      </c>
      <c r="FL11" s="1">
        <v>4.21</v>
      </c>
      <c r="FM11" s="1">
        <v>4.3899999999999997</v>
      </c>
      <c r="FO11" s="1">
        <v>4.8099999999999996</v>
      </c>
      <c r="FP11" s="1">
        <v>3.97</v>
      </c>
      <c r="FQ11" s="1">
        <v>3.14</v>
      </c>
      <c r="FR11" s="1">
        <v>3.78</v>
      </c>
      <c r="FS11" s="1">
        <v>4.17</v>
      </c>
      <c r="FT11" s="1">
        <v>4.75</v>
      </c>
      <c r="FU11" s="1">
        <v>4.37</v>
      </c>
      <c r="FV11" s="1">
        <v>4.7300000000000004</v>
      </c>
      <c r="FW11" s="1">
        <v>3.59</v>
      </c>
      <c r="FX11" s="1">
        <v>3.86</v>
      </c>
      <c r="FY11" s="1">
        <v>4.04</v>
      </c>
      <c r="FZ11" s="1">
        <v>6.29</v>
      </c>
      <c r="GA11" s="1">
        <v>4.7300000000000004</v>
      </c>
      <c r="GB11" s="1">
        <v>4.2</v>
      </c>
      <c r="GC11" s="1">
        <v>3.86</v>
      </c>
      <c r="GD11" s="1">
        <v>6.35</v>
      </c>
      <c r="GE11" s="1">
        <v>3.84</v>
      </c>
      <c r="GF11" s="1">
        <v>6.98</v>
      </c>
      <c r="GG11" s="1">
        <v>4.37</v>
      </c>
      <c r="GH11" s="1">
        <v>5.32</v>
      </c>
      <c r="GI11" s="1">
        <v>4.5999999999999996</v>
      </c>
      <c r="GJ11" s="1">
        <v>4.75</v>
      </c>
      <c r="GK11" s="1">
        <v>5.24</v>
      </c>
      <c r="GL11" s="1">
        <v>4.29</v>
      </c>
      <c r="GM11" s="1">
        <v>3.29</v>
      </c>
      <c r="GN11" s="1">
        <v>4.6100000000000003</v>
      </c>
      <c r="GO11" s="1">
        <v>4.4000000000000004</v>
      </c>
      <c r="GP11" s="1">
        <v>4.76</v>
      </c>
      <c r="GQ11" s="1">
        <v>4.2</v>
      </c>
      <c r="GR11" s="1">
        <v>3.75</v>
      </c>
      <c r="GS11" s="1">
        <v>3.86</v>
      </c>
      <c r="GT11" s="1">
        <v>2.94</v>
      </c>
      <c r="GU11" s="1">
        <v>2.71</v>
      </c>
      <c r="GV11" s="1">
        <v>4.0199999999999996</v>
      </c>
      <c r="GW11" s="1">
        <v>3.67</v>
      </c>
      <c r="GX11" s="1">
        <v>3.44</v>
      </c>
      <c r="GY11" s="1">
        <v>4.4000000000000004</v>
      </c>
      <c r="GZ11" s="1">
        <v>3.94</v>
      </c>
      <c r="HA11" s="1">
        <v>4.47</v>
      </c>
      <c r="HB11" s="1">
        <v>5.09</v>
      </c>
      <c r="HC11" s="1">
        <v>4.0999999999999996</v>
      </c>
      <c r="HD11" s="1">
        <v>4.42</v>
      </c>
      <c r="HE11" s="1">
        <v>3.62</v>
      </c>
      <c r="HF11" s="1">
        <v>4.83</v>
      </c>
      <c r="HG11" s="1">
        <v>3.64</v>
      </c>
      <c r="HH11" s="39">
        <v>3.7</v>
      </c>
    </row>
    <row r="12" spans="1:216" x14ac:dyDescent="0.25">
      <c r="A12" s="40" t="s">
        <v>2</v>
      </c>
      <c r="B12" s="1">
        <v>1.21E-2</v>
      </c>
      <c r="C12" s="1">
        <v>9.4000000000000004E-3</v>
      </c>
      <c r="D12" s="1">
        <v>0</v>
      </c>
      <c r="E12" s="1">
        <v>4.8300000000000003E-2</v>
      </c>
      <c r="F12" s="1">
        <v>6.6199999999999995E-2</v>
      </c>
      <c r="G12" s="1">
        <v>3.5200000000000002E-2</v>
      </c>
      <c r="H12" s="1">
        <v>2.9899999999999999E-2</v>
      </c>
      <c r="I12" s="1">
        <v>2.9399999999999999E-2</v>
      </c>
      <c r="J12" s="1">
        <v>4.2500000000000003E-2</v>
      </c>
      <c r="K12" s="1">
        <v>6.3E-3</v>
      </c>
      <c r="L12" s="1">
        <v>0</v>
      </c>
      <c r="M12" s="1">
        <v>0</v>
      </c>
      <c r="N12" s="1">
        <v>9.3200000000000005E-2</v>
      </c>
      <c r="O12" s="1">
        <v>0</v>
      </c>
      <c r="P12" s="1">
        <v>0</v>
      </c>
      <c r="Q12" s="1">
        <v>0</v>
      </c>
      <c r="R12" s="1">
        <v>7.8700000000000006E-2</v>
      </c>
      <c r="S12" s="1">
        <v>4.8800000000000003E-2</v>
      </c>
      <c r="T12" s="1">
        <v>0</v>
      </c>
      <c r="U12" s="1">
        <v>4.2000000000000003E-2</v>
      </c>
      <c r="V12" s="1">
        <v>0</v>
      </c>
      <c r="W12" s="1">
        <v>0</v>
      </c>
      <c r="X12" s="1">
        <v>1.47E-2</v>
      </c>
      <c r="Y12" s="1">
        <v>7.5600000000000001E-2</v>
      </c>
      <c r="Z12" s="1">
        <v>3.78E-2</v>
      </c>
      <c r="AA12" s="1">
        <v>3.5099999999999999E-2</v>
      </c>
      <c r="AB12" s="1">
        <v>3.2000000000000002E-3</v>
      </c>
      <c r="AC12" s="1">
        <v>4.36E-2</v>
      </c>
      <c r="AD12" s="1">
        <v>8.2900000000000001E-2</v>
      </c>
      <c r="AE12" s="1">
        <v>0</v>
      </c>
      <c r="AF12" s="1">
        <v>9.1300000000000006E-2</v>
      </c>
      <c r="AG12" s="1">
        <v>0</v>
      </c>
      <c r="AH12" s="1">
        <v>0</v>
      </c>
      <c r="AI12" s="1">
        <v>8.8800000000000004E-2</v>
      </c>
      <c r="AJ12" s="1">
        <v>1.6000000000000001E-3</v>
      </c>
      <c r="AK12" s="1">
        <v>3.3099999999999997E-2</v>
      </c>
      <c r="AL12" s="1">
        <v>3.8300000000000001E-2</v>
      </c>
      <c r="AM12" s="1">
        <v>0</v>
      </c>
      <c r="AN12" s="1">
        <v>0</v>
      </c>
      <c r="AO12" s="1">
        <v>4.9299999999999997E-2</v>
      </c>
      <c r="AQ12" s="1">
        <v>0</v>
      </c>
      <c r="AR12" s="1">
        <v>0</v>
      </c>
      <c r="AS12" s="1">
        <v>1.21E-2</v>
      </c>
      <c r="AT12" s="1">
        <v>0</v>
      </c>
      <c r="AU12" s="1">
        <v>6.25E-2</v>
      </c>
      <c r="AV12" s="1">
        <v>2.52E-2</v>
      </c>
      <c r="AW12" s="1">
        <v>4.5100000000000001E-2</v>
      </c>
      <c r="AX12" s="1">
        <v>0</v>
      </c>
      <c r="AY12" s="1">
        <v>0</v>
      </c>
      <c r="AZ12" s="1">
        <v>0</v>
      </c>
      <c r="BA12" s="1">
        <v>5.9799999999999999E-2</v>
      </c>
      <c r="BB12" s="1">
        <v>7.4000000000000003E-3</v>
      </c>
      <c r="BC12" s="1">
        <v>0</v>
      </c>
      <c r="BD12" s="1">
        <v>0</v>
      </c>
      <c r="BE12" s="1">
        <v>5.0000000000000001E-4</v>
      </c>
      <c r="BF12" s="1">
        <v>0</v>
      </c>
      <c r="BG12" s="1">
        <v>7.2999999999999995E-2</v>
      </c>
      <c r="BH12" s="1">
        <v>0</v>
      </c>
      <c r="BI12" s="1">
        <v>0</v>
      </c>
      <c r="BJ12" s="1">
        <v>1.37E-2</v>
      </c>
      <c r="BK12" s="1">
        <v>0</v>
      </c>
      <c r="BL12" s="1">
        <v>3.3099999999999997E-2</v>
      </c>
      <c r="BM12" s="1">
        <v>0</v>
      </c>
      <c r="BN12" s="1">
        <v>0</v>
      </c>
      <c r="BO12" s="1">
        <v>6.3E-2</v>
      </c>
      <c r="BP12" s="1">
        <v>0</v>
      </c>
      <c r="BQ12" s="1">
        <v>0</v>
      </c>
      <c r="BR12" s="1">
        <v>8.3999999999999995E-3</v>
      </c>
      <c r="BS12" s="1">
        <v>5.7700000000000001E-2</v>
      </c>
      <c r="BT12" s="1">
        <v>0.1007</v>
      </c>
      <c r="BU12" s="1">
        <v>2.1000000000000001E-2</v>
      </c>
      <c r="BW12" s="1">
        <v>0</v>
      </c>
      <c r="BX12" s="1">
        <v>6.1899999999999997E-2</v>
      </c>
      <c r="BY12" s="1">
        <v>6.7100000000000007E-2</v>
      </c>
      <c r="BZ12" s="1">
        <v>9.4999999999999998E-3</v>
      </c>
      <c r="CA12" s="1">
        <v>1.3100000000000001E-2</v>
      </c>
      <c r="CB12" s="1">
        <v>0</v>
      </c>
      <c r="CC12" s="1">
        <v>1.7299999999999999E-2</v>
      </c>
      <c r="CD12" s="1">
        <v>0.1089</v>
      </c>
      <c r="CE12" s="1">
        <v>6.4500000000000002E-2</v>
      </c>
      <c r="CF12" s="1">
        <v>6.9699999999999998E-2</v>
      </c>
      <c r="CG12" s="1">
        <v>3.0300000000000001E-2</v>
      </c>
      <c r="CH12" s="1">
        <v>4.41E-2</v>
      </c>
      <c r="CI12" s="1">
        <v>6.9199999999999998E-2</v>
      </c>
      <c r="CJ12" s="1">
        <v>1.9400000000000001E-2</v>
      </c>
      <c r="CK12" s="1">
        <v>0</v>
      </c>
      <c r="CL12" s="1">
        <v>0</v>
      </c>
      <c r="CM12" s="1">
        <v>9.8500000000000004E-2</v>
      </c>
      <c r="CN12" s="1">
        <v>5.45E-2</v>
      </c>
      <c r="CO12" s="1">
        <v>1.67E-2</v>
      </c>
      <c r="CP12" s="1">
        <v>2.6200000000000001E-2</v>
      </c>
      <c r="CQ12" s="1">
        <v>7.3999999999999996E-2</v>
      </c>
      <c r="CR12" s="1">
        <v>3.4200000000000001E-2</v>
      </c>
      <c r="CS12" s="1">
        <v>0</v>
      </c>
      <c r="CT12" s="1">
        <v>0.1115</v>
      </c>
      <c r="CU12" s="1">
        <v>5.7599999999999998E-2</v>
      </c>
      <c r="CV12" s="1">
        <v>0</v>
      </c>
      <c r="CW12" s="1">
        <v>3.4000000000000002E-2</v>
      </c>
      <c r="CX12" s="1">
        <v>7.6499999999999999E-2</v>
      </c>
      <c r="CY12" s="1">
        <v>0</v>
      </c>
      <c r="CZ12" s="1">
        <v>0</v>
      </c>
      <c r="DA12" s="1">
        <v>6.7199999999999996E-2</v>
      </c>
      <c r="DB12" s="1">
        <v>0</v>
      </c>
      <c r="DC12" s="1">
        <v>8.9700000000000002E-2</v>
      </c>
      <c r="DD12" s="1">
        <v>0</v>
      </c>
      <c r="DE12" s="1">
        <v>2.6200000000000001E-2</v>
      </c>
      <c r="DF12" s="1">
        <v>0</v>
      </c>
      <c r="DG12" s="1">
        <v>0.10730000000000001</v>
      </c>
      <c r="DH12" s="1">
        <v>0</v>
      </c>
      <c r="DI12" s="1">
        <v>0</v>
      </c>
      <c r="DJ12" s="1">
        <v>1.6000000000000001E-3</v>
      </c>
      <c r="DK12" s="1">
        <v>5.0900000000000001E-2</v>
      </c>
      <c r="DL12" s="1">
        <v>7.7600000000000002E-2</v>
      </c>
      <c r="DM12" s="1">
        <v>0</v>
      </c>
      <c r="DN12" s="1">
        <v>0.1052</v>
      </c>
      <c r="DO12" s="1">
        <v>1E-3</v>
      </c>
      <c r="DQ12" s="1">
        <v>1.47E-2</v>
      </c>
      <c r="DR12" s="1">
        <v>0.12640000000000001</v>
      </c>
      <c r="DS12" s="1">
        <v>3.6200000000000003E-2</v>
      </c>
      <c r="DT12" s="1">
        <v>2.4199999999999999E-2</v>
      </c>
      <c r="DU12" s="1">
        <v>9.1399999999999995E-2</v>
      </c>
      <c r="DV12" s="1">
        <v>1.21E-2</v>
      </c>
      <c r="DW12" s="1">
        <v>2.9899999999999999E-2</v>
      </c>
      <c r="DX12" s="1">
        <v>0</v>
      </c>
      <c r="DY12" s="1">
        <v>2.52E-2</v>
      </c>
      <c r="DZ12" s="1">
        <v>3.2000000000000002E-3</v>
      </c>
      <c r="EA12" s="1">
        <v>0</v>
      </c>
      <c r="EB12" s="1">
        <v>4.5100000000000001E-2</v>
      </c>
      <c r="EC12" s="1">
        <v>0</v>
      </c>
      <c r="ED12" s="1">
        <v>2.5100000000000001E-2</v>
      </c>
      <c r="EE12" s="1">
        <v>6.3E-3</v>
      </c>
      <c r="EF12" s="1">
        <v>7.2900000000000006E-2</v>
      </c>
      <c r="EG12" s="1">
        <v>6.5100000000000005E-2</v>
      </c>
      <c r="EH12" s="1">
        <v>0.10920000000000001</v>
      </c>
      <c r="EI12" s="1">
        <v>7.3000000000000001E-3</v>
      </c>
      <c r="EJ12" s="1">
        <v>2.63E-2</v>
      </c>
      <c r="EK12" s="1">
        <v>0</v>
      </c>
      <c r="EL12" s="1">
        <v>4.9299999999999997E-2</v>
      </c>
      <c r="EM12" s="1">
        <v>4.9399999999999999E-2</v>
      </c>
      <c r="EN12" s="1">
        <v>6.4600000000000005E-2</v>
      </c>
      <c r="EO12" s="1">
        <v>2.2599999999999999E-2</v>
      </c>
      <c r="EP12" s="1">
        <v>2.6200000000000001E-2</v>
      </c>
      <c r="EQ12" s="1">
        <v>3.2500000000000001E-2</v>
      </c>
      <c r="ER12" s="1">
        <v>6.5500000000000003E-2</v>
      </c>
      <c r="ES12" s="1">
        <v>6.3E-3</v>
      </c>
      <c r="ET12" s="1">
        <v>0</v>
      </c>
      <c r="EU12" s="1">
        <v>0</v>
      </c>
      <c r="EV12" s="1">
        <v>1.3100000000000001E-2</v>
      </c>
      <c r="EW12" s="1">
        <v>2.1499999999999998E-2</v>
      </c>
      <c r="EX12" s="1">
        <v>2.9399999999999999E-2</v>
      </c>
      <c r="EY12" s="1">
        <v>2.1999999999999999E-2</v>
      </c>
      <c r="EZ12" s="1">
        <v>8.5900000000000004E-2</v>
      </c>
      <c r="FA12" s="1">
        <v>4.8800000000000003E-2</v>
      </c>
      <c r="FB12" s="1">
        <v>0.10639999999999999</v>
      </c>
      <c r="FC12" s="1">
        <v>0</v>
      </c>
      <c r="FD12" s="1">
        <v>2.7799999999999998E-2</v>
      </c>
      <c r="FE12" s="1">
        <v>2.6800000000000001E-2</v>
      </c>
      <c r="FF12" s="1">
        <v>6.1899999999999997E-2</v>
      </c>
      <c r="FG12" s="1">
        <v>0</v>
      </c>
      <c r="FH12" s="1">
        <v>0.01</v>
      </c>
      <c r="FI12" s="1">
        <v>0</v>
      </c>
      <c r="FJ12" s="1">
        <v>0.1452</v>
      </c>
      <c r="FK12" s="1">
        <v>9.6500000000000002E-2</v>
      </c>
      <c r="FL12" s="1">
        <v>8.8999999999999999E-3</v>
      </c>
      <c r="FM12" s="1">
        <v>0</v>
      </c>
      <c r="FO12" s="1">
        <v>2.1000000000000001E-2</v>
      </c>
      <c r="FP12" s="1">
        <v>3.2599999999999997E-2</v>
      </c>
      <c r="FQ12" s="1">
        <v>0</v>
      </c>
      <c r="FR12" s="1">
        <v>0.1484</v>
      </c>
      <c r="FS12" s="1">
        <v>0.1321</v>
      </c>
      <c r="FT12" s="1">
        <v>0</v>
      </c>
      <c r="FU12" s="1">
        <v>1.21E-2</v>
      </c>
      <c r="FV12" s="1">
        <v>0</v>
      </c>
      <c r="FW12" s="1">
        <v>1.0500000000000001E-2</v>
      </c>
      <c r="FX12" s="1">
        <v>7.0800000000000002E-2</v>
      </c>
      <c r="FY12" s="1">
        <v>1.5699999999999999E-2</v>
      </c>
      <c r="FZ12" s="1">
        <v>5.8200000000000002E-2</v>
      </c>
      <c r="GA12" s="1">
        <v>9.4999999999999998E-3</v>
      </c>
      <c r="GB12" s="1">
        <v>2.6200000000000001E-2</v>
      </c>
      <c r="GC12" s="1">
        <v>0.03</v>
      </c>
      <c r="GD12" s="1">
        <v>0</v>
      </c>
      <c r="GE12" s="1">
        <v>4.1999999999999997E-3</v>
      </c>
      <c r="GF12" s="1">
        <v>4.4999999999999998E-2</v>
      </c>
      <c r="GG12" s="1">
        <v>0.10539999999999999</v>
      </c>
      <c r="GH12" s="1">
        <v>0</v>
      </c>
      <c r="GI12" s="1">
        <v>0.1055</v>
      </c>
      <c r="GJ12" s="1">
        <v>5.1900000000000002E-2</v>
      </c>
      <c r="GK12" s="1">
        <v>7.3000000000000001E-3</v>
      </c>
      <c r="GL12" s="1">
        <v>5.1900000000000002E-2</v>
      </c>
      <c r="GM12" s="1">
        <v>6.3E-3</v>
      </c>
      <c r="GN12" s="1">
        <v>8.8999999999999999E-3</v>
      </c>
      <c r="GO12" s="1">
        <v>0</v>
      </c>
      <c r="GP12" s="1">
        <v>8.8999999999999999E-3</v>
      </c>
      <c r="GQ12" s="1">
        <v>0.1024</v>
      </c>
      <c r="GR12" s="1">
        <v>0.1125</v>
      </c>
      <c r="GS12" s="1">
        <v>3.73E-2</v>
      </c>
      <c r="GT12" s="1">
        <v>5.9499999999999997E-2</v>
      </c>
      <c r="GU12" s="1">
        <v>5.5199999999999999E-2</v>
      </c>
      <c r="GV12" s="1">
        <v>2.3099999999999999E-2</v>
      </c>
      <c r="GW12" s="1">
        <v>0.01</v>
      </c>
      <c r="GX12" s="1">
        <v>0</v>
      </c>
      <c r="GY12" s="1">
        <v>4.1500000000000002E-2</v>
      </c>
      <c r="GZ12" s="1">
        <v>3.9399999999999998E-2</v>
      </c>
      <c r="HA12" s="1">
        <v>2.41E-2</v>
      </c>
      <c r="HB12" s="1">
        <v>1.6000000000000001E-3</v>
      </c>
      <c r="HC12" s="1">
        <v>0</v>
      </c>
      <c r="HD12" s="1">
        <v>3.6799999999999999E-2</v>
      </c>
      <c r="HE12" s="1">
        <v>2.2599999999999999E-2</v>
      </c>
      <c r="HF12" s="1">
        <v>9.2399999999999996E-2</v>
      </c>
      <c r="HG12" s="1">
        <v>4.8800000000000003E-2</v>
      </c>
      <c r="HH12" s="39">
        <v>0</v>
      </c>
    </row>
    <row r="13" spans="1:216" x14ac:dyDescent="0.25">
      <c r="A13" s="40" t="s">
        <v>3</v>
      </c>
      <c r="B13" s="1">
        <v>1.86</v>
      </c>
      <c r="C13" s="1">
        <v>1.92</v>
      </c>
      <c r="D13" s="1">
        <v>2.02</v>
      </c>
      <c r="E13" s="1">
        <v>2.88</v>
      </c>
      <c r="F13" s="1">
        <v>2.62</v>
      </c>
      <c r="G13" s="1">
        <v>1.97</v>
      </c>
      <c r="H13" s="1">
        <v>2.08</v>
      </c>
      <c r="I13" s="1">
        <v>3</v>
      </c>
      <c r="J13" s="1">
        <v>1.89</v>
      </c>
      <c r="K13" s="1">
        <v>3.09</v>
      </c>
      <c r="L13" s="1">
        <v>2.85</v>
      </c>
      <c r="M13" s="1">
        <v>2.66</v>
      </c>
      <c r="N13" s="1">
        <v>2.64</v>
      </c>
      <c r="O13" s="1">
        <v>2.73</v>
      </c>
      <c r="P13" s="1">
        <v>2.67</v>
      </c>
      <c r="Q13" s="1">
        <v>2.97</v>
      </c>
      <c r="R13" s="1">
        <v>2.76</v>
      </c>
      <c r="S13" s="1">
        <v>2.8</v>
      </c>
      <c r="T13" s="1">
        <v>2.81</v>
      </c>
      <c r="U13" s="1">
        <v>2.13</v>
      </c>
      <c r="V13" s="1">
        <v>2.79</v>
      </c>
      <c r="W13" s="1">
        <v>2.88</v>
      </c>
      <c r="X13" s="1">
        <v>2.96</v>
      </c>
      <c r="Y13" s="1">
        <v>2.76</v>
      </c>
      <c r="Z13" s="1">
        <v>2.6</v>
      </c>
      <c r="AA13" s="1">
        <v>2.5499999999999998</v>
      </c>
      <c r="AB13" s="1">
        <v>2.5099999999999998</v>
      </c>
      <c r="AC13" s="1">
        <v>2.72</v>
      </c>
      <c r="AD13" s="1">
        <v>3.03</v>
      </c>
      <c r="AE13" s="1">
        <v>2.69</v>
      </c>
      <c r="AF13" s="1">
        <v>2.76</v>
      </c>
      <c r="AG13" s="1">
        <v>2.94</v>
      </c>
      <c r="AH13" s="1">
        <v>2.69</v>
      </c>
      <c r="AI13" s="1">
        <v>2.09</v>
      </c>
      <c r="AJ13" s="1">
        <v>1.84</v>
      </c>
      <c r="AK13" s="1">
        <v>2.94</v>
      </c>
      <c r="AL13" s="1">
        <v>2.71</v>
      </c>
      <c r="AM13" s="1">
        <v>1.86</v>
      </c>
      <c r="AN13" s="1">
        <v>2.67</v>
      </c>
      <c r="AO13" s="1">
        <v>2.68</v>
      </c>
      <c r="AQ13" s="1">
        <v>1.7</v>
      </c>
      <c r="AR13" s="1">
        <v>2.83</v>
      </c>
      <c r="AS13" s="1">
        <v>2.98</v>
      </c>
      <c r="AT13" s="1">
        <v>2.85</v>
      </c>
      <c r="AU13" s="1">
        <v>1.94</v>
      </c>
      <c r="AV13" s="1">
        <v>2.83</v>
      </c>
      <c r="AW13" s="1">
        <v>3</v>
      </c>
      <c r="AX13" s="1">
        <v>2.71</v>
      </c>
      <c r="AY13" s="1">
        <v>2.96</v>
      </c>
      <c r="AZ13" s="1">
        <v>2.12</v>
      </c>
      <c r="BA13" s="1">
        <v>2.9</v>
      </c>
      <c r="BB13" s="1">
        <v>2.15</v>
      </c>
      <c r="BC13" s="1">
        <v>1.79</v>
      </c>
      <c r="BD13" s="1">
        <v>2</v>
      </c>
      <c r="BE13" s="1">
        <v>1.73</v>
      </c>
      <c r="BF13" s="1">
        <v>1.97</v>
      </c>
      <c r="BG13" s="1">
        <v>1.87</v>
      </c>
      <c r="BH13" s="1">
        <v>1.85</v>
      </c>
      <c r="BI13" s="1">
        <v>2.89</v>
      </c>
      <c r="BJ13" s="1">
        <v>3.4</v>
      </c>
      <c r="BK13" s="1">
        <v>3.54</v>
      </c>
      <c r="BL13" s="1">
        <v>2.94</v>
      </c>
      <c r="BM13" s="1">
        <v>2.83</v>
      </c>
      <c r="BN13" s="1">
        <v>2.9</v>
      </c>
      <c r="BO13" s="1">
        <v>2.59</v>
      </c>
      <c r="BP13" s="1">
        <v>1.98</v>
      </c>
      <c r="BQ13" s="1">
        <v>2.09</v>
      </c>
      <c r="BR13" s="1">
        <v>1.72</v>
      </c>
      <c r="BS13" s="1">
        <v>2.74</v>
      </c>
      <c r="BT13" s="1">
        <v>2.63</v>
      </c>
      <c r="BU13" s="1">
        <v>2.83</v>
      </c>
      <c r="BW13" s="1">
        <v>2.8</v>
      </c>
      <c r="BX13" s="1">
        <v>2.67</v>
      </c>
      <c r="BY13" s="1">
        <v>2.66</v>
      </c>
      <c r="BZ13" s="1">
        <v>2.91</v>
      </c>
      <c r="CA13" s="1">
        <v>2.63</v>
      </c>
      <c r="CB13" s="1">
        <v>2.98</v>
      </c>
      <c r="CC13" s="1">
        <v>2.89</v>
      </c>
      <c r="CD13" s="1">
        <v>2.56</v>
      </c>
      <c r="CE13" s="1">
        <v>2.96</v>
      </c>
      <c r="CF13" s="1">
        <v>3.16</v>
      </c>
      <c r="CG13" s="1">
        <v>3.48</v>
      </c>
      <c r="CH13" s="1">
        <v>2.8</v>
      </c>
      <c r="CI13" s="1">
        <v>2.86</v>
      </c>
      <c r="CJ13" s="1">
        <v>3.11</v>
      </c>
      <c r="CK13" s="1">
        <v>2.81</v>
      </c>
      <c r="CL13" s="1">
        <v>3.12</v>
      </c>
      <c r="CM13" s="1">
        <v>2.83</v>
      </c>
      <c r="CN13" s="1">
        <v>3.06</v>
      </c>
      <c r="CO13" s="1">
        <v>3.29</v>
      </c>
      <c r="CP13" s="1">
        <v>3.12</v>
      </c>
      <c r="CQ13" s="1">
        <v>2.94</v>
      </c>
      <c r="CR13" s="1">
        <v>2.65</v>
      </c>
      <c r="CS13" s="1">
        <v>2.99</v>
      </c>
      <c r="CT13" s="1">
        <v>3.65</v>
      </c>
      <c r="CU13" s="1">
        <v>3.1</v>
      </c>
      <c r="CV13" s="1">
        <v>2.85</v>
      </c>
      <c r="CW13" s="1">
        <v>3.25</v>
      </c>
      <c r="CX13" s="1">
        <v>3.03</v>
      </c>
      <c r="CY13" s="1">
        <v>2.77</v>
      </c>
      <c r="CZ13" s="1">
        <v>2.56</v>
      </c>
      <c r="DA13" s="1">
        <v>2.82</v>
      </c>
      <c r="DB13" s="1">
        <v>3.01</v>
      </c>
      <c r="DC13" s="1">
        <v>2.96</v>
      </c>
      <c r="DD13" s="1">
        <v>3.18</v>
      </c>
      <c r="DE13" s="1">
        <v>3.44</v>
      </c>
      <c r="DF13" s="1">
        <v>2.84</v>
      </c>
      <c r="DG13" s="1">
        <v>3.14</v>
      </c>
      <c r="DH13" s="1">
        <v>3.62</v>
      </c>
      <c r="DI13" s="1">
        <v>2.75</v>
      </c>
      <c r="DJ13" s="1">
        <v>3.35</v>
      </c>
      <c r="DK13" s="1">
        <v>3.13</v>
      </c>
      <c r="DL13" s="1">
        <v>2.91</v>
      </c>
      <c r="DM13" s="1">
        <v>2.98</v>
      </c>
      <c r="DN13" s="1">
        <v>3.02</v>
      </c>
      <c r="DO13" s="1">
        <v>2.9</v>
      </c>
      <c r="DQ13" s="1">
        <v>3.54</v>
      </c>
      <c r="DR13" s="1">
        <v>3.23</v>
      </c>
      <c r="DS13" s="1">
        <v>3.29</v>
      </c>
      <c r="DT13" s="1">
        <v>3.54</v>
      </c>
      <c r="DU13" s="1">
        <v>2.84</v>
      </c>
      <c r="DV13" s="1">
        <v>3.45</v>
      </c>
      <c r="DW13" s="1">
        <v>3.38</v>
      </c>
      <c r="DX13" s="1">
        <v>3.32</v>
      </c>
      <c r="DY13" s="1">
        <v>3.11</v>
      </c>
      <c r="DZ13" s="1">
        <v>3.61</v>
      </c>
      <c r="EA13" s="1">
        <v>3.25</v>
      </c>
      <c r="EB13" s="1">
        <v>3.02</v>
      </c>
      <c r="EC13" s="1">
        <v>3.22</v>
      </c>
      <c r="ED13" s="1">
        <v>3.43</v>
      </c>
      <c r="EE13" s="1">
        <v>3.43</v>
      </c>
      <c r="EF13" s="1">
        <v>3.53</v>
      </c>
      <c r="EG13" s="1">
        <v>3.22</v>
      </c>
      <c r="EH13" s="1">
        <v>3.28</v>
      </c>
      <c r="EI13" s="1">
        <v>3.5</v>
      </c>
      <c r="EJ13" s="1">
        <v>3.33</v>
      </c>
      <c r="EK13" s="1">
        <v>3.67</v>
      </c>
      <c r="EL13" s="1">
        <v>3.3</v>
      </c>
      <c r="EM13" s="1">
        <v>3.56</v>
      </c>
      <c r="EN13" s="1">
        <v>3.37</v>
      </c>
      <c r="EO13" s="1">
        <v>3.42</v>
      </c>
      <c r="EP13" s="1">
        <v>2.74</v>
      </c>
      <c r="EQ13" s="1">
        <v>3.29</v>
      </c>
      <c r="ER13" s="1">
        <v>3.5</v>
      </c>
      <c r="ES13" s="1">
        <v>4.03</v>
      </c>
      <c r="ET13" s="1">
        <v>3.21</v>
      </c>
      <c r="EU13" s="1">
        <v>3.2</v>
      </c>
      <c r="EV13" s="1">
        <v>2.98</v>
      </c>
      <c r="EW13" s="1">
        <v>3.89</v>
      </c>
      <c r="EX13" s="1">
        <v>3.67</v>
      </c>
      <c r="EY13" s="1">
        <v>3.1</v>
      </c>
      <c r="EZ13" s="1">
        <v>3.81</v>
      </c>
      <c r="FA13" s="1">
        <v>3.44</v>
      </c>
      <c r="FB13" s="1">
        <v>3.19</v>
      </c>
      <c r="FC13" s="1">
        <v>3.37</v>
      </c>
      <c r="FD13" s="1">
        <v>3.45</v>
      </c>
      <c r="FE13" s="1">
        <v>3.51</v>
      </c>
      <c r="FF13" s="1">
        <v>3.64</v>
      </c>
      <c r="FG13" s="1">
        <v>3.19</v>
      </c>
      <c r="FH13" s="1">
        <v>2.84</v>
      </c>
      <c r="FI13" s="1">
        <v>2.77</v>
      </c>
      <c r="FJ13" s="1">
        <v>2.79</v>
      </c>
      <c r="FK13" s="1">
        <v>2.82</v>
      </c>
      <c r="FL13" s="1">
        <v>3.33</v>
      </c>
      <c r="FM13" s="1">
        <v>3</v>
      </c>
      <c r="FO13" s="1">
        <v>3.73</v>
      </c>
      <c r="FP13" s="1">
        <v>3.15</v>
      </c>
      <c r="FQ13" s="1">
        <v>3.54</v>
      </c>
      <c r="FR13" s="1">
        <v>3.22</v>
      </c>
      <c r="FS13" s="1">
        <v>3.73</v>
      </c>
      <c r="FT13" s="1">
        <v>3.32</v>
      </c>
      <c r="FU13" s="1">
        <v>3.11</v>
      </c>
      <c r="FV13" s="1">
        <v>3.49</v>
      </c>
      <c r="FW13" s="1">
        <v>3.22</v>
      </c>
      <c r="FX13" s="1">
        <v>3.86</v>
      </c>
      <c r="FY13" s="1">
        <v>3.26</v>
      </c>
      <c r="FZ13" s="1">
        <v>3.79</v>
      </c>
      <c r="GA13" s="1">
        <v>3.53</v>
      </c>
      <c r="GB13" s="1">
        <v>3.25</v>
      </c>
      <c r="GC13" s="1">
        <v>3.85</v>
      </c>
      <c r="GD13" s="1">
        <v>3.43</v>
      </c>
      <c r="GE13" s="1">
        <v>2.88</v>
      </c>
      <c r="GF13" s="1">
        <v>3.63</v>
      </c>
      <c r="GG13" s="1">
        <v>3.41</v>
      </c>
      <c r="GH13" s="1">
        <v>3.29</v>
      </c>
      <c r="GI13" s="1">
        <v>3.29</v>
      </c>
      <c r="GJ13" s="1">
        <v>3.16</v>
      </c>
      <c r="GK13" s="1">
        <v>2.9</v>
      </c>
      <c r="GL13" s="1">
        <v>3.06</v>
      </c>
      <c r="GM13" s="1">
        <v>3.31</v>
      </c>
      <c r="GN13" s="1">
        <v>3.19</v>
      </c>
      <c r="GO13" s="1">
        <v>3.46</v>
      </c>
      <c r="GP13" s="1">
        <v>2.92</v>
      </c>
      <c r="GQ13" s="1">
        <v>2.87</v>
      </c>
      <c r="GR13" s="1">
        <v>3.26</v>
      </c>
      <c r="GS13" s="1">
        <v>3.13</v>
      </c>
      <c r="GT13" s="1">
        <v>3.83</v>
      </c>
      <c r="GU13" s="1">
        <v>3.86</v>
      </c>
      <c r="GV13" s="1">
        <v>3.14</v>
      </c>
      <c r="GW13" s="1">
        <v>3.29</v>
      </c>
      <c r="GX13" s="1">
        <v>3.78</v>
      </c>
      <c r="GY13" s="1">
        <v>3.46</v>
      </c>
      <c r="GZ13" s="1">
        <v>3</v>
      </c>
      <c r="HA13" s="1">
        <v>3.07</v>
      </c>
      <c r="HB13" s="1">
        <v>2.83</v>
      </c>
      <c r="HC13" s="1">
        <v>3.44</v>
      </c>
      <c r="HD13" s="1">
        <v>3.22</v>
      </c>
      <c r="HE13" s="1">
        <v>3.39</v>
      </c>
      <c r="HF13" s="1">
        <v>3.78</v>
      </c>
      <c r="HG13" s="1">
        <v>3.55</v>
      </c>
      <c r="HH13" s="39">
        <v>3.31</v>
      </c>
    </row>
    <row r="14" spans="1:216" x14ac:dyDescent="0.25">
      <c r="A14" s="40" t="s">
        <v>4</v>
      </c>
      <c r="B14" s="1">
        <v>0</v>
      </c>
      <c r="C14" s="1">
        <v>0</v>
      </c>
      <c r="D14" s="1">
        <v>0</v>
      </c>
      <c r="E14" s="1">
        <v>3.5200000000000002E-2</v>
      </c>
      <c r="F14" s="1">
        <v>9.4999999999999998E-3</v>
      </c>
      <c r="G14" s="1">
        <v>1.7999999999999999E-2</v>
      </c>
      <c r="H14" s="1">
        <v>0</v>
      </c>
      <c r="I14" s="1">
        <v>2.0899999999999998E-2</v>
      </c>
      <c r="J14" s="1">
        <v>0</v>
      </c>
      <c r="K14" s="1">
        <v>0</v>
      </c>
      <c r="L14" s="1">
        <v>0</v>
      </c>
      <c r="M14" s="1">
        <v>0</v>
      </c>
      <c r="N14" s="1">
        <v>1.14E-2</v>
      </c>
      <c r="O14" s="1">
        <v>3.7100000000000001E-2</v>
      </c>
      <c r="P14" s="1">
        <v>8.8300000000000003E-2</v>
      </c>
      <c r="Q14" s="1">
        <v>3.04E-2</v>
      </c>
      <c r="R14" s="1">
        <v>1.7100000000000001E-2</v>
      </c>
      <c r="S14" s="1">
        <v>0</v>
      </c>
      <c r="T14" s="1">
        <v>1.0500000000000001E-2</v>
      </c>
      <c r="U14" s="1">
        <v>1.61E-2</v>
      </c>
      <c r="V14" s="1">
        <v>0</v>
      </c>
      <c r="W14" s="1">
        <v>0</v>
      </c>
      <c r="X14" s="1">
        <v>5.2200000000000003E-2</v>
      </c>
      <c r="Y14" s="1">
        <v>1E-3</v>
      </c>
      <c r="Z14" s="1">
        <v>2.9399999999999999E-2</v>
      </c>
      <c r="AA14" s="1">
        <v>0</v>
      </c>
      <c r="AB14" s="1">
        <v>0</v>
      </c>
      <c r="AC14" s="1">
        <v>3.2300000000000002E-2</v>
      </c>
      <c r="AD14" s="1">
        <v>1.14E-2</v>
      </c>
      <c r="AE14" s="1">
        <v>0</v>
      </c>
      <c r="AF14" s="1">
        <v>3.0300000000000001E-2</v>
      </c>
      <c r="AG14" s="1">
        <v>0</v>
      </c>
      <c r="AH14" s="1">
        <v>1.43E-2</v>
      </c>
      <c r="AI14" s="1">
        <v>0</v>
      </c>
      <c r="AJ14" s="1">
        <v>0</v>
      </c>
      <c r="AK14" s="1">
        <v>0.10730000000000001</v>
      </c>
      <c r="AL14" s="1">
        <v>3.3300000000000003E-2</v>
      </c>
      <c r="AM14" s="1">
        <v>5.1299999999999998E-2</v>
      </c>
      <c r="AN14" s="1">
        <v>5.3199999999999997E-2</v>
      </c>
      <c r="AO14" s="1">
        <v>5.5E-2</v>
      </c>
      <c r="AQ14" s="1">
        <v>0</v>
      </c>
      <c r="AR14" s="1">
        <v>0</v>
      </c>
      <c r="AS14" s="1">
        <v>0</v>
      </c>
      <c r="AT14" s="1">
        <v>9.2100000000000001E-2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1.14E-2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2.47E-2</v>
      </c>
      <c r="BJ14" s="1">
        <v>3.7199999999999997E-2</v>
      </c>
      <c r="BK14" s="1">
        <v>2.8999999999999998E-3</v>
      </c>
      <c r="BL14" s="1">
        <v>7.5999999999999998E-2</v>
      </c>
      <c r="BM14" s="1">
        <v>3.4200000000000001E-2</v>
      </c>
      <c r="BN14" s="1">
        <v>4.1799999999999997E-2</v>
      </c>
      <c r="BO14" s="1">
        <v>0</v>
      </c>
      <c r="BP14" s="1">
        <v>0</v>
      </c>
      <c r="BQ14" s="1">
        <v>0</v>
      </c>
      <c r="BR14" s="1">
        <v>7.6E-3</v>
      </c>
      <c r="BS14" s="1">
        <v>6.2700000000000006E-2</v>
      </c>
      <c r="BT14" s="1">
        <v>5.7000000000000002E-3</v>
      </c>
      <c r="BU14" s="1">
        <v>0</v>
      </c>
      <c r="BW14" s="1">
        <v>6.9199999999999998E-2</v>
      </c>
      <c r="BX14" s="1">
        <v>3.6999999999999998E-2</v>
      </c>
      <c r="BY14" s="1">
        <v>0</v>
      </c>
      <c r="BZ14" s="1">
        <v>0</v>
      </c>
      <c r="CA14" s="1">
        <v>0.1235</v>
      </c>
      <c r="CB14" s="1">
        <v>2.46E-2</v>
      </c>
      <c r="CC14" s="1">
        <v>0.1212</v>
      </c>
      <c r="CD14" s="1">
        <v>0.1145</v>
      </c>
      <c r="CE14" s="1">
        <v>4.7000000000000002E-3</v>
      </c>
      <c r="CF14" s="1">
        <v>0</v>
      </c>
      <c r="CG14" s="1">
        <v>0</v>
      </c>
      <c r="CH14" s="1">
        <v>0</v>
      </c>
      <c r="CI14" s="1">
        <v>1.23E-2</v>
      </c>
      <c r="CJ14" s="1">
        <v>0</v>
      </c>
      <c r="CK14" s="1">
        <v>8.5000000000000006E-3</v>
      </c>
      <c r="CL14" s="1">
        <v>0</v>
      </c>
      <c r="CM14" s="1">
        <v>8.5000000000000006E-3</v>
      </c>
      <c r="CN14" s="1">
        <v>0.12520000000000001</v>
      </c>
      <c r="CO14" s="1">
        <v>0</v>
      </c>
      <c r="CP14" s="1">
        <v>0</v>
      </c>
      <c r="CQ14" s="1">
        <v>0</v>
      </c>
      <c r="CR14" s="1">
        <v>6.6600000000000006E-2</v>
      </c>
      <c r="CS14" s="1">
        <v>1.24E-2</v>
      </c>
      <c r="CT14" s="1">
        <v>1.23E-2</v>
      </c>
      <c r="CU14" s="1">
        <v>0</v>
      </c>
      <c r="CV14" s="1">
        <v>0</v>
      </c>
      <c r="CW14" s="1">
        <v>3.1300000000000001E-2</v>
      </c>
      <c r="CX14" s="1">
        <v>5.9799999999999999E-2</v>
      </c>
      <c r="CY14" s="1">
        <v>0</v>
      </c>
      <c r="CZ14" s="1">
        <v>0</v>
      </c>
      <c r="DA14" s="1">
        <v>1.24E-2</v>
      </c>
      <c r="DB14" s="1">
        <v>3.6999999999999998E-2</v>
      </c>
      <c r="DC14" s="1">
        <v>0</v>
      </c>
      <c r="DD14" s="1">
        <v>2.18E-2</v>
      </c>
      <c r="DE14" s="1">
        <v>0</v>
      </c>
      <c r="DF14" s="1">
        <v>0</v>
      </c>
      <c r="DG14" s="1">
        <v>0</v>
      </c>
      <c r="DH14" s="1">
        <v>4.1700000000000001E-2</v>
      </c>
      <c r="DI14" s="1">
        <v>0</v>
      </c>
      <c r="DJ14" s="1">
        <v>2.8999999999999998E-3</v>
      </c>
      <c r="DK14" s="1">
        <v>3.8E-3</v>
      </c>
      <c r="DL14" s="1">
        <v>5.8700000000000002E-2</v>
      </c>
      <c r="DM14" s="1">
        <v>7.6E-3</v>
      </c>
      <c r="DN14" s="1">
        <v>8.6099999999999996E-2</v>
      </c>
      <c r="DO14" s="1">
        <v>0</v>
      </c>
      <c r="DQ14" s="1">
        <v>7.0300000000000001E-2</v>
      </c>
      <c r="DR14" s="1">
        <v>3.8899999999999997E-2</v>
      </c>
      <c r="DS14" s="1">
        <v>9.4999999999999998E-3</v>
      </c>
      <c r="DT14" s="1">
        <v>3.7999999999999999E-2</v>
      </c>
      <c r="DU14" s="1">
        <v>0</v>
      </c>
      <c r="DV14" s="1">
        <v>3.6999999999999998E-2</v>
      </c>
      <c r="DW14" s="1">
        <v>0</v>
      </c>
      <c r="DX14" s="1">
        <v>2.8999999999999998E-3</v>
      </c>
      <c r="DY14" s="1">
        <v>0</v>
      </c>
      <c r="DZ14" s="1">
        <v>6.6500000000000004E-2</v>
      </c>
      <c r="EA14" s="1">
        <v>4.7000000000000002E-3</v>
      </c>
      <c r="EB14" s="1">
        <v>5.4100000000000002E-2</v>
      </c>
      <c r="EC14" s="1">
        <v>2.8999999999999998E-3</v>
      </c>
      <c r="ED14" s="1">
        <v>3.5000000000000003E-2</v>
      </c>
      <c r="EE14" s="1">
        <v>0</v>
      </c>
      <c r="EF14" s="1">
        <v>1E-3</v>
      </c>
      <c r="EG14" s="1">
        <v>0.1661</v>
      </c>
      <c r="EH14" s="1">
        <v>0</v>
      </c>
      <c r="EI14" s="1">
        <v>1.61E-2</v>
      </c>
      <c r="EJ14" s="1">
        <v>2.0899999999999998E-2</v>
      </c>
      <c r="EK14" s="1">
        <v>0</v>
      </c>
      <c r="EL14" s="1">
        <v>8.4500000000000006E-2</v>
      </c>
      <c r="EM14" s="1">
        <v>6.1800000000000001E-2</v>
      </c>
      <c r="EN14" s="1">
        <v>2.5600000000000001E-2</v>
      </c>
      <c r="EO14" s="1">
        <v>0</v>
      </c>
      <c r="EP14" s="1">
        <v>0</v>
      </c>
      <c r="EQ14" s="1">
        <v>0</v>
      </c>
      <c r="ER14" s="1">
        <v>6.6E-3</v>
      </c>
      <c r="ES14" s="1">
        <v>6.1699999999999998E-2</v>
      </c>
      <c r="ET14" s="1">
        <v>1.61E-2</v>
      </c>
      <c r="EU14" s="1">
        <v>2.8500000000000001E-2</v>
      </c>
      <c r="EV14" s="1">
        <v>0</v>
      </c>
      <c r="EW14" s="1">
        <v>8.6499999999999994E-2</v>
      </c>
      <c r="EX14" s="1">
        <v>0.12620000000000001</v>
      </c>
      <c r="EY14" s="1">
        <v>0</v>
      </c>
      <c r="EZ14" s="1">
        <v>0</v>
      </c>
      <c r="FA14" s="1">
        <v>0</v>
      </c>
      <c r="FB14" s="1">
        <v>7.2099999999999997E-2</v>
      </c>
      <c r="FC14" s="1">
        <v>0</v>
      </c>
      <c r="FD14" s="1">
        <v>5.7000000000000002E-2</v>
      </c>
      <c r="FE14" s="1">
        <v>0</v>
      </c>
      <c r="FF14" s="1">
        <v>4.5600000000000002E-2</v>
      </c>
      <c r="FG14" s="1">
        <v>6.6E-3</v>
      </c>
      <c r="FH14" s="1">
        <v>6.9199999999999998E-2</v>
      </c>
      <c r="FI14" s="1">
        <v>0</v>
      </c>
      <c r="FJ14" s="1">
        <v>0</v>
      </c>
      <c r="FK14" s="1">
        <v>6.1600000000000002E-2</v>
      </c>
      <c r="FL14" s="1">
        <v>1.14E-2</v>
      </c>
      <c r="FM14" s="1">
        <v>0</v>
      </c>
      <c r="FO14" s="1">
        <v>2.3699999999999999E-2</v>
      </c>
      <c r="FP14" s="1">
        <v>2.86E-2</v>
      </c>
      <c r="FQ14" s="1">
        <v>0</v>
      </c>
      <c r="FR14" s="1">
        <v>2.47E-2</v>
      </c>
      <c r="FS14" s="1">
        <v>9.2100000000000001E-2</v>
      </c>
      <c r="FT14" s="1">
        <v>0</v>
      </c>
      <c r="FU14" s="1">
        <v>0.1178</v>
      </c>
      <c r="FV14" s="1">
        <v>8.5500000000000007E-2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5.79E-2</v>
      </c>
      <c r="GC14" s="1">
        <v>8.6E-3</v>
      </c>
      <c r="GD14" s="1">
        <v>0</v>
      </c>
      <c r="GE14" s="1">
        <v>0</v>
      </c>
      <c r="GF14" s="1">
        <v>0</v>
      </c>
      <c r="GG14" s="1">
        <v>7.6E-3</v>
      </c>
      <c r="GH14" s="1">
        <v>7.1099999999999997E-2</v>
      </c>
      <c r="GI14" s="1">
        <v>3.8E-3</v>
      </c>
      <c r="GJ14" s="1">
        <v>9.5799999999999996E-2</v>
      </c>
      <c r="GK14" s="1">
        <v>4.7399999999999998E-2</v>
      </c>
      <c r="GL14" s="1">
        <v>0</v>
      </c>
      <c r="GM14" s="1">
        <v>7.6999999999999999E-2</v>
      </c>
      <c r="GN14" s="1">
        <v>1.3299999999999999E-2</v>
      </c>
      <c r="GO14" s="1">
        <v>0</v>
      </c>
      <c r="GP14" s="1">
        <v>4.2700000000000002E-2</v>
      </c>
      <c r="GQ14" s="1">
        <v>0</v>
      </c>
      <c r="GR14" s="1">
        <v>0</v>
      </c>
      <c r="GS14" s="1">
        <v>0</v>
      </c>
      <c r="GT14" s="1">
        <v>5.3400000000000003E-2</v>
      </c>
      <c r="GU14" s="1">
        <v>4.48E-2</v>
      </c>
      <c r="GV14" s="1">
        <v>0</v>
      </c>
      <c r="GW14" s="1">
        <v>7.6E-3</v>
      </c>
      <c r="GX14" s="1">
        <v>0</v>
      </c>
      <c r="GY14" s="1">
        <v>2.0899999999999998E-2</v>
      </c>
      <c r="GZ14" s="1">
        <v>2.47E-2</v>
      </c>
      <c r="HA14" s="1">
        <v>5.7000000000000002E-2</v>
      </c>
      <c r="HB14" s="1">
        <v>0</v>
      </c>
      <c r="HC14" s="1">
        <v>0.1389</v>
      </c>
      <c r="HD14" s="1">
        <v>2.18E-2</v>
      </c>
      <c r="HE14" s="1">
        <v>8.48E-2</v>
      </c>
      <c r="HF14" s="1">
        <v>7.3999999999999996E-2</v>
      </c>
      <c r="HG14" s="1">
        <v>0</v>
      </c>
      <c r="HH14" s="39">
        <v>0</v>
      </c>
    </row>
    <row r="15" spans="1:216" ht="18" x14ac:dyDescent="0.35">
      <c r="A15" s="38" t="s">
        <v>90</v>
      </c>
      <c r="B15" s="1">
        <v>1.2130000000000001</v>
      </c>
      <c r="C15" s="1">
        <v>1.242</v>
      </c>
      <c r="D15" s="1">
        <v>1.2175</v>
      </c>
      <c r="E15" s="1">
        <v>0.37180000000000002</v>
      </c>
      <c r="F15" s="1">
        <v>0.23569999999999999</v>
      </c>
      <c r="G15" s="1">
        <v>1.41</v>
      </c>
      <c r="H15" s="1">
        <v>1.0948</v>
      </c>
      <c r="I15" s="1">
        <v>0.35499999999999998</v>
      </c>
      <c r="J15" s="1">
        <v>1.38</v>
      </c>
      <c r="K15" s="1">
        <v>0.40489999999999998</v>
      </c>
      <c r="L15" s="1">
        <v>0.48259999999999997</v>
      </c>
      <c r="M15" s="1">
        <v>0.35139999999999999</v>
      </c>
      <c r="N15" s="1">
        <v>0.42359999999999998</v>
      </c>
      <c r="O15" s="1">
        <v>0.44500000000000001</v>
      </c>
      <c r="P15" s="1">
        <v>0.3674</v>
      </c>
      <c r="Q15" s="1">
        <v>0.27029999999999998</v>
      </c>
      <c r="R15" s="1">
        <v>0.52549999999999997</v>
      </c>
      <c r="S15" s="1">
        <v>0.36770000000000003</v>
      </c>
      <c r="T15" s="1">
        <v>0.48230000000000001</v>
      </c>
      <c r="U15" s="1">
        <v>0.81979999999999997</v>
      </c>
      <c r="V15" s="1">
        <v>0.45989999999999998</v>
      </c>
      <c r="W15" s="1">
        <v>0.52300000000000002</v>
      </c>
      <c r="X15" s="1">
        <v>0.42220000000000002</v>
      </c>
      <c r="Y15" s="1">
        <v>0.54930000000000001</v>
      </c>
      <c r="Z15" s="1">
        <v>0.52029999999999998</v>
      </c>
      <c r="AA15" s="1">
        <v>0.3196</v>
      </c>
      <c r="AB15" s="1">
        <v>0.29599999999999999</v>
      </c>
      <c r="AC15" s="1">
        <v>0.40749999999999997</v>
      </c>
      <c r="AD15" s="1">
        <v>0.44879999999999998</v>
      </c>
      <c r="AE15" s="1">
        <v>0.37109999999999999</v>
      </c>
      <c r="AF15" s="1">
        <v>0.38669999999999999</v>
      </c>
      <c r="AG15" s="1">
        <v>0.53549999999999998</v>
      </c>
      <c r="AH15" s="1">
        <v>0.33410000000000001</v>
      </c>
      <c r="AI15" s="1">
        <v>1.2515000000000001</v>
      </c>
      <c r="AJ15" s="1">
        <v>1.53</v>
      </c>
      <c r="AK15" s="1">
        <v>0.49940000000000001</v>
      </c>
      <c r="AL15" s="1">
        <v>0.47720000000000001</v>
      </c>
      <c r="AM15" s="1">
        <v>1.2965</v>
      </c>
      <c r="AN15" s="1">
        <v>0.3947</v>
      </c>
      <c r="AO15" s="1">
        <v>0.35339999999999999</v>
      </c>
      <c r="AQ15" s="1">
        <v>1.2036</v>
      </c>
      <c r="AR15" s="1">
        <v>0.47189999999999999</v>
      </c>
      <c r="AS15" s="1">
        <v>0.40410000000000001</v>
      </c>
      <c r="AT15" s="1">
        <v>0.34760000000000002</v>
      </c>
      <c r="AU15" s="1">
        <v>1.41</v>
      </c>
      <c r="AV15" s="1">
        <v>0.4456</v>
      </c>
      <c r="AW15" s="1">
        <v>0.62450000000000006</v>
      </c>
      <c r="AX15" s="1">
        <v>0.49830000000000002</v>
      </c>
      <c r="AY15" s="1">
        <v>0.5353</v>
      </c>
      <c r="AZ15" s="1">
        <v>1.1181000000000001</v>
      </c>
      <c r="BA15" s="1">
        <v>0.52910000000000001</v>
      </c>
      <c r="BB15" s="1">
        <v>0.92200000000000004</v>
      </c>
      <c r="BC15" s="1">
        <v>1.49</v>
      </c>
      <c r="BD15" s="1">
        <v>1.3475999999999999</v>
      </c>
      <c r="BE15" s="1">
        <v>1.2859</v>
      </c>
      <c r="BF15" s="1">
        <v>1.44</v>
      </c>
      <c r="BG15" s="1">
        <v>1.2658</v>
      </c>
      <c r="BH15" s="1">
        <v>1.48</v>
      </c>
      <c r="BI15" s="1">
        <v>0.44469999999999998</v>
      </c>
      <c r="BJ15" s="1">
        <v>0.4481</v>
      </c>
      <c r="BK15" s="1">
        <v>0.3891</v>
      </c>
      <c r="BL15" s="1">
        <v>0.47570000000000001</v>
      </c>
      <c r="BM15" s="1">
        <v>0.3795</v>
      </c>
      <c r="BN15" s="1">
        <v>0.33950000000000002</v>
      </c>
      <c r="BO15" s="1">
        <v>0.3125</v>
      </c>
      <c r="BP15" s="1">
        <v>1.2497</v>
      </c>
      <c r="BQ15" s="1">
        <v>1.3292999999999999</v>
      </c>
      <c r="BR15" s="1">
        <v>1.3346</v>
      </c>
      <c r="BS15" s="1">
        <v>0.43609999999999999</v>
      </c>
      <c r="BT15" s="1">
        <v>0.50280000000000002</v>
      </c>
      <c r="BU15" s="1">
        <v>0.39040000000000002</v>
      </c>
      <c r="BW15" s="1">
        <v>0.31619999999999998</v>
      </c>
      <c r="BX15" s="1">
        <v>0.221</v>
      </c>
      <c r="BY15" s="1">
        <v>0.48570000000000002</v>
      </c>
      <c r="BZ15" s="1">
        <v>0.36009999999999998</v>
      </c>
      <c r="CA15" s="1">
        <v>0.54100000000000004</v>
      </c>
      <c r="CB15" s="1">
        <v>0.46710000000000002</v>
      </c>
      <c r="CC15" s="1">
        <v>0.43330000000000002</v>
      </c>
      <c r="CD15" s="1">
        <v>0.49280000000000002</v>
      </c>
      <c r="CE15" s="1">
        <v>0.4637</v>
      </c>
      <c r="CF15" s="1">
        <v>0.33100000000000002</v>
      </c>
      <c r="CG15" s="1">
        <v>0.14829999999999999</v>
      </c>
      <c r="CH15" s="1">
        <v>0.4214</v>
      </c>
      <c r="CI15" s="1">
        <v>0.26929999999999998</v>
      </c>
      <c r="CJ15" s="1">
        <v>0.189</v>
      </c>
      <c r="CK15" s="1">
        <v>0.3614</v>
      </c>
      <c r="CL15" s="1">
        <v>0.1588</v>
      </c>
      <c r="CM15" s="1">
        <v>0.36759999999999998</v>
      </c>
      <c r="CN15" s="1">
        <v>0.29199999999999998</v>
      </c>
      <c r="CO15" s="1">
        <v>0.13300000000000001</v>
      </c>
      <c r="CP15" s="1">
        <v>5.8999999999999997E-2</v>
      </c>
      <c r="CQ15" s="1">
        <v>0.45569999999999999</v>
      </c>
      <c r="CR15" s="1">
        <v>0.60589999999999999</v>
      </c>
      <c r="CS15" s="1">
        <v>0.39839999999999998</v>
      </c>
      <c r="CT15" s="1">
        <v>5.96E-2</v>
      </c>
      <c r="CU15" s="1">
        <v>0.18509999999999999</v>
      </c>
      <c r="CV15" s="1">
        <v>0.45700000000000002</v>
      </c>
      <c r="CW15" s="1">
        <v>0.1991</v>
      </c>
      <c r="CX15" s="1">
        <v>0.35360000000000003</v>
      </c>
      <c r="CY15" s="1">
        <v>0.40350000000000003</v>
      </c>
      <c r="CZ15" s="1">
        <v>0.39500000000000002</v>
      </c>
      <c r="DA15" s="1">
        <v>0.43519999999999998</v>
      </c>
      <c r="DB15" s="1">
        <v>0.21410000000000001</v>
      </c>
      <c r="DC15" s="1">
        <v>0.27760000000000001</v>
      </c>
      <c r="DD15" s="1">
        <v>0.30130000000000001</v>
      </c>
      <c r="DE15" s="1">
        <v>0.10299999999999999</v>
      </c>
      <c r="DF15" s="1">
        <v>0.44719999999999999</v>
      </c>
      <c r="DG15" s="1">
        <v>8.9999999999999993E-3</v>
      </c>
      <c r="DH15" s="1">
        <v>0.2225</v>
      </c>
      <c r="DI15" s="1">
        <v>0.47760000000000002</v>
      </c>
      <c r="DJ15" s="1">
        <v>0.1628</v>
      </c>
      <c r="DK15" s="1">
        <v>0.3241</v>
      </c>
      <c r="DL15" s="1">
        <v>0.4249</v>
      </c>
      <c r="DM15" s="1">
        <v>0.29120000000000001</v>
      </c>
      <c r="DN15" s="1">
        <v>0.41410000000000002</v>
      </c>
      <c r="DO15" s="1">
        <v>0.49609999999999999</v>
      </c>
      <c r="DQ15" s="1">
        <v>0.26900000000000002</v>
      </c>
      <c r="DR15" s="1">
        <v>0.31690000000000002</v>
      </c>
      <c r="DS15" s="1">
        <v>0.34370000000000001</v>
      </c>
      <c r="DT15" s="1">
        <v>0.182</v>
      </c>
      <c r="DU15" s="1">
        <v>1.0087999999999999</v>
      </c>
      <c r="DV15" s="1">
        <v>0.15310000000000001</v>
      </c>
      <c r="DW15" s="1">
        <v>0.20380000000000001</v>
      </c>
      <c r="DX15" s="1">
        <v>0.44019999999999998</v>
      </c>
      <c r="DY15" s="1">
        <v>0.35260000000000002</v>
      </c>
      <c r="DZ15" s="1">
        <v>0.17580000000000001</v>
      </c>
      <c r="EA15" s="1">
        <v>0.39660000000000001</v>
      </c>
      <c r="EB15" s="1">
        <v>0.30480000000000002</v>
      </c>
      <c r="EC15" s="1">
        <v>0.41149999999999998</v>
      </c>
      <c r="ED15" s="1">
        <v>0.25729999999999997</v>
      </c>
      <c r="EE15" s="1">
        <v>0.16880000000000001</v>
      </c>
      <c r="EF15" s="1">
        <v>0.2157</v>
      </c>
      <c r="EG15" s="1">
        <v>0.5383</v>
      </c>
      <c r="EH15" s="1">
        <v>0.40310000000000001</v>
      </c>
      <c r="EI15" s="1">
        <v>0.26029999999999998</v>
      </c>
      <c r="EJ15" s="1">
        <v>0.39600000000000002</v>
      </c>
      <c r="EK15" s="1">
        <v>0.28610000000000002</v>
      </c>
      <c r="EL15" s="1">
        <v>0.30549999999999999</v>
      </c>
      <c r="EM15" s="1">
        <v>0.24160000000000001</v>
      </c>
      <c r="EN15" s="1">
        <v>0.29220000000000002</v>
      </c>
      <c r="EO15" s="1">
        <v>0.2452</v>
      </c>
      <c r="EP15" s="1">
        <v>0.8629</v>
      </c>
      <c r="EQ15" s="1">
        <v>0.29070000000000001</v>
      </c>
      <c r="ER15" s="1">
        <v>0.34429999999999999</v>
      </c>
      <c r="ES15" s="1">
        <v>0.14979999999999999</v>
      </c>
      <c r="ET15" s="1">
        <v>0.35070000000000001</v>
      </c>
      <c r="EU15" s="1">
        <v>0.44440000000000002</v>
      </c>
      <c r="EV15" s="1">
        <v>0.34710000000000002</v>
      </c>
      <c r="EW15" s="1">
        <v>9.8400000000000001E-2</v>
      </c>
      <c r="EX15" s="1">
        <v>0.30120000000000002</v>
      </c>
      <c r="EY15" s="1">
        <v>0.39829999999999999</v>
      </c>
      <c r="EZ15" s="1">
        <v>0.12379999999999999</v>
      </c>
      <c r="FA15" s="1">
        <v>0.32200000000000001</v>
      </c>
      <c r="FB15" s="1">
        <v>0.36940000000000001</v>
      </c>
      <c r="FC15" s="1">
        <v>0.24940000000000001</v>
      </c>
      <c r="FD15" s="1">
        <v>0.2591</v>
      </c>
      <c r="FE15" s="1">
        <v>0.43609999999999999</v>
      </c>
      <c r="FF15" s="1">
        <v>4.5999999999999999E-2</v>
      </c>
      <c r="FG15" s="1">
        <v>0.3997</v>
      </c>
      <c r="FH15" s="1">
        <v>0.32719999999999999</v>
      </c>
      <c r="FI15" s="1">
        <v>0.19259999999999999</v>
      </c>
      <c r="FJ15" s="1">
        <v>0.376</v>
      </c>
      <c r="FK15" s="1">
        <v>0.91959999999999997</v>
      </c>
      <c r="FL15" s="1">
        <v>0.30120000000000002</v>
      </c>
      <c r="FM15" s="1">
        <v>0.31859999999999999</v>
      </c>
      <c r="FO15" s="1">
        <v>0.37890000000000001</v>
      </c>
      <c r="FP15" s="1">
        <v>0.3488</v>
      </c>
      <c r="FQ15" s="1">
        <v>0.13139999999999999</v>
      </c>
      <c r="FR15" s="1">
        <v>0.3301</v>
      </c>
      <c r="FS15" s="1">
        <v>9.7500000000000003E-2</v>
      </c>
      <c r="FT15" s="1">
        <v>0.29880000000000001</v>
      </c>
      <c r="FU15" s="1">
        <v>0.127</v>
      </c>
      <c r="FV15" s="1">
        <v>0.35720000000000002</v>
      </c>
      <c r="FW15" s="1">
        <v>0.498</v>
      </c>
      <c r="FX15" s="1">
        <v>0.1822</v>
      </c>
      <c r="FY15" s="1">
        <v>0.2394</v>
      </c>
      <c r="FZ15" s="1">
        <v>0.16470000000000001</v>
      </c>
      <c r="GA15" s="1">
        <v>0.40639999999999998</v>
      </c>
      <c r="GB15" s="1">
        <v>0.31979999999999997</v>
      </c>
      <c r="GC15" s="1">
        <v>0.3211</v>
      </c>
      <c r="GD15" s="1">
        <v>0.1288</v>
      </c>
      <c r="GE15" s="1">
        <v>0.26979999999999998</v>
      </c>
      <c r="GF15" s="1">
        <v>0.08</v>
      </c>
      <c r="GG15" s="1">
        <v>0.43309999999999998</v>
      </c>
      <c r="GH15" s="1">
        <v>0.29210000000000003</v>
      </c>
      <c r="GI15" s="1">
        <v>0.2767</v>
      </c>
      <c r="GJ15" s="1">
        <v>0.38109999999999999</v>
      </c>
      <c r="GK15" s="1">
        <v>0.22040000000000001</v>
      </c>
      <c r="GL15" s="1">
        <v>0.3402</v>
      </c>
      <c r="GM15" s="1">
        <v>0.28110000000000002</v>
      </c>
      <c r="GN15" s="1">
        <v>0.27589999999999998</v>
      </c>
      <c r="GO15" s="1">
        <v>0.4632</v>
      </c>
      <c r="GP15" s="1">
        <v>0.4214</v>
      </c>
      <c r="GQ15" s="1">
        <v>0.24629999999999999</v>
      </c>
      <c r="GR15" s="1">
        <v>0.40479999999999999</v>
      </c>
      <c r="GS15" s="1">
        <v>0.52690000000000003</v>
      </c>
      <c r="GT15" s="1">
        <v>0.1172</v>
      </c>
      <c r="GU15" s="1">
        <v>0.14779999999999999</v>
      </c>
      <c r="GV15" s="1">
        <v>0.29930000000000001</v>
      </c>
      <c r="GW15" s="1">
        <v>0.23039999999999999</v>
      </c>
      <c r="GX15" s="1">
        <v>0.1368</v>
      </c>
      <c r="GY15" s="1">
        <v>0.14330000000000001</v>
      </c>
      <c r="GZ15" s="1">
        <v>0.28549999999999998</v>
      </c>
      <c r="HA15" s="1">
        <v>0.37680000000000002</v>
      </c>
      <c r="HB15" s="1">
        <v>0.37540000000000001</v>
      </c>
      <c r="HC15" s="1">
        <v>0.183</v>
      </c>
      <c r="HD15" s="1">
        <v>0.2414</v>
      </c>
      <c r="HE15" s="1">
        <v>0.29430000000000001</v>
      </c>
      <c r="HF15" s="1">
        <v>0.1229</v>
      </c>
      <c r="HG15" s="1">
        <v>8.2400000000000001E-2</v>
      </c>
      <c r="HH15" s="39">
        <v>0.15920000000000001</v>
      </c>
    </row>
    <row r="16" spans="1:216" ht="18" x14ac:dyDescent="0.35">
      <c r="A16" s="38" t="s">
        <v>91</v>
      </c>
      <c r="B16" s="1">
        <v>9.5</v>
      </c>
      <c r="C16" s="1">
        <v>9.73</v>
      </c>
      <c r="D16" s="1">
        <v>9.36</v>
      </c>
      <c r="E16" s="1">
        <v>10.82</v>
      </c>
      <c r="F16" s="1">
        <v>10.050000000000001</v>
      </c>
      <c r="G16" s="1">
        <v>9.58</v>
      </c>
      <c r="H16" s="1">
        <v>9.43</v>
      </c>
      <c r="I16" s="1">
        <v>10.220000000000001</v>
      </c>
      <c r="J16" s="1">
        <v>9.44</v>
      </c>
      <c r="K16" s="1">
        <v>10.74</v>
      </c>
      <c r="L16" s="1">
        <v>10.050000000000001</v>
      </c>
      <c r="M16" s="1">
        <v>11.11</v>
      </c>
      <c r="N16" s="1">
        <v>10.64</v>
      </c>
      <c r="O16" s="1">
        <v>10.58</v>
      </c>
      <c r="P16" s="1">
        <v>10.49</v>
      </c>
      <c r="Q16" s="1">
        <v>10.49</v>
      </c>
      <c r="R16" s="1">
        <v>10.26</v>
      </c>
      <c r="S16" s="1">
        <v>10.31</v>
      </c>
      <c r="T16" s="1">
        <v>10.39</v>
      </c>
      <c r="U16" s="1">
        <v>9.73</v>
      </c>
      <c r="V16" s="1">
        <v>10.11</v>
      </c>
      <c r="W16" s="1">
        <v>10.84</v>
      </c>
      <c r="X16" s="1">
        <v>10.52</v>
      </c>
      <c r="Y16" s="1">
        <v>10.63</v>
      </c>
      <c r="Z16" s="1">
        <v>10.85</v>
      </c>
      <c r="AA16" s="1">
        <v>10.49</v>
      </c>
      <c r="AB16" s="1">
        <v>9.83</v>
      </c>
      <c r="AC16" s="1">
        <v>10.29</v>
      </c>
      <c r="AD16" s="1">
        <v>10</v>
      </c>
      <c r="AE16" s="1">
        <v>10.28</v>
      </c>
      <c r="AF16" s="1">
        <v>10.25</v>
      </c>
      <c r="AG16" s="1">
        <v>10.57</v>
      </c>
      <c r="AH16" s="1">
        <v>10.49</v>
      </c>
      <c r="AI16" s="1">
        <v>9.9600000000000009</v>
      </c>
      <c r="AJ16" s="1">
        <v>9.92</v>
      </c>
      <c r="AK16" s="1">
        <v>10.8</v>
      </c>
      <c r="AL16" s="1">
        <v>10.33</v>
      </c>
      <c r="AM16" s="1">
        <v>9.41</v>
      </c>
      <c r="AN16" s="1">
        <v>10.98</v>
      </c>
      <c r="AO16" s="1">
        <v>10.27</v>
      </c>
      <c r="AQ16" s="1">
        <v>9.6199999999999992</v>
      </c>
      <c r="AR16" s="1">
        <v>10.09</v>
      </c>
      <c r="AS16" s="1">
        <v>9.98</v>
      </c>
      <c r="AT16" s="1">
        <v>10.44</v>
      </c>
      <c r="AU16" s="1">
        <v>9.0399999999999991</v>
      </c>
      <c r="AV16" s="1">
        <v>10.53</v>
      </c>
      <c r="AW16" s="1">
        <v>10.92</v>
      </c>
      <c r="AX16" s="1">
        <v>10.57</v>
      </c>
      <c r="AY16" s="1">
        <v>10.71</v>
      </c>
      <c r="AZ16" s="1">
        <v>9.8800000000000008</v>
      </c>
      <c r="BA16" s="1">
        <v>10.7</v>
      </c>
      <c r="BB16" s="1">
        <v>10.28</v>
      </c>
      <c r="BC16" s="1">
        <v>9.33</v>
      </c>
      <c r="BD16" s="1">
        <v>9.3800000000000008</v>
      </c>
      <c r="BE16" s="1">
        <v>9.66</v>
      </c>
      <c r="BF16" s="1">
        <v>9.09</v>
      </c>
      <c r="BG16" s="1">
        <v>9.6999999999999993</v>
      </c>
      <c r="BH16" s="1">
        <v>9.1300000000000008</v>
      </c>
      <c r="BI16" s="1">
        <v>10.06</v>
      </c>
      <c r="BJ16" s="1">
        <v>10.95</v>
      </c>
      <c r="BK16" s="1">
        <v>10.37</v>
      </c>
      <c r="BL16" s="1">
        <v>10.41</v>
      </c>
      <c r="BM16" s="1">
        <v>10.17</v>
      </c>
      <c r="BN16" s="1">
        <v>10.53</v>
      </c>
      <c r="BO16" s="1">
        <v>10.5</v>
      </c>
      <c r="BP16" s="1">
        <v>9.67</v>
      </c>
      <c r="BQ16" s="1">
        <v>10.42</v>
      </c>
      <c r="BR16" s="1">
        <v>9.56</v>
      </c>
      <c r="BS16" s="1">
        <v>10.63</v>
      </c>
      <c r="BT16" s="1">
        <v>10.84</v>
      </c>
      <c r="BU16" s="1">
        <v>10.42</v>
      </c>
      <c r="BW16" s="1">
        <v>10.73</v>
      </c>
      <c r="BX16" s="1">
        <v>10.69</v>
      </c>
      <c r="BY16" s="1">
        <v>10.79</v>
      </c>
      <c r="BZ16" s="1">
        <v>10.24</v>
      </c>
      <c r="CA16" s="1">
        <v>11.08</v>
      </c>
      <c r="CB16" s="1">
        <v>10.95</v>
      </c>
      <c r="CC16" s="1">
        <v>10.55</v>
      </c>
      <c r="CD16" s="1">
        <v>10.7</v>
      </c>
      <c r="CE16" s="1">
        <v>10.58</v>
      </c>
      <c r="CF16" s="1">
        <v>10.63</v>
      </c>
      <c r="CG16" s="1">
        <v>10.7</v>
      </c>
      <c r="CH16" s="1">
        <v>10.42</v>
      </c>
      <c r="CI16" s="1">
        <v>10.4</v>
      </c>
      <c r="CJ16" s="1">
        <v>11.05</v>
      </c>
      <c r="CK16" s="1">
        <v>10.87</v>
      </c>
      <c r="CL16" s="1">
        <v>11.01</v>
      </c>
      <c r="CM16" s="1">
        <v>10.25</v>
      </c>
      <c r="CN16" s="1">
        <v>10.79</v>
      </c>
      <c r="CO16" s="1">
        <v>11.03</v>
      </c>
      <c r="CP16" s="1">
        <v>10.93</v>
      </c>
      <c r="CQ16" s="1">
        <v>10</v>
      </c>
      <c r="CR16" s="1">
        <v>10.77</v>
      </c>
      <c r="CS16" s="1">
        <v>10.96</v>
      </c>
      <c r="CT16" s="1">
        <v>10.82</v>
      </c>
      <c r="CU16" s="1">
        <v>10.9</v>
      </c>
      <c r="CV16" s="1">
        <v>10.74</v>
      </c>
      <c r="CW16" s="1">
        <v>11.14</v>
      </c>
      <c r="CX16" s="1">
        <v>11.08</v>
      </c>
      <c r="CY16" s="1">
        <v>10.5</v>
      </c>
      <c r="CZ16" s="1">
        <v>10.46</v>
      </c>
      <c r="DA16" s="1">
        <v>10.78</v>
      </c>
      <c r="DB16" s="1">
        <v>10.83</v>
      </c>
      <c r="DC16" s="1">
        <v>10.7</v>
      </c>
      <c r="DD16" s="1">
        <v>10.61</v>
      </c>
      <c r="DE16" s="1">
        <v>11.28</v>
      </c>
      <c r="DF16" s="1">
        <v>10.91</v>
      </c>
      <c r="DG16" s="1">
        <v>11.21</v>
      </c>
      <c r="DH16" s="1">
        <v>10.52</v>
      </c>
      <c r="DI16" s="1">
        <v>10.68</v>
      </c>
      <c r="DJ16" s="1">
        <v>10.81</v>
      </c>
      <c r="DK16" s="1">
        <v>11.05</v>
      </c>
      <c r="DL16" s="1">
        <v>10.52</v>
      </c>
      <c r="DM16" s="1">
        <v>10.9</v>
      </c>
      <c r="DN16" s="1">
        <v>10.32</v>
      </c>
      <c r="DO16" s="1">
        <v>10.57</v>
      </c>
      <c r="DQ16" s="1">
        <v>10.33</v>
      </c>
      <c r="DR16" s="1">
        <v>10.86</v>
      </c>
      <c r="DS16" s="1">
        <v>10.44</v>
      </c>
      <c r="DT16" s="1">
        <v>10.67</v>
      </c>
      <c r="DU16" s="1">
        <v>10.45</v>
      </c>
      <c r="DV16" s="1">
        <v>10.87</v>
      </c>
      <c r="DW16" s="1">
        <v>10.86</v>
      </c>
      <c r="DX16" s="1">
        <v>10.77</v>
      </c>
      <c r="DY16" s="1">
        <v>11.11</v>
      </c>
      <c r="DZ16" s="1">
        <v>10.76</v>
      </c>
      <c r="EA16" s="1">
        <v>10.81</v>
      </c>
      <c r="EB16" s="1">
        <v>10.71</v>
      </c>
      <c r="EC16" s="1">
        <v>11.19</v>
      </c>
      <c r="ED16" s="1">
        <v>10.56</v>
      </c>
      <c r="EE16" s="1">
        <v>11.01</v>
      </c>
      <c r="EF16" s="1">
        <v>10.33</v>
      </c>
      <c r="EG16" s="1">
        <v>10.130000000000001</v>
      </c>
      <c r="EH16" s="1">
        <v>10.86</v>
      </c>
      <c r="EI16" s="1">
        <v>10.88</v>
      </c>
      <c r="EJ16" s="1">
        <v>10.76</v>
      </c>
      <c r="EK16" s="1">
        <v>11.3</v>
      </c>
      <c r="EL16" s="1">
        <v>10.44</v>
      </c>
      <c r="EM16" s="1">
        <v>10.6</v>
      </c>
      <c r="EN16" s="1">
        <v>10.25</v>
      </c>
      <c r="EO16" s="1">
        <v>10.36</v>
      </c>
      <c r="EP16" s="1">
        <v>9.93</v>
      </c>
      <c r="EQ16" s="1">
        <v>10.75</v>
      </c>
      <c r="ER16" s="1">
        <v>10.53</v>
      </c>
      <c r="ES16" s="1">
        <v>11.06</v>
      </c>
      <c r="ET16" s="1">
        <v>10.220000000000001</v>
      </c>
      <c r="EU16" s="1">
        <v>10.59</v>
      </c>
      <c r="EV16" s="1">
        <v>10.3</v>
      </c>
      <c r="EW16" s="1">
        <v>11.35</v>
      </c>
      <c r="EX16" s="1">
        <v>10.71</v>
      </c>
      <c r="EY16" s="1">
        <v>10.18</v>
      </c>
      <c r="EZ16" s="1">
        <v>11.22</v>
      </c>
      <c r="FA16" s="1">
        <v>10.74</v>
      </c>
      <c r="FB16" s="1">
        <v>11.13</v>
      </c>
      <c r="FC16" s="1">
        <v>10.46</v>
      </c>
      <c r="FD16" s="1">
        <v>10.96</v>
      </c>
      <c r="FE16" s="1">
        <v>10.92</v>
      </c>
      <c r="FF16" s="1">
        <v>11.24</v>
      </c>
      <c r="FG16" s="1">
        <v>10.64</v>
      </c>
      <c r="FH16" s="1">
        <v>10.51</v>
      </c>
      <c r="FI16" s="1">
        <v>10.66</v>
      </c>
      <c r="FJ16" s="1">
        <v>10.97</v>
      </c>
      <c r="FK16" s="1">
        <v>9.94</v>
      </c>
      <c r="FL16" s="1">
        <v>10.6</v>
      </c>
      <c r="FM16" s="1">
        <v>10.82</v>
      </c>
      <c r="FO16" s="1">
        <v>9.75</v>
      </c>
      <c r="FP16" s="1">
        <v>11.11</v>
      </c>
      <c r="FQ16" s="1">
        <v>11.16</v>
      </c>
      <c r="FR16" s="1">
        <v>10.9</v>
      </c>
      <c r="FS16" s="1">
        <v>11.03</v>
      </c>
      <c r="FT16" s="1">
        <v>10.67</v>
      </c>
      <c r="FU16" s="1">
        <v>11.13</v>
      </c>
      <c r="FV16" s="1">
        <v>10.91</v>
      </c>
      <c r="FW16" s="1">
        <v>10.56</v>
      </c>
      <c r="FX16" s="1">
        <v>10.92</v>
      </c>
      <c r="FY16" s="1">
        <v>10.41</v>
      </c>
      <c r="FZ16" s="1">
        <v>10.93</v>
      </c>
      <c r="GA16" s="1">
        <v>10.87</v>
      </c>
      <c r="GB16" s="1">
        <v>10.31</v>
      </c>
      <c r="GC16" s="1">
        <v>10.32</v>
      </c>
      <c r="GD16" s="1">
        <v>11.01</v>
      </c>
      <c r="GE16" s="1">
        <v>11.26</v>
      </c>
      <c r="GF16" s="1">
        <v>11.41</v>
      </c>
      <c r="GG16" s="1">
        <v>10.64</v>
      </c>
      <c r="GH16" s="1">
        <v>10.64</v>
      </c>
      <c r="GI16" s="1">
        <v>10.66</v>
      </c>
      <c r="GJ16" s="1">
        <v>10.85</v>
      </c>
      <c r="GK16" s="1">
        <v>11.1</v>
      </c>
      <c r="GL16" s="1">
        <v>10.84</v>
      </c>
      <c r="GM16" s="1">
        <v>11.05</v>
      </c>
      <c r="GN16" s="1">
        <v>11.19</v>
      </c>
      <c r="GO16" s="1">
        <v>10.63</v>
      </c>
      <c r="GP16" s="1">
        <v>10.78</v>
      </c>
      <c r="GQ16" s="1">
        <v>10.48</v>
      </c>
      <c r="GR16" s="1">
        <v>11.58</v>
      </c>
      <c r="GS16" s="1">
        <v>10.87</v>
      </c>
      <c r="GT16" s="1">
        <v>11.29</v>
      </c>
      <c r="GU16" s="1">
        <v>11</v>
      </c>
      <c r="GV16" s="1">
        <v>11.22</v>
      </c>
      <c r="GW16" s="1">
        <v>11.08</v>
      </c>
      <c r="GX16" s="1">
        <v>11.52</v>
      </c>
      <c r="GY16" s="1">
        <v>11.1</v>
      </c>
      <c r="GZ16" s="1">
        <v>10.57</v>
      </c>
      <c r="HA16" s="1">
        <v>11.31</v>
      </c>
      <c r="HB16" s="1">
        <v>10.39</v>
      </c>
      <c r="HC16" s="1">
        <v>10.97</v>
      </c>
      <c r="HD16" s="1">
        <v>10.55</v>
      </c>
      <c r="HE16" s="1">
        <v>11.18</v>
      </c>
      <c r="HF16" s="1">
        <v>11.19</v>
      </c>
      <c r="HG16" s="1">
        <v>11.63</v>
      </c>
      <c r="HH16" s="39">
        <v>11.12</v>
      </c>
    </row>
    <row r="17" spans="1:216" x14ac:dyDescent="0.25">
      <c r="A17" s="40" t="s">
        <v>5</v>
      </c>
      <c r="B17" s="1">
        <v>93.602199999999996</v>
      </c>
      <c r="C17" s="1">
        <v>94.187399999999997</v>
      </c>
      <c r="D17" s="1">
        <v>93.941999999999993</v>
      </c>
      <c r="E17" s="1">
        <v>96.061300000000003</v>
      </c>
      <c r="F17" s="1">
        <v>93.137600000000006</v>
      </c>
      <c r="G17" s="1">
        <v>94.847499999999997</v>
      </c>
      <c r="H17" s="1">
        <v>93.125500000000002</v>
      </c>
      <c r="I17" s="1">
        <v>95.068299999999994</v>
      </c>
      <c r="J17" s="1">
        <v>94.978899999999996</v>
      </c>
      <c r="K17" s="1">
        <v>93.595299999999995</v>
      </c>
      <c r="L17" s="1">
        <v>93.635400000000004</v>
      </c>
      <c r="M17" s="1">
        <v>94.477199999999996</v>
      </c>
      <c r="N17" s="1">
        <v>93.660700000000006</v>
      </c>
      <c r="O17" s="1">
        <v>93.0916</v>
      </c>
      <c r="P17" s="1">
        <v>93.689099999999996</v>
      </c>
      <c r="Q17" s="1">
        <v>93.826800000000006</v>
      </c>
      <c r="R17" s="1">
        <v>94.6173</v>
      </c>
      <c r="S17" s="1">
        <v>94.048900000000003</v>
      </c>
      <c r="T17" s="1">
        <v>93.906700000000001</v>
      </c>
      <c r="U17" s="1">
        <v>94.695400000000006</v>
      </c>
      <c r="V17" s="1">
        <v>93.1126</v>
      </c>
      <c r="W17" s="1">
        <v>94.786699999999996</v>
      </c>
      <c r="X17" s="1">
        <v>94.623699999999999</v>
      </c>
      <c r="Y17" s="1">
        <v>93.697100000000006</v>
      </c>
      <c r="Z17" s="1">
        <v>94.483999999999995</v>
      </c>
      <c r="AA17" s="1">
        <v>93.911000000000001</v>
      </c>
      <c r="AB17" s="1">
        <v>93.193799999999996</v>
      </c>
      <c r="AC17" s="1">
        <v>94.029399999999995</v>
      </c>
      <c r="AD17" s="1">
        <v>93.373999999999995</v>
      </c>
      <c r="AE17" s="1">
        <v>93.811499999999995</v>
      </c>
      <c r="AF17" s="1">
        <v>93.228399999999993</v>
      </c>
      <c r="AG17" s="1">
        <v>94.946100000000001</v>
      </c>
      <c r="AH17" s="1">
        <v>94.289599999999993</v>
      </c>
      <c r="AI17" s="1">
        <v>93.7483</v>
      </c>
      <c r="AJ17" s="1">
        <v>96.246799999999993</v>
      </c>
      <c r="AK17" s="1">
        <v>93.127300000000005</v>
      </c>
      <c r="AL17" s="1">
        <v>94.083200000000005</v>
      </c>
      <c r="AM17" s="1">
        <v>93.069000000000003</v>
      </c>
      <c r="AN17" s="1">
        <v>93.460300000000004</v>
      </c>
      <c r="AO17" s="1">
        <v>93.931399999999996</v>
      </c>
      <c r="AQ17" s="1">
        <v>93.750099999999989</v>
      </c>
      <c r="AR17" s="1">
        <v>94.688800000000015</v>
      </c>
      <c r="AS17" s="1">
        <v>93.258000000000024</v>
      </c>
      <c r="AT17" s="1">
        <v>93.985500000000002</v>
      </c>
      <c r="AU17" s="1">
        <v>93.078299999999984</v>
      </c>
      <c r="AV17" s="1">
        <v>93.93419999999999</v>
      </c>
      <c r="AW17" s="1">
        <v>93.55810000000001</v>
      </c>
      <c r="AX17" s="1">
        <v>94.053399999999982</v>
      </c>
      <c r="AY17" s="1">
        <v>94.160799999999995</v>
      </c>
      <c r="AZ17" s="1">
        <v>93.581300000000013</v>
      </c>
      <c r="BA17" s="1">
        <v>93.979199999999992</v>
      </c>
      <c r="BB17" s="1">
        <v>94.453800000000001</v>
      </c>
      <c r="BC17" s="1">
        <v>93.548599999999993</v>
      </c>
      <c r="BD17" s="1">
        <v>93.522200000000012</v>
      </c>
      <c r="BE17" s="1">
        <v>93.9208</v>
      </c>
      <c r="BF17" s="1">
        <v>94.55149999999999</v>
      </c>
      <c r="BG17" s="1">
        <v>94.078900000000004</v>
      </c>
      <c r="BH17" s="1">
        <v>93.386299999999991</v>
      </c>
      <c r="BI17" s="1">
        <v>93.787400000000005</v>
      </c>
      <c r="BJ17" s="1">
        <v>95.758900000000011</v>
      </c>
      <c r="BK17" s="1">
        <v>93.376899999999992</v>
      </c>
      <c r="BL17" s="1">
        <v>93.531899999999979</v>
      </c>
      <c r="BM17" s="1">
        <v>94.144499999999994</v>
      </c>
      <c r="BN17" s="1">
        <v>94.357000000000014</v>
      </c>
      <c r="BO17" s="1">
        <v>93.4405</v>
      </c>
      <c r="BP17" s="1">
        <v>94.466300000000018</v>
      </c>
      <c r="BQ17" s="1">
        <v>94.61760000000001</v>
      </c>
      <c r="BR17" s="1">
        <v>93.848099999999988</v>
      </c>
      <c r="BS17" s="1">
        <v>93.883599999999987</v>
      </c>
      <c r="BT17" s="1">
        <v>94.068299999999994</v>
      </c>
      <c r="BU17" s="1">
        <v>94.096299999999999</v>
      </c>
      <c r="BW17" s="1">
        <v>94.310999999999993</v>
      </c>
      <c r="BX17" s="1">
        <v>94.639899999999997</v>
      </c>
      <c r="BY17" s="1">
        <v>93.890999999999991</v>
      </c>
      <c r="BZ17" s="1">
        <v>95.056700000000006</v>
      </c>
      <c r="CA17" s="1">
        <v>95.03009999999999</v>
      </c>
      <c r="CB17" s="1">
        <v>96.267900000000012</v>
      </c>
      <c r="CC17" s="1">
        <v>93.712000000000003</v>
      </c>
      <c r="CD17" s="1">
        <v>95.240400000000022</v>
      </c>
      <c r="CE17" s="1">
        <v>95.114199999999983</v>
      </c>
      <c r="CF17" s="1">
        <v>95.171399999999991</v>
      </c>
      <c r="CG17" s="1">
        <v>95.419100000000014</v>
      </c>
      <c r="CH17" s="1">
        <v>95.504400000000004</v>
      </c>
      <c r="CI17" s="1">
        <v>94.194800000000001</v>
      </c>
      <c r="CJ17" s="1">
        <v>95.21929999999999</v>
      </c>
      <c r="CK17" s="1">
        <v>94.670200000000008</v>
      </c>
      <c r="CL17" s="1">
        <v>94.49160000000002</v>
      </c>
      <c r="CM17" s="1">
        <v>93.84129999999999</v>
      </c>
      <c r="CN17" s="1">
        <v>94.482500000000016</v>
      </c>
      <c r="CO17" s="1">
        <v>96.36</v>
      </c>
      <c r="CP17" s="1">
        <v>94.313800000000015</v>
      </c>
      <c r="CQ17" s="1">
        <v>93.603499999999983</v>
      </c>
      <c r="CR17" s="1">
        <v>94.789600000000007</v>
      </c>
      <c r="CS17" s="1">
        <v>95.284400000000005</v>
      </c>
      <c r="CT17" s="1">
        <v>95.643500000000017</v>
      </c>
      <c r="CU17" s="1">
        <v>94.667200000000008</v>
      </c>
      <c r="CV17" s="1">
        <v>95.813999999999979</v>
      </c>
      <c r="CW17" s="1">
        <v>94.259400000000014</v>
      </c>
      <c r="CX17" s="1">
        <v>95.881699999999995</v>
      </c>
      <c r="CY17" s="1">
        <v>94.806299999999993</v>
      </c>
      <c r="CZ17" s="1">
        <v>94.295799999999986</v>
      </c>
      <c r="DA17" s="1">
        <v>95.983699999999985</v>
      </c>
      <c r="DB17" s="1">
        <v>96.456100000000021</v>
      </c>
      <c r="DC17" s="1">
        <v>94.735299999999995</v>
      </c>
      <c r="DD17" s="1">
        <v>96.083900000000014</v>
      </c>
      <c r="DE17" s="1">
        <v>96.6023</v>
      </c>
      <c r="DF17" s="1">
        <v>95.935299999999984</v>
      </c>
      <c r="DG17" s="1">
        <v>94.48399999999998</v>
      </c>
      <c r="DH17" s="1">
        <v>94.07419999999999</v>
      </c>
      <c r="DI17" s="1">
        <v>94.834100000000007</v>
      </c>
      <c r="DJ17" s="1">
        <v>95.030799999999999</v>
      </c>
      <c r="DK17" s="1">
        <v>93.584299999999999</v>
      </c>
      <c r="DL17" s="1">
        <v>95.523199999999989</v>
      </c>
      <c r="DM17" s="1">
        <v>96.043300000000002</v>
      </c>
      <c r="DN17" s="1">
        <v>94.68810000000002</v>
      </c>
      <c r="DO17" s="1">
        <v>95.602200000000011</v>
      </c>
      <c r="DQ17" s="1">
        <v>94.127600000000001</v>
      </c>
      <c r="DR17" s="1">
        <v>95.418400000000005</v>
      </c>
      <c r="DS17" s="1">
        <v>95.460599999999999</v>
      </c>
      <c r="DT17" s="1">
        <v>94.976500000000016</v>
      </c>
      <c r="DU17" s="1">
        <v>96.179099999999991</v>
      </c>
      <c r="DV17" s="1">
        <v>95.317700000000002</v>
      </c>
      <c r="DW17" s="1">
        <v>95.630999999999986</v>
      </c>
      <c r="DX17" s="1">
        <v>95.489699999999985</v>
      </c>
      <c r="DY17" s="1">
        <v>95.024900000000002</v>
      </c>
      <c r="DZ17" s="1">
        <v>95.588400000000007</v>
      </c>
      <c r="EA17" s="1">
        <v>95.130800000000008</v>
      </c>
      <c r="EB17" s="1">
        <v>95.901900000000012</v>
      </c>
      <c r="EC17" s="1">
        <v>95.764899999999983</v>
      </c>
      <c r="ED17" s="1">
        <v>95.651499999999999</v>
      </c>
      <c r="EE17" s="1">
        <v>94.620200000000025</v>
      </c>
      <c r="EF17" s="1">
        <v>94.388100000000023</v>
      </c>
      <c r="EG17" s="1">
        <v>94.498400000000004</v>
      </c>
      <c r="EH17" s="1">
        <v>96.070999999999998</v>
      </c>
      <c r="EI17" s="1">
        <v>96.027299999999983</v>
      </c>
      <c r="EJ17" s="1">
        <v>95.77000000000001</v>
      </c>
      <c r="EK17" s="1">
        <v>95.335000000000008</v>
      </c>
      <c r="EL17" s="1">
        <v>95.713499999999996</v>
      </c>
      <c r="EM17" s="1">
        <v>95.784800000000004</v>
      </c>
      <c r="EN17" s="1">
        <v>94.382199999999997</v>
      </c>
      <c r="EO17" s="1">
        <v>94.100599999999986</v>
      </c>
      <c r="EP17" s="1">
        <v>93.331799999999987</v>
      </c>
      <c r="EQ17" s="1">
        <v>96.376300000000001</v>
      </c>
      <c r="ER17" s="1">
        <v>94.962800000000001</v>
      </c>
      <c r="ES17" s="1">
        <v>96.217200000000005</v>
      </c>
      <c r="ET17" s="1">
        <v>95.647300000000001</v>
      </c>
      <c r="EU17" s="1">
        <v>94.371399999999994</v>
      </c>
      <c r="EV17" s="1">
        <v>93.821599999999989</v>
      </c>
      <c r="EW17" s="1">
        <v>95.049400000000006</v>
      </c>
      <c r="EX17" s="1">
        <v>95.209199999999981</v>
      </c>
      <c r="EY17" s="1">
        <v>95.262700000000024</v>
      </c>
      <c r="EZ17" s="1">
        <v>95.333199999999991</v>
      </c>
      <c r="FA17" s="1">
        <v>95.83959999999999</v>
      </c>
      <c r="FB17" s="1">
        <v>95.798199999999994</v>
      </c>
      <c r="FC17" s="1">
        <v>94.532999999999987</v>
      </c>
      <c r="FD17" s="1">
        <v>95.348900000000015</v>
      </c>
      <c r="FE17" s="1">
        <v>96.357900000000015</v>
      </c>
      <c r="FF17" s="1">
        <v>96.043400000000005</v>
      </c>
      <c r="FG17" s="1">
        <v>96.453800000000015</v>
      </c>
      <c r="FH17" s="1">
        <v>94.185200000000023</v>
      </c>
      <c r="FI17" s="1">
        <v>94.664999999999992</v>
      </c>
      <c r="FJ17" s="1">
        <v>96.079100000000011</v>
      </c>
      <c r="FK17" s="1">
        <v>95.746499999999997</v>
      </c>
      <c r="FL17" s="1">
        <v>94.540999999999968</v>
      </c>
      <c r="FM17" s="1">
        <v>94.433199999999999</v>
      </c>
      <c r="FO17" s="1">
        <v>93.481100000000012</v>
      </c>
      <c r="FP17" s="1">
        <v>94.823599999999999</v>
      </c>
      <c r="FQ17" s="1">
        <v>94.82589999999999</v>
      </c>
      <c r="FR17" s="1">
        <v>94.576000000000008</v>
      </c>
      <c r="FS17" s="1">
        <v>94.704900000000009</v>
      </c>
      <c r="FT17" s="1">
        <v>95.085499999999996</v>
      </c>
      <c r="FU17" s="1">
        <v>96.170400000000001</v>
      </c>
      <c r="FV17" s="1">
        <v>96.540899999999993</v>
      </c>
      <c r="FW17" s="1">
        <v>95.434399999999997</v>
      </c>
      <c r="FX17" s="1">
        <v>94.162400000000005</v>
      </c>
      <c r="FY17" s="1">
        <v>94.77170000000001</v>
      </c>
      <c r="FZ17" s="1">
        <v>96.06280000000001</v>
      </c>
      <c r="GA17" s="1">
        <v>94.489400000000003</v>
      </c>
      <c r="GB17" s="1">
        <v>94.076000000000008</v>
      </c>
      <c r="GC17" s="1">
        <v>95.121499999999997</v>
      </c>
      <c r="GD17" s="1">
        <v>94.718800000000002</v>
      </c>
      <c r="GE17" s="1">
        <v>95.463099999999997</v>
      </c>
      <c r="GF17" s="1">
        <v>95.717399999999998</v>
      </c>
      <c r="GG17" s="1">
        <v>95.284700000000001</v>
      </c>
      <c r="GH17" s="1">
        <v>95.143100000000004</v>
      </c>
      <c r="GI17" s="1">
        <v>94.524799999999999</v>
      </c>
      <c r="GJ17" s="1">
        <v>95.545900000000003</v>
      </c>
      <c r="GK17" s="1">
        <v>95.321799999999982</v>
      </c>
      <c r="GL17" s="1">
        <v>94.020900000000012</v>
      </c>
      <c r="GM17" s="1">
        <v>94.083500000000001</v>
      </c>
      <c r="GN17" s="1">
        <v>96.536999999999978</v>
      </c>
      <c r="GO17" s="1">
        <v>94.874200000000002</v>
      </c>
      <c r="GP17" s="1">
        <v>93.689300000000003</v>
      </c>
      <c r="GQ17" s="1">
        <v>93.774300000000025</v>
      </c>
      <c r="GR17" s="1">
        <v>95.658199999999994</v>
      </c>
      <c r="GS17" s="1">
        <v>95.402100000000004</v>
      </c>
      <c r="GT17" s="1">
        <v>95.607599999999991</v>
      </c>
      <c r="GU17" s="1">
        <v>94.8215</v>
      </c>
      <c r="GV17" s="1">
        <v>96.460599999999985</v>
      </c>
      <c r="GW17" s="1">
        <v>95.18610000000001</v>
      </c>
      <c r="GX17" s="1">
        <v>96.647199999999984</v>
      </c>
      <c r="GY17" s="1">
        <v>95.895699999999991</v>
      </c>
      <c r="GZ17" s="1">
        <v>94.090900000000005</v>
      </c>
      <c r="HA17" s="1">
        <v>96.071200000000005</v>
      </c>
      <c r="HB17" s="1">
        <v>95.390899999999988</v>
      </c>
      <c r="HC17" s="1">
        <v>95.893300000000011</v>
      </c>
      <c r="HD17" s="1">
        <v>95.9238</v>
      </c>
      <c r="HE17" s="1">
        <v>94.762500000000017</v>
      </c>
      <c r="HF17" s="1">
        <v>96.958999999999989</v>
      </c>
      <c r="HG17" s="1">
        <v>95.824100000000001</v>
      </c>
      <c r="HH17" s="39">
        <v>94.514100000000013</v>
      </c>
    </row>
    <row r="18" spans="1:216" x14ac:dyDescent="0.25">
      <c r="A18" s="40"/>
      <c r="HH18" s="47"/>
    </row>
    <row r="19" spans="1:216" x14ac:dyDescent="0.25">
      <c r="A19" s="40" t="s">
        <v>6</v>
      </c>
      <c r="B19" s="2">
        <v>3.2786640228554833</v>
      </c>
      <c r="C19" s="2">
        <v>3.2359940110182173</v>
      </c>
      <c r="D19" s="2">
        <v>3.3383075414645518</v>
      </c>
      <c r="E19" s="2">
        <v>3.4837123443147577</v>
      </c>
      <c r="F19" s="2">
        <v>3.4702287469670221</v>
      </c>
      <c r="G19" s="2">
        <v>3.2653489146207582</v>
      </c>
      <c r="H19" s="2">
        <v>3.2694181109364489</v>
      </c>
      <c r="I19" s="2">
        <v>3.4581634702363866</v>
      </c>
      <c r="J19" s="2">
        <v>3.2203624638025792</v>
      </c>
      <c r="K19" s="2">
        <v>3.4331977104376286</v>
      </c>
      <c r="L19" s="2">
        <v>3.4752165448593257</v>
      </c>
      <c r="M19" s="2">
        <v>3.4478751931190548</v>
      </c>
      <c r="N19" s="2">
        <v>3.4690305580175069</v>
      </c>
      <c r="O19" s="2">
        <v>3.4579897351846425</v>
      </c>
      <c r="P19" s="2">
        <v>3.4432940897848954</v>
      </c>
      <c r="Q19" s="2">
        <v>3.425058025085145</v>
      </c>
      <c r="R19" s="2">
        <v>3.4665452008830013</v>
      </c>
      <c r="S19" s="2">
        <v>3.4789821287629303</v>
      </c>
      <c r="T19" s="2">
        <v>3.4877694103529469</v>
      </c>
      <c r="U19" s="2">
        <v>3.2835555152688971</v>
      </c>
      <c r="V19" s="2">
        <v>3.46118408014312</v>
      </c>
      <c r="W19" s="2">
        <v>3.4508746288021301</v>
      </c>
      <c r="X19" s="2">
        <v>3.4509982739547143</v>
      </c>
      <c r="Y19" s="2">
        <v>3.4428556274810429</v>
      </c>
      <c r="Z19" s="2">
        <v>3.4803345351102384</v>
      </c>
      <c r="AA19" s="2">
        <v>3.4728396287649148</v>
      </c>
      <c r="AB19" s="2">
        <v>3.4674174338960668</v>
      </c>
      <c r="AC19" s="2">
        <v>3.487337900354635</v>
      </c>
      <c r="AD19" s="2">
        <v>3.4880494184310655</v>
      </c>
      <c r="AE19" s="2">
        <v>3.475509304693746</v>
      </c>
      <c r="AF19" s="2">
        <v>3.4616645474963983</v>
      </c>
      <c r="AG19" s="2">
        <v>3.4540162377917873</v>
      </c>
      <c r="AH19" s="2">
        <v>3.4579071359209346</v>
      </c>
      <c r="AI19" s="2">
        <v>3.2627979554419433</v>
      </c>
      <c r="AJ19" s="2">
        <v>3.3010298312795308</v>
      </c>
      <c r="AK19" s="2">
        <v>3.428581250979839</v>
      </c>
      <c r="AL19" s="2">
        <v>3.46432343270452</v>
      </c>
      <c r="AM19" s="2">
        <v>3.2568186471741423</v>
      </c>
      <c r="AN19" s="2">
        <v>3.4280221084307461</v>
      </c>
      <c r="AO19" s="2">
        <v>3.4422812999387511</v>
      </c>
      <c r="AQ19" s="2">
        <v>3.2520031593071259</v>
      </c>
      <c r="AR19" s="2">
        <v>3.4655102278602845</v>
      </c>
      <c r="AS19" s="2">
        <v>3.4506158815054682</v>
      </c>
      <c r="AT19" s="2">
        <v>3.4836082956553844</v>
      </c>
      <c r="AU19" s="2">
        <v>3.3053368165573667</v>
      </c>
      <c r="AV19" s="2">
        <v>3.494874151864539</v>
      </c>
      <c r="AW19" s="2">
        <v>3.4564880328255154</v>
      </c>
      <c r="AX19" s="2">
        <v>3.4481382771186762</v>
      </c>
      <c r="AY19" s="2">
        <v>3.4345742883249684</v>
      </c>
      <c r="AZ19" s="2">
        <v>3.2840296199071619</v>
      </c>
      <c r="BA19" s="2">
        <v>3.4573353773700584</v>
      </c>
      <c r="BB19" s="2">
        <v>3.2832122338250183</v>
      </c>
      <c r="BC19" s="2">
        <v>3.3010909891711933</v>
      </c>
      <c r="BD19" s="2">
        <v>3.2621112670157335</v>
      </c>
      <c r="BE19" s="2">
        <v>3.282430281138387</v>
      </c>
      <c r="BF19" s="2">
        <v>3.2906186806390387</v>
      </c>
      <c r="BG19" s="2">
        <v>3.2419596068935683</v>
      </c>
      <c r="BH19" s="2">
        <v>3.2321084458049931</v>
      </c>
      <c r="BI19" s="2">
        <v>3.4398227631462022</v>
      </c>
      <c r="BJ19" s="2">
        <v>3.4846713576870956</v>
      </c>
      <c r="BK19" s="2">
        <v>3.5481464884485643</v>
      </c>
      <c r="BL19" s="2">
        <v>3.500683807863179</v>
      </c>
      <c r="BM19" s="2">
        <v>3.487664998862797</v>
      </c>
      <c r="BN19" s="2">
        <v>3.4686661056445014</v>
      </c>
      <c r="BO19" s="2">
        <v>3.4496311136015199</v>
      </c>
      <c r="BP19" s="2">
        <v>3.2890678956035946</v>
      </c>
      <c r="BQ19" s="2">
        <v>3.2581713660822085</v>
      </c>
      <c r="BR19" s="2">
        <v>3.2721592391132761</v>
      </c>
      <c r="BS19" s="2">
        <v>3.4615310709234492</v>
      </c>
      <c r="BT19" s="2">
        <v>3.4658989016301334</v>
      </c>
      <c r="BU19" s="2">
        <v>3.4673071018465973</v>
      </c>
      <c r="BW19" s="2">
        <v>3.4682015849542669</v>
      </c>
      <c r="BX19" s="2">
        <v>3.4954780094242017</v>
      </c>
      <c r="BY19" s="2">
        <v>3.4290735233530945</v>
      </c>
      <c r="BZ19" s="2">
        <v>3.4602646974362106</v>
      </c>
      <c r="CA19" s="2">
        <v>3.4434422727572307</v>
      </c>
      <c r="CB19" s="2">
        <v>3.4339247437319655</v>
      </c>
      <c r="CC19" s="2">
        <v>3.4553644988139958</v>
      </c>
      <c r="CD19" s="2">
        <v>3.3899627971480037</v>
      </c>
      <c r="CE19" s="2">
        <v>3.4719078531566194</v>
      </c>
      <c r="CF19" s="2">
        <v>3.4587191812892497</v>
      </c>
      <c r="CG19" s="2">
        <v>3.5021716916342367</v>
      </c>
      <c r="CH19" s="2">
        <v>3.4232956975672382</v>
      </c>
      <c r="CI19" s="2">
        <v>3.4900813563861122</v>
      </c>
      <c r="CJ19" s="2">
        <v>3.4478745566172786</v>
      </c>
      <c r="CK19" s="2">
        <v>3.4597924773082585</v>
      </c>
      <c r="CL19" s="2">
        <v>3.4467263899644154</v>
      </c>
      <c r="CM19" s="2">
        <v>3.4428993346063193</v>
      </c>
      <c r="CN19" s="2">
        <v>3.4720523885271848</v>
      </c>
      <c r="CO19" s="2">
        <v>3.482757353691794</v>
      </c>
      <c r="CP19" s="2">
        <v>3.5084283646443173</v>
      </c>
      <c r="CQ19" s="2">
        <v>3.4373671504221335</v>
      </c>
      <c r="CR19" s="2">
        <v>3.3969528560011271</v>
      </c>
      <c r="CS19" s="2">
        <v>3.4410366477839354</v>
      </c>
      <c r="CT19" s="2">
        <v>3.5466104556121048</v>
      </c>
      <c r="CU19" s="2">
        <v>3.5102513199472658</v>
      </c>
      <c r="CV19" s="2">
        <v>3.4394543753373958</v>
      </c>
      <c r="CW19" s="2">
        <v>3.4708146344308224</v>
      </c>
      <c r="CX19" s="2">
        <v>3.4487777366265249</v>
      </c>
      <c r="CY19" s="2">
        <v>3.410897638806571</v>
      </c>
      <c r="CZ19" s="2">
        <v>3.4526499782518383</v>
      </c>
      <c r="DA19" s="2">
        <v>3.4678906048802145</v>
      </c>
      <c r="DB19" s="2">
        <v>3.4679139606292826</v>
      </c>
      <c r="DC19" s="2">
        <v>3.4697629040599476</v>
      </c>
      <c r="DD19" s="2">
        <v>3.4702486337981324</v>
      </c>
      <c r="DE19" s="2">
        <v>3.490958858332105</v>
      </c>
      <c r="DF19" s="2">
        <v>3.4674881017857349</v>
      </c>
      <c r="DG19" s="2">
        <v>3.4985875613857478</v>
      </c>
      <c r="DH19" s="2">
        <v>3.5260485995170812</v>
      </c>
      <c r="DI19" s="2">
        <v>3.4143055511430429</v>
      </c>
      <c r="DJ19" s="2">
        <v>3.4744753859749946</v>
      </c>
      <c r="DK19" s="2">
        <v>3.5220605098585378</v>
      </c>
      <c r="DL19" s="2">
        <v>3.4294819144556956</v>
      </c>
      <c r="DM19" s="2">
        <v>3.4780364111424329</v>
      </c>
      <c r="DN19" s="2">
        <v>3.43484095384227</v>
      </c>
      <c r="DO19" s="2">
        <v>3.4095747377874508</v>
      </c>
      <c r="DQ19" s="2">
        <v>3.524150354054933</v>
      </c>
      <c r="DR19" s="2">
        <v>3.5082314602584819</v>
      </c>
      <c r="DS19" s="2">
        <v>3.4935719955041287</v>
      </c>
      <c r="DT19" s="2">
        <v>3.5033564850768459</v>
      </c>
      <c r="DU19" s="2">
        <v>3.3842925356560363</v>
      </c>
      <c r="DV19" s="2">
        <v>3.4833344374583977</v>
      </c>
      <c r="DW19" s="2">
        <v>3.4917872225017028</v>
      </c>
      <c r="DX19" s="2">
        <v>3.4689052735686525</v>
      </c>
      <c r="DY19" s="2">
        <v>3.4336213911652278</v>
      </c>
      <c r="DZ19" s="2">
        <v>3.5324555562666577</v>
      </c>
      <c r="EA19" s="2">
        <v>3.4501071852838816</v>
      </c>
      <c r="EB19" s="2">
        <v>3.5057993164090275</v>
      </c>
      <c r="EC19" s="2">
        <v>3.4489787173540263</v>
      </c>
      <c r="ED19" s="2">
        <v>3.4932187780706498</v>
      </c>
      <c r="EE19" s="2">
        <v>3.5267635977288654</v>
      </c>
      <c r="EF19" s="2">
        <v>3.526141784411065</v>
      </c>
      <c r="EG19" s="2">
        <v>3.4390101776335364</v>
      </c>
      <c r="EH19" s="2">
        <v>3.4724908079872918</v>
      </c>
      <c r="EI19" s="2">
        <v>3.5045452074485119</v>
      </c>
      <c r="EJ19" s="2">
        <v>3.4911916833235521</v>
      </c>
      <c r="EK19" s="2">
        <v>3.4626386862426952</v>
      </c>
      <c r="EL19" s="2">
        <v>3.448046783895176</v>
      </c>
      <c r="EM19" s="2">
        <v>3.4766151669926608</v>
      </c>
      <c r="EN19" s="2">
        <v>3.5052812528463386</v>
      </c>
      <c r="EO19" s="2">
        <v>3.5243775004186624</v>
      </c>
      <c r="EP19" s="2">
        <v>3.3859803446400183</v>
      </c>
      <c r="EQ19" s="2">
        <v>3.4735790738904382</v>
      </c>
      <c r="ER19" s="2">
        <v>3.4846710889799617</v>
      </c>
      <c r="ES19" s="2">
        <v>3.4846646750349484</v>
      </c>
      <c r="ET19" s="2">
        <v>3.5186063302440216</v>
      </c>
      <c r="EU19" s="2">
        <v>3.4875953685837162</v>
      </c>
      <c r="EV19" s="2">
        <v>3.4730591915296709</v>
      </c>
      <c r="EW19" s="2">
        <v>3.5239285345765121</v>
      </c>
      <c r="EX19" s="2">
        <v>3.5105045339731555</v>
      </c>
      <c r="EY19" s="2">
        <v>3.4592005478945023</v>
      </c>
      <c r="EZ19" s="2">
        <v>3.5424520160852504</v>
      </c>
      <c r="FA19" s="2">
        <v>3.4650600938873746</v>
      </c>
      <c r="FB19" s="2">
        <v>3.4678901268853903</v>
      </c>
      <c r="FC19" s="2">
        <v>3.5094071087484187</v>
      </c>
      <c r="FD19" s="2">
        <v>3.4747949569565169</v>
      </c>
      <c r="FE19" s="2">
        <v>3.462203886882703</v>
      </c>
      <c r="FF19" s="2">
        <v>3.5172124319318039</v>
      </c>
      <c r="FG19" s="2">
        <v>3.4712440699676153</v>
      </c>
      <c r="FH19" s="2">
        <v>3.4370190041137541</v>
      </c>
      <c r="FI19" s="2">
        <v>3.4737352891981521</v>
      </c>
      <c r="FJ19" s="2">
        <v>3.4852087739236586</v>
      </c>
      <c r="FK19" s="2">
        <v>3.4052335463673566</v>
      </c>
      <c r="FL19" s="2">
        <v>3.5010534196871692</v>
      </c>
      <c r="FM19" s="2">
        <v>3.4983957354606257</v>
      </c>
      <c r="FO19" s="2">
        <v>3.4552512436933558</v>
      </c>
      <c r="FP19" s="2">
        <v>3.4790813557093681</v>
      </c>
      <c r="FQ19" s="2">
        <v>3.5056098552846833</v>
      </c>
      <c r="FR19" s="2">
        <v>3.4562074474230338</v>
      </c>
      <c r="FS19" s="2">
        <v>3.5536387978533428</v>
      </c>
      <c r="FT19" s="2">
        <v>3.5363882594617868</v>
      </c>
      <c r="FU19" s="2">
        <v>3.4790988484618195</v>
      </c>
      <c r="FV19" s="2">
        <v>3.4990539702451602</v>
      </c>
      <c r="FW19" s="2">
        <v>3.5086205592923658</v>
      </c>
      <c r="FX19" s="2">
        <v>3.5182745742065697</v>
      </c>
      <c r="FY19" s="2">
        <v>3.4895607098906805</v>
      </c>
      <c r="FZ19" s="2">
        <v>3.4357828757279476</v>
      </c>
      <c r="GA19" s="2">
        <v>3.4882673447797066</v>
      </c>
      <c r="GB19" s="2">
        <v>3.4773095034347934</v>
      </c>
      <c r="GC19" s="2">
        <v>3.4987447526319855</v>
      </c>
      <c r="GD19" s="2">
        <v>3.5019018404055782</v>
      </c>
      <c r="GE19" s="2">
        <v>3.4924625530297182</v>
      </c>
      <c r="GF19" s="2">
        <v>3.4562178994243022</v>
      </c>
      <c r="GG19" s="2">
        <v>3.4816785550539504</v>
      </c>
      <c r="GH19" s="2">
        <v>3.5129584504469267</v>
      </c>
      <c r="GI19" s="2">
        <v>3.4682716534430318</v>
      </c>
      <c r="GJ19" s="2">
        <v>3.4539074280703397</v>
      </c>
      <c r="GK19" s="2">
        <v>3.4426984573747657</v>
      </c>
      <c r="GL19" s="2">
        <v>3.4692666369180061</v>
      </c>
      <c r="GM19" s="2">
        <v>3.5028876374572868</v>
      </c>
      <c r="GN19" s="2">
        <v>3.4582370473761537</v>
      </c>
      <c r="GO19" s="2">
        <v>3.4917821014574701</v>
      </c>
      <c r="GP19" s="2">
        <v>3.4656434880587859</v>
      </c>
      <c r="GQ19" s="2">
        <v>3.5502206159602632</v>
      </c>
      <c r="GR19" s="2">
        <v>3.4842640238124756</v>
      </c>
      <c r="GS19" s="2">
        <v>3.4814349434851177</v>
      </c>
      <c r="GT19" s="2">
        <v>3.503377790329286</v>
      </c>
      <c r="GU19" s="2">
        <v>3.5253941358895791</v>
      </c>
      <c r="GV19" s="2">
        <v>3.4965616445556433</v>
      </c>
      <c r="GW19" s="2">
        <v>3.4951707312315654</v>
      </c>
      <c r="GX19" s="2">
        <v>3.5711491632484678</v>
      </c>
      <c r="GY19" s="2">
        <v>3.5528342973693756</v>
      </c>
      <c r="GZ19" s="2">
        <v>3.5235890005040154</v>
      </c>
      <c r="HA19" s="2">
        <v>3.4439949982316787</v>
      </c>
      <c r="HB19" s="2">
        <v>3.482215839727794</v>
      </c>
      <c r="HC19" s="2">
        <v>3.520641790185187</v>
      </c>
      <c r="HD19" s="2">
        <v>3.5000246768293133</v>
      </c>
      <c r="HE19" s="2">
        <v>3.5133579204939456</v>
      </c>
      <c r="HF19" s="2">
        <v>3.5174019368712544</v>
      </c>
      <c r="HG19" s="2">
        <v>3.5632993465962226</v>
      </c>
      <c r="HH19" s="48">
        <v>3.4997121358464218</v>
      </c>
    </row>
    <row r="20" spans="1:216" x14ac:dyDescent="0.25">
      <c r="A20" s="40" t="s">
        <v>7</v>
      </c>
      <c r="B20" s="2">
        <v>3.0194945272797327E-2</v>
      </c>
      <c r="C20" s="2">
        <v>1.2319376571333441E-2</v>
      </c>
      <c r="D20" s="2">
        <v>2.4957965004845387E-2</v>
      </c>
      <c r="E20" s="2">
        <v>5.8506955475442048E-3</v>
      </c>
      <c r="F20" s="2">
        <v>5.5716531287309636E-3</v>
      </c>
      <c r="G20" s="2">
        <v>3.1564196783593845E-2</v>
      </c>
      <c r="H20" s="2">
        <v>3.0382594569387446E-2</v>
      </c>
      <c r="I20" s="2">
        <v>0</v>
      </c>
      <c r="J20" s="2">
        <v>3.6511211869543904E-2</v>
      </c>
      <c r="K20" s="2">
        <v>6.8779637692984764E-3</v>
      </c>
      <c r="L20" s="2">
        <v>9.8149756206032061E-3</v>
      </c>
      <c r="M20" s="2">
        <v>1.4075192146046371E-2</v>
      </c>
      <c r="N20" s="2">
        <v>4.7264660861893112E-3</v>
      </c>
      <c r="O20" s="2">
        <v>8.1984187211345295E-3</v>
      </c>
      <c r="P20" s="2">
        <v>1.0726779641469777E-2</v>
      </c>
      <c r="Q20" s="2">
        <v>1.1549692850186595E-2</v>
      </c>
      <c r="R20" s="2">
        <v>1.1415959554089819E-2</v>
      </c>
      <c r="S20" s="2">
        <v>2.9718652457293923E-3</v>
      </c>
      <c r="T20" s="2">
        <v>9.3862939064913633E-3</v>
      </c>
      <c r="U20" s="2">
        <v>3.6628915378252684E-2</v>
      </c>
      <c r="V20" s="2">
        <v>3.8724425874032964E-3</v>
      </c>
      <c r="W20" s="2">
        <v>8.0559004053087219E-3</v>
      </c>
      <c r="X20" s="2">
        <v>1.9485593307885834E-2</v>
      </c>
      <c r="Y20" s="2">
        <v>1.2848140788840492E-2</v>
      </c>
      <c r="Z20" s="2">
        <v>1.9128973038313291E-2</v>
      </c>
      <c r="AA20" s="2">
        <v>1.4907607079838566E-2</v>
      </c>
      <c r="AB20" s="2">
        <v>1.7139417469791189E-2</v>
      </c>
      <c r="AC20" s="2">
        <v>1.0635503054132044E-2</v>
      </c>
      <c r="AD20" s="2">
        <v>8.1403841783721682E-3</v>
      </c>
      <c r="AE20" s="2">
        <v>2.0044882658389083E-2</v>
      </c>
      <c r="AF20" s="2">
        <v>2.2359577691710247E-2</v>
      </c>
      <c r="AG20" s="2">
        <v>7.1802408377366744E-3</v>
      </c>
      <c r="AH20" s="2">
        <v>1.0200846001382926E-2</v>
      </c>
      <c r="AI20" s="2">
        <v>3.079396652723395E-2</v>
      </c>
      <c r="AJ20" s="2">
        <v>2.9875130998062632E-2</v>
      </c>
      <c r="AK20" s="2">
        <v>2.5095601968843962E-2</v>
      </c>
      <c r="AL20" s="2">
        <v>6.3996958803370207E-3</v>
      </c>
      <c r="AM20" s="2">
        <v>3.6892759276167544E-2</v>
      </c>
      <c r="AN20" s="2">
        <v>0</v>
      </c>
      <c r="AO20" s="2">
        <v>8.5251361085407085E-3</v>
      </c>
      <c r="AQ20" s="2">
        <v>1.7493267938458738E-2</v>
      </c>
      <c r="AR20" s="2">
        <v>5.0493189952371701E-3</v>
      </c>
      <c r="AS20" s="2">
        <v>1.4145657964337892E-2</v>
      </c>
      <c r="AT20" s="2">
        <v>0</v>
      </c>
      <c r="AU20" s="2">
        <v>2.1752351742170498E-2</v>
      </c>
      <c r="AV20" s="2">
        <v>2.0467694941003485E-2</v>
      </c>
      <c r="AW20" s="2">
        <v>8.1842894588342163E-3</v>
      </c>
      <c r="AX20" s="2">
        <v>4.2776172518202085E-4</v>
      </c>
      <c r="AY20" s="2">
        <v>5.97137303525798E-3</v>
      </c>
      <c r="AZ20" s="2">
        <v>2.6501780461898848E-2</v>
      </c>
      <c r="BA20" s="2">
        <v>2.5703284096980569E-3</v>
      </c>
      <c r="BB20" s="2">
        <v>2.7622527076481992E-2</v>
      </c>
      <c r="BC20" s="2">
        <v>3.2374194280782996E-2</v>
      </c>
      <c r="BD20" s="2">
        <v>3.4518362874934518E-2</v>
      </c>
      <c r="BE20" s="2">
        <v>2.2533959172604034E-2</v>
      </c>
      <c r="BF20" s="2">
        <v>2.8607095292434777E-2</v>
      </c>
      <c r="BG20" s="2">
        <v>3.4824886784361561E-2</v>
      </c>
      <c r="BH20" s="2">
        <v>6.6589748635929327E-2</v>
      </c>
      <c r="BI20" s="2">
        <v>6.817248912030561E-3</v>
      </c>
      <c r="BJ20" s="2">
        <v>1.2597659920538325E-2</v>
      </c>
      <c r="BK20" s="2">
        <v>2.5777552793825697E-3</v>
      </c>
      <c r="BL20" s="2">
        <v>1.7991919792265831E-2</v>
      </c>
      <c r="BM20" s="2">
        <v>1.5713415757848119E-2</v>
      </c>
      <c r="BN20" s="2">
        <v>1.0612559068562474E-2</v>
      </c>
      <c r="BO20" s="2">
        <v>1.5847293068994878E-2</v>
      </c>
      <c r="BP20" s="2">
        <v>4.645800193764088E-2</v>
      </c>
      <c r="BQ20" s="2">
        <v>5.5178836548341282E-3</v>
      </c>
      <c r="BR20" s="2">
        <v>3.4373190214242774E-2</v>
      </c>
      <c r="BS20" s="2">
        <v>5.9781486441598608E-3</v>
      </c>
      <c r="BT20" s="2">
        <v>1.0682088239994255E-2</v>
      </c>
      <c r="BU20" s="2">
        <v>8.9441214364721303E-3</v>
      </c>
      <c r="BW20" s="2">
        <v>5.5826109569897045E-3</v>
      </c>
      <c r="BX20" s="2">
        <v>0</v>
      </c>
      <c r="BY20" s="2">
        <v>1.7294835844913578E-3</v>
      </c>
      <c r="BZ20" s="2">
        <v>8.4760991408208471E-3</v>
      </c>
      <c r="CA20" s="2">
        <v>3.4243605943144635E-3</v>
      </c>
      <c r="CB20" s="2">
        <v>1.0138132439814991E-2</v>
      </c>
      <c r="CC20" s="2">
        <v>1.2935487685905909E-2</v>
      </c>
      <c r="CD20" s="2">
        <v>1.450584252526569E-2</v>
      </c>
      <c r="CE20" s="2">
        <v>1.1053696910061054E-2</v>
      </c>
      <c r="CF20" s="2">
        <v>7.6596316730151237E-3</v>
      </c>
      <c r="CG20" s="2">
        <v>1.4104283324866167E-2</v>
      </c>
      <c r="CH20" s="2">
        <v>1.5660135442947989E-2</v>
      </c>
      <c r="CI20" s="2">
        <v>4.2713985169621002E-4</v>
      </c>
      <c r="CJ20" s="2">
        <v>8.5404198456154219E-3</v>
      </c>
      <c r="CK20" s="2">
        <v>7.7009130875787769E-3</v>
      </c>
      <c r="CL20" s="2">
        <v>1.2890479685424732E-2</v>
      </c>
      <c r="CM20" s="2">
        <v>6.0429415979359191E-3</v>
      </c>
      <c r="CN20" s="2">
        <v>3.4343467734061282E-3</v>
      </c>
      <c r="CO20" s="2">
        <v>1.2661938573885178E-2</v>
      </c>
      <c r="CP20" s="2">
        <v>5.5919173078953308E-3</v>
      </c>
      <c r="CQ20" s="2">
        <v>1.2106505250284583E-2</v>
      </c>
      <c r="CR20" s="2">
        <v>0</v>
      </c>
      <c r="CS20" s="2">
        <v>1.1513383631015723E-2</v>
      </c>
      <c r="CT20" s="2">
        <v>1.7024224210058997E-3</v>
      </c>
      <c r="CU20" s="2">
        <v>1.0287753988710388E-2</v>
      </c>
      <c r="CV20" s="2">
        <v>1.2676544836141353E-3</v>
      </c>
      <c r="CW20" s="2">
        <v>9.505380180721168E-3</v>
      </c>
      <c r="CX20" s="2">
        <v>4.2043670920120405E-4</v>
      </c>
      <c r="CY20" s="2">
        <v>0</v>
      </c>
      <c r="CZ20" s="2">
        <v>1.5437996958732115E-2</v>
      </c>
      <c r="DA20" s="2">
        <v>5.0663232967721817E-3</v>
      </c>
      <c r="DB20" s="2">
        <v>1.4725405544032594E-2</v>
      </c>
      <c r="DC20" s="2">
        <v>5.5700907783098469E-3</v>
      </c>
      <c r="DD20" s="2">
        <v>1.0547018208460558E-2</v>
      </c>
      <c r="DE20" s="2">
        <v>8.8315274957118939E-3</v>
      </c>
      <c r="DF20" s="2">
        <v>8.4474145161991289E-3</v>
      </c>
      <c r="DG20" s="2">
        <v>0</v>
      </c>
      <c r="DH20" s="2">
        <v>7.3426155926674735E-3</v>
      </c>
      <c r="DI20" s="2">
        <v>2.9410277650679967E-2</v>
      </c>
      <c r="DJ20" s="2">
        <v>6.8181590370978732E-3</v>
      </c>
      <c r="DK20" s="2">
        <v>4.7732665397523322E-3</v>
      </c>
      <c r="DL20" s="2">
        <v>1.6111239959390691E-2</v>
      </c>
      <c r="DM20" s="2">
        <v>3.3873321859097211E-3</v>
      </c>
      <c r="DN20" s="2">
        <v>3.4255328326284829E-3</v>
      </c>
      <c r="DO20" s="2">
        <v>9.3104342447372177E-3</v>
      </c>
      <c r="DQ20" s="2">
        <v>1.0281729668872083E-2</v>
      </c>
      <c r="DR20" s="2">
        <v>1.4416821534661764E-2</v>
      </c>
      <c r="DS20" s="2">
        <v>1.6871715448623561E-3</v>
      </c>
      <c r="DT20" s="2">
        <v>1.2775941376532581E-3</v>
      </c>
      <c r="DU20" s="2">
        <v>1.9789082933667899E-2</v>
      </c>
      <c r="DV20" s="2">
        <v>8.9180944260407596E-3</v>
      </c>
      <c r="DW20" s="2">
        <v>8.4483183023575607E-3</v>
      </c>
      <c r="DX20" s="2">
        <v>1.2766182571050085E-3</v>
      </c>
      <c r="DY20" s="2">
        <v>5.9732749748648267E-3</v>
      </c>
      <c r="DZ20" s="2">
        <v>3.371645892537163E-3</v>
      </c>
      <c r="EA20" s="2">
        <v>0</v>
      </c>
      <c r="EB20" s="2">
        <v>2.357329628916387E-2</v>
      </c>
      <c r="EC20" s="2">
        <v>7.2125801263189437E-3</v>
      </c>
      <c r="ED20" s="2">
        <v>1.2250751717603498E-2</v>
      </c>
      <c r="EE20" s="2">
        <v>1.2831564659217299E-3</v>
      </c>
      <c r="EF20" s="2">
        <v>0</v>
      </c>
      <c r="EG20" s="2">
        <v>9.8161643681307555E-3</v>
      </c>
      <c r="EH20" s="2">
        <v>5.4556539910312046E-3</v>
      </c>
      <c r="EI20" s="2">
        <v>8.8675996850154197E-3</v>
      </c>
      <c r="EJ20" s="2">
        <v>5.4806045445858036E-3</v>
      </c>
      <c r="EK20" s="2">
        <v>1.5308442312018188E-2</v>
      </c>
      <c r="EL20" s="2">
        <v>1.4359465108108262E-2</v>
      </c>
      <c r="EM20" s="2">
        <v>9.2833848373349848E-3</v>
      </c>
      <c r="EN20" s="2">
        <v>3.8408222324957803E-3</v>
      </c>
      <c r="EO20" s="2">
        <v>2.574847555770293E-3</v>
      </c>
      <c r="EP20" s="2">
        <v>2.032359951009181E-2</v>
      </c>
      <c r="EQ20" s="2">
        <v>1.1362215244496647E-2</v>
      </c>
      <c r="ER20" s="2">
        <v>3.3992536286370509E-3</v>
      </c>
      <c r="ES20" s="2">
        <v>8.0115491357548099E-3</v>
      </c>
      <c r="ET20" s="2">
        <v>4.1801351090963801E-4</v>
      </c>
      <c r="EU20" s="2">
        <v>4.7058944080904958E-3</v>
      </c>
      <c r="EV20" s="2">
        <v>0</v>
      </c>
      <c r="EW20" s="2">
        <v>0</v>
      </c>
      <c r="EX20" s="2">
        <v>5.0901442151023027E-3</v>
      </c>
      <c r="EY20" s="2">
        <v>5.901183545769636E-3</v>
      </c>
      <c r="EZ20" s="2">
        <v>9.3235162134876204E-3</v>
      </c>
      <c r="FA20" s="2">
        <v>1.3046601842721103E-2</v>
      </c>
      <c r="FB20" s="2">
        <v>7.615498232476473E-3</v>
      </c>
      <c r="FC20" s="2">
        <v>7.239812593127907E-3</v>
      </c>
      <c r="FD20" s="2">
        <v>0</v>
      </c>
      <c r="FE20" s="2">
        <v>1.3861037687662872E-2</v>
      </c>
      <c r="FF20" s="2">
        <v>1.7682174653519282E-2</v>
      </c>
      <c r="FG20" s="2">
        <v>7.9769267455175874E-3</v>
      </c>
      <c r="FH20" s="2">
        <v>1.8848962595775742E-2</v>
      </c>
      <c r="FI20" s="2">
        <v>8.5876717262735325E-4</v>
      </c>
      <c r="FJ20" s="2">
        <v>1.1871769499242381E-2</v>
      </c>
      <c r="FK20" s="2">
        <v>2.3966447096441978E-2</v>
      </c>
      <c r="FL20" s="2">
        <v>3.8422428576279405E-3</v>
      </c>
      <c r="FM20" s="2">
        <v>6.4245933714707215E-3</v>
      </c>
      <c r="FO20" s="2">
        <v>1.5556157576098316E-2</v>
      </c>
      <c r="FP20" s="2">
        <v>1.7156242002682918E-3</v>
      </c>
      <c r="FQ20" s="2">
        <v>0</v>
      </c>
      <c r="FR20" s="2">
        <v>7.2675033620201064E-3</v>
      </c>
      <c r="FS20" s="2">
        <v>2.1371146741463224E-3</v>
      </c>
      <c r="FT20" s="2">
        <v>8.5000369722764747E-4</v>
      </c>
      <c r="FU20" s="2">
        <v>1.0102802978932993E-2</v>
      </c>
      <c r="FV20" s="2">
        <v>2.1850159478231389E-2</v>
      </c>
      <c r="FW20" s="2">
        <v>0</v>
      </c>
      <c r="FX20" s="2">
        <v>1.1595945266153195E-2</v>
      </c>
      <c r="FY20" s="2">
        <v>2.1687139825557627E-2</v>
      </c>
      <c r="FZ20" s="2">
        <v>1.2760471730310011E-2</v>
      </c>
      <c r="GA20" s="2">
        <v>1.0743091728591288E-2</v>
      </c>
      <c r="GB20" s="2">
        <v>7.288936268112286E-3</v>
      </c>
      <c r="GC20" s="2">
        <v>8.8986615836991502E-3</v>
      </c>
      <c r="GD20" s="2">
        <v>0</v>
      </c>
      <c r="GE20" s="2">
        <v>5.5231400350774264E-3</v>
      </c>
      <c r="GF20" s="2">
        <v>5.5780108444593588E-3</v>
      </c>
      <c r="GG20" s="2">
        <v>3.8151586680356883E-3</v>
      </c>
      <c r="GH20" s="2">
        <v>3.4082954480209211E-3</v>
      </c>
      <c r="GI20" s="2">
        <v>8.1467455538274391E-3</v>
      </c>
      <c r="GJ20" s="2">
        <v>5.5222558270494864E-3</v>
      </c>
      <c r="GK20" s="2">
        <v>1.620398420256863E-2</v>
      </c>
      <c r="GL20" s="2">
        <v>2.5010653495796134E-2</v>
      </c>
      <c r="GM20" s="2">
        <v>1.1586312589534676E-2</v>
      </c>
      <c r="GN20" s="2">
        <v>1.3020906928527452E-2</v>
      </c>
      <c r="GO20" s="2">
        <v>2.3022410754728793E-2</v>
      </c>
      <c r="GP20" s="2">
        <v>6.9346423619505984E-3</v>
      </c>
      <c r="GQ20" s="2">
        <v>1.0754443825996749E-2</v>
      </c>
      <c r="GR20" s="2">
        <v>6.3806672438255999E-3</v>
      </c>
      <c r="GS20" s="2">
        <v>3.3935593784334716E-3</v>
      </c>
      <c r="GT20" s="2">
        <v>5.9145554098694033E-3</v>
      </c>
      <c r="GU20" s="2">
        <v>0</v>
      </c>
      <c r="GV20" s="2">
        <v>7.133980678801893E-3</v>
      </c>
      <c r="GW20" s="2">
        <v>0</v>
      </c>
      <c r="GX20" s="2">
        <v>0</v>
      </c>
      <c r="GY20" s="2">
        <v>0</v>
      </c>
      <c r="GZ20" s="2">
        <v>8.5576819549773976E-4</v>
      </c>
      <c r="HA20" s="2">
        <v>6.3470485832886432E-3</v>
      </c>
      <c r="HB20" s="2">
        <v>2.0345013357413181E-2</v>
      </c>
      <c r="HC20" s="2">
        <v>3.3749936832049372E-3</v>
      </c>
      <c r="HD20" s="2">
        <v>1.0943162030965037E-2</v>
      </c>
      <c r="HE20" s="2">
        <v>0</v>
      </c>
      <c r="HF20" s="2">
        <v>1.4230529980003046E-2</v>
      </c>
      <c r="HG20" s="2">
        <v>3.3798892082041944E-3</v>
      </c>
      <c r="HH20" s="48">
        <v>8.9738309575095165E-3</v>
      </c>
    </row>
    <row r="21" spans="1:216" x14ac:dyDescent="0.25">
      <c r="A21" s="40" t="s">
        <v>8</v>
      </c>
      <c r="B21" s="2">
        <v>2.4140866087331285</v>
      </c>
      <c r="C21" s="2">
        <v>2.4660501534530836</v>
      </c>
      <c r="D21" s="2">
        <v>2.3372498924306915</v>
      </c>
      <c r="E21" s="2">
        <v>2.0528964260433686</v>
      </c>
      <c r="F21" s="2">
        <v>2.1131425230719785</v>
      </c>
      <c r="G21" s="2">
        <v>2.4098936988758144</v>
      </c>
      <c r="H21" s="2">
        <v>2.4106705611905039</v>
      </c>
      <c r="I21" s="2">
        <v>2.104390659260273</v>
      </c>
      <c r="J21" s="2">
        <v>2.4697713765102933</v>
      </c>
      <c r="K21" s="2">
        <v>2.1027353789982048</v>
      </c>
      <c r="L21" s="2">
        <v>2.0873875721246367</v>
      </c>
      <c r="M21" s="2">
        <v>2.0868636988660119</v>
      </c>
      <c r="N21" s="2">
        <v>2.0939284024875295</v>
      </c>
      <c r="O21" s="2">
        <v>2.1038098951320472</v>
      </c>
      <c r="P21" s="2">
        <v>2.0965538872828886</v>
      </c>
      <c r="Q21" s="2">
        <v>2.1256138167303096</v>
      </c>
      <c r="R21" s="2">
        <v>2.0800224066713779</v>
      </c>
      <c r="S21" s="2">
        <v>2.0843305247840092</v>
      </c>
      <c r="T21" s="2">
        <v>2.0568829105752671</v>
      </c>
      <c r="U21" s="2">
        <v>2.3788074448696821</v>
      </c>
      <c r="V21" s="2">
        <v>2.1007692744198097</v>
      </c>
      <c r="W21" s="2">
        <v>2.0859321038616083</v>
      </c>
      <c r="X21" s="2">
        <v>2.0768870229335001</v>
      </c>
      <c r="Y21" s="2">
        <v>2.1105822264906959</v>
      </c>
      <c r="Z21" s="2">
        <v>2.0501097775208752</v>
      </c>
      <c r="AA21" s="2">
        <v>2.0879937705614902</v>
      </c>
      <c r="AB21" s="2">
        <v>2.0998850321695994</v>
      </c>
      <c r="AC21" s="2">
        <v>2.0665758012819349</v>
      </c>
      <c r="AD21" s="2">
        <v>2.0341708966595102</v>
      </c>
      <c r="AE21" s="2">
        <v>2.0636477610458197</v>
      </c>
      <c r="AF21" s="2">
        <v>2.0604521237475439</v>
      </c>
      <c r="AG21" s="2">
        <v>2.1028883299344052</v>
      </c>
      <c r="AH21" s="2">
        <v>2.1143365102185578</v>
      </c>
      <c r="AI21" s="2">
        <v>2.3845025456370759</v>
      </c>
      <c r="AJ21" s="2">
        <v>2.3583663088352544</v>
      </c>
      <c r="AK21" s="2">
        <v>2.0750798548795726</v>
      </c>
      <c r="AL21" s="2">
        <v>2.0825796451115934</v>
      </c>
      <c r="AM21" s="2">
        <v>2.4237357717877708</v>
      </c>
      <c r="AN21" s="2">
        <v>2.1290325780461132</v>
      </c>
      <c r="AO21" s="2">
        <v>2.121538719374731</v>
      </c>
      <c r="AQ21" s="2">
        <v>2.4544944087318874</v>
      </c>
      <c r="AR21" s="2">
        <v>2.1178061411502669</v>
      </c>
      <c r="AS21" s="2">
        <v>2.0956194536283368</v>
      </c>
      <c r="AT21" s="2">
        <v>2.0660019842561366</v>
      </c>
      <c r="AU21" s="2">
        <v>2.3809336276830857</v>
      </c>
      <c r="AV21" s="2">
        <v>2.0255155546217609</v>
      </c>
      <c r="AW21" s="2">
        <v>2.0598210594523136</v>
      </c>
      <c r="AX21" s="2">
        <v>2.1236773295974731</v>
      </c>
      <c r="AY21" s="2">
        <v>2.1259339833578723</v>
      </c>
      <c r="AZ21" s="2">
        <v>2.373579555979028</v>
      </c>
      <c r="BA21" s="2">
        <v>2.0829831984711999</v>
      </c>
      <c r="BB21" s="2">
        <v>2.3552379263703402</v>
      </c>
      <c r="BC21" s="2">
        <v>2.3766807474419225</v>
      </c>
      <c r="BD21" s="2">
        <v>2.4154352309514442</v>
      </c>
      <c r="BE21" s="2">
        <v>2.4132875123518134</v>
      </c>
      <c r="BF21" s="2">
        <v>2.3882905139091331</v>
      </c>
      <c r="BG21" s="2">
        <v>2.4386846543572474</v>
      </c>
      <c r="BH21" s="2">
        <v>2.4229132691336113</v>
      </c>
      <c r="BI21" s="2">
        <v>2.1518835921720667</v>
      </c>
      <c r="BJ21" s="2">
        <v>2.026040285183933</v>
      </c>
      <c r="BK21" s="2">
        <v>1.9454392522616126</v>
      </c>
      <c r="BL21" s="2">
        <v>2.0208465315112254</v>
      </c>
      <c r="BM21" s="2">
        <v>2.0556229612726722</v>
      </c>
      <c r="BN21" s="2">
        <v>2.0766135968822654</v>
      </c>
      <c r="BO21" s="2">
        <v>2.1293464753626377</v>
      </c>
      <c r="BP21" s="2">
        <v>2.3623239037142763</v>
      </c>
      <c r="BQ21" s="2">
        <v>2.4188209626288959</v>
      </c>
      <c r="BR21" s="2">
        <v>2.4146609269476822</v>
      </c>
      <c r="BS21" s="2">
        <v>2.0938101452224465</v>
      </c>
      <c r="BT21" s="2">
        <v>2.0744117742049126</v>
      </c>
      <c r="BU21" s="2">
        <v>2.083854684252453</v>
      </c>
      <c r="BW21" s="2">
        <v>1.9998261039272791</v>
      </c>
      <c r="BX21" s="2">
        <v>2.0054553581645727</v>
      </c>
      <c r="BY21" s="2">
        <v>2.0555802257847708</v>
      </c>
      <c r="BZ21" s="2">
        <v>2.0382844468573857</v>
      </c>
      <c r="CA21" s="2">
        <v>2.0319725034919194</v>
      </c>
      <c r="CB21" s="2">
        <v>2.0045270625342888</v>
      </c>
      <c r="CC21" s="2">
        <v>2.0110833216064781</v>
      </c>
      <c r="CD21" s="2">
        <v>2.0766907319567705</v>
      </c>
      <c r="CE21" s="2">
        <v>1.9893079630625177</v>
      </c>
      <c r="CF21" s="2">
        <v>1.9850056939815481</v>
      </c>
      <c r="CG21" s="2">
        <v>1.8261421435370699</v>
      </c>
      <c r="CH21" s="2">
        <v>2.0649464651755371</v>
      </c>
      <c r="CI21" s="2">
        <v>1.9728034228291298</v>
      </c>
      <c r="CJ21" s="2">
        <v>1.9836504008283358</v>
      </c>
      <c r="CK21" s="2">
        <v>2.0155231805852045</v>
      </c>
      <c r="CL21" s="2">
        <v>2.0033109891204988</v>
      </c>
      <c r="CM21" s="2">
        <v>2.0183001860809382</v>
      </c>
      <c r="CN21" s="2">
        <v>1.9641521177529313</v>
      </c>
      <c r="CO21" s="2">
        <v>1.9002059714339863</v>
      </c>
      <c r="CP21" s="2">
        <v>1.9254896012752061</v>
      </c>
      <c r="CQ21" s="2">
        <v>2.0255859384074641</v>
      </c>
      <c r="CR21" s="2">
        <v>2.1140942277407988</v>
      </c>
      <c r="CS21" s="2">
        <v>2.0177633420064747</v>
      </c>
      <c r="CT21" s="2">
        <v>1.7932260271646114</v>
      </c>
      <c r="CU21" s="2">
        <v>1.9047109600391716</v>
      </c>
      <c r="CV21" s="2">
        <v>2.0343623506486144</v>
      </c>
      <c r="CW21" s="2">
        <v>1.925939712653584</v>
      </c>
      <c r="CX21" s="2">
        <v>2.0204065991365545</v>
      </c>
      <c r="CY21" s="2">
        <v>2.1012054776810891</v>
      </c>
      <c r="CZ21" s="2">
        <v>2.0398180458953727</v>
      </c>
      <c r="DA21" s="2">
        <v>2.0044027963028421</v>
      </c>
      <c r="DB21" s="2">
        <v>1.9697696694537232</v>
      </c>
      <c r="DC21" s="2">
        <v>1.9649821681607922</v>
      </c>
      <c r="DD21" s="2">
        <v>1.9534324746625018</v>
      </c>
      <c r="DE21" s="2">
        <v>1.9194434568048504</v>
      </c>
      <c r="DF21" s="2">
        <v>1.9917964190997148</v>
      </c>
      <c r="DG21" s="2">
        <v>1.8798584499473094</v>
      </c>
      <c r="DH21" s="2">
        <v>1.8233979793638804</v>
      </c>
      <c r="DI21" s="2">
        <v>2.0747336188066798</v>
      </c>
      <c r="DJ21" s="2">
        <v>1.9618426445253048</v>
      </c>
      <c r="DK21" s="2">
        <v>1.9052120047760959</v>
      </c>
      <c r="DL21" s="2">
        <v>2.0328786753411543</v>
      </c>
      <c r="DM21" s="2">
        <v>1.9558125028960223</v>
      </c>
      <c r="DN21" s="2">
        <v>2.0039530104707546</v>
      </c>
      <c r="DO21" s="2">
        <v>2.0826529928466933</v>
      </c>
      <c r="DQ21" s="2">
        <v>1.9120463076850547</v>
      </c>
      <c r="DR21" s="2">
        <v>1.9182864265077189</v>
      </c>
      <c r="DS21" s="2">
        <v>1.969679274671128</v>
      </c>
      <c r="DT21" s="2">
        <v>1.9352933684119538</v>
      </c>
      <c r="DU21" s="2">
        <v>2.0996473471643728</v>
      </c>
      <c r="DV21" s="2">
        <v>1.9551548127325713</v>
      </c>
      <c r="DW21" s="2">
        <v>1.9674692604695601</v>
      </c>
      <c r="DX21" s="2">
        <v>1.9617028426612888</v>
      </c>
      <c r="DY21" s="2">
        <v>2.0481514249250532</v>
      </c>
      <c r="DZ21" s="2">
        <v>1.909105718543828</v>
      </c>
      <c r="EA21" s="2">
        <v>2.0307053103197679</v>
      </c>
      <c r="EB21" s="2">
        <v>1.9416020415496069</v>
      </c>
      <c r="EC21" s="2">
        <v>1.9966462595863534</v>
      </c>
      <c r="ED21" s="2">
        <v>1.9231701035587803</v>
      </c>
      <c r="EE21" s="2">
        <v>1.9092816103197556</v>
      </c>
      <c r="EF21" s="2">
        <v>1.9101137489525615</v>
      </c>
      <c r="EG21" s="2">
        <v>2.0429392242191282</v>
      </c>
      <c r="EH21" s="2">
        <v>2.0128670151252206</v>
      </c>
      <c r="EI21" s="2">
        <v>1.8971695805836246</v>
      </c>
      <c r="EJ21" s="2">
        <v>1.9736543953175338</v>
      </c>
      <c r="EK21" s="2">
        <v>1.9647867552534637</v>
      </c>
      <c r="EL21" s="2">
        <v>2.0065500456676406</v>
      </c>
      <c r="EM21" s="2">
        <v>1.9617702835493318</v>
      </c>
      <c r="EN21" s="2">
        <v>1.9569325592119258</v>
      </c>
      <c r="EO21" s="2">
        <v>1.9025468528740699</v>
      </c>
      <c r="EP21" s="2">
        <v>2.120973829810779</v>
      </c>
      <c r="EQ21" s="2">
        <v>1.9505805844034805</v>
      </c>
      <c r="ER21" s="2">
        <v>1.9520657545563198</v>
      </c>
      <c r="ES21" s="2">
        <v>1.9043812623107048</v>
      </c>
      <c r="ET21" s="2">
        <v>1.9480099011833671</v>
      </c>
      <c r="EU21" s="2">
        <v>1.9899470269922928</v>
      </c>
      <c r="EV21" s="2">
        <v>2.0184172534163762</v>
      </c>
      <c r="EW21" s="2">
        <v>1.8747317491202757</v>
      </c>
      <c r="EX21" s="2">
        <v>1.9112674368917622</v>
      </c>
      <c r="EY21" s="2">
        <v>2.0257661974995362</v>
      </c>
      <c r="EZ21" s="2">
        <v>1.855211564673966</v>
      </c>
      <c r="FA21" s="2">
        <v>1.9917556703673613</v>
      </c>
      <c r="FB21" s="2">
        <v>1.9804675655417103</v>
      </c>
      <c r="FC21" s="2">
        <v>1.9499099556649859</v>
      </c>
      <c r="FD21" s="2">
        <v>1.9579899945913757</v>
      </c>
      <c r="FE21" s="2">
        <v>1.9883517866367599</v>
      </c>
      <c r="FF21" s="2">
        <v>1.9042874466666257</v>
      </c>
      <c r="FG21" s="2">
        <v>1.9826332967392706</v>
      </c>
      <c r="FH21" s="2">
        <v>2.047885012213662</v>
      </c>
      <c r="FI21" s="2">
        <v>1.9704855728405659</v>
      </c>
      <c r="FJ21" s="2">
        <v>1.9179748000184835</v>
      </c>
      <c r="FK21" s="2">
        <v>2.0942044245129376</v>
      </c>
      <c r="FL21" s="2">
        <v>1.952255319764985</v>
      </c>
      <c r="FM21" s="2">
        <v>1.9599375966934838</v>
      </c>
      <c r="FO21" s="2">
        <v>1.956268773207728</v>
      </c>
      <c r="FP21" s="2">
        <v>1.9909741719663332</v>
      </c>
      <c r="FQ21" s="2">
        <v>1.9743580061621644</v>
      </c>
      <c r="FR21" s="2">
        <v>2.0174590694509442</v>
      </c>
      <c r="FS21" s="2">
        <v>1.8454057206252985</v>
      </c>
      <c r="FT21" s="2">
        <v>1.8945611315620809</v>
      </c>
      <c r="FU21" s="2">
        <v>1.981930555506656</v>
      </c>
      <c r="FV21" s="2">
        <v>1.8985411930059357</v>
      </c>
      <c r="FW21" s="2">
        <v>1.9795673604231723</v>
      </c>
      <c r="FX21" s="2">
        <v>1.8890269549677638</v>
      </c>
      <c r="FY21" s="2">
        <v>1.9703299866863297</v>
      </c>
      <c r="FZ21" s="2">
        <v>1.9166602258798229</v>
      </c>
      <c r="GA21" s="2">
        <v>1.907198178036104</v>
      </c>
      <c r="GB21" s="2">
        <v>1.9904621556925155</v>
      </c>
      <c r="GC21" s="2">
        <v>1.9356705508423628</v>
      </c>
      <c r="GD21" s="2">
        <v>1.8580241464100078</v>
      </c>
      <c r="GE21" s="2">
        <v>1.9985714908725394</v>
      </c>
      <c r="GF21" s="2">
        <v>1.8649152403277098</v>
      </c>
      <c r="GG21" s="2">
        <v>1.9625628919921099</v>
      </c>
      <c r="GH21" s="2">
        <v>1.8916159421293346</v>
      </c>
      <c r="GI21" s="2">
        <v>1.9746796650772438</v>
      </c>
      <c r="GJ21" s="2">
        <v>1.992316041887678</v>
      </c>
      <c r="GK21" s="2">
        <v>1.9934593140517451</v>
      </c>
      <c r="GL21" s="2">
        <v>1.9615088385773094</v>
      </c>
      <c r="GM21" s="2">
        <v>1.9525093720465156</v>
      </c>
      <c r="GN21" s="2">
        <v>1.9902167346962845</v>
      </c>
      <c r="GO21" s="2">
        <v>1.9201018212309149</v>
      </c>
      <c r="GP21" s="2">
        <v>1.9800420749868959</v>
      </c>
      <c r="GQ21" s="2">
        <v>1.9071727103493814</v>
      </c>
      <c r="GR21" s="2">
        <v>1.9650219906954716</v>
      </c>
      <c r="GS21" s="2">
        <v>1.9916463038270233</v>
      </c>
      <c r="GT21" s="2">
        <v>1.9588161360716192</v>
      </c>
      <c r="GU21" s="2">
        <v>1.9466764297958274</v>
      </c>
      <c r="GV21" s="2">
        <v>1.9681850951172717</v>
      </c>
      <c r="GW21" s="2">
        <v>1.9818061843016899</v>
      </c>
      <c r="GX21" s="2">
        <v>1.8602664659665049</v>
      </c>
      <c r="GY21" s="2">
        <v>1.8759294208176751</v>
      </c>
      <c r="GZ21" s="2">
        <v>1.9483514110665627</v>
      </c>
      <c r="HA21" s="2">
        <v>2.0132366607983174</v>
      </c>
      <c r="HB21" s="2">
        <v>1.9640767629091644</v>
      </c>
      <c r="HC21" s="2">
        <v>1.9239319468679998</v>
      </c>
      <c r="HD21" s="2">
        <v>1.9517147147776244</v>
      </c>
      <c r="HE21" s="2">
        <v>1.9413427003872485</v>
      </c>
      <c r="HF21" s="2">
        <v>1.8643360254938977</v>
      </c>
      <c r="HG21" s="2">
        <v>1.8634996081549602</v>
      </c>
      <c r="HH21" s="48">
        <v>1.9622508563245231</v>
      </c>
    </row>
    <row r="22" spans="1:216" x14ac:dyDescent="0.25">
      <c r="A22" s="40" t="s">
        <v>9</v>
      </c>
      <c r="B22" s="2">
        <v>1.723517689207018E-3</v>
      </c>
      <c r="C22" s="2">
        <v>6.9263227357655984E-4</v>
      </c>
      <c r="D22" s="2">
        <v>0</v>
      </c>
      <c r="E22" s="2">
        <v>2.0303353079213272E-3</v>
      </c>
      <c r="F22" s="2">
        <v>2.5456179860973639E-3</v>
      </c>
      <c r="G22" s="2">
        <v>3.9888710041623204E-3</v>
      </c>
      <c r="H22" s="2">
        <v>1.3847695650383877E-3</v>
      </c>
      <c r="I22" s="2">
        <v>6.8155152386374554E-4</v>
      </c>
      <c r="J22" s="2">
        <v>4.6599763037478061E-3</v>
      </c>
      <c r="K22" s="2">
        <v>0</v>
      </c>
      <c r="L22" s="2">
        <v>0</v>
      </c>
      <c r="M22" s="2">
        <v>4.2630520995210449E-3</v>
      </c>
      <c r="N22" s="2">
        <v>0</v>
      </c>
      <c r="O22" s="2">
        <v>0</v>
      </c>
      <c r="P22" s="2">
        <v>9.3817393839198768E-3</v>
      </c>
      <c r="Q22" s="2">
        <v>0</v>
      </c>
      <c r="R22" s="2">
        <v>4.7947317455138737E-3</v>
      </c>
      <c r="S22" s="2">
        <v>2.8723174537888039E-3</v>
      </c>
      <c r="T22" s="2">
        <v>2.6494207116122023E-3</v>
      </c>
      <c r="U22" s="2">
        <v>3.646032269062377E-3</v>
      </c>
      <c r="V22" s="2">
        <v>9.2836552219624404E-4</v>
      </c>
      <c r="W22" s="2">
        <v>6.6345568667079751E-3</v>
      </c>
      <c r="X22" s="2">
        <v>0</v>
      </c>
      <c r="Y22" s="2">
        <v>0</v>
      </c>
      <c r="Z22" s="2">
        <v>0</v>
      </c>
      <c r="AA22" s="2">
        <v>2.8699565379210214E-3</v>
      </c>
      <c r="AB22" s="2">
        <v>0</v>
      </c>
      <c r="AC22" s="2">
        <v>1.9545501054898111E-3</v>
      </c>
      <c r="AD22" s="2">
        <v>1.7293239265504903E-3</v>
      </c>
      <c r="AE22" s="2">
        <v>4.1499165592840731E-3</v>
      </c>
      <c r="AF22" s="2">
        <v>8.9356001054634957E-3</v>
      </c>
      <c r="AG22" s="2">
        <v>1.4827198200165028E-3</v>
      </c>
      <c r="AH22" s="2">
        <v>0</v>
      </c>
      <c r="AI22" s="2">
        <v>3.4706714494489158E-3</v>
      </c>
      <c r="AJ22" s="2">
        <v>3.2558587736461961E-3</v>
      </c>
      <c r="AK22" s="2">
        <v>9.3455143132184296E-3</v>
      </c>
      <c r="AL22" s="2">
        <v>3.6787760339157673E-3</v>
      </c>
      <c r="AM22" s="2">
        <v>0</v>
      </c>
      <c r="AN22" s="2">
        <v>1.7487555641759085E-3</v>
      </c>
      <c r="AO22" s="2">
        <v>1.9558467706601189E-3</v>
      </c>
      <c r="AQ22" s="2">
        <v>7.6156027916136132E-3</v>
      </c>
      <c r="AR22" s="2">
        <v>1.9291627813224799E-3</v>
      </c>
      <c r="AS22" s="2">
        <v>1.389666829228806E-3</v>
      </c>
      <c r="AT22" s="2">
        <v>1.3811392296147762E-3</v>
      </c>
      <c r="AU22" s="2">
        <v>3.6957944741152272E-3</v>
      </c>
      <c r="AV22" s="2">
        <v>1.1256308440204334E-4</v>
      </c>
      <c r="AW22" s="2">
        <v>1.0487921925487688E-3</v>
      </c>
      <c r="AX22" s="2">
        <v>3.5696479355219663E-3</v>
      </c>
      <c r="AY22" s="2">
        <v>3.1056975011973906E-3</v>
      </c>
      <c r="AZ22" s="2">
        <v>1.2706172896453868E-3</v>
      </c>
      <c r="BA22" s="2">
        <v>0</v>
      </c>
      <c r="BB22" s="2">
        <v>0</v>
      </c>
      <c r="BC22" s="2">
        <v>0</v>
      </c>
      <c r="BD22" s="2">
        <v>5.65419703470581E-3</v>
      </c>
      <c r="BE22" s="2">
        <v>0</v>
      </c>
      <c r="BF22" s="2">
        <v>2.7335952894918837E-3</v>
      </c>
      <c r="BG22" s="2">
        <v>3.9060726434183776E-3</v>
      </c>
      <c r="BH22" s="2">
        <v>0</v>
      </c>
      <c r="BI22" s="2">
        <v>1.2643240498211553E-3</v>
      </c>
      <c r="BJ22" s="2">
        <v>1.4716233108138124E-3</v>
      </c>
      <c r="BK22" s="2">
        <v>1.8544159673305853E-3</v>
      </c>
      <c r="BL22" s="2">
        <v>2.4286984117755845E-3</v>
      </c>
      <c r="BM22" s="2">
        <v>3.7846389212372214E-3</v>
      </c>
      <c r="BN22" s="2">
        <v>1.9459345062199094E-3</v>
      </c>
      <c r="BO22" s="2">
        <v>8.1149785289282917E-4</v>
      </c>
      <c r="BP22" s="2">
        <v>8.0005353779914019E-4</v>
      </c>
      <c r="BQ22" s="2">
        <v>5.2828977389886671E-3</v>
      </c>
      <c r="BR22" s="2">
        <v>0</v>
      </c>
      <c r="BS22" s="2">
        <v>0</v>
      </c>
      <c r="BT22" s="2">
        <v>0</v>
      </c>
      <c r="BU22" s="2">
        <v>5.2903445378582395E-3</v>
      </c>
      <c r="BW22" s="2">
        <v>9.2465697560324212E-4</v>
      </c>
      <c r="BX22" s="2">
        <v>0</v>
      </c>
      <c r="BY22" s="2">
        <v>4.070506848556539E-3</v>
      </c>
      <c r="BZ22" s="2">
        <v>0</v>
      </c>
      <c r="CA22" s="2">
        <v>4.6047287479094087E-3</v>
      </c>
      <c r="CB22" s="2">
        <v>9.8885659722123716E-3</v>
      </c>
      <c r="CC22" s="2">
        <v>0</v>
      </c>
      <c r="CD22" s="2">
        <v>4.3602525305965539E-3</v>
      </c>
      <c r="CE22" s="2">
        <v>1.8299985652482605E-3</v>
      </c>
      <c r="CF22" s="2">
        <v>5.6847317200849144E-4</v>
      </c>
      <c r="CG22" s="2">
        <v>5.7388734365869942E-3</v>
      </c>
      <c r="CH22" s="2">
        <v>0</v>
      </c>
      <c r="CI22" s="2">
        <v>1.3899591537270386E-3</v>
      </c>
      <c r="CJ22" s="2">
        <v>3.4491979456314375E-3</v>
      </c>
      <c r="CK22" s="2">
        <v>0</v>
      </c>
      <c r="CL22" s="2">
        <v>3.3557010166670258E-3</v>
      </c>
      <c r="CM22" s="2">
        <v>0</v>
      </c>
      <c r="CN22" s="2">
        <v>1.8452261651999544E-3</v>
      </c>
      <c r="CO22" s="2">
        <v>7.4927957679251584E-3</v>
      </c>
      <c r="CP22" s="2">
        <v>0</v>
      </c>
      <c r="CQ22" s="2">
        <v>0</v>
      </c>
      <c r="CR22" s="2">
        <v>6.9430853249617468E-4</v>
      </c>
      <c r="CS22" s="2">
        <v>1.4897066230859966E-3</v>
      </c>
      <c r="CT22" s="2">
        <v>2.5144665605507377E-3</v>
      </c>
      <c r="CU22" s="2">
        <v>2.3222120127836359E-4</v>
      </c>
      <c r="CV22" s="2">
        <v>3.3039197659194652E-3</v>
      </c>
      <c r="CW22" s="2">
        <v>6.6233949079068854E-3</v>
      </c>
      <c r="CX22" s="2">
        <v>1.2510288138819991E-3</v>
      </c>
      <c r="CY22" s="2">
        <v>3.9077273373740477E-3</v>
      </c>
      <c r="CZ22" s="2">
        <v>0</v>
      </c>
      <c r="DA22" s="2">
        <v>3.6416063451742918E-3</v>
      </c>
      <c r="DB22" s="2">
        <v>6.7791296031626111E-4</v>
      </c>
      <c r="DC22" s="2">
        <v>6.4586401057191217E-3</v>
      </c>
      <c r="DD22" s="2">
        <v>8.6281774979358999E-3</v>
      </c>
      <c r="DE22" s="2">
        <v>1.4718908980550915E-3</v>
      </c>
      <c r="DF22" s="2">
        <v>4.3191711407460044E-3</v>
      </c>
      <c r="DG22" s="2">
        <v>1.511555311505084E-3</v>
      </c>
      <c r="DH22" s="2">
        <v>4.6354317655302634E-4</v>
      </c>
      <c r="DI22" s="2">
        <v>0</v>
      </c>
      <c r="DJ22" s="2">
        <v>0</v>
      </c>
      <c r="DK22" s="2">
        <v>1.2813643458237675E-3</v>
      </c>
      <c r="DL22" s="2">
        <v>7.9560207459792112E-4</v>
      </c>
      <c r="DM22" s="2">
        <v>3.0749216472964174E-3</v>
      </c>
      <c r="DN22" s="2">
        <v>3.5729939369781691E-3</v>
      </c>
      <c r="DO22" s="2">
        <v>1.1398598821771543E-3</v>
      </c>
      <c r="DQ22" s="2">
        <v>9.8162997453454855E-3</v>
      </c>
      <c r="DR22" s="2">
        <v>1.1311387269780482E-2</v>
      </c>
      <c r="DS22" s="2">
        <v>1.5809363429940725E-2</v>
      </c>
      <c r="DT22" s="2">
        <v>5.734438358282524E-3</v>
      </c>
      <c r="DU22" s="2">
        <v>1.090404850252606E-2</v>
      </c>
      <c r="DV22" s="2">
        <v>0</v>
      </c>
      <c r="DW22" s="2">
        <v>0</v>
      </c>
      <c r="DX22" s="2">
        <v>1.397770715062747E-2</v>
      </c>
      <c r="DY22" s="2">
        <v>0</v>
      </c>
      <c r="DZ22" s="2">
        <v>9.3219210630141672E-3</v>
      </c>
      <c r="EA22" s="2">
        <v>9.0515972052011701E-3</v>
      </c>
      <c r="EB22" s="2">
        <v>0</v>
      </c>
      <c r="EC22" s="2">
        <v>5.2489034689973567E-3</v>
      </c>
      <c r="ED22" s="2">
        <v>8.6417535361371003E-3</v>
      </c>
      <c r="EE22" s="2">
        <v>6.4470947930767011E-3</v>
      </c>
      <c r="EF22" s="2">
        <v>6.9038770128919576E-3</v>
      </c>
      <c r="EG22" s="2">
        <v>1.9570707816165054E-3</v>
      </c>
      <c r="EH22" s="2">
        <v>0</v>
      </c>
      <c r="EI22" s="2">
        <v>6.8206809339277129E-3</v>
      </c>
      <c r="EJ22" s="2">
        <v>6.2468128202405682E-3</v>
      </c>
      <c r="EK22" s="2">
        <v>1.491233406376704E-3</v>
      </c>
      <c r="EL22" s="2">
        <v>6.3719498583118634E-3</v>
      </c>
      <c r="EM22" s="2">
        <v>1.1028813193593107E-2</v>
      </c>
      <c r="EN22" s="2">
        <v>9.8901417386503664E-3</v>
      </c>
      <c r="EO22" s="2">
        <v>3.9266764804337566E-3</v>
      </c>
      <c r="EP22" s="2">
        <v>0</v>
      </c>
      <c r="EQ22" s="2">
        <v>3.0567634243887135E-3</v>
      </c>
      <c r="ER22" s="2">
        <v>4.804266533816581E-3</v>
      </c>
      <c r="ES22" s="2">
        <v>2.1592896225629777E-3</v>
      </c>
      <c r="ET22" s="2">
        <v>4.8800027001537089E-3</v>
      </c>
      <c r="EU22" s="2">
        <v>3.4366826977772847E-4</v>
      </c>
      <c r="EV22" s="2">
        <v>4.3999394077829717E-3</v>
      </c>
      <c r="EW22" s="2">
        <v>7.1329141912694497E-3</v>
      </c>
      <c r="EX22" s="2">
        <v>1.1312191200208278E-2</v>
      </c>
      <c r="EY22" s="2">
        <v>9.8824174784163197E-3</v>
      </c>
      <c r="EZ22" s="2">
        <v>4.7978167879828091E-3</v>
      </c>
      <c r="FA22" s="2">
        <v>0</v>
      </c>
      <c r="FB22" s="2">
        <v>0</v>
      </c>
      <c r="FC22" s="2">
        <v>7.5764646418161425E-3</v>
      </c>
      <c r="FD22" s="2">
        <v>1.8443505859649923E-2</v>
      </c>
      <c r="FE22" s="2">
        <v>2.0403409167542939E-3</v>
      </c>
      <c r="FF22" s="2">
        <v>2.0418401779166927E-3</v>
      </c>
      <c r="FG22" s="2">
        <v>3.6192012796364553E-3</v>
      </c>
      <c r="FH22" s="2">
        <v>1.0858871186809125E-2</v>
      </c>
      <c r="FI22" s="2">
        <v>1.5439958133778383E-2</v>
      </c>
      <c r="FJ22" s="2">
        <v>1.7333502639312826E-2</v>
      </c>
      <c r="FK22" s="2">
        <v>2.2647349778880249E-3</v>
      </c>
      <c r="FL22" s="2">
        <v>3.4526683108225607E-3</v>
      </c>
      <c r="FM22" s="2">
        <v>2.6565525306118305E-3</v>
      </c>
      <c r="FO22" s="2">
        <v>5.8139056166666703E-3</v>
      </c>
      <c r="FP22" s="2">
        <v>0</v>
      </c>
      <c r="FQ22" s="2">
        <v>3.4405507752013325E-3</v>
      </c>
      <c r="FR22" s="2">
        <v>5.7511124005563228E-4</v>
      </c>
      <c r="FS22" s="2">
        <v>4.3737390070113322E-3</v>
      </c>
      <c r="FT22" s="2">
        <v>0</v>
      </c>
      <c r="FU22" s="2">
        <v>6.8277495095668756E-4</v>
      </c>
      <c r="FV22" s="2">
        <v>2.8261529856357433E-3</v>
      </c>
      <c r="FW22" s="2">
        <v>4.5483616319983685E-3</v>
      </c>
      <c r="FX22" s="2">
        <v>1.2737116955906409E-3</v>
      </c>
      <c r="FY22" s="2">
        <v>0</v>
      </c>
      <c r="FZ22" s="2">
        <v>0</v>
      </c>
      <c r="GA22" s="2">
        <v>5.6695035554501878E-3</v>
      </c>
      <c r="GB22" s="2">
        <v>0</v>
      </c>
      <c r="GC22" s="2">
        <v>7.7666831923918237E-3</v>
      </c>
      <c r="GD22" s="2">
        <v>0</v>
      </c>
      <c r="GE22" s="2">
        <v>0</v>
      </c>
      <c r="GF22" s="2">
        <v>2.3318415169670307E-4</v>
      </c>
      <c r="GG22" s="2">
        <v>1.2546351315357313E-3</v>
      </c>
      <c r="GH22" s="2">
        <v>6.0790363733756901E-3</v>
      </c>
      <c r="GI22" s="2">
        <v>0</v>
      </c>
      <c r="GJ22" s="2">
        <v>2.0574265547300434E-3</v>
      </c>
      <c r="GK22" s="2">
        <v>0</v>
      </c>
      <c r="GL22" s="2">
        <v>6.7365903672233834E-3</v>
      </c>
      <c r="GM22" s="2">
        <v>8.7968275688442583E-3</v>
      </c>
      <c r="GN22" s="2">
        <v>0</v>
      </c>
      <c r="GO22" s="2">
        <v>0</v>
      </c>
      <c r="GP22" s="2">
        <v>2.3292837647052732E-3</v>
      </c>
      <c r="GQ22" s="2">
        <v>3.5944502946935707E-3</v>
      </c>
      <c r="GR22" s="2">
        <v>8.0489516227692673E-4</v>
      </c>
      <c r="GS22" s="2">
        <v>5.3709205817316997E-3</v>
      </c>
      <c r="GT22" s="2">
        <v>0</v>
      </c>
      <c r="GU22" s="2">
        <v>1.2601807037398239E-3</v>
      </c>
      <c r="GV22" s="2">
        <v>4.5258182256160736E-3</v>
      </c>
      <c r="GW22" s="2">
        <v>4.6944596332617076E-3</v>
      </c>
      <c r="GX22" s="2">
        <v>4.7380895391837836E-3</v>
      </c>
      <c r="GY22" s="2">
        <v>0</v>
      </c>
      <c r="GZ22" s="2">
        <v>1.1557031657667508E-2</v>
      </c>
      <c r="HA22" s="2">
        <v>3.0798514116395729E-3</v>
      </c>
      <c r="HB22" s="2">
        <v>2.8508451640294947E-3</v>
      </c>
      <c r="HC22" s="2">
        <v>1.8210988439533796E-3</v>
      </c>
      <c r="HD22" s="2">
        <v>8.2736463451091539E-3</v>
      </c>
      <c r="HE22" s="2">
        <v>2.1866293232489357E-3</v>
      </c>
      <c r="HF22" s="2">
        <v>1.3533582426077479E-3</v>
      </c>
      <c r="HG22" s="2">
        <v>4.5540494290294562E-3</v>
      </c>
      <c r="HH22" s="48">
        <v>1.0365436519975749E-3</v>
      </c>
    </row>
    <row r="23" spans="1:216" ht="17.25" x14ac:dyDescent="0.25">
      <c r="A23" s="38" t="s">
        <v>194</v>
      </c>
      <c r="B23" s="2">
        <v>8.2406333914089205E-2</v>
      </c>
      <c r="C23" s="2">
        <v>0.11046125116779019</v>
      </c>
      <c r="D23" s="2">
        <v>8.5843167853677974E-2</v>
      </c>
      <c r="E23" s="2">
        <v>0.16648402689621794</v>
      </c>
      <c r="F23" s="2">
        <v>0.15256727847124768</v>
      </c>
      <c r="G23" s="2">
        <v>8.7065742872721189E-2</v>
      </c>
      <c r="H23" s="2">
        <v>8.9703503634622331E-2</v>
      </c>
      <c r="I23" s="2">
        <v>0.1654227396286215</v>
      </c>
      <c r="J23" s="2">
        <v>9.3677488798248457E-2</v>
      </c>
      <c r="K23" s="2">
        <v>0.15691310231005057</v>
      </c>
      <c r="L23" s="2">
        <v>0.1455164407195666</v>
      </c>
      <c r="M23" s="2">
        <v>0.16768483919534713</v>
      </c>
      <c r="N23" s="2">
        <v>0.1484145609961772</v>
      </c>
      <c r="O23" s="2">
        <v>0.14008101902339179</v>
      </c>
      <c r="P23" s="2">
        <v>0.17499171359860999</v>
      </c>
      <c r="Q23" s="2">
        <v>0.16304794221837318</v>
      </c>
      <c r="R23" s="2">
        <v>0.16024967300284695</v>
      </c>
      <c r="S23" s="2">
        <v>0.15247844028434923</v>
      </c>
      <c r="T23" s="2">
        <v>0.15173125056692355</v>
      </c>
      <c r="U23" s="2">
        <v>0.10228619472341714</v>
      </c>
      <c r="V23" s="2">
        <v>0.16271587705129137</v>
      </c>
      <c r="W23" s="2">
        <v>0.15432594909960917</v>
      </c>
      <c r="X23" s="2">
        <v>0.16224869307453815</v>
      </c>
      <c r="Y23" s="2">
        <v>0.14106415920936169</v>
      </c>
      <c r="Z23" s="2">
        <v>0.15818725914569393</v>
      </c>
      <c r="AA23" s="2">
        <v>0.154620720407564</v>
      </c>
      <c r="AB23" s="2">
        <v>0.17942457180199103</v>
      </c>
      <c r="AC23" s="2">
        <v>0.15251901859770445</v>
      </c>
      <c r="AD23" s="2">
        <v>0.17608579095848725</v>
      </c>
      <c r="AE23" s="2">
        <v>0.16617303021457924</v>
      </c>
      <c r="AF23" s="2">
        <v>0.16639427322271896</v>
      </c>
      <c r="AG23" s="2">
        <v>0.14115495163122702</v>
      </c>
      <c r="AH23" s="2">
        <v>0.14822975573865704</v>
      </c>
      <c r="AI23" s="2">
        <v>0.10100055028759061</v>
      </c>
      <c r="AJ23" s="2">
        <v>0.10028857129467217</v>
      </c>
      <c r="AK23" s="2">
        <v>0.14828218645252939</v>
      </c>
      <c r="AL23" s="2">
        <v>0.17332553647372398</v>
      </c>
      <c r="AM23" s="2">
        <v>9.0999091147829753E-2</v>
      </c>
      <c r="AN23" s="2">
        <v>0.16550798255081323</v>
      </c>
      <c r="AO23" s="2">
        <v>0.16834217240431051</v>
      </c>
      <c r="AQ23" s="2">
        <v>0.10288577259995012</v>
      </c>
      <c r="AR23" s="2">
        <v>0.13641444224377652</v>
      </c>
      <c r="AS23" s="2">
        <v>0.16123968309723719</v>
      </c>
      <c r="AT23" s="2">
        <v>0.16364777805115299</v>
      </c>
      <c r="AU23" s="2">
        <v>8.6118572852248262E-2</v>
      </c>
      <c r="AV23" s="2">
        <v>0.158755666891845</v>
      </c>
      <c r="AW23" s="2">
        <v>0.15325583721987063</v>
      </c>
      <c r="AX23" s="2">
        <v>0.14945071360060297</v>
      </c>
      <c r="AY23" s="2">
        <v>0.13004850720451785</v>
      </c>
      <c r="AZ23" s="2">
        <v>0.10151119975759489</v>
      </c>
      <c r="BA23" s="2">
        <v>0.16019212754441142</v>
      </c>
      <c r="BB23" s="2">
        <v>0.12634694325608317</v>
      </c>
      <c r="BC23" s="2">
        <v>8.7543988527616093E-2</v>
      </c>
      <c r="BD23" s="2">
        <v>8.0838048998916501E-2</v>
      </c>
      <c r="BE23" s="2">
        <v>9.6953463779239121E-2</v>
      </c>
      <c r="BF23" s="2">
        <v>9.8803479510232342E-2</v>
      </c>
      <c r="BG23" s="2">
        <v>9.0752110238374817E-2</v>
      </c>
      <c r="BH23" s="2">
        <v>8.953502624403907E-2</v>
      </c>
      <c r="BI23" s="2">
        <v>0.1224515543056395</v>
      </c>
      <c r="BJ23" s="2">
        <v>0.13064747018214312</v>
      </c>
      <c r="BK23" s="2">
        <v>0.14327919042868462</v>
      </c>
      <c r="BL23" s="2">
        <v>0.13981854430762058</v>
      </c>
      <c r="BM23" s="2">
        <v>0.15505769067592706</v>
      </c>
      <c r="BN23" s="2">
        <v>0.15395454586325813</v>
      </c>
      <c r="BO23" s="2">
        <v>0.13188424814376151</v>
      </c>
      <c r="BP23" s="2">
        <v>9.1913745890447401E-2</v>
      </c>
      <c r="BQ23" s="2">
        <v>9.2854170575750655E-2</v>
      </c>
      <c r="BR23" s="2">
        <v>9.2496610713683869E-2</v>
      </c>
      <c r="BS23" s="2">
        <v>0.15039282521494518</v>
      </c>
      <c r="BT23" s="2">
        <v>0.16014842293262577</v>
      </c>
      <c r="BU23" s="2">
        <v>0.15261845102059654</v>
      </c>
      <c r="BW23" s="2">
        <v>0.27168938124025038</v>
      </c>
      <c r="BX23" s="2">
        <v>0.24739193781886903</v>
      </c>
      <c r="BY23" s="2">
        <v>0.26593982743154043</v>
      </c>
      <c r="BZ23" s="2">
        <v>0.24810966595549669</v>
      </c>
      <c r="CA23" s="2">
        <v>0.25833345688700204</v>
      </c>
      <c r="CB23" s="2">
        <v>0.28920883742816528</v>
      </c>
      <c r="CC23" s="2">
        <v>0.24943457974158043</v>
      </c>
      <c r="CD23" s="2">
        <v>0.29779872083235276</v>
      </c>
      <c r="CE23" s="2">
        <v>0.25753161715372302</v>
      </c>
      <c r="CF23" s="2">
        <v>0.28364075194095401</v>
      </c>
      <c r="CG23" s="2">
        <v>0.3869771431592724</v>
      </c>
      <c r="CH23" s="2">
        <v>0.26544218423663757</v>
      </c>
      <c r="CI23" s="2">
        <v>0.28947692232363847</v>
      </c>
      <c r="CJ23" s="2">
        <v>0.29768454873392824</v>
      </c>
      <c r="CK23" s="2">
        <v>0.25972844397278089</v>
      </c>
      <c r="CL23" s="2">
        <v>0.26236074774011447</v>
      </c>
      <c r="CM23" s="2">
        <v>0.30336088722463289</v>
      </c>
      <c r="CN23" s="2">
        <v>0.28504871212217764</v>
      </c>
      <c r="CO23" s="2">
        <v>0.3331505775361317</v>
      </c>
      <c r="CP23" s="2">
        <v>0.28276737085496939</v>
      </c>
      <c r="CQ23" s="2">
        <v>0.28724088962742095</v>
      </c>
      <c r="CR23" s="2">
        <v>0.25050129984368147</v>
      </c>
      <c r="CS23" s="2">
        <v>0.26300769090993631</v>
      </c>
      <c r="CT23" s="2">
        <v>0.35974787433643846</v>
      </c>
      <c r="CU23" s="2">
        <v>0.29533741546037606</v>
      </c>
      <c r="CV23" s="2">
        <v>0.28409451849071088</v>
      </c>
      <c r="CW23" s="2">
        <v>0.29960215556325021</v>
      </c>
      <c r="CX23" s="2">
        <v>0.25734169994153933</v>
      </c>
      <c r="CY23" s="2">
        <v>0.25891203106139649</v>
      </c>
      <c r="CZ23" s="2">
        <v>0.26244746390376811</v>
      </c>
      <c r="DA23" s="2">
        <v>0.26503632145465966</v>
      </c>
      <c r="DB23" s="2">
        <v>0.29915739260010293</v>
      </c>
      <c r="DC23" s="2">
        <v>0.3010336440092326</v>
      </c>
      <c r="DD23" s="2">
        <v>0.3002868561543019</v>
      </c>
      <c r="DE23" s="2">
        <v>0.28562453805199689</v>
      </c>
      <c r="DF23" s="2">
        <v>0.27176031003031109</v>
      </c>
      <c r="DG23" s="2">
        <v>0.35729705683391072</v>
      </c>
      <c r="DH23" s="2">
        <v>0.34438173772228553</v>
      </c>
      <c r="DI23" s="2">
        <v>0.22911451705134642</v>
      </c>
      <c r="DJ23" s="2">
        <v>0.27649434434500952</v>
      </c>
      <c r="DK23" s="2">
        <v>0.25377682806118917</v>
      </c>
      <c r="DL23" s="2">
        <v>0.2756284073511408</v>
      </c>
      <c r="DM23" s="2">
        <v>0.31116578256266386</v>
      </c>
      <c r="DN23" s="2">
        <v>0.31447637479196361</v>
      </c>
      <c r="DO23" s="2">
        <v>0.25860975097809435</v>
      </c>
      <c r="DQ23" s="2">
        <v>0.21779119970284896</v>
      </c>
      <c r="DR23" s="2">
        <v>0.23749354717562882</v>
      </c>
      <c r="DS23" s="2">
        <v>0.22967171479743276</v>
      </c>
      <c r="DT23" s="2">
        <v>0.24557284860142839</v>
      </c>
      <c r="DU23" s="2">
        <v>0.22564209095275176</v>
      </c>
      <c r="DV23" s="2">
        <v>0.25363706336358327</v>
      </c>
      <c r="DW23" s="2">
        <v>0.23015987527818249</v>
      </c>
      <c r="DX23" s="2">
        <v>0.2680014235369842</v>
      </c>
      <c r="DY23" s="2">
        <v>0.22909120008332876</v>
      </c>
      <c r="DZ23" s="2">
        <v>0.21401816264168716</v>
      </c>
      <c r="EA23" s="2">
        <v>0.22086494408585189</v>
      </c>
      <c r="EB23" s="2">
        <v>0.24362842421260392</v>
      </c>
      <c r="EC23" s="2">
        <v>0.25221767950580626</v>
      </c>
      <c r="ED23" s="2">
        <v>0.27259835640131014</v>
      </c>
      <c r="EE23" s="2">
        <v>0.2341394214612493</v>
      </c>
      <c r="EF23" s="2">
        <v>0.24835097573156725</v>
      </c>
      <c r="EG23" s="2">
        <v>0.22005939234777025</v>
      </c>
      <c r="EH23" s="2">
        <v>0.20420660711293967</v>
      </c>
      <c r="EI23" s="2">
        <v>0.28116780931617352</v>
      </c>
      <c r="EJ23" s="2">
        <v>0.21615152574673829</v>
      </c>
      <c r="EK23" s="2">
        <v>0.2187997900853596</v>
      </c>
      <c r="EL23" s="2">
        <v>0.2493840013202101</v>
      </c>
      <c r="EM23" s="2">
        <v>0.23668591372993497</v>
      </c>
      <c r="EN23" s="2">
        <v>0.22284003124014462</v>
      </c>
      <c r="EO23" s="2">
        <v>0.26909531244506635</v>
      </c>
      <c r="EP23" s="2">
        <v>0.23012889277998275</v>
      </c>
      <c r="EQ23" s="2">
        <v>0.29083581587012125</v>
      </c>
      <c r="ER23" s="2">
        <v>0.25324255624445347</v>
      </c>
      <c r="ES23" s="2">
        <v>0.26375995583707557</v>
      </c>
      <c r="ET23" s="2">
        <v>0.25193944607625618</v>
      </c>
      <c r="EU23" s="2">
        <v>0.21584280397171782</v>
      </c>
      <c r="EV23" s="2">
        <v>0.24299969925308487</v>
      </c>
      <c r="EW23" s="2">
        <v>0.23088955297460226</v>
      </c>
      <c r="EX23" s="2">
        <v>0.22453479747492322</v>
      </c>
      <c r="EY23" s="2">
        <v>0.24136222136420157</v>
      </c>
      <c r="EZ23" s="2">
        <v>0.22693659599306554</v>
      </c>
      <c r="FA23" s="2">
        <v>0.22976740699216167</v>
      </c>
      <c r="FB23" s="2">
        <v>0.24445588687922606</v>
      </c>
      <c r="FC23" s="2">
        <v>0.22201930718194154</v>
      </c>
      <c r="FD23" s="2">
        <v>0.24259184098879188</v>
      </c>
      <c r="FE23" s="2">
        <v>0.21916885534404301</v>
      </c>
      <c r="FF23" s="2">
        <v>0.21821950324257477</v>
      </c>
      <c r="FG23" s="2">
        <v>0.26563793100365596</v>
      </c>
      <c r="FH23" s="2">
        <v>0.22698794985470611</v>
      </c>
      <c r="FI23" s="2">
        <v>0.31212103318788087</v>
      </c>
      <c r="FJ23" s="2">
        <v>0.31594523396934682</v>
      </c>
      <c r="FK23" s="2">
        <v>0.22164774625675784</v>
      </c>
      <c r="FL23" s="2">
        <v>0.23912252988067456</v>
      </c>
      <c r="FM23" s="2">
        <v>0.2502248998888183</v>
      </c>
      <c r="FO23" s="2">
        <v>0.276713191542723</v>
      </c>
      <c r="FP23" s="2">
        <v>0.22534338961398459</v>
      </c>
      <c r="FQ23" s="2">
        <v>0.17717091172710459</v>
      </c>
      <c r="FR23" s="2">
        <v>0.21490889585892095</v>
      </c>
      <c r="FS23" s="2">
        <v>0.23700583000195058</v>
      </c>
      <c r="FT23" s="2">
        <v>0.26876293979038801</v>
      </c>
      <c r="FU23" s="2">
        <v>0.24466047892640846</v>
      </c>
      <c r="FV23" s="2">
        <v>0.26430023013471732</v>
      </c>
      <c r="FW23" s="2">
        <v>0.20107162475480289</v>
      </c>
      <c r="FX23" s="2">
        <v>0.22036415551889352</v>
      </c>
      <c r="FY23" s="2">
        <v>0.22831488337262187</v>
      </c>
      <c r="FZ23" s="2">
        <v>0.35704466539632884</v>
      </c>
      <c r="GA23" s="2">
        <v>0.27066955268462117</v>
      </c>
      <c r="GB23" s="2">
        <v>0.23949188100862867</v>
      </c>
      <c r="GC23" s="2">
        <v>0.21720236733760787</v>
      </c>
      <c r="GD23" s="2">
        <v>0.36543789125368398</v>
      </c>
      <c r="GE23" s="2">
        <v>0.21610457343382092</v>
      </c>
      <c r="GF23" s="2">
        <v>0.40038750194275219</v>
      </c>
      <c r="GG23" s="2">
        <v>0.24678884990056657</v>
      </c>
      <c r="GH23" s="2">
        <v>0.30220000176517703</v>
      </c>
      <c r="GI23" s="2">
        <v>0.2623390342741907</v>
      </c>
      <c r="GJ23" s="2">
        <v>0.26850460354464645</v>
      </c>
      <c r="GK23" s="2">
        <v>0.2980413105077972</v>
      </c>
      <c r="GL23" s="2">
        <v>0.24613328693943959</v>
      </c>
      <c r="GM23" s="2">
        <v>0.18758423560657214</v>
      </c>
      <c r="GN23" s="2">
        <v>0.25773983088604852</v>
      </c>
      <c r="GO23" s="2">
        <v>0.24968839767153628</v>
      </c>
      <c r="GP23" s="2">
        <v>0.27466036475014743</v>
      </c>
      <c r="GQ23" s="2">
        <v>0.24013454602976445</v>
      </c>
      <c r="GR23" s="2">
        <v>0.21144048811482222</v>
      </c>
      <c r="GS23" s="2">
        <v>0.21733986061993257</v>
      </c>
      <c r="GT23" s="2">
        <v>0.16451405162154073</v>
      </c>
      <c r="GU23" s="2">
        <v>0.15242222089123159</v>
      </c>
      <c r="GV23" s="2">
        <v>0.22403945700484018</v>
      </c>
      <c r="GW23" s="2">
        <v>0.20685702765486866</v>
      </c>
      <c r="GX23" s="2">
        <v>0.19071629046810967</v>
      </c>
      <c r="GY23" s="2">
        <v>0.24671868572535977</v>
      </c>
      <c r="GZ23" s="2">
        <v>0.22444364973443176</v>
      </c>
      <c r="HA23" s="2">
        <v>0.25150883113834188</v>
      </c>
      <c r="HB23" s="2">
        <v>0.28743832330738267</v>
      </c>
      <c r="HC23" s="2">
        <v>0.22959025370925282</v>
      </c>
      <c r="HD23" s="2">
        <v>0.24733010901504629</v>
      </c>
      <c r="HE23" s="2">
        <v>0.20521924730621968</v>
      </c>
      <c r="HF23" s="2">
        <v>0.26904275091432067</v>
      </c>
      <c r="HG23" s="2">
        <v>0.20412701040248643</v>
      </c>
      <c r="HH23" s="48">
        <v>0.21019700635498689</v>
      </c>
    </row>
    <row r="24" spans="1:216" x14ac:dyDescent="0.25">
      <c r="A24" s="40" t="s">
        <v>10</v>
      </c>
      <c r="B24" s="2">
        <v>6.9168888147188928E-4</v>
      </c>
      <c r="C24" s="2">
        <v>5.3653669130706053E-4</v>
      </c>
      <c r="D24" s="2">
        <v>0</v>
      </c>
      <c r="E24" s="2">
        <v>2.7146643175795888E-3</v>
      </c>
      <c r="F24" s="2">
        <v>3.8168252895154952E-3</v>
      </c>
      <c r="G24" s="2">
        <v>1.9896792073118138E-3</v>
      </c>
      <c r="H24" s="2">
        <v>1.7192585540982042E-3</v>
      </c>
      <c r="I24" s="2">
        <v>1.6640582126395426E-3</v>
      </c>
      <c r="J24" s="2">
        <v>2.4001178944488295E-3</v>
      </c>
      <c r="K24" s="2">
        <v>3.6406988024399939E-4</v>
      </c>
      <c r="L24" s="2">
        <v>0</v>
      </c>
      <c r="M24" s="2">
        <v>0</v>
      </c>
      <c r="N24" s="2">
        <v>5.3674697219248182E-3</v>
      </c>
      <c r="O24" s="2">
        <v>0</v>
      </c>
      <c r="P24" s="2">
        <v>0</v>
      </c>
      <c r="Q24" s="2">
        <v>0</v>
      </c>
      <c r="R24" s="2">
        <v>4.4817199042587151E-3</v>
      </c>
      <c r="S24" s="2">
        <v>2.7911436277724398E-3</v>
      </c>
      <c r="T24" s="2">
        <v>0</v>
      </c>
      <c r="U24" s="2">
        <v>2.3775677940950268E-3</v>
      </c>
      <c r="V24" s="2">
        <v>0</v>
      </c>
      <c r="W24" s="2">
        <v>0</v>
      </c>
      <c r="X24" s="2">
        <v>8.3873301920058875E-4</v>
      </c>
      <c r="Y24" s="2">
        <v>4.3551637205818351E-3</v>
      </c>
      <c r="Z24" s="2">
        <v>2.1628328449448619E-3</v>
      </c>
      <c r="AA24" s="2">
        <v>2.0133989985610824E-3</v>
      </c>
      <c r="AB24" s="2">
        <v>1.8460311685882327E-4</v>
      </c>
      <c r="AC24" s="2">
        <v>2.4943903266540601E-3</v>
      </c>
      <c r="AD24" s="2">
        <v>4.7845164273802145E-3</v>
      </c>
      <c r="AE24" s="2">
        <v>0</v>
      </c>
      <c r="AF24" s="2">
        <v>5.2872987492469294E-3</v>
      </c>
      <c r="AG24" s="2">
        <v>0</v>
      </c>
      <c r="AH24" s="2">
        <v>0</v>
      </c>
      <c r="AI24" s="2">
        <v>5.1031036551638341E-3</v>
      </c>
      <c r="AJ24" s="2">
        <v>8.9293063987524332E-5</v>
      </c>
      <c r="AK24" s="2">
        <v>1.9267038065969317E-3</v>
      </c>
      <c r="AL24" s="2">
        <v>2.1971392730999093E-3</v>
      </c>
      <c r="AM24" s="2">
        <v>0</v>
      </c>
      <c r="AN24" s="2">
        <v>0</v>
      </c>
      <c r="AO24" s="2">
        <v>2.8300954538207322E-3</v>
      </c>
      <c r="AQ24" s="2">
        <v>0</v>
      </c>
      <c r="AR24" s="2">
        <v>0</v>
      </c>
      <c r="AS24" s="2">
        <v>6.9821400718578523E-4</v>
      </c>
      <c r="AT24" s="2">
        <v>0</v>
      </c>
      <c r="AU24" s="2">
        <v>3.5863357047525471E-3</v>
      </c>
      <c r="AV24" s="2">
        <v>1.4470696419301551E-3</v>
      </c>
      <c r="AW24" s="2">
        <v>2.6120197670248279E-3</v>
      </c>
      <c r="AX24" s="2">
        <v>0</v>
      </c>
      <c r="AY24" s="2">
        <v>0</v>
      </c>
      <c r="AZ24" s="2">
        <v>0</v>
      </c>
      <c r="BA24" s="2">
        <v>3.4404157841574018E-3</v>
      </c>
      <c r="BB24" s="2">
        <v>4.2273297618929904E-4</v>
      </c>
      <c r="BC24" s="2">
        <v>0</v>
      </c>
      <c r="BD24" s="2">
        <v>0</v>
      </c>
      <c r="BE24" s="2">
        <v>2.8544508752425814E-5</v>
      </c>
      <c r="BF24" s="2">
        <v>0</v>
      </c>
      <c r="BG24" s="2">
        <v>4.1674596431905539E-3</v>
      </c>
      <c r="BH24" s="2">
        <v>0</v>
      </c>
      <c r="BI24" s="2">
        <v>0</v>
      </c>
      <c r="BJ24" s="2">
        <v>7.7138536660424585E-4</v>
      </c>
      <c r="BK24" s="2">
        <v>0</v>
      </c>
      <c r="BL24" s="2">
        <v>1.9053525666971331E-3</v>
      </c>
      <c r="BM24" s="2">
        <v>0</v>
      </c>
      <c r="BN24" s="2">
        <v>0</v>
      </c>
      <c r="BO24" s="2">
        <v>3.6271304794817045E-3</v>
      </c>
      <c r="BP24" s="2">
        <v>0</v>
      </c>
      <c r="BQ24" s="2">
        <v>0</v>
      </c>
      <c r="BR24" s="2">
        <v>4.7982066018178261E-4</v>
      </c>
      <c r="BS24" s="2">
        <v>3.3164598466438517E-3</v>
      </c>
      <c r="BT24" s="2">
        <v>5.791895465855762E-3</v>
      </c>
      <c r="BU24" s="2">
        <v>1.202209784987088E-3</v>
      </c>
      <c r="BW24" s="2">
        <v>0</v>
      </c>
      <c r="BX24" s="2">
        <v>3.5571926690952582E-3</v>
      </c>
      <c r="BY24" s="2">
        <v>3.9118447780340532E-3</v>
      </c>
      <c r="BZ24" s="2">
        <v>5.4254066985370396E-4</v>
      </c>
      <c r="CA24" s="2">
        <v>7.5494234315416967E-4</v>
      </c>
      <c r="CB24" s="2">
        <v>0</v>
      </c>
      <c r="CC24" s="2">
        <v>1.0070028987306967E-3</v>
      </c>
      <c r="CD24" s="2">
        <v>6.2801021122944629E-3</v>
      </c>
      <c r="CE24" s="2">
        <v>3.6974010429935396E-3</v>
      </c>
      <c r="CF24" s="2">
        <v>4.0045072865119167E-3</v>
      </c>
      <c r="CG24" s="2">
        <v>1.7541105491216205E-3</v>
      </c>
      <c r="CH24" s="2">
        <v>2.5171280606050071E-3</v>
      </c>
      <c r="CI24" s="2">
        <v>4.0094722375809281E-3</v>
      </c>
      <c r="CJ24" s="2">
        <v>1.1183404172497298E-3</v>
      </c>
      <c r="CK24" s="2">
        <v>0</v>
      </c>
      <c r="CL24" s="2">
        <v>0</v>
      </c>
      <c r="CM24" s="2">
        <v>5.7425249071235461E-3</v>
      </c>
      <c r="CN24" s="2">
        <v>3.1593950189779292E-3</v>
      </c>
      <c r="CO24" s="2">
        <v>9.5342656241946869E-4</v>
      </c>
      <c r="CP24" s="2">
        <v>1.5188725126476651E-3</v>
      </c>
      <c r="CQ24" s="2">
        <v>4.3141488330850335E-3</v>
      </c>
      <c r="CR24" s="2">
        <v>1.9719736148725926E-3</v>
      </c>
      <c r="CS24" s="2">
        <v>0</v>
      </c>
      <c r="CT24" s="2">
        <v>6.4178133200289578E-3</v>
      </c>
      <c r="CU24" s="2">
        <v>3.3324841826900989E-3</v>
      </c>
      <c r="CV24" s="2">
        <v>0</v>
      </c>
      <c r="CW24" s="2">
        <v>1.9839841283482555E-3</v>
      </c>
      <c r="CX24" s="2">
        <v>4.3628781819220674E-3</v>
      </c>
      <c r="CY24" s="2">
        <v>0</v>
      </c>
      <c r="CZ24" s="2">
        <v>0</v>
      </c>
      <c r="DA24" s="2">
        <v>3.8216451222090357E-3</v>
      </c>
      <c r="DB24" s="2">
        <v>0</v>
      </c>
      <c r="DC24" s="2">
        <v>5.18936896296141E-3</v>
      </c>
      <c r="DD24" s="2">
        <v>0</v>
      </c>
      <c r="DE24" s="2">
        <v>1.4860872792382771E-3</v>
      </c>
      <c r="DF24" s="2">
        <v>0</v>
      </c>
      <c r="DG24" s="2">
        <v>6.2727242772020065E-3</v>
      </c>
      <c r="DH24" s="2">
        <v>0</v>
      </c>
      <c r="DI24" s="2">
        <v>0</v>
      </c>
      <c r="DJ24" s="2">
        <v>9.2001511015389471E-5</v>
      </c>
      <c r="DK24" s="2">
        <v>2.9732727950444798E-3</v>
      </c>
      <c r="DL24" s="2">
        <v>4.4389838128829845E-3</v>
      </c>
      <c r="DM24" s="2">
        <v>0</v>
      </c>
      <c r="DN24" s="2">
        <v>6.0919840999562038E-3</v>
      </c>
      <c r="DO24" s="2">
        <v>5.706238202547031E-5</v>
      </c>
      <c r="DQ24" s="2">
        <v>8.4659670615807616E-4</v>
      </c>
      <c r="DR24" s="2">
        <v>7.2216174466250829E-3</v>
      </c>
      <c r="DS24" s="2">
        <v>2.0587824712269215E-3</v>
      </c>
      <c r="DT24" s="2">
        <v>1.3868314150405304E-3</v>
      </c>
      <c r="DU24" s="2">
        <v>5.1829730611355667E-3</v>
      </c>
      <c r="DV24" s="2">
        <v>6.9226030915398528E-4</v>
      </c>
      <c r="DW24" s="2">
        <v>1.6999440650244575E-3</v>
      </c>
      <c r="DX24" s="2">
        <v>0</v>
      </c>
      <c r="DY24" s="2">
        <v>1.4472557022268684E-3</v>
      </c>
      <c r="DZ24" s="2">
        <v>1.8157453186598655E-4</v>
      </c>
      <c r="EA24" s="2">
        <v>0</v>
      </c>
      <c r="EB24" s="2">
        <v>2.5581907694419391E-3</v>
      </c>
      <c r="EC24" s="2">
        <v>0</v>
      </c>
      <c r="ED24" s="2">
        <v>1.4317568818313663E-3</v>
      </c>
      <c r="EE24" s="2">
        <v>3.6260647986231239E-4</v>
      </c>
      <c r="EF24" s="2">
        <v>4.1959436620783424E-3</v>
      </c>
      <c r="EG24" s="2">
        <v>3.7394424929959691E-3</v>
      </c>
      <c r="EH24" s="2">
        <v>6.1706232189375401E-3</v>
      </c>
      <c r="EI24" s="2">
        <v>4.157537157628079E-4</v>
      </c>
      <c r="EJ24" s="2">
        <v>1.4915727334580465E-3</v>
      </c>
      <c r="EK24" s="2">
        <v>0</v>
      </c>
      <c r="EL24" s="2">
        <v>2.8044662920951938E-3</v>
      </c>
      <c r="EM24" s="2">
        <v>2.8061093847877444E-3</v>
      </c>
      <c r="EN24" s="2">
        <v>3.7098031421901219E-3</v>
      </c>
      <c r="EO24" s="2">
        <v>1.3077097176566967E-3</v>
      </c>
      <c r="EP24" s="2">
        <v>1.5266171410180482E-3</v>
      </c>
      <c r="EQ24" s="2">
        <v>1.8445123931906528E-3</v>
      </c>
      <c r="ER24" s="2">
        <v>3.7582715116410807E-3</v>
      </c>
      <c r="ES24" s="2">
        <v>3.5807107440285124E-4</v>
      </c>
      <c r="ET24" s="2">
        <v>0</v>
      </c>
      <c r="EU24" s="2">
        <v>0</v>
      </c>
      <c r="EV24" s="2">
        <v>7.5858768517919725E-4</v>
      </c>
      <c r="EW24" s="2">
        <v>1.235281735244979E-3</v>
      </c>
      <c r="EX24" s="2">
        <v>1.6798310345154395E-3</v>
      </c>
      <c r="EY24" s="2">
        <v>1.2535809081362331E-3</v>
      </c>
      <c r="EZ24" s="2">
        <v>4.9112193719960699E-3</v>
      </c>
      <c r="FA24" s="2">
        <v>2.7697595904978872E-3</v>
      </c>
      <c r="FB24" s="2">
        <v>6.0697399555729578E-3</v>
      </c>
      <c r="FC24" s="2">
        <v>0</v>
      </c>
      <c r="FD24" s="2">
        <v>1.5921404656450162E-3</v>
      </c>
      <c r="FE24" s="2">
        <v>1.5136963703034311E-3</v>
      </c>
      <c r="FF24" s="2">
        <v>3.5078199299284183E-3</v>
      </c>
      <c r="FG24" s="2">
        <v>0</v>
      </c>
      <c r="FH24" s="2">
        <v>5.7761360864125473E-4</v>
      </c>
      <c r="FI24" s="2">
        <v>0</v>
      </c>
      <c r="FJ24" s="2">
        <v>8.3115936639020106E-3</v>
      </c>
      <c r="FK24" s="2">
        <v>5.4703250551805761E-3</v>
      </c>
      <c r="FL24" s="2">
        <v>5.1197186351882183E-4</v>
      </c>
      <c r="FM24" s="2">
        <v>0</v>
      </c>
      <c r="FO24" s="2">
        <v>1.2235501320418609E-3</v>
      </c>
      <c r="FP24" s="2">
        <v>1.8740863713842221E-3</v>
      </c>
      <c r="FQ24" s="2">
        <v>0</v>
      </c>
      <c r="FR24" s="2">
        <v>8.5450415819846477E-3</v>
      </c>
      <c r="FS24" s="2">
        <v>7.6040239879558219E-3</v>
      </c>
      <c r="FT24" s="2">
        <v>0</v>
      </c>
      <c r="FU24" s="2">
        <v>6.8609687514539536E-4</v>
      </c>
      <c r="FV24" s="2">
        <v>0</v>
      </c>
      <c r="FW24" s="2">
        <v>5.9561184245631837E-4</v>
      </c>
      <c r="FX24" s="2">
        <v>4.0935923554595247E-3</v>
      </c>
      <c r="FY24" s="2">
        <v>8.98607826719119E-4</v>
      </c>
      <c r="FZ24" s="2">
        <v>3.3458970522752753E-3</v>
      </c>
      <c r="GA24" s="2">
        <v>5.5057889039916718E-4</v>
      </c>
      <c r="GB24" s="2">
        <v>1.5130750931867064E-3</v>
      </c>
      <c r="GC24" s="2">
        <v>1.7096853523099604E-3</v>
      </c>
      <c r="GD24" s="2">
        <v>0</v>
      </c>
      <c r="GE24" s="2">
        <v>2.3938653051399484E-4</v>
      </c>
      <c r="GF24" s="2">
        <v>2.6142992008585178E-3</v>
      </c>
      <c r="GG24" s="2">
        <v>6.0284046257044407E-3</v>
      </c>
      <c r="GH24" s="2">
        <v>0</v>
      </c>
      <c r="GI24" s="2">
        <v>6.0936180619565903E-3</v>
      </c>
      <c r="GJ24" s="2">
        <v>2.9712772025392319E-3</v>
      </c>
      <c r="GK24" s="2">
        <v>4.2051909773959171E-4</v>
      </c>
      <c r="GL24" s="2">
        <v>3.0157692144736105E-3</v>
      </c>
      <c r="GM24" s="2">
        <v>3.6379663347149542E-4</v>
      </c>
      <c r="GN24" s="2">
        <v>5.039509948917666E-4</v>
      </c>
      <c r="GO24" s="2">
        <v>0</v>
      </c>
      <c r="GP24" s="2">
        <v>5.2011183103730274E-4</v>
      </c>
      <c r="GQ24" s="2">
        <v>5.9295672003936064E-3</v>
      </c>
      <c r="GR24" s="2">
        <v>6.4243189427751176E-3</v>
      </c>
      <c r="GS24" s="2">
        <v>2.1270544026474182E-3</v>
      </c>
      <c r="GT24" s="2">
        <v>3.3720213831566421E-3</v>
      </c>
      <c r="GU24" s="2">
        <v>3.1443853094197259E-3</v>
      </c>
      <c r="GV24" s="2">
        <v>1.3038514810780092E-3</v>
      </c>
      <c r="GW24" s="2">
        <v>5.708498643185821E-4</v>
      </c>
      <c r="GX24" s="2">
        <v>0</v>
      </c>
      <c r="GY24" s="2">
        <v>2.3567588659847631E-3</v>
      </c>
      <c r="GZ24" s="2">
        <v>2.2731338471489513E-3</v>
      </c>
      <c r="HA24" s="2">
        <v>1.3733475110511081E-3</v>
      </c>
      <c r="HB24" s="2">
        <v>9.1509157644358689E-5</v>
      </c>
      <c r="HC24" s="2">
        <v>0</v>
      </c>
      <c r="HD24" s="2">
        <v>2.0855481674180495E-3</v>
      </c>
      <c r="HE24" s="2">
        <v>1.2975844889772548E-3</v>
      </c>
      <c r="HF24" s="2">
        <v>5.2127130899021351E-3</v>
      </c>
      <c r="HG24" s="2">
        <v>2.7716385923517353E-3</v>
      </c>
      <c r="HH24" s="48">
        <v>0</v>
      </c>
    </row>
    <row r="25" spans="1:216" x14ac:dyDescent="0.25">
      <c r="A25" s="40" t="s">
        <v>11</v>
      </c>
      <c r="B25" s="2">
        <v>0.18713845350552094</v>
      </c>
      <c r="C25" s="2">
        <v>0.1928845621172651</v>
      </c>
      <c r="D25" s="2">
        <v>0.20202635515158118</v>
      </c>
      <c r="E25" s="2">
        <v>0.28489587364029884</v>
      </c>
      <c r="F25" s="2">
        <v>0.26587056016771965</v>
      </c>
      <c r="G25" s="2">
        <v>0.1959888171207656</v>
      </c>
      <c r="H25" s="2">
        <v>0.21050286354499595</v>
      </c>
      <c r="I25" s="2">
        <v>0.29885952837519353</v>
      </c>
      <c r="J25" s="2">
        <v>0.18785818264623938</v>
      </c>
      <c r="K25" s="2">
        <v>0.31428767377117994</v>
      </c>
      <c r="L25" s="2">
        <v>0.28765117621747044</v>
      </c>
      <c r="M25" s="2">
        <v>0.26861241307465611</v>
      </c>
      <c r="N25" s="2">
        <v>0.26759764393438124</v>
      </c>
      <c r="O25" s="2">
        <v>0.27823913152749513</v>
      </c>
      <c r="P25" s="2">
        <v>0.27128933681907313</v>
      </c>
      <c r="Q25" s="2">
        <v>0.30076841606048654</v>
      </c>
      <c r="R25" s="2">
        <v>0.27663283536280092</v>
      </c>
      <c r="S25" s="2">
        <v>0.28186753799465347</v>
      </c>
      <c r="T25" s="2">
        <v>0.28358869701927159</v>
      </c>
      <c r="U25" s="2">
        <v>0.21222077194199163</v>
      </c>
      <c r="V25" s="2">
        <v>0.28394330216438923</v>
      </c>
      <c r="W25" s="2">
        <v>0.28915002588795474</v>
      </c>
      <c r="X25" s="2">
        <v>0.29725063055096768</v>
      </c>
      <c r="Y25" s="2">
        <v>0.27984428358282659</v>
      </c>
      <c r="Z25" s="2">
        <v>0.26183588796365842</v>
      </c>
      <c r="AA25" s="2">
        <v>0.25744684849585103</v>
      </c>
      <c r="AB25" s="2">
        <v>0.254851644412946</v>
      </c>
      <c r="AC25" s="2">
        <v>0.27388704854405638</v>
      </c>
      <c r="AD25" s="2">
        <v>0.30778738483828172</v>
      </c>
      <c r="AE25" s="2">
        <v>0.27194905443510253</v>
      </c>
      <c r="AF25" s="2">
        <v>0.28131754726398894</v>
      </c>
      <c r="AG25" s="2">
        <v>0.29355214707786287</v>
      </c>
      <c r="AH25" s="2">
        <v>0.27025533659741968</v>
      </c>
      <c r="AI25" s="2">
        <v>0.21139386432579901</v>
      </c>
      <c r="AJ25" s="2">
        <v>0.18073415522269412</v>
      </c>
      <c r="AK25" s="2">
        <v>0.30120276870855939</v>
      </c>
      <c r="AL25" s="2">
        <v>0.27362310794946471</v>
      </c>
      <c r="AM25" s="2">
        <v>0.18856989985841829</v>
      </c>
      <c r="AN25" s="2">
        <v>0.2725679058933787</v>
      </c>
      <c r="AO25" s="2">
        <v>0.27077815581126341</v>
      </c>
      <c r="AQ25" s="2">
        <v>0.17130703983980522</v>
      </c>
      <c r="AR25" s="2">
        <v>0.28203260246339007</v>
      </c>
      <c r="AS25" s="2">
        <v>0.30265239744606148</v>
      </c>
      <c r="AT25" s="2">
        <v>0.28767325294865465</v>
      </c>
      <c r="AU25" s="2">
        <v>0.19592836761523658</v>
      </c>
      <c r="AV25" s="2">
        <v>0.28602236603654124</v>
      </c>
      <c r="AW25" s="2">
        <v>0.30580588560219524</v>
      </c>
      <c r="AX25" s="2">
        <v>0.27346749414739507</v>
      </c>
      <c r="AY25" s="2">
        <v>0.29834007905936705</v>
      </c>
      <c r="AZ25" s="2">
        <v>0.21430837571628042</v>
      </c>
      <c r="BA25" s="2">
        <v>0.29365162805912665</v>
      </c>
      <c r="BB25" s="2">
        <v>0.21617105147390522</v>
      </c>
      <c r="BC25" s="2">
        <v>0.18021461822540158</v>
      </c>
      <c r="BD25" s="2">
        <v>0.20153576844923193</v>
      </c>
      <c r="BE25" s="2">
        <v>0.17382944343248985</v>
      </c>
      <c r="BF25" s="2">
        <v>0.19602323539417191</v>
      </c>
      <c r="BG25" s="2">
        <v>0.18789482413311082</v>
      </c>
      <c r="BH25" s="2">
        <v>0.18687446431066887</v>
      </c>
      <c r="BI25" s="2">
        <v>0.29069982146257922</v>
      </c>
      <c r="BJ25" s="2">
        <v>0.3369414289949999</v>
      </c>
      <c r="BK25" s="2">
        <v>0.35877997414432838</v>
      </c>
      <c r="BL25" s="2">
        <v>0.29786491649112962</v>
      </c>
      <c r="BM25" s="2">
        <v>0.28443917303806776</v>
      </c>
      <c r="BN25" s="2">
        <v>0.29152125294374254</v>
      </c>
      <c r="BO25" s="2">
        <v>0.26245029245651835</v>
      </c>
      <c r="BP25" s="2">
        <v>0.19780814130158869</v>
      </c>
      <c r="BQ25" s="2">
        <v>0.20965542805683532</v>
      </c>
      <c r="BR25" s="2">
        <v>0.17292300437703806</v>
      </c>
      <c r="BS25" s="2">
        <v>0.27718783143575348</v>
      </c>
      <c r="BT25" s="2">
        <v>0.26623899209589758</v>
      </c>
      <c r="BU25" s="2">
        <v>0.28514914047866002</v>
      </c>
      <c r="BW25" s="2">
        <v>0.28548246660281196</v>
      </c>
      <c r="BX25" s="2">
        <v>0.27005527734833984</v>
      </c>
      <c r="BY25" s="2">
        <v>0.27293887536378081</v>
      </c>
      <c r="BZ25" s="2">
        <v>0.29250032337777498</v>
      </c>
      <c r="CA25" s="2">
        <v>0.26676134912894983</v>
      </c>
      <c r="CB25" s="2">
        <v>0.29888702260796313</v>
      </c>
      <c r="CC25" s="2">
        <v>0.29607867457723008</v>
      </c>
      <c r="CD25" s="2">
        <v>0.2598384748505414</v>
      </c>
      <c r="CE25" s="2">
        <v>0.29864360774740839</v>
      </c>
      <c r="CF25" s="2">
        <v>0.31954208186050537</v>
      </c>
      <c r="CG25" s="2">
        <v>0.35458327214832336</v>
      </c>
      <c r="CH25" s="2">
        <v>0.28128684416708788</v>
      </c>
      <c r="CI25" s="2">
        <v>0.29165660555479794</v>
      </c>
      <c r="CJ25" s="2">
        <v>0.31554212609804799</v>
      </c>
      <c r="CK25" s="2">
        <v>0.28530103354784947</v>
      </c>
      <c r="CL25" s="2">
        <v>0.31789457935160781</v>
      </c>
      <c r="CM25" s="2">
        <v>0.29038739458859941</v>
      </c>
      <c r="CN25" s="2">
        <v>0.31221482496849012</v>
      </c>
      <c r="CO25" s="2">
        <v>0.33059124009618368</v>
      </c>
      <c r="CP25" s="2">
        <v>0.31834592348213192</v>
      </c>
      <c r="CQ25" s="2">
        <v>0.30167227743852998</v>
      </c>
      <c r="CR25" s="2">
        <v>0.26893389091100273</v>
      </c>
      <c r="CS25" s="2">
        <v>0.30210924127355721</v>
      </c>
      <c r="CT25" s="2">
        <v>0.36976835817129799</v>
      </c>
      <c r="CU25" s="2">
        <v>0.31566902928766177</v>
      </c>
      <c r="CV25" s="2">
        <v>0.28636473304558419</v>
      </c>
      <c r="CW25" s="2">
        <v>0.33378537589764895</v>
      </c>
      <c r="CX25" s="2">
        <v>0.30414378613412157</v>
      </c>
      <c r="CY25" s="2">
        <v>0.28035577858289423</v>
      </c>
      <c r="CZ25" s="2">
        <v>0.26035556686334899</v>
      </c>
      <c r="DA25" s="2">
        <v>0.28226358872578866</v>
      </c>
      <c r="DB25" s="2">
        <v>0.30058501911235369</v>
      </c>
      <c r="DC25" s="2">
        <v>0.30139669496546334</v>
      </c>
      <c r="DD25" s="2">
        <v>0.31876052990478326</v>
      </c>
      <c r="DE25" s="2">
        <v>0.34342043621719232</v>
      </c>
      <c r="DF25" s="2">
        <v>0.28483909198601071</v>
      </c>
      <c r="DG25" s="2">
        <v>0.32308053389831387</v>
      </c>
      <c r="DH25" s="2">
        <v>0.37223457196416937</v>
      </c>
      <c r="DI25" s="2">
        <v>0.27800095664258295</v>
      </c>
      <c r="DJ25" s="2">
        <v>0.33903493567807447</v>
      </c>
      <c r="DK25" s="2">
        <v>0.321799955690524</v>
      </c>
      <c r="DL25" s="2">
        <v>0.29298102676019777</v>
      </c>
      <c r="DM25" s="2">
        <v>0.29944107553268806</v>
      </c>
      <c r="DN25" s="2">
        <v>0.30780426407066552</v>
      </c>
      <c r="DO25" s="2">
        <v>0.29125444526221422</v>
      </c>
      <c r="DQ25" s="2">
        <v>0.3588286980316322</v>
      </c>
      <c r="DR25" s="2">
        <v>0.3247989335834674</v>
      </c>
      <c r="DS25" s="2">
        <v>0.32932329873834909</v>
      </c>
      <c r="DT25" s="2">
        <v>0.35705591709014034</v>
      </c>
      <c r="DU25" s="2">
        <v>0.28344954454115817</v>
      </c>
      <c r="DV25" s="2">
        <v>0.34739840835492014</v>
      </c>
      <c r="DW25" s="2">
        <v>0.33822430351681981</v>
      </c>
      <c r="DX25" s="2">
        <v>0.33461021649494649</v>
      </c>
      <c r="DY25" s="2">
        <v>0.31436181331304452</v>
      </c>
      <c r="DZ25" s="2">
        <v>0.3605261944129981</v>
      </c>
      <c r="EA25" s="2">
        <v>0.32724705530448012</v>
      </c>
      <c r="EB25" s="2">
        <v>0.30150047191672913</v>
      </c>
      <c r="EC25" s="2">
        <v>0.32386664943663473</v>
      </c>
      <c r="ED25" s="2">
        <v>0.34436130536191645</v>
      </c>
      <c r="EE25" s="2">
        <v>0.34746718749659528</v>
      </c>
      <c r="EF25" s="2">
        <v>0.35760327958669302</v>
      </c>
      <c r="EG25" s="2">
        <v>0.32554153694769561</v>
      </c>
      <c r="EH25" s="2">
        <v>0.32621573242173874</v>
      </c>
      <c r="EI25" s="2">
        <v>0.35083748671987436</v>
      </c>
      <c r="EJ25" s="2">
        <v>0.33239737720296636</v>
      </c>
      <c r="EK25" s="2">
        <v>0.36986595207390077</v>
      </c>
      <c r="EL25" s="2">
        <v>0.3304014256839588</v>
      </c>
      <c r="EM25" s="2">
        <v>0.35591993455313009</v>
      </c>
      <c r="EN25" s="2">
        <v>0.34062217300478903</v>
      </c>
      <c r="EO25" s="2">
        <v>0.34830016927285451</v>
      </c>
      <c r="EP25" s="2">
        <v>0.28099854650720224</v>
      </c>
      <c r="EQ25" s="2">
        <v>0.32863875915478358</v>
      </c>
      <c r="ER25" s="2">
        <v>0.35345942280443127</v>
      </c>
      <c r="ES25" s="2">
        <v>0.40314233198251898</v>
      </c>
      <c r="ET25" s="2">
        <v>0.32035465782347039</v>
      </c>
      <c r="EU25" s="2">
        <v>0.32400096965262104</v>
      </c>
      <c r="EV25" s="2">
        <v>0.30372142173337402</v>
      </c>
      <c r="EW25" s="2">
        <v>0.39337053736077238</v>
      </c>
      <c r="EX25" s="2">
        <v>0.36907021849099708</v>
      </c>
      <c r="EY25" s="2">
        <v>0.31089665533922406</v>
      </c>
      <c r="EZ25" s="2">
        <v>0.38339444215025076</v>
      </c>
      <c r="FA25" s="2">
        <v>0.34364130766255924</v>
      </c>
      <c r="FB25" s="2">
        <v>0.32029031589684553</v>
      </c>
      <c r="FC25" s="2">
        <v>0.34023338890031801</v>
      </c>
      <c r="FD25" s="2">
        <v>0.34776057656909892</v>
      </c>
      <c r="FE25" s="2">
        <v>0.34892795052836584</v>
      </c>
      <c r="FF25" s="2">
        <v>0.36305522673255525</v>
      </c>
      <c r="FG25" s="2">
        <v>0.31733368381881227</v>
      </c>
      <c r="FH25" s="2">
        <v>0.28872236358566022</v>
      </c>
      <c r="FI25" s="2">
        <v>0.28226206616404792</v>
      </c>
      <c r="FJ25" s="2">
        <v>0.28109075230453184</v>
      </c>
      <c r="FK25" s="2">
        <v>0.28135821245553261</v>
      </c>
      <c r="FL25" s="2">
        <v>0.33715141641086011</v>
      </c>
      <c r="FM25" s="2">
        <v>0.30481028196434196</v>
      </c>
      <c r="FO25" s="2">
        <v>0.38250399277764868</v>
      </c>
      <c r="FP25" s="2">
        <v>0.31871846399851922</v>
      </c>
      <c r="FQ25" s="2">
        <v>0.35604786675969818</v>
      </c>
      <c r="FR25" s="2">
        <v>0.3263328687383581</v>
      </c>
      <c r="FS25" s="2">
        <v>0.37789762286813444</v>
      </c>
      <c r="FT25" s="2">
        <v>0.33485455499111022</v>
      </c>
      <c r="FU25" s="2">
        <v>0.31037385301483006</v>
      </c>
      <c r="FV25" s="2">
        <v>0.34761954080781632</v>
      </c>
      <c r="FW25" s="2">
        <v>0.32148044765497169</v>
      </c>
      <c r="FX25" s="2">
        <v>0.39281069841949645</v>
      </c>
      <c r="FY25" s="2">
        <v>0.32840730748375357</v>
      </c>
      <c r="FZ25" s="2">
        <v>0.383489491018424</v>
      </c>
      <c r="GA25" s="2">
        <v>0.36007695216697155</v>
      </c>
      <c r="GB25" s="2">
        <v>0.33034460583108688</v>
      </c>
      <c r="GC25" s="2">
        <v>0.38617160155462221</v>
      </c>
      <c r="GD25" s="2">
        <v>0.35186520677949068</v>
      </c>
      <c r="GE25" s="2">
        <v>0.28891332697336664</v>
      </c>
      <c r="GF25" s="2">
        <v>0.37117102738797436</v>
      </c>
      <c r="GG25" s="2">
        <v>0.34327393633893843</v>
      </c>
      <c r="GH25" s="2">
        <v>0.33313562829091553</v>
      </c>
      <c r="GI25" s="2">
        <v>0.33445934567353003</v>
      </c>
      <c r="GJ25" s="2">
        <v>0.31841063375772855</v>
      </c>
      <c r="GK25" s="2">
        <v>0.29402586026141359</v>
      </c>
      <c r="GL25" s="2">
        <v>0.31295135751877745</v>
      </c>
      <c r="GM25" s="2">
        <v>0.33641146461558163</v>
      </c>
      <c r="GN25" s="2">
        <v>0.31791692630835089</v>
      </c>
      <c r="GO25" s="2">
        <v>0.34999685243516276</v>
      </c>
      <c r="GP25" s="2">
        <v>0.30034073914155779</v>
      </c>
      <c r="GQ25" s="2">
        <v>0.29250251394545546</v>
      </c>
      <c r="GR25" s="2">
        <v>0.32765502974510641</v>
      </c>
      <c r="GS25" s="2">
        <v>0.31415123482623059</v>
      </c>
      <c r="GT25" s="2">
        <v>0.38202940829621096</v>
      </c>
      <c r="GU25" s="2">
        <v>0.3869979398779535</v>
      </c>
      <c r="GV25" s="2">
        <v>0.31193956374362691</v>
      </c>
      <c r="GW25" s="2">
        <v>0.33055403869293432</v>
      </c>
      <c r="GX25" s="2">
        <v>0.37356269698862399</v>
      </c>
      <c r="GY25" s="2">
        <v>0.34583410461230157</v>
      </c>
      <c r="GZ25" s="2">
        <v>0.30463143003126453</v>
      </c>
      <c r="HA25" s="2">
        <v>0.30791187992182406</v>
      </c>
      <c r="HB25" s="2">
        <v>0.28487587891035276</v>
      </c>
      <c r="HC25" s="2">
        <v>0.34337635630765456</v>
      </c>
      <c r="HD25" s="2">
        <v>0.32118329212514241</v>
      </c>
      <c r="HE25" s="2">
        <v>0.34257177039963593</v>
      </c>
      <c r="HF25" s="2">
        <v>0.37532571277895826</v>
      </c>
      <c r="HG25" s="2">
        <v>0.35487041834062927</v>
      </c>
      <c r="HH25" s="48">
        <v>0.33519316189070497</v>
      </c>
    </row>
    <row r="26" spans="1:216" x14ac:dyDescent="0.25">
      <c r="A26" s="40" t="s">
        <v>12</v>
      </c>
      <c r="B26" s="2">
        <v>0</v>
      </c>
      <c r="C26" s="2">
        <v>0</v>
      </c>
      <c r="D26" s="2">
        <v>0</v>
      </c>
      <c r="E26" s="2">
        <v>2.5026476730048699E-3</v>
      </c>
      <c r="F26" s="2">
        <v>6.9287667734875622E-4</v>
      </c>
      <c r="G26" s="2">
        <v>1.2870663889928368E-3</v>
      </c>
      <c r="H26" s="2">
        <v>0</v>
      </c>
      <c r="I26" s="2">
        <v>1.4964269345194789E-3</v>
      </c>
      <c r="J26" s="2">
        <v>0</v>
      </c>
      <c r="K26" s="2">
        <v>0</v>
      </c>
      <c r="L26" s="2">
        <v>0</v>
      </c>
      <c r="M26" s="2">
        <v>0</v>
      </c>
      <c r="N26" s="2">
        <v>8.3051329333487371E-4</v>
      </c>
      <c r="O26" s="2">
        <v>2.7176457815808242E-3</v>
      </c>
      <c r="P26" s="2">
        <v>6.4483046055859132E-3</v>
      </c>
      <c r="Q26" s="2">
        <v>2.2126500984391783E-3</v>
      </c>
      <c r="R26" s="2">
        <v>1.2318395249977568E-3</v>
      </c>
      <c r="S26" s="2">
        <v>0</v>
      </c>
      <c r="T26" s="2">
        <v>7.6161462450860865E-4</v>
      </c>
      <c r="U26" s="2">
        <v>1.1529156671551423E-3</v>
      </c>
      <c r="V26" s="2">
        <v>0</v>
      </c>
      <c r="W26" s="2">
        <v>0</v>
      </c>
      <c r="X26" s="2">
        <v>3.7676014459155091E-3</v>
      </c>
      <c r="Y26" s="2">
        <v>7.2873685881203238E-5</v>
      </c>
      <c r="Z26" s="2">
        <v>2.1279750554356325E-3</v>
      </c>
      <c r="AA26" s="2">
        <v>0</v>
      </c>
      <c r="AB26" s="2">
        <v>0</v>
      </c>
      <c r="AC26" s="2">
        <v>2.3375908180478773E-3</v>
      </c>
      <c r="AD26" s="2">
        <v>8.3229333503744962E-4</v>
      </c>
      <c r="AE26" s="2">
        <v>0</v>
      </c>
      <c r="AF26" s="2">
        <v>2.2196972658667879E-3</v>
      </c>
      <c r="AG26" s="2">
        <v>0</v>
      </c>
      <c r="AH26" s="2">
        <v>1.0325745443945824E-3</v>
      </c>
      <c r="AI26" s="2">
        <v>0</v>
      </c>
      <c r="AJ26" s="2">
        <v>0</v>
      </c>
      <c r="AK26" s="2">
        <v>7.9008666087664152E-3</v>
      </c>
      <c r="AL26" s="2">
        <v>2.416523887687384E-3</v>
      </c>
      <c r="AM26" s="2">
        <v>3.7380075112901242E-3</v>
      </c>
      <c r="AN26" s="2">
        <v>3.9033587376048565E-3</v>
      </c>
      <c r="AO26" s="2">
        <v>3.9939709335560705E-3</v>
      </c>
      <c r="AQ26" s="2">
        <v>0</v>
      </c>
      <c r="AR26" s="2">
        <v>0</v>
      </c>
      <c r="AS26" s="2">
        <v>0</v>
      </c>
      <c r="AT26" s="2">
        <v>6.6815563103752489E-3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8.2490742917738986E-4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1.7856948822434556E-3</v>
      </c>
      <c r="BJ26" s="2">
        <v>2.6496091486431918E-3</v>
      </c>
      <c r="BK26" s="2">
        <v>2.1124493684958266E-4</v>
      </c>
      <c r="BL26" s="2">
        <v>5.5341253757354592E-3</v>
      </c>
      <c r="BM26" s="2">
        <v>2.4705432220898118E-3</v>
      </c>
      <c r="BN26" s="2">
        <v>3.02003436031211E-3</v>
      </c>
      <c r="BO26" s="2">
        <v>0</v>
      </c>
      <c r="BP26" s="2">
        <v>0</v>
      </c>
      <c r="BQ26" s="2">
        <v>0</v>
      </c>
      <c r="BR26" s="2">
        <v>5.4916303454772403E-4</v>
      </c>
      <c r="BS26" s="2">
        <v>4.5588417532924311E-3</v>
      </c>
      <c r="BT26" s="2">
        <v>4.1471920381181755E-4</v>
      </c>
      <c r="BU26" s="2">
        <v>0</v>
      </c>
      <c r="BW26" s="2">
        <v>5.0709681401721459E-3</v>
      </c>
      <c r="BX26" s="2">
        <v>2.689716515628071E-3</v>
      </c>
      <c r="BY26" s="2">
        <v>0</v>
      </c>
      <c r="BZ26" s="2">
        <v>0</v>
      </c>
      <c r="CA26" s="2">
        <v>9.0032123320162478E-3</v>
      </c>
      <c r="CB26" s="2">
        <v>1.7733288525742781E-3</v>
      </c>
      <c r="CC26" s="2">
        <v>8.9243230615952667E-3</v>
      </c>
      <c r="CD26" s="2">
        <v>8.3528052976270181E-3</v>
      </c>
      <c r="CE26" s="2">
        <v>3.4081817666768938E-4</v>
      </c>
      <c r="CF26" s="2">
        <v>0</v>
      </c>
      <c r="CG26" s="2">
        <v>0</v>
      </c>
      <c r="CH26" s="2">
        <v>0</v>
      </c>
      <c r="CI26" s="2">
        <v>9.0151773275065411E-4</v>
      </c>
      <c r="CJ26" s="2">
        <v>0</v>
      </c>
      <c r="CK26" s="2">
        <v>6.202679327932004E-4</v>
      </c>
      <c r="CL26" s="2">
        <v>0</v>
      </c>
      <c r="CM26" s="2">
        <v>6.2686443184879227E-4</v>
      </c>
      <c r="CN26" s="2">
        <v>9.1812074775123008E-3</v>
      </c>
      <c r="CO26" s="2">
        <v>0</v>
      </c>
      <c r="CP26" s="2">
        <v>0</v>
      </c>
      <c r="CQ26" s="2">
        <v>0</v>
      </c>
      <c r="CR26" s="2">
        <v>4.8577735836664755E-3</v>
      </c>
      <c r="CS26" s="2">
        <v>9.0048790812530754E-4</v>
      </c>
      <c r="CT26" s="2">
        <v>8.9558202904056229E-4</v>
      </c>
      <c r="CU26" s="2">
        <v>0</v>
      </c>
      <c r="CV26" s="2">
        <v>0</v>
      </c>
      <c r="CW26" s="2">
        <v>2.3104238552901727E-3</v>
      </c>
      <c r="CX26" s="2">
        <v>4.3142060333572945E-3</v>
      </c>
      <c r="CY26" s="2">
        <v>0</v>
      </c>
      <c r="CZ26" s="2">
        <v>0</v>
      </c>
      <c r="DA26" s="2">
        <v>8.9205332050429093E-4</v>
      </c>
      <c r="DB26" s="2">
        <v>2.655620049373612E-3</v>
      </c>
      <c r="DC26" s="2">
        <v>0</v>
      </c>
      <c r="DD26" s="2">
        <v>1.5705699803199395E-3</v>
      </c>
      <c r="DE26" s="2">
        <v>0</v>
      </c>
      <c r="DF26" s="2">
        <v>0</v>
      </c>
      <c r="DG26" s="2">
        <v>0</v>
      </c>
      <c r="DH26" s="2">
        <v>3.081822129822628E-3</v>
      </c>
      <c r="DI26" s="2">
        <v>0</v>
      </c>
      <c r="DJ26" s="2">
        <v>2.1094101015128948E-4</v>
      </c>
      <c r="DK26" s="2">
        <v>2.8079451328233212E-4</v>
      </c>
      <c r="DL26" s="2">
        <v>4.2476427917214881E-3</v>
      </c>
      <c r="DM26" s="2">
        <v>5.4887326919043303E-4</v>
      </c>
      <c r="DN26" s="2">
        <v>6.3071653805066236E-3</v>
      </c>
      <c r="DO26" s="2">
        <v>0</v>
      </c>
      <c r="DQ26" s="2">
        <v>5.1215640778852567E-3</v>
      </c>
      <c r="DR26" s="2">
        <v>2.8114156111687647E-3</v>
      </c>
      <c r="DS26" s="2">
        <v>6.8346069317155812E-4</v>
      </c>
      <c r="DT26" s="2">
        <v>2.75473576501418E-3</v>
      </c>
      <c r="DU26" s="2">
        <v>0</v>
      </c>
      <c r="DV26" s="2">
        <v>2.677773453129576E-3</v>
      </c>
      <c r="DW26" s="2">
        <v>0</v>
      </c>
      <c r="DX26" s="2">
        <v>2.1006925224092548E-4</v>
      </c>
      <c r="DY26" s="2">
        <v>0</v>
      </c>
      <c r="DZ26" s="2">
        <v>4.7732551096260657E-3</v>
      </c>
      <c r="EA26" s="2">
        <v>3.4013680085410753E-4</v>
      </c>
      <c r="EB26" s="2">
        <v>3.8818763426231051E-3</v>
      </c>
      <c r="EC26" s="2">
        <v>2.0963883274513164E-4</v>
      </c>
      <c r="ED26" s="2">
        <v>2.5255248616437168E-3</v>
      </c>
      <c r="EE26" s="2">
        <v>0</v>
      </c>
      <c r="EF26" s="2">
        <v>7.2809854986736805E-5</v>
      </c>
      <c r="EG26" s="2">
        <v>1.2069340748217774E-2</v>
      </c>
      <c r="EH26" s="2">
        <v>0</v>
      </c>
      <c r="EI26" s="2">
        <v>1.1599177683878589E-3</v>
      </c>
      <c r="EJ26" s="2">
        <v>1.499419033050259E-3</v>
      </c>
      <c r="EK26" s="2">
        <v>0</v>
      </c>
      <c r="EL26" s="2">
        <v>6.0806227510482097E-3</v>
      </c>
      <c r="EM26" s="2">
        <v>4.4407279537674932E-3</v>
      </c>
      <c r="EN26" s="2">
        <v>1.8597148460719015E-3</v>
      </c>
      <c r="EO26" s="2">
        <v>0</v>
      </c>
      <c r="EP26" s="2">
        <v>0</v>
      </c>
      <c r="EQ26" s="2">
        <v>0</v>
      </c>
      <c r="ER26" s="2">
        <v>4.7904778178109529E-4</v>
      </c>
      <c r="ES26" s="2">
        <v>4.4361058464205232E-3</v>
      </c>
      <c r="ET26" s="2">
        <v>1.1548225744317084E-3</v>
      </c>
      <c r="EU26" s="2">
        <v>2.0739800286049665E-3</v>
      </c>
      <c r="EV26" s="2">
        <v>0</v>
      </c>
      <c r="EW26" s="2">
        <v>6.2868299519977478E-3</v>
      </c>
      <c r="EX26" s="2">
        <v>9.1214875772987931E-3</v>
      </c>
      <c r="EY26" s="2">
        <v>0</v>
      </c>
      <c r="EZ26" s="2">
        <v>0</v>
      </c>
      <c r="FA26" s="2">
        <v>0</v>
      </c>
      <c r="FB26" s="2">
        <v>5.2029753441148749E-3</v>
      </c>
      <c r="FC26" s="2">
        <v>0</v>
      </c>
      <c r="FD26" s="2">
        <v>4.1295191670890153E-3</v>
      </c>
      <c r="FE26" s="2">
        <v>0</v>
      </c>
      <c r="FF26" s="2">
        <v>3.2688841615112329E-3</v>
      </c>
      <c r="FG26" s="2">
        <v>4.7188134022492766E-4</v>
      </c>
      <c r="FH26" s="2">
        <v>5.0562851395188398E-3</v>
      </c>
      <c r="FI26" s="2">
        <v>0</v>
      </c>
      <c r="FJ26" s="2">
        <v>0</v>
      </c>
      <c r="FK26" s="2">
        <v>4.4172764343667755E-3</v>
      </c>
      <c r="FL26" s="2">
        <v>8.2956225747333199E-4</v>
      </c>
      <c r="FM26" s="2">
        <v>0</v>
      </c>
      <c r="FO26" s="2">
        <v>1.7467826334747944E-3</v>
      </c>
      <c r="FP26" s="2">
        <v>2.0798215867450661E-3</v>
      </c>
      <c r="FQ26" s="2">
        <v>0</v>
      </c>
      <c r="FR26" s="2">
        <v>1.799141323527756E-3</v>
      </c>
      <c r="FS26" s="2">
        <v>6.7063827616686139E-3</v>
      </c>
      <c r="FT26" s="2">
        <v>0</v>
      </c>
      <c r="FU26" s="2">
        <v>8.4495466387080435E-3</v>
      </c>
      <c r="FV26" s="2">
        <v>6.1208008281869114E-3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4.2298581248519191E-3</v>
      </c>
      <c r="GC26" s="2">
        <v>6.1998535858229481E-4</v>
      </c>
      <c r="GD26" s="2">
        <v>0</v>
      </c>
      <c r="GE26" s="2">
        <v>0</v>
      </c>
      <c r="GF26" s="2">
        <v>0</v>
      </c>
      <c r="GG26" s="2">
        <v>5.4987429961617378E-4</v>
      </c>
      <c r="GH26" s="2">
        <v>5.1743781392177982E-3</v>
      </c>
      <c r="GI26" s="2">
        <v>2.7764791268333999E-4</v>
      </c>
      <c r="GJ26" s="2">
        <v>6.9379212823364083E-3</v>
      </c>
      <c r="GK26" s="2">
        <v>3.4540550221995436E-3</v>
      </c>
      <c r="GL26" s="2">
        <v>0</v>
      </c>
      <c r="GM26" s="2">
        <v>5.6246680590822974E-3</v>
      </c>
      <c r="GN26" s="2">
        <v>9.5266012430675752E-4</v>
      </c>
      <c r="GO26" s="2">
        <v>0</v>
      </c>
      <c r="GP26" s="2">
        <v>3.1566224958321097E-3</v>
      </c>
      <c r="GQ26" s="2">
        <v>0</v>
      </c>
      <c r="GR26" s="2">
        <v>0</v>
      </c>
      <c r="GS26" s="2">
        <v>0</v>
      </c>
      <c r="GT26" s="2">
        <v>3.828270856792462E-3</v>
      </c>
      <c r="GU26" s="2">
        <v>3.2282171535053372E-3</v>
      </c>
      <c r="GV26" s="2">
        <v>0</v>
      </c>
      <c r="GW26" s="2">
        <v>5.4881192622870535E-4</v>
      </c>
      <c r="GX26" s="2">
        <v>0</v>
      </c>
      <c r="GY26" s="2">
        <v>1.5014171937149019E-3</v>
      </c>
      <c r="GZ26" s="2">
        <v>1.8026598507570432E-3</v>
      </c>
      <c r="HA26" s="2">
        <v>4.108906926295587E-3</v>
      </c>
      <c r="HB26" s="2">
        <v>0</v>
      </c>
      <c r="HC26" s="2">
        <v>9.9650061124230398E-3</v>
      </c>
      <c r="HD26" s="2">
        <v>1.5628487352001466E-3</v>
      </c>
      <c r="HE26" s="2">
        <v>6.1590127700994124E-3</v>
      </c>
      <c r="HF26" s="2">
        <v>5.2809446584849455E-3</v>
      </c>
      <c r="HG26" s="2">
        <v>0</v>
      </c>
      <c r="HH26" s="48">
        <v>0</v>
      </c>
    </row>
    <row r="27" spans="1:216" x14ac:dyDescent="0.25">
      <c r="A27" s="40" t="s">
        <v>13</v>
      </c>
      <c r="B27" s="2">
        <v>0.15872468498426442</v>
      </c>
      <c r="C27" s="2">
        <v>0.1622749251819034</v>
      </c>
      <c r="D27" s="2">
        <v>0.15836500179078075</v>
      </c>
      <c r="E27" s="2">
        <v>4.7833993230543603E-2</v>
      </c>
      <c r="F27" s="2">
        <v>3.1107286047451516E-2</v>
      </c>
      <c r="G27" s="2">
        <v>0.18243903198884093</v>
      </c>
      <c r="H27" s="2">
        <v>0.14409968877493892</v>
      </c>
      <c r="I27" s="2">
        <v>4.5994699529733181E-2</v>
      </c>
      <c r="J27" s="2">
        <v>0.17839430247121874</v>
      </c>
      <c r="K27" s="2">
        <v>5.356119116081709E-2</v>
      </c>
      <c r="L27" s="2">
        <v>6.3349354320921772E-2</v>
      </c>
      <c r="M27" s="2">
        <v>4.6150858038279445E-2</v>
      </c>
      <c r="N27" s="2">
        <v>5.584289063772846E-2</v>
      </c>
      <c r="O27" s="2">
        <v>5.8986028186227245E-2</v>
      </c>
      <c r="P27" s="2">
        <v>4.8550554623723111E-2</v>
      </c>
      <c r="Q27" s="2">
        <v>3.5600443314223129E-2</v>
      </c>
      <c r="R27" s="2">
        <v>6.8501636576308256E-2</v>
      </c>
      <c r="S27" s="2">
        <v>4.814090403565767E-2</v>
      </c>
      <c r="T27" s="2">
        <v>6.3304333430601142E-2</v>
      </c>
      <c r="U27" s="2">
        <v>0.10623063596398438</v>
      </c>
      <c r="V27" s="2">
        <v>6.0872959411034024E-2</v>
      </c>
      <c r="W27" s="2">
        <v>6.8291400251294695E-2</v>
      </c>
      <c r="X27" s="2">
        <v>5.5142046919065477E-2</v>
      </c>
      <c r="Y27" s="2">
        <v>7.2435345822291941E-2</v>
      </c>
      <c r="Z27" s="2">
        <v>6.8146449069001497E-2</v>
      </c>
      <c r="AA27" s="2">
        <v>4.1965050591846381E-2</v>
      </c>
      <c r="AB27" s="2">
        <v>3.908760048748211E-2</v>
      </c>
      <c r="AC27" s="2">
        <v>5.3365893604875619E-2</v>
      </c>
      <c r="AD27" s="2">
        <v>5.929179745087429E-2</v>
      </c>
      <c r="AE27" s="2">
        <v>4.8793256973072671E-2</v>
      </c>
      <c r="AF27" s="2">
        <v>5.1261993738874911E-2</v>
      </c>
      <c r="AG27" s="2">
        <v>6.9539407648113005E-2</v>
      </c>
      <c r="AH27" s="2">
        <v>4.3654805251003952E-2</v>
      </c>
      <c r="AI27" s="2">
        <v>0.16463058697988439</v>
      </c>
      <c r="AJ27" s="2">
        <v>0.19545528692232467</v>
      </c>
      <c r="AK27" s="2">
        <v>6.6541677976519706E-2</v>
      </c>
      <c r="AL27" s="2">
        <v>6.2663910987370883E-2</v>
      </c>
      <c r="AM27" s="2">
        <v>0.17094859206922094</v>
      </c>
      <c r="AN27" s="2">
        <v>5.2403966889006358E-2</v>
      </c>
      <c r="AO27" s="2">
        <v>4.6438582864106639E-2</v>
      </c>
      <c r="AQ27" s="2">
        <v>0.15774007728624487</v>
      </c>
      <c r="AR27" s="2">
        <v>6.1164078593018298E-2</v>
      </c>
      <c r="AS27" s="2">
        <v>5.3376523719668161E-2</v>
      </c>
      <c r="AT27" s="2">
        <v>4.5631839156686407E-2</v>
      </c>
      <c r="AU27" s="2">
        <v>0.18520311367508313</v>
      </c>
      <c r="AV27" s="2">
        <v>5.8572305989567766E-2</v>
      </c>
      <c r="AW27" s="2">
        <v>8.2792426016474865E-2</v>
      </c>
      <c r="AX27" s="2">
        <v>6.5397461126195142E-2</v>
      </c>
      <c r="AY27" s="2">
        <v>7.0169876761795452E-2</v>
      </c>
      <c r="AZ27" s="2">
        <v>0.14700006007483654</v>
      </c>
      <c r="BA27" s="2">
        <v>6.9679617439620062E-2</v>
      </c>
      <c r="BB27" s="2">
        <v>0.12056564590381728</v>
      </c>
      <c r="BC27" s="2">
        <v>0.19509980465910759</v>
      </c>
      <c r="BD27" s="2">
        <v>0.1766105826386728</v>
      </c>
      <c r="BE27" s="2">
        <v>0.16804206656816989</v>
      </c>
      <c r="BF27" s="2">
        <v>0.18635343394484372</v>
      </c>
      <c r="BG27" s="2">
        <v>0.16541385485833482</v>
      </c>
      <c r="BH27" s="2">
        <v>0.19443459002764676</v>
      </c>
      <c r="BI27" s="2">
        <v>5.8176505751391064E-2</v>
      </c>
      <c r="BJ27" s="2">
        <v>5.7754259682107761E-2</v>
      </c>
      <c r="BK27" s="2">
        <v>5.1288470034145453E-2</v>
      </c>
      <c r="BL27" s="2">
        <v>6.2681409761993795E-2</v>
      </c>
      <c r="BM27" s="2">
        <v>4.9607613307447347E-2</v>
      </c>
      <c r="BN27" s="2">
        <v>4.438595653867012E-2</v>
      </c>
      <c r="BO27" s="2">
        <v>4.1184225164942204E-2</v>
      </c>
      <c r="BP27" s="2">
        <v>0.1623746854135823</v>
      </c>
      <c r="BQ27" s="2">
        <v>0.17342687978873067</v>
      </c>
      <c r="BR27" s="2">
        <v>0.17450546284662144</v>
      </c>
      <c r="BS27" s="2">
        <v>5.7377717199540969E-2</v>
      </c>
      <c r="BT27" s="2">
        <v>6.6197983757915066E-2</v>
      </c>
      <c r="BU27" s="2">
        <v>5.1159821589466761E-2</v>
      </c>
      <c r="BW27" s="2">
        <v>4.1929226980083903E-2</v>
      </c>
      <c r="BX27" s="2">
        <v>2.907148803527564E-2</v>
      </c>
      <c r="BY27" s="2">
        <v>6.4816480524434811E-2</v>
      </c>
      <c r="BZ27" s="2">
        <v>4.7074971301206893E-2</v>
      </c>
      <c r="CA27" s="2">
        <v>7.1367092308692801E-2</v>
      </c>
      <c r="CB27" s="2">
        <v>6.0930429990828018E-2</v>
      </c>
      <c r="CC27" s="2">
        <v>5.7733987678264542E-2</v>
      </c>
      <c r="CD27" s="2">
        <v>6.5053066486952763E-2</v>
      </c>
      <c r="CE27" s="2">
        <v>6.0846021875503642E-2</v>
      </c>
      <c r="CF27" s="2">
        <v>4.3531391770693893E-2</v>
      </c>
      <c r="CG27" s="2">
        <v>1.9652315670869343E-2</v>
      </c>
      <c r="CH27" s="2">
        <v>5.5057882107817223E-2</v>
      </c>
      <c r="CI27" s="2">
        <v>3.5717061223134332E-2</v>
      </c>
      <c r="CJ27" s="2">
        <v>2.4939764232956744E-2</v>
      </c>
      <c r="CK27" s="2">
        <v>4.772201295133964E-2</v>
      </c>
      <c r="CL27" s="2">
        <v>2.1043239960500761E-2</v>
      </c>
      <c r="CM27" s="2">
        <v>4.9056934735514257E-2</v>
      </c>
      <c r="CN27" s="2">
        <v>3.8747931818090692E-2</v>
      </c>
      <c r="CO27" s="2">
        <v>1.7381236367698678E-2</v>
      </c>
      <c r="CP27" s="2">
        <v>7.8294326314558849E-3</v>
      </c>
      <c r="CQ27" s="2">
        <v>6.0813595502727996E-2</v>
      </c>
      <c r="CR27" s="2">
        <v>7.997130716092174E-2</v>
      </c>
      <c r="CS27" s="2">
        <v>5.2353501401616369E-2</v>
      </c>
      <c r="CT27" s="2">
        <v>7.8526586835626407E-3</v>
      </c>
      <c r="CU27" s="2">
        <v>2.4513779801498593E-2</v>
      </c>
      <c r="CV27" s="2">
        <v>5.9720639953100535E-2</v>
      </c>
      <c r="CW27" s="2">
        <v>2.6594313566005435E-2</v>
      </c>
      <c r="CX27" s="2">
        <v>4.6161738535044447E-2</v>
      </c>
      <c r="CY27" s="2">
        <v>5.3113737517266744E-2</v>
      </c>
      <c r="CZ27" s="2">
        <v>5.2246545363523647E-2</v>
      </c>
      <c r="DA27" s="2">
        <v>5.6653692140953053E-2</v>
      </c>
      <c r="DB27" s="2">
        <v>2.7806804571049407E-2</v>
      </c>
      <c r="DC27" s="2">
        <v>3.676205812238189E-2</v>
      </c>
      <c r="DD27" s="2">
        <v>3.9279878231236798E-2</v>
      </c>
      <c r="DE27" s="2">
        <v>1.3373297275049136E-2</v>
      </c>
      <c r="DF27" s="2">
        <v>5.8333311103264951E-2</v>
      </c>
      <c r="DG27" s="2">
        <v>1.2043625269843173E-3</v>
      </c>
      <c r="DH27" s="2">
        <v>2.9755806943064244E-2</v>
      </c>
      <c r="DI27" s="2">
        <v>6.2793038061809497E-2</v>
      </c>
      <c r="DJ27" s="2">
        <v>2.1428295495795058E-2</v>
      </c>
      <c r="DK27" s="2">
        <v>4.3336542019785436E-2</v>
      </c>
      <c r="DL27" s="2">
        <v>5.5637399108527726E-2</v>
      </c>
      <c r="DM27" s="2">
        <v>3.805573038462657E-2</v>
      </c>
      <c r="DN27" s="2">
        <v>5.4891677161480447E-2</v>
      </c>
      <c r="DO27" s="2">
        <v>6.4800353136217251E-2</v>
      </c>
      <c r="DQ27" s="2">
        <v>3.5462534252130029E-2</v>
      </c>
      <c r="DR27" s="2">
        <v>4.1444594280066242E-2</v>
      </c>
      <c r="DS27" s="2">
        <v>4.4744501312449059E-2</v>
      </c>
      <c r="DT27" s="2">
        <v>2.3874701009964694E-2</v>
      </c>
      <c r="DU27" s="2">
        <v>0.13094715823881833</v>
      </c>
      <c r="DV27" s="2">
        <v>2.0050144225536411E-2</v>
      </c>
      <c r="DW27" s="2">
        <v>2.652319703093136E-2</v>
      </c>
      <c r="DX27" s="2">
        <v>5.7701185019552341E-2</v>
      </c>
      <c r="DY27" s="2">
        <v>4.6353793865985121E-2</v>
      </c>
      <c r="DZ27" s="2">
        <v>2.2834004070679606E-2</v>
      </c>
      <c r="EA27" s="2">
        <v>5.1937217292893842E-2</v>
      </c>
      <c r="EB27" s="2">
        <v>3.9575790370100672E-2</v>
      </c>
      <c r="EC27" s="2">
        <v>5.3828685834231511E-2</v>
      </c>
      <c r="ED27" s="2">
        <v>3.3596465694660037E-2</v>
      </c>
      <c r="EE27" s="2">
        <v>2.2239534985886895E-2</v>
      </c>
      <c r="EF27" s="2">
        <v>2.8419112665782939E-2</v>
      </c>
      <c r="EG27" s="2">
        <v>7.0779664324259917E-2</v>
      </c>
      <c r="EH27" s="2">
        <v>5.2140769634569706E-2</v>
      </c>
      <c r="EI27" s="2">
        <v>3.3934831411159633E-2</v>
      </c>
      <c r="EJ27" s="2">
        <v>5.140935104825721E-2</v>
      </c>
      <c r="EK27" s="2">
        <v>3.7499867119409544E-2</v>
      </c>
      <c r="EL27" s="2">
        <v>3.9780731822304405E-2</v>
      </c>
      <c r="EM27" s="2">
        <v>3.141469342735527E-2</v>
      </c>
      <c r="EN27" s="2">
        <v>3.8411105522449453E-2</v>
      </c>
      <c r="EO27" s="2">
        <v>3.2477427824175231E-2</v>
      </c>
      <c r="EP27" s="2">
        <v>0.11509264227546857</v>
      </c>
      <c r="EQ27" s="2">
        <v>3.7766044188482679E-2</v>
      </c>
      <c r="ER27" s="2">
        <v>4.52212042231925E-2</v>
      </c>
      <c r="ES27" s="2">
        <v>1.9489412687278745E-2</v>
      </c>
      <c r="ET27" s="2">
        <v>4.5519277200776781E-2</v>
      </c>
      <c r="EU27" s="2">
        <v>5.8519952221142778E-2</v>
      </c>
      <c r="EV27" s="2">
        <v>4.6009483162387392E-2</v>
      </c>
      <c r="EW27" s="2">
        <v>1.2941389460244623E-2</v>
      </c>
      <c r="EX27" s="2">
        <v>3.9394127501317412E-2</v>
      </c>
      <c r="EY27" s="2">
        <v>5.1951518175638978E-2</v>
      </c>
      <c r="EZ27" s="2">
        <v>1.6202240069860721E-2</v>
      </c>
      <c r="FA27" s="2">
        <v>4.1834672462374121E-2</v>
      </c>
      <c r="FB27" s="2">
        <v>4.8237367297885442E-2</v>
      </c>
      <c r="FC27" s="2">
        <v>3.2747417766186636E-2</v>
      </c>
      <c r="FD27" s="2">
        <v>3.3967395354250779E-2</v>
      </c>
      <c r="FE27" s="2">
        <v>5.638301699101686E-2</v>
      </c>
      <c r="FF27" s="2">
        <v>5.9670918444596315E-3</v>
      </c>
      <c r="FG27" s="2">
        <v>5.1712224420796329E-2</v>
      </c>
      <c r="FH27" s="2">
        <v>4.3262235819176265E-2</v>
      </c>
      <c r="FI27" s="2">
        <v>2.5524815463658056E-2</v>
      </c>
      <c r="FJ27" s="2">
        <v>4.9267869282485915E-2</v>
      </c>
      <c r="FK27" s="2">
        <v>0.11932818401045288</v>
      </c>
      <c r="FL27" s="2">
        <v>3.9661515371659309E-2</v>
      </c>
      <c r="FM27" s="2">
        <v>4.2100544273889123E-2</v>
      </c>
      <c r="FO27" s="2">
        <v>5.0534192148093175E-2</v>
      </c>
      <c r="FP27" s="2">
        <v>4.5899370276016337E-2</v>
      </c>
      <c r="FQ27" s="2">
        <v>1.718834539961649E-2</v>
      </c>
      <c r="FR27" s="2">
        <v>4.3509495980679519E-2</v>
      </c>
      <c r="FS27" s="2">
        <v>1.2847053269643189E-2</v>
      </c>
      <c r="FT27" s="2">
        <v>3.9195147343214762E-2</v>
      </c>
      <c r="FU27" s="2">
        <v>1.6483978543220229E-2</v>
      </c>
      <c r="FV27" s="2">
        <v>4.6272587548069601E-2</v>
      </c>
      <c r="FW27" s="2">
        <v>6.4663858648360245E-2</v>
      </c>
      <c r="FX27" s="2">
        <v>2.4114483062781574E-2</v>
      </c>
      <c r="FY27" s="2">
        <v>3.1365552295474261E-2</v>
      </c>
      <c r="FZ27" s="2">
        <v>2.1674118197216267E-2</v>
      </c>
      <c r="GA27" s="2">
        <v>5.3914787618852433E-2</v>
      </c>
      <c r="GB27" s="2">
        <v>4.2276195645368483E-2</v>
      </c>
      <c r="GC27" s="2">
        <v>4.1888372828001119E-2</v>
      </c>
      <c r="GD27" s="2">
        <v>1.7184292204986278E-2</v>
      </c>
      <c r="GE27" s="2">
        <v>3.5200644401108386E-2</v>
      </c>
      <c r="GF27" s="2">
        <v>1.0638760005022528E-2</v>
      </c>
      <c r="GG27" s="2">
        <v>5.6703284500550032E-2</v>
      </c>
      <c r="GH27" s="2">
        <v>3.8467177570109277E-2</v>
      </c>
      <c r="GI27" s="2">
        <v>3.6583914885209255E-2</v>
      </c>
      <c r="GJ27" s="2">
        <v>4.9942814174201065E-2</v>
      </c>
      <c r="GK27" s="2">
        <v>2.9062482088132342E-2</v>
      </c>
      <c r="GL27" s="2">
        <v>4.5250491789715429E-2</v>
      </c>
      <c r="GM27" s="2">
        <v>3.7156707234766502E-2</v>
      </c>
      <c r="GN27" s="2">
        <v>3.5760884282216708E-2</v>
      </c>
      <c r="GO27" s="2">
        <v>6.0938277142549575E-2</v>
      </c>
      <c r="GP27" s="2">
        <v>5.6371488946236878E-2</v>
      </c>
      <c r="GQ27" s="2">
        <v>3.2647181909066264E-2</v>
      </c>
      <c r="GR27" s="2">
        <v>5.2914332723909677E-2</v>
      </c>
      <c r="GS27" s="2">
        <v>6.8779056371398389E-2</v>
      </c>
      <c r="GT27" s="2">
        <v>1.5204047386849179E-2</v>
      </c>
      <c r="GU27" s="2">
        <v>1.927211433385138E-2</v>
      </c>
      <c r="GV27" s="2">
        <v>3.8670617781808324E-2</v>
      </c>
      <c r="GW27" s="2">
        <v>3.0106663290851852E-2</v>
      </c>
      <c r="GX27" s="2">
        <v>1.7582935408946381E-2</v>
      </c>
      <c r="GY27" s="2">
        <v>1.8628225725754018E-2</v>
      </c>
      <c r="GZ27" s="2">
        <v>3.7704496706221079E-2</v>
      </c>
      <c r="HA27" s="2">
        <v>4.9151021131025242E-2</v>
      </c>
      <c r="HB27" s="2">
        <v>4.9147008915883382E-2</v>
      </c>
      <c r="HC27" s="2">
        <v>2.3757274515957008E-2</v>
      </c>
      <c r="HD27" s="2">
        <v>3.1316117965451473E-2</v>
      </c>
      <c r="HE27" s="2">
        <v>3.8679042713546496E-2</v>
      </c>
      <c r="HF27" s="2">
        <v>1.5870915598327522E-2</v>
      </c>
      <c r="HG27" s="2">
        <v>1.0712781279456352E-2</v>
      </c>
      <c r="HH27" s="48">
        <v>2.0967362362501803E-2</v>
      </c>
    </row>
    <row r="28" spans="1:216" x14ac:dyDescent="0.25">
      <c r="A28" s="40" t="s">
        <v>14</v>
      </c>
      <c r="B28" s="2">
        <v>0.81793611063344351</v>
      </c>
      <c r="C28" s="2">
        <v>0.83647846732718545</v>
      </c>
      <c r="D28" s="2">
        <v>0.80108424902903652</v>
      </c>
      <c r="E28" s="2">
        <v>0.91593913821217421</v>
      </c>
      <c r="F28" s="2">
        <v>0.87273160918364245</v>
      </c>
      <c r="G28" s="2">
        <v>0.81559820157423724</v>
      </c>
      <c r="H28" s="2">
        <v>0.81668024546765616</v>
      </c>
      <c r="I28" s="2">
        <v>0.87124928087036568</v>
      </c>
      <c r="J28" s="2">
        <v>0.80294535772029629</v>
      </c>
      <c r="K28" s="2">
        <v>0.93480028309390883</v>
      </c>
      <c r="L28" s="2">
        <v>0.86802661351137733</v>
      </c>
      <c r="M28" s="2">
        <v>0.96007284346470678</v>
      </c>
      <c r="N28" s="2">
        <v>0.9229234295932679</v>
      </c>
      <c r="O28" s="2">
        <v>0.92275607812958982</v>
      </c>
      <c r="P28" s="2">
        <v>0.91210037762384721</v>
      </c>
      <c r="Q28" s="2">
        <v>0.90906921799892271</v>
      </c>
      <c r="R28" s="2">
        <v>0.8800101708348449</v>
      </c>
      <c r="S28" s="2">
        <v>0.88816034940276112</v>
      </c>
      <c r="T28" s="2">
        <v>0.89731273124960198</v>
      </c>
      <c r="U28" s="2">
        <v>0.82959630977787191</v>
      </c>
      <c r="V28" s="2">
        <v>0.88048967140948953</v>
      </c>
      <c r="W28" s="2">
        <v>0.93133455075887384</v>
      </c>
      <c r="X28" s="2">
        <v>0.90405009904878941</v>
      </c>
      <c r="Y28" s="2">
        <v>0.92232994122878442</v>
      </c>
      <c r="Z28" s="2">
        <v>0.93504227575470367</v>
      </c>
      <c r="AA28" s="2">
        <v>0.90629288892695548</v>
      </c>
      <c r="AB28" s="2">
        <v>0.85410825887669717</v>
      </c>
      <c r="AC28" s="2">
        <v>0.88667334202485171</v>
      </c>
      <c r="AD28" s="2">
        <v>0.86926835923481438</v>
      </c>
      <c r="AE28" s="2">
        <v>0.88935279150371105</v>
      </c>
      <c r="AF28" s="2">
        <v>0.89404070094602373</v>
      </c>
      <c r="AG28" s="2">
        <v>0.90314733115234591</v>
      </c>
      <c r="AH28" s="2">
        <v>0.90186840264310886</v>
      </c>
      <c r="AI28" s="2">
        <v>0.86208703734672931</v>
      </c>
      <c r="AJ28" s="2">
        <v>0.83383432197789042</v>
      </c>
      <c r="AK28" s="2">
        <v>0.9468497514974682</v>
      </c>
      <c r="AL28" s="2">
        <v>0.89254369606871919</v>
      </c>
      <c r="AM28" s="2">
        <v>0.81638446973114887</v>
      </c>
      <c r="AN28" s="2">
        <v>0.95920510419354765</v>
      </c>
      <c r="AO28" s="2">
        <v>0.88796318530465068</v>
      </c>
      <c r="AQ28" s="2">
        <v>0.82955855428140779</v>
      </c>
      <c r="AR28" s="2">
        <v>0.86049773277579356</v>
      </c>
      <c r="AS28" s="2">
        <v>0.86736936792744401</v>
      </c>
      <c r="AT28" s="2">
        <v>0.90178043314415335</v>
      </c>
      <c r="AU28" s="2">
        <v>0.78128539431068966</v>
      </c>
      <c r="AV28" s="2">
        <v>0.91072574852914079</v>
      </c>
      <c r="AW28" s="2">
        <v>0.95256124473335579</v>
      </c>
      <c r="AX28" s="2">
        <v>0.91276103540339293</v>
      </c>
      <c r="AY28" s="2">
        <v>0.92375126269232133</v>
      </c>
      <c r="AZ28" s="2">
        <v>0.85468466769515317</v>
      </c>
      <c r="BA28" s="2">
        <v>0.92717962125236264</v>
      </c>
      <c r="BB28" s="2">
        <v>0.88450007596680613</v>
      </c>
      <c r="BC28" s="2">
        <v>0.80383019084283014</v>
      </c>
      <c r="BD28" s="2">
        <v>0.80885497894390601</v>
      </c>
      <c r="BE28" s="2">
        <v>0.83061553169146096</v>
      </c>
      <c r="BF28" s="2">
        <v>0.77401770492458166</v>
      </c>
      <c r="BG28" s="2">
        <v>0.83404720139859356</v>
      </c>
      <c r="BH28" s="2">
        <v>0.78921384369841618</v>
      </c>
      <c r="BI28" s="2">
        <v>0.8659455560490863</v>
      </c>
      <c r="BJ28" s="2">
        <v>0.92861415701833561</v>
      </c>
      <c r="BK28" s="2">
        <v>0.89939273134751085</v>
      </c>
      <c r="BL28" s="2">
        <v>0.90254411236485965</v>
      </c>
      <c r="BM28" s="2">
        <v>0.87472111375607264</v>
      </c>
      <c r="BN28" s="2">
        <v>0.90582912410899386</v>
      </c>
      <c r="BO28" s="2">
        <v>0.91050488634688531</v>
      </c>
      <c r="BP28" s="2">
        <v>0.82670607828117648</v>
      </c>
      <c r="BQ28" s="2">
        <v>0.89448534289427306</v>
      </c>
      <c r="BR28" s="2">
        <v>0.8224848414293513</v>
      </c>
      <c r="BS28" s="2">
        <v>0.92024305236141923</v>
      </c>
      <c r="BT28" s="2">
        <v>0.93905467475045834</v>
      </c>
      <c r="BU28" s="2">
        <v>0.89846059633883413</v>
      </c>
      <c r="BW28" s="2">
        <v>0.93619607469977473</v>
      </c>
      <c r="BX28" s="2">
        <v>0.92526215107033705</v>
      </c>
      <c r="BY28" s="2">
        <v>0.94743819867852763</v>
      </c>
      <c r="BZ28" s="2">
        <v>0.88080344181225922</v>
      </c>
      <c r="CA28" s="2">
        <v>0.96172875618339859</v>
      </c>
      <c r="CB28" s="2">
        <v>0.9398328020251453</v>
      </c>
      <c r="CC28" s="2">
        <v>0.92492694094442263</v>
      </c>
      <c r="CD28" s="2">
        <v>0.92937921517223376</v>
      </c>
      <c r="CE28" s="2">
        <v>0.91346700473289577</v>
      </c>
      <c r="CF28" s="2">
        <v>0.91985617274364062</v>
      </c>
      <c r="CG28" s="2">
        <v>0.93297168185831192</v>
      </c>
      <c r="CH28" s="2">
        <v>0.8957870773961697</v>
      </c>
      <c r="CI28" s="2">
        <v>0.90757977217952335</v>
      </c>
      <c r="CJ28" s="2">
        <v>0.95941150309511158</v>
      </c>
      <c r="CK28" s="2">
        <v>0.94443539280285516</v>
      </c>
      <c r="CL28" s="2">
        <v>0.95997855684519973</v>
      </c>
      <c r="CM28" s="2">
        <v>0.90003805990024155</v>
      </c>
      <c r="CN28" s="2">
        <v>0.94210481605083884</v>
      </c>
      <c r="CO28" s="2">
        <v>0.94845480457438192</v>
      </c>
      <c r="CP28" s="2">
        <v>0.954356302034578</v>
      </c>
      <c r="CQ28" s="2">
        <v>0.87807933478713462</v>
      </c>
      <c r="CR28" s="2">
        <v>0.93532178410823752</v>
      </c>
      <c r="CS28" s="2">
        <v>0.9476523868666672</v>
      </c>
      <c r="CT28" s="2">
        <v>0.93801509229489699</v>
      </c>
      <c r="CU28" s="2">
        <v>0.94982252287178925</v>
      </c>
      <c r="CV28" s="2">
        <v>0.92347392644666593</v>
      </c>
      <c r="CW28" s="2">
        <v>0.97907242641426762</v>
      </c>
      <c r="CX28" s="2">
        <v>0.95174754368886327</v>
      </c>
      <c r="CY28" s="2">
        <v>0.90942047291247685</v>
      </c>
      <c r="CZ28" s="2">
        <v>0.91034135457384047</v>
      </c>
      <c r="DA28" s="2">
        <v>0.92335816996072717</v>
      </c>
      <c r="DB28" s="2">
        <v>0.92549691996990824</v>
      </c>
      <c r="DC28" s="2">
        <v>0.93234412184973992</v>
      </c>
      <c r="DD28" s="2">
        <v>0.91011964518226607</v>
      </c>
      <c r="DE28" s="2">
        <v>0.96365699320811449</v>
      </c>
      <c r="DF28" s="2">
        <v>0.93637904893497137</v>
      </c>
      <c r="DG28" s="2">
        <v>0.98703474613472963</v>
      </c>
      <c r="DH28" s="2">
        <v>0.9256985013640866</v>
      </c>
      <c r="DI28" s="2">
        <v>0.92391184295540096</v>
      </c>
      <c r="DJ28" s="2">
        <v>0.93620514579141834</v>
      </c>
      <c r="DK28" s="2">
        <v>0.97218654290121487</v>
      </c>
      <c r="DL28" s="2">
        <v>0.90637502955198379</v>
      </c>
      <c r="DM28" s="2">
        <v>0.93727555994296297</v>
      </c>
      <c r="DN28" s="2">
        <v>0.90010478622954659</v>
      </c>
      <c r="DO28" s="2">
        <v>0.90843788330375219</v>
      </c>
      <c r="DQ28" s="2">
        <v>0.89604519152439888</v>
      </c>
      <c r="DR28" s="2">
        <v>0.93451780958107666</v>
      </c>
      <c r="DS28" s="2">
        <v>0.89427840278801973</v>
      </c>
      <c r="DT28" s="2">
        <v>0.92096489607808285</v>
      </c>
      <c r="DU28" s="2">
        <v>0.89252296329157299</v>
      </c>
      <c r="DV28" s="2">
        <v>0.93666427907742122</v>
      </c>
      <c r="DW28" s="2">
        <v>0.92995861262409341</v>
      </c>
      <c r="DX28" s="2">
        <v>0.92888617967332876</v>
      </c>
      <c r="DY28" s="2">
        <v>0.9610127286012855</v>
      </c>
      <c r="DZ28" s="2">
        <v>0.91957589507965942</v>
      </c>
      <c r="EA28" s="2">
        <v>0.93145904661430012</v>
      </c>
      <c r="EB28" s="2">
        <v>0.91498970770550669</v>
      </c>
      <c r="EC28" s="2">
        <v>0.96313269952796532</v>
      </c>
      <c r="ED28" s="2">
        <v>0.90725595685417526</v>
      </c>
      <c r="EE28" s="2">
        <v>0.95444890202105215</v>
      </c>
      <c r="EF28" s="2">
        <v>0.89551485412294596</v>
      </c>
      <c r="EG28" s="2">
        <v>0.87640665759348013</v>
      </c>
      <c r="EH28" s="2">
        <v>0.92428641156924563</v>
      </c>
      <c r="EI28" s="2">
        <v>0.93328122046168205</v>
      </c>
      <c r="EJ28" s="2">
        <v>0.91911808363344061</v>
      </c>
      <c r="EK28" s="2">
        <v>0.97454616836369501</v>
      </c>
      <c r="EL28" s="2">
        <v>0.89448725349207336</v>
      </c>
      <c r="EM28" s="2">
        <v>0.90688843778064954</v>
      </c>
      <c r="EN28" s="2">
        <v>0.88656904684409188</v>
      </c>
      <c r="EO28" s="2">
        <v>0.90288620934342467</v>
      </c>
      <c r="EP28" s="2">
        <v>0.87146197883534782</v>
      </c>
      <c r="EQ28" s="2">
        <v>0.9189185809519772</v>
      </c>
      <c r="ER28" s="2">
        <v>0.91000876538739395</v>
      </c>
      <c r="ES28" s="2">
        <v>0.94679110534926703</v>
      </c>
      <c r="ET28" s="2">
        <v>0.87281578318062136</v>
      </c>
      <c r="EU28" s="2">
        <v>0.91756740271953641</v>
      </c>
      <c r="EV28" s="2">
        <v>0.89834275490318238</v>
      </c>
      <c r="EW28" s="2">
        <v>0.98218607825383319</v>
      </c>
      <c r="EX28" s="2">
        <v>0.92167560631426704</v>
      </c>
      <c r="EY28" s="2">
        <v>0.87367079590629448</v>
      </c>
      <c r="EZ28" s="2">
        <v>0.96618297131871911</v>
      </c>
      <c r="FA28" s="2">
        <v>0.91811458502472698</v>
      </c>
      <c r="FB28" s="2">
        <v>0.95629959945399623</v>
      </c>
      <c r="FC28" s="2">
        <v>0.90370024378270208</v>
      </c>
      <c r="FD28" s="2">
        <v>0.9454041210853531</v>
      </c>
      <c r="FE28" s="2">
        <v>0.92895989758156083</v>
      </c>
      <c r="FF28" s="2">
        <v>0.95936375314747568</v>
      </c>
      <c r="FG28" s="2">
        <v>0.90575930234456448</v>
      </c>
      <c r="FH28" s="2">
        <v>0.91434582276423848</v>
      </c>
      <c r="FI28" s="2">
        <v>0.92955616742633351</v>
      </c>
      <c r="FJ28" s="2">
        <v>0.94578988917696305</v>
      </c>
      <c r="FK28" s="2">
        <v>0.84867724325820559</v>
      </c>
      <c r="FL28" s="2">
        <v>0.91840090939668095</v>
      </c>
      <c r="FM28" s="2">
        <v>0.94076532901911525</v>
      </c>
      <c r="FO28" s="2">
        <v>0.85561313212912826</v>
      </c>
      <c r="FP28" s="2">
        <v>0.9619586710451703</v>
      </c>
      <c r="FQ28" s="2">
        <v>0.96053900567594552</v>
      </c>
      <c r="FR28" s="2">
        <v>0.94531626380052003</v>
      </c>
      <c r="FS28" s="2">
        <v>0.95628319848404919</v>
      </c>
      <c r="FT28" s="2">
        <v>0.92093341577149468</v>
      </c>
      <c r="FU28" s="2">
        <v>0.95052947341074756</v>
      </c>
      <c r="FV28" s="2">
        <v>0.92992771204220692</v>
      </c>
      <c r="FW28" s="2">
        <v>0.90221136951220227</v>
      </c>
      <c r="FX28" s="2">
        <v>0.95096454646856554</v>
      </c>
      <c r="FY28" s="2">
        <v>0.89741149141439325</v>
      </c>
      <c r="FZ28" s="2">
        <v>0.94641170739623093</v>
      </c>
      <c r="GA28" s="2">
        <v>0.94884625408930312</v>
      </c>
      <c r="GB28" s="2">
        <v>0.8967847383499562</v>
      </c>
      <c r="GC28" s="2">
        <v>0.88581898899875178</v>
      </c>
      <c r="GD28" s="2">
        <v>0.96652971087632877</v>
      </c>
      <c r="GE28" s="2">
        <v>0.9666275368466879</v>
      </c>
      <c r="GF28" s="2">
        <v>0.99838666841854129</v>
      </c>
      <c r="GG28" s="2">
        <v>0.91658714891092297</v>
      </c>
      <c r="GH28" s="2">
        <v>0.92196088695135148</v>
      </c>
      <c r="GI28" s="2">
        <v>0.92736420205090508</v>
      </c>
      <c r="GJ28" s="2">
        <v>0.93556917333451695</v>
      </c>
      <c r="GK28" s="2">
        <v>0.9630663196689937</v>
      </c>
      <c r="GL28" s="2">
        <v>0.94870323237609566</v>
      </c>
      <c r="GM28" s="2">
        <v>0.96106056390245587</v>
      </c>
      <c r="GN28" s="2">
        <v>0.95433035778300856</v>
      </c>
      <c r="GO28" s="2">
        <v>0.92016771010251475</v>
      </c>
      <c r="GP28" s="2">
        <v>0.94884623667886381</v>
      </c>
      <c r="GQ28" s="2">
        <v>0.9140178426624419</v>
      </c>
      <c r="GR28" s="2">
        <v>0.99598657187223505</v>
      </c>
      <c r="GS28" s="2">
        <v>0.93361895925051419</v>
      </c>
      <c r="GT28" s="2">
        <v>0.96369065712627622</v>
      </c>
      <c r="GU28" s="2">
        <v>0.94375598414490747</v>
      </c>
      <c r="GV28" s="2">
        <v>0.95384839679265898</v>
      </c>
      <c r="GW28" s="2">
        <v>0.95264702370133159</v>
      </c>
      <c r="GX28" s="2">
        <v>0.97424877016665157</v>
      </c>
      <c r="GY28" s="2">
        <v>0.94942438954899389</v>
      </c>
      <c r="GZ28" s="2">
        <v>0.91848935339582383</v>
      </c>
      <c r="HA28" s="2">
        <v>0.97072532398421041</v>
      </c>
      <c r="HB28" s="2">
        <v>0.8950153317729479</v>
      </c>
      <c r="HC28" s="2">
        <v>0.93705322061595775</v>
      </c>
      <c r="HD28" s="2">
        <v>0.90052384713962264</v>
      </c>
      <c r="HE28" s="2">
        <v>0.96680605624931093</v>
      </c>
      <c r="HF28" s="2">
        <v>0.95080682290379492</v>
      </c>
      <c r="HG28" s="2">
        <v>0.9948711680799367</v>
      </c>
      <c r="HH28" s="48">
        <v>0.96364623400082716</v>
      </c>
    </row>
    <row r="29" spans="1:216" x14ac:dyDescent="0.25">
      <c r="A29" s="40" t="s">
        <v>5</v>
      </c>
      <c r="B29" s="2">
        <v>6.9715663664694061</v>
      </c>
      <c r="C29" s="2">
        <v>7.0176919158016622</v>
      </c>
      <c r="D29" s="2">
        <v>6.947834172725166</v>
      </c>
      <c r="E29" s="2">
        <v>6.9648601451834109</v>
      </c>
      <c r="F29" s="2">
        <v>6.9182749769907543</v>
      </c>
      <c r="G29" s="2">
        <v>6.9951642204371991</v>
      </c>
      <c r="H29" s="2">
        <v>6.9745615962376899</v>
      </c>
      <c r="I29" s="2">
        <v>6.9479224145715968</v>
      </c>
      <c r="J29" s="2">
        <v>6.9965804780166154</v>
      </c>
      <c r="K29" s="2">
        <v>7.002737373421331</v>
      </c>
      <c r="L29" s="2">
        <v>6.9369626773739013</v>
      </c>
      <c r="M29" s="2">
        <v>6.9955980900036234</v>
      </c>
      <c r="N29" s="2">
        <v>6.968661934768039</v>
      </c>
      <c r="O29" s="2">
        <v>6.9727779516861093</v>
      </c>
      <c r="P29" s="2">
        <v>6.9733367833640134</v>
      </c>
      <c r="Q29" s="2">
        <v>6.9729202043560852</v>
      </c>
      <c r="R29" s="2">
        <v>6.9538861740600399</v>
      </c>
      <c r="S29" s="2">
        <v>6.9425952115916507</v>
      </c>
      <c r="T29" s="2">
        <v>6.9533866624372234</v>
      </c>
      <c r="U29" s="2">
        <v>6.9565023036544105</v>
      </c>
      <c r="V29" s="2">
        <v>6.9547759727087346</v>
      </c>
      <c r="W29" s="2">
        <v>6.9945991159334886</v>
      </c>
      <c r="X29" s="2">
        <v>6.9706686942545772</v>
      </c>
      <c r="Y29" s="2">
        <v>6.9863877620103061</v>
      </c>
      <c r="Z29" s="2">
        <v>6.9770759655028645</v>
      </c>
      <c r="AA29" s="2">
        <v>6.9409498703649435</v>
      </c>
      <c r="AB29" s="2">
        <v>6.9120985622314315</v>
      </c>
      <c r="AC29" s="2">
        <v>6.9377810387123811</v>
      </c>
      <c r="AD29" s="2">
        <v>6.9501401654403736</v>
      </c>
      <c r="AE29" s="2">
        <v>6.939619998083705</v>
      </c>
      <c r="AF29" s="2">
        <v>6.9539333602278344</v>
      </c>
      <c r="AG29" s="2">
        <v>6.9729613658934957</v>
      </c>
      <c r="AH29" s="2">
        <v>6.9474853669154593</v>
      </c>
      <c r="AI29" s="2">
        <v>7.0257802816508681</v>
      </c>
      <c r="AJ29" s="2">
        <v>7.0029287583680624</v>
      </c>
      <c r="AK29" s="2">
        <v>7.0108061771919132</v>
      </c>
      <c r="AL29" s="2">
        <v>6.9637514643704321</v>
      </c>
      <c r="AM29" s="2">
        <v>6.9880872385559893</v>
      </c>
      <c r="AN29" s="2">
        <v>7.0123917603053858</v>
      </c>
      <c r="AO29" s="2">
        <v>6.9546471649643902</v>
      </c>
      <c r="AQ29" s="2">
        <v>6.9930978827764934</v>
      </c>
      <c r="AR29" s="2">
        <v>6.9304037068630899</v>
      </c>
      <c r="AS29" s="2">
        <v>6.9471068461249681</v>
      </c>
      <c r="AT29" s="2">
        <v>6.9564062787521586</v>
      </c>
      <c r="AU29" s="2">
        <v>6.9638403746147484</v>
      </c>
      <c r="AV29" s="2">
        <v>6.9564931216007304</v>
      </c>
      <c r="AW29" s="2">
        <v>7.0225695872681335</v>
      </c>
      <c r="AX29" s="2">
        <v>6.9768897206544391</v>
      </c>
      <c r="AY29" s="2">
        <v>6.991895067937298</v>
      </c>
      <c r="AZ29" s="2">
        <v>7.0028858768815994</v>
      </c>
      <c r="BA29" s="2">
        <v>6.9970323143306352</v>
      </c>
      <c r="BB29" s="2">
        <v>7.0140791368486424</v>
      </c>
      <c r="BC29" s="2">
        <v>6.9776594405780319</v>
      </c>
      <c r="BD29" s="2">
        <v>6.985558436907545</v>
      </c>
      <c r="BE29" s="2">
        <v>6.9877208026429152</v>
      </c>
      <c r="BF29" s="2">
        <v>6.9654477389039284</v>
      </c>
      <c r="BG29" s="2">
        <v>7.0016506709502018</v>
      </c>
      <c r="BH29" s="2">
        <v>6.9816693878553036</v>
      </c>
      <c r="BI29" s="2">
        <v>6.9388470607310602</v>
      </c>
      <c r="BJ29" s="2">
        <v>6.9821592364952147</v>
      </c>
      <c r="BK29" s="2">
        <v>6.9509695228484096</v>
      </c>
      <c r="BL29" s="2">
        <v>6.9522994184464819</v>
      </c>
      <c r="BM29" s="2">
        <v>6.9290821488141585</v>
      </c>
      <c r="BN29" s="2">
        <v>6.9565491099165264</v>
      </c>
      <c r="BO29" s="2">
        <v>6.9452871624776336</v>
      </c>
      <c r="BP29" s="2">
        <v>6.9774525056801053</v>
      </c>
      <c r="BQ29" s="2">
        <v>7.0582149314205171</v>
      </c>
      <c r="BR29" s="2">
        <v>6.9846322593366255</v>
      </c>
      <c r="BS29" s="2">
        <v>6.9743960926016513</v>
      </c>
      <c r="BT29" s="2">
        <v>6.9888394522816046</v>
      </c>
      <c r="BU29" s="2">
        <v>6.9539864712859254</v>
      </c>
      <c r="BW29" s="2">
        <v>7.0149030744772327</v>
      </c>
      <c r="BX29" s="2">
        <v>6.9789611310463195</v>
      </c>
      <c r="BY29" s="2">
        <v>7.0454989663472309</v>
      </c>
      <c r="BZ29" s="2">
        <v>6.9760561865510082</v>
      </c>
      <c r="CA29" s="2">
        <v>7.0513926747745872</v>
      </c>
      <c r="CB29" s="2">
        <v>7.0491109255829576</v>
      </c>
      <c r="CC29" s="2">
        <v>7.0174888170082035</v>
      </c>
      <c r="CD29" s="2">
        <v>7.05222200891264</v>
      </c>
      <c r="CE29" s="2">
        <v>7.0086259824236379</v>
      </c>
      <c r="CF29" s="2">
        <v>7.0225278857181275</v>
      </c>
      <c r="CG29" s="2">
        <v>7.0440955153186602</v>
      </c>
      <c r="CH29" s="2">
        <v>7.0039934141540412</v>
      </c>
      <c r="CI29" s="2">
        <v>6.9940432294720898</v>
      </c>
      <c r="CJ29" s="2">
        <v>7.0422108578141556</v>
      </c>
      <c r="CK29" s="2">
        <v>7.02082372218866</v>
      </c>
      <c r="CL29" s="2">
        <v>7.0275606836844284</v>
      </c>
      <c r="CM29" s="2">
        <v>7.0164551280731544</v>
      </c>
      <c r="CN29" s="2">
        <v>7.0319409666748092</v>
      </c>
      <c r="CO29" s="2">
        <v>7.0336493446044068</v>
      </c>
      <c r="CP29" s="2">
        <v>7.0043277847432019</v>
      </c>
      <c r="CQ29" s="2">
        <v>7.0071798402687806</v>
      </c>
      <c r="CR29" s="2">
        <v>7.0532994214968046</v>
      </c>
      <c r="CS29" s="2">
        <v>7.0378263884044143</v>
      </c>
      <c r="CT29" s="2">
        <v>7.0267507505935383</v>
      </c>
      <c r="CU29" s="2">
        <v>7.0141574867804426</v>
      </c>
      <c r="CV29" s="2">
        <v>7.0320421181716055</v>
      </c>
      <c r="CW29" s="2">
        <v>7.0562318015978454</v>
      </c>
      <c r="CX29" s="2">
        <v>7.0389276538010099</v>
      </c>
      <c r="CY29" s="2">
        <v>7.0178128638990689</v>
      </c>
      <c r="CZ29" s="2">
        <v>6.9932969518104233</v>
      </c>
      <c r="DA29" s="2">
        <v>7.0130268015498451</v>
      </c>
      <c r="DB29" s="2">
        <v>7.0087887048901418</v>
      </c>
      <c r="DC29" s="2">
        <v>7.023499691014548</v>
      </c>
      <c r="DD29" s="2">
        <v>7.0128737836199386</v>
      </c>
      <c r="DE29" s="2">
        <v>7.0282670855623133</v>
      </c>
      <c r="DF29" s="2">
        <v>7.0233628685969522</v>
      </c>
      <c r="DG29" s="2">
        <v>7.0548469903157027</v>
      </c>
      <c r="DH29" s="2">
        <v>7.0324051777736107</v>
      </c>
      <c r="DI29" s="2">
        <v>7.0122698023115433</v>
      </c>
      <c r="DJ29" s="2">
        <v>7.0166018533688623</v>
      </c>
      <c r="DK29" s="2">
        <v>7.0276810815012496</v>
      </c>
      <c r="DL29" s="2">
        <v>7.0185759212072929</v>
      </c>
      <c r="DM29" s="2">
        <v>7.0267981895637925</v>
      </c>
      <c r="DN29" s="2">
        <v>7.0354687428167502</v>
      </c>
      <c r="DO29" s="2">
        <v>7.0258375198233622</v>
      </c>
      <c r="DQ29" s="2">
        <v>6.9703904754492605</v>
      </c>
      <c r="DR29" s="2">
        <v>7.0005340132486769</v>
      </c>
      <c r="DS29" s="2">
        <v>6.9815079659507084</v>
      </c>
      <c r="DT29" s="2">
        <v>6.9972718159444076</v>
      </c>
      <c r="DU29" s="2">
        <v>7.0523777443420395</v>
      </c>
      <c r="DV29" s="2">
        <v>7.0085272734007535</v>
      </c>
      <c r="DW29" s="2">
        <v>6.9942707337886727</v>
      </c>
      <c r="DX29" s="2">
        <v>7.0352715156147276</v>
      </c>
      <c r="DY29" s="2">
        <v>7.0400128826310171</v>
      </c>
      <c r="DZ29" s="2">
        <v>6.9761639276125527</v>
      </c>
      <c r="EA29" s="2">
        <v>7.0217124929072297</v>
      </c>
      <c r="EB29" s="2">
        <v>6.9771091155648044</v>
      </c>
      <c r="EC29" s="2">
        <v>7.051341813673079</v>
      </c>
      <c r="ED29" s="2">
        <v>6.9990507529387083</v>
      </c>
      <c r="EE29" s="2">
        <v>7.0024331117522651</v>
      </c>
      <c r="EF29" s="2">
        <v>6.9773163860005729</v>
      </c>
      <c r="EG29" s="2">
        <v>7.0023186714568313</v>
      </c>
      <c r="EH29" s="2">
        <v>7.0038336210609753</v>
      </c>
      <c r="EI29" s="2">
        <v>7.0182000880441198</v>
      </c>
      <c r="EJ29" s="2">
        <v>6.9986408254038226</v>
      </c>
      <c r="EK29" s="2">
        <v>7.0449368948569182</v>
      </c>
      <c r="EL29" s="2">
        <v>6.9982667458909251</v>
      </c>
      <c r="EM29" s="2">
        <v>6.9968534654025456</v>
      </c>
      <c r="EN29" s="2">
        <v>6.9699566506291468</v>
      </c>
      <c r="EO29" s="2">
        <v>6.9874927059321132</v>
      </c>
      <c r="EP29" s="2">
        <v>7.0264864514999097</v>
      </c>
      <c r="EQ29" s="2">
        <v>7.0165823495213582</v>
      </c>
      <c r="ER29" s="2">
        <v>7.011109631651629</v>
      </c>
      <c r="ES29" s="2">
        <v>7.0371937588809352</v>
      </c>
      <c r="ET29" s="2">
        <v>6.9636982344940073</v>
      </c>
      <c r="EU29" s="2">
        <v>7.0005970668475008</v>
      </c>
      <c r="EV29" s="2">
        <v>6.9877083310910368</v>
      </c>
      <c r="EW29" s="2">
        <v>7.0327028676247547</v>
      </c>
      <c r="EX29" s="2">
        <v>7.0036503746735468</v>
      </c>
      <c r="EY29" s="2">
        <v>6.9798851181117199</v>
      </c>
      <c r="EZ29" s="2">
        <v>7.0094123826645802</v>
      </c>
      <c r="FA29" s="2">
        <v>7.0059900978297769</v>
      </c>
      <c r="FB29" s="2">
        <v>7.036529075487219</v>
      </c>
      <c r="FC29" s="2">
        <v>6.972833699279497</v>
      </c>
      <c r="FD29" s="2">
        <v>7.0266740510377712</v>
      </c>
      <c r="FE29" s="2">
        <v>7.0214104689391705</v>
      </c>
      <c r="FF29" s="2">
        <v>6.9946061724883712</v>
      </c>
      <c r="FG29" s="2">
        <v>7.0063885176600929</v>
      </c>
      <c r="FH29" s="2">
        <v>6.9935641208819419</v>
      </c>
      <c r="FI29" s="2">
        <v>7.0099836695870437</v>
      </c>
      <c r="FJ29" s="2">
        <v>7.0327941844779263</v>
      </c>
      <c r="FK29" s="2">
        <v>7.0065681404251201</v>
      </c>
      <c r="FL29" s="2">
        <v>6.9962815558014722</v>
      </c>
      <c r="FM29" s="2">
        <v>7.0053155332023564</v>
      </c>
      <c r="FO29" s="2">
        <v>7.0012249214569584</v>
      </c>
      <c r="FP29" s="2">
        <v>7.0276449547677906</v>
      </c>
      <c r="FQ29" s="2">
        <v>6.9943545417844133</v>
      </c>
      <c r="FR29" s="2">
        <v>7.021920838760046</v>
      </c>
      <c r="FS29" s="2">
        <v>7.0038994835332016</v>
      </c>
      <c r="FT29" s="2">
        <v>6.9955454526173027</v>
      </c>
      <c r="FU29" s="2">
        <v>7.0029984093074242</v>
      </c>
      <c r="FV29" s="2">
        <v>7.0165123470759596</v>
      </c>
      <c r="FW29" s="2">
        <v>6.9827591937603311</v>
      </c>
      <c r="FX29" s="2">
        <v>7.0125186619612743</v>
      </c>
      <c r="FY29" s="2">
        <v>6.9679756787955309</v>
      </c>
      <c r="FZ29" s="2">
        <v>7.0771694523985555</v>
      </c>
      <c r="GA29" s="2">
        <v>7.045936243549999</v>
      </c>
      <c r="GB29" s="2">
        <v>6.9897009494485003</v>
      </c>
      <c r="GC29" s="2">
        <v>6.9844916496803151</v>
      </c>
      <c r="GD29" s="2">
        <v>7.0609430879300756</v>
      </c>
      <c r="GE29" s="2">
        <v>7.0036426521228323</v>
      </c>
      <c r="GF29" s="2">
        <v>7.1101425917033163</v>
      </c>
      <c r="GG29" s="2">
        <v>7.0192427394219301</v>
      </c>
      <c r="GH29" s="2">
        <v>7.0149997971144309</v>
      </c>
      <c r="GI29" s="2">
        <v>7.0182158269325772</v>
      </c>
      <c r="GJ29" s="2">
        <v>7.0361395756357643</v>
      </c>
      <c r="GK29" s="2">
        <v>7.0404323022753559</v>
      </c>
      <c r="GL29" s="2">
        <v>7.0185768571968374</v>
      </c>
      <c r="GM29" s="2">
        <v>7.0039815857141097</v>
      </c>
      <c r="GN29" s="2">
        <v>7.0286792993797897</v>
      </c>
      <c r="GO29" s="2">
        <v>7.0156975707948774</v>
      </c>
      <c r="GP29" s="2">
        <v>7.0388450530160132</v>
      </c>
      <c r="GQ29" s="2">
        <v>6.956973872177457</v>
      </c>
      <c r="GR29" s="2">
        <v>7.0508923183128989</v>
      </c>
      <c r="GS29" s="2">
        <v>7.0178618927430296</v>
      </c>
      <c r="GT29" s="2">
        <v>7.0007469384815995</v>
      </c>
      <c r="GU29" s="2">
        <v>6.9821516081000157</v>
      </c>
      <c r="GV29" s="2">
        <v>7.0062084253813453</v>
      </c>
      <c r="GW29" s="2">
        <v>7.0029557902970501</v>
      </c>
      <c r="GX29" s="2">
        <v>6.9922644117864881</v>
      </c>
      <c r="GY29" s="2">
        <v>6.9932272998591607</v>
      </c>
      <c r="GZ29" s="2">
        <v>6.9736979349893904</v>
      </c>
      <c r="HA29" s="2">
        <v>7.0514378696376721</v>
      </c>
      <c r="HB29" s="2">
        <v>6.9860565132226125</v>
      </c>
      <c r="HC29" s="2">
        <v>6.9935119408415902</v>
      </c>
      <c r="HD29" s="2">
        <v>6.9749579631308922</v>
      </c>
      <c r="HE29" s="2">
        <v>7.0176199641322325</v>
      </c>
      <c r="HF29" s="2">
        <v>7.0188617105315512</v>
      </c>
      <c r="HG29" s="2">
        <v>7.0020859100832773</v>
      </c>
      <c r="HH29" s="48">
        <v>7.0019771313894719</v>
      </c>
    </row>
    <row r="30" spans="1:216" x14ac:dyDescent="0.25">
      <c r="A30" s="40"/>
      <c r="HH30" s="47"/>
    </row>
    <row r="31" spans="1:216" x14ac:dyDescent="0.25">
      <c r="A31" s="40" t="s">
        <v>15</v>
      </c>
      <c r="B31" s="2">
        <v>0.69249886642624059</v>
      </c>
      <c r="C31" s="2">
        <v>0.63473433758909903</v>
      </c>
      <c r="D31" s="2">
        <v>0.70179834614826642</v>
      </c>
      <c r="E31" s="2">
        <v>0.62739326935533302</v>
      </c>
      <c r="F31" s="2">
        <v>0.62964505280810845</v>
      </c>
      <c r="G31" s="2">
        <v>0.68757333131964071</v>
      </c>
      <c r="H31" s="2">
        <v>0.69720105086624573</v>
      </c>
      <c r="I31" s="2">
        <v>0.64140333673616912</v>
      </c>
      <c r="J31" s="2">
        <v>0.66162206280375391</v>
      </c>
      <c r="K31" s="2">
        <v>0.66647816617962297</v>
      </c>
      <c r="L31" s="2">
        <v>0.6640643597771112</v>
      </c>
      <c r="M31" s="2">
        <v>0.61566377435818664</v>
      </c>
      <c r="N31" s="2">
        <v>0.63505114278488195</v>
      </c>
      <c r="O31" s="2">
        <v>0.66513442195189809</v>
      </c>
      <c r="P31" s="2">
        <v>0.60788898960681426</v>
      </c>
      <c r="Q31" s="2">
        <v>0.64846444221282928</v>
      </c>
      <c r="R31" s="2">
        <v>0.62676768447494613</v>
      </c>
      <c r="S31" s="2">
        <v>0.64480348126271736</v>
      </c>
      <c r="T31" s="2">
        <v>0.65144889084854041</v>
      </c>
      <c r="U31" s="2">
        <v>0.66971009583653984</v>
      </c>
      <c r="V31" s="2">
        <v>0.63570461635420705</v>
      </c>
      <c r="W31" s="2">
        <v>0.65200832107322881</v>
      </c>
      <c r="X31" s="2">
        <v>0.64572247777547698</v>
      </c>
      <c r="Y31" s="2">
        <v>0.65804898255365574</v>
      </c>
      <c r="Z31" s="2">
        <v>0.62019086468007034</v>
      </c>
      <c r="AA31" s="2">
        <v>0.62173069629414957</v>
      </c>
      <c r="AB31" s="2">
        <v>0.58659292869011714</v>
      </c>
      <c r="AC31" s="2">
        <v>0.63857952066704426</v>
      </c>
      <c r="AD31" s="2">
        <v>0.62986296897808469</v>
      </c>
      <c r="AE31" s="2">
        <v>0.62071523888723934</v>
      </c>
      <c r="AF31" s="2">
        <v>0.62101124553723108</v>
      </c>
      <c r="AG31" s="2">
        <v>0.67528721741512387</v>
      </c>
      <c r="AH31" s="2">
        <v>0.64579441788187575</v>
      </c>
      <c r="AI31" s="2">
        <v>0.66581265100470088</v>
      </c>
      <c r="AJ31" s="2">
        <v>0.64292574715180284</v>
      </c>
      <c r="AK31" s="2">
        <v>0.66724632101299131</v>
      </c>
      <c r="AL31" s="2">
        <v>0.60920778482580185</v>
      </c>
      <c r="AM31" s="2">
        <v>0.67450220133392391</v>
      </c>
      <c r="AN31" s="2">
        <v>0.62219335298592249</v>
      </c>
      <c r="AO31" s="2">
        <v>0.6126889834453958</v>
      </c>
      <c r="AQ31" s="2">
        <v>0.62476852808621375</v>
      </c>
      <c r="AR31" s="2">
        <v>0.67399831359965579</v>
      </c>
      <c r="AS31" s="2">
        <v>0.65143934558274319</v>
      </c>
      <c r="AT31" s="2">
        <v>0.63740272043466384</v>
      </c>
      <c r="AU31" s="2">
        <v>0.68594377462201361</v>
      </c>
      <c r="AV31" s="2">
        <v>0.64098224055306185</v>
      </c>
      <c r="AW31" s="2">
        <v>0.66238526775904505</v>
      </c>
      <c r="AX31" s="2">
        <v>0.64662029001679833</v>
      </c>
      <c r="AY31" s="2">
        <v>0.69642396792427919</v>
      </c>
      <c r="AZ31" s="2">
        <v>0.67857850608126125</v>
      </c>
      <c r="BA31" s="2">
        <v>0.64216442735815227</v>
      </c>
      <c r="BB31" s="2">
        <v>0.63034522880908661</v>
      </c>
      <c r="BC31" s="2">
        <v>0.67304883458567122</v>
      </c>
      <c r="BD31" s="2">
        <v>0.71371974310698771</v>
      </c>
      <c r="BE31" s="2">
        <v>0.64188365125677282</v>
      </c>
      <c r="BF31" s="2">
        <v>0.66487609665132019</v>
      </c>
      <c r="BG31" s="2">
        <v>0.66437503928233699</v>
      </c>
      <c r="BH31" s="2">
        <v>0.67607832110121424</v>
      </c>
      <c r="BI31" s="2">
        <v>0.7036157653403633</v>
      </c>
      <c r="BJ31" s="2">
        <v>0.71940649135788937</v>
      </c>
      <c r="BK31" s="2">
        <v>0.71461692059632154</v>
      </c>
      <c r="BL31" s="2">
        <v>0.67759894573000179</v>
      </c>
      <c r="BM31" s="2">
        <v>0.64719272541423234</v>
      </c>
      <c r="BN31" s="2">
        <v>0.65440424311364698</v>
      </c>
      <c r="BO31" s="2">
        <v>0.65948635642329656</v>
      </c>
      <c r="BP31" s="2">
        <v>0.68275180456240681</v>
      </c>
      <c r="BQ31" s="2">
        <v>0.69305380392730287</v>
      </c>
      <c r="BR31" s="2">
        <v>0.65033234797471873</v>
      </c>
      <c r="BS31" s="2">
        <v>0.64328077590526878</v>
      </c>
      <c r="BT31" s="2">
        <v>0.61603826382003601</v>
      </c>
      <c r="BU31" s="2">
        <v>0.64958714618735014</v>
      </c>
      <c r="BW31" s="2">
        <v>0.51237776586878692</v>
      </c>
      <c r="BX31" s="2">
        <v>0.51833587832751948</v>
      </c>
      <c r="BY31" s="2">
        <v>0.5028438254571751</v>
      </c>
      <c r="BZ31" s="2">
        <v>0.54051363924342311</v>
      </c>
      <c r="CA31" s="2">
        <v>0.50729576264202536</v>
      </c>
      <c r="CB31" s="2">
        <v>0.50822840784766221</v>
      </c>
      <c r="CC31" s="2">
        <v>0.541752424849966</v>
      </c>
      <c r="CD31" s="2">
        <v>0.46077408135281778</v>
      </c>
      <c r="CE31" s="2">
        <v>0.53341348354690399</v>
      </c>
      <c r="CF31" s="2">
        <v>0.52626604712796377</v>
      </c>
      <c r="CG31" s="2">
        <v>0.47702992449884329</v>
      </c>
      <c r="CH31" s="2">
        <v>0.51213256725876677</v>
      </c>
      <c r="CI31" s="2">
        <v>0.49843645997127306</v>
      </c>
      <c r="CJ31" s="2">
        <v>0.5136236451272248</v>
      </c>
      <c r="CK31" s="2">
        <v>0.52345982247730871</v>
      </c>
      <c r="CL31" s="2">
        <v>0.54785292699494248</v>
      </c>
      <c r="CM31" s="2">
        <v>0.48439007126268779</v>
      </c>
      <c r="CN31" s="2">
        <v>0.51999150643945635</v>
      </c>
      <c r="CO31" s="2">
        <v>0.49735761310687338</v>
      </c>
      <c r="CP31" s="2">
        <v>0.52825909567071516</v>
      </c>
      <c r="CQ31" s="2">
        <v>0.50852728684845816</v>
      </c>
      <c r="CR31" s="2">
        <v>0.51578480176078079</v>
      </c>
      <c r="CS31" s="2">
        <v>0.53459598194354285</v>
      </c>
      <c r="CT31" s="2">
        <v>0.50244768572350684</v>
      </c>
      <c r="CU31" s="2">
        <v>0.51383530234213137</v>
      </c>
      <c r="CV31" s="2">
        <v>0.50198981307495616</v>
      </c>
      <c r="CW31" s="2">
        <v>0.52533890441735387</v>
      </c>
      <c r="CX31" s="2">
        <v>0.53750051311568459</v>
      </c>
      <c r="CY31" s="2">
        <v>0.5198822803234282</v>
      </c>
      <c r="CZ31" s="2">
        <v>0.49799934495659898</v>
      </c>
      <c r="DA31" s="2">
        <v>0.51216212831809671</v>
      </c>
      <c r="DB31" s="2">
        <v>0.5011901997293926</v>
      </c>
      <c r="DC31" s="2">
        <v>0.49602850438877982</v>
      </c>
      <c r="DD31" s="2">
        <v>0.51492104979885833</v>
      </c>
      <c r="DE31" s="2">
        <v>0.54465268590232041</v>
      </c>
      <c r="DF31" s="2">
        <v>0.51174882860843973</v>
      </c>
      <c r="DG31" s="2">
        <v>0.47051683635196256</v>
      </c>
      <c r="DH31" s="2">
        <v>0.51943357544713886</v>
      </c>
      <c r="DI31" s="2">
        <v>0.54820050080027927</v>
      </c>
      <c r="DJ31" s="2">
        <v>0.55071997321667521</v>
      </c>
      <c r="DK31" s="2">
        <v>0.55621800058456405</v>
      </c>
      <c r="DL31" s="2">
        <v>0.511267490836945</v>
      </c>
      <c r="DM31" s="2">
        <v>0.49039913581502487</v>
      </c>
      <c r="DN31" s="2">
        <v>0.48984353045086887</v>
      </c>
      <c r="DO31" s="2">
        <v>0.52962936183239495</v>
      </c>
      <c r="DQ31" s="2">
        <v>0.62138444651963798</v>
      </c>
      <c r="DR31" s="2">
        <v>0.57030885557839639</v>
      </c>
      <c r="DS31" s="2">
        <v>0.58697276639446372</v>
      </c>
      <c r="DT31" s="2">
        <v>0.59113691566994364</v>
      </c>
      <c r="DU31" s="2">
        <v>0.55116379425685591</v>
      </c>
      <c r="DV31" s="2">
        <v>0.5773348806515578</v>
      </c>
      <c r="DW31" s="2">
        <v>0.59328841122604692</v>
      </c>
      <c r="DX31" s="2">
        <v>0.55526676596757485</v>
      </c>
      <c r="DY31" s="2">
        <v>0.57691623796236469</v>
      </c>
      <c r="DZ31" s="2">
        <v>0.6273010744751899</v>
      </c>
      <c r="EA31" s="2">
        <v>0.59704413635986586</v>
      </c>
      <c r="EB31" s="2">
        <v>0.55049768221475937</v>
      </c>
      <c r="EC31" s="2">
        <v>0.56218618206674675</v>
      </c>
      <c r="ED31" s="2">
        <v>0.5568662419611804</v>
      </c>
      <c r="EE31" s="2">
        <v>0.59705423977668737</v>
      </c>
      <c r="EF31" s="2">
        <v>0.58609057275455612</v>
      </c>
      <c r="EG31" s="2">
        <v>0.59260442826702364</v>
      </c>
      <c r="EH31" s="2">
        <v>0.6079388942182703</v>
      </c>
      <c r="EI31" s="2">
        <v>0.55475301914374631</v>
      </c>
      <c r="EJ31" s="2">
        <v>0.60431439484543625</v>
      </c>
      <c r="EK31" s="2">
        <v>0.62831234363530453</v>
      </c>
      <c r="EL31" s="2">
        <v>0.56712522734399717</v>
      </c>
      <c r="EM31" s="2">
        <v>0.59777088781894772</v>
      </c>
      <c r="EN31" s="2">
        <v>0.60056238419449537</v>
      </c>
      <c r="EO31" s="2">
        <v>0.56295195191201985</v>
      </c>
      <c r="EP31" s="2">
        <v>0.54812508159009554</v>
      </c>
      <c r="EQ31" s="2">
        <v>0.52893716901640486</v>
      </c>
      <c r="ER31" s="2">
        <v>0.57900481231969503</v>
      </c>
      <c r="ES31" s="2">
        <v>0.60417545656501848</v>
      </c>
      <c r="ET31" s="2">
        <v>0.55977277354512245</v>
      </c>
      <c r="EU31" s="2">
        <v>0.60017543126853512</v>
      </c>
      <c r="EV31" s="2">
        <v>0.55476288330447887</v>
      </c>
      <c r="EW31" s="2">
        <v>0.62889440102261884</v>
      </c>
      <c r="EX31" s="2">
        <v>0.6199892712718873</v>
      </c>
      <c r="EY31" s="2">
        <v>0.56167959919233079</v>
      </c>
      <c r="EZ31" s="2">
        <v>0.62316012508407503</v>
      </c>
      <c r="FA31" s="2">
        <v>0.5964146927090983</v>
      </c>
      <c r="FB31" s="2">
        <v>0.56110961856477493</v>
      </c>
      <c r="FC31" s="2">
        <v>0.6051254022809357</v>
      </c>
      <c r="FD31" s="2">
        <v>0.58748842582529814</v>
      </c>
      <c r="FE31" s="2">
        <v>0.61257288823598077</v>
      </c>
      <c r="FF31" s="2">
        <v>0.62083799660488947</v>
      </c>
      <c r="FG31" s="2">
        <v>0.54433813885681148</v>
      </c>
      <c r="FH31" s="2">
        <v>0.55922741644557927</v>
      </c>
      <c r="FI31" s="2">
        <v>0.47488238893704332</v>
      </c>
      <c r="FJ31" s="2">
        <v>0.46434604121721795</v>
      </c>
      <c r="FK31" s="2">
        <v>0.55333595968499338</v>
      </c>
      <c r="FL31" s="2">
        <v>0.58453475682848766</v>
      </c>
      <c r="FM31" s="2">
        <v>0.54917290278183184</v>
      </c>
      <c r="FO31" s="2">
        <v>0.57916474987690081</v>
      </c>
      <c r="FP31" s="2">
        <v>0.58380194571532595</v>
      </c>
      <c r="FQ31" s="2">
        <v>0.66773317280781108</v>
      </c>
      <c r="FR31" s="2">
        <v>0.59356256838210464</v>
      </c>
      <c r="FS31" s="2">
        <v>0.60705716303277713</v>
      </c>
      <c r="FT31" s="2">
        <v>0.55474627207802063</v>
      </c>
      <c r="FU31" s="2">
        <v>0.5585071862049199</v>
      </c>
      <c r="FV31" s="2">
        <v>0.5680802571101462</v>
      </c>
      <c r="FW31" s="2">
        <v>0.61451184308401297</v>
      </c>
      <c r="FX31" s="2">
        <v>0.6363693151301949</v>
      </c>
      <c r="FY31" s="2">
        <v>0.58894379165794541</v>
      </c>
      <c r="FZ31" s="2">
        <v>0.51552597657523003</v>
      </c>
      <c r="GA31" s="2">
        <v>0.57037639083112457</v>
      </c>
      <c r="GB31" s="2">
        <v>0.57818300361256181</v>
      </c>
      <c r="GC31" s="2">
        <v>0.63821192135286775</v>
      </c>
      <c r="GD31" s="2">
        <v>0.49053908695542425</v>
      </c>
      <c r="GE31" s="2">
        <v>0.5718142705559629</v>
      </c>
      <c r="GF31" s="2">
        <v>0.47944207508805786</v>
      </c>
      <c r="GG31" s="2">
        <v>0.57587486881107242</v>
      </c>
      <c r="GH31" s="2">
        <v>0.52434589299124246</v>
      </c>
      <c r="GI31" s="2">
        <v>0.55475830957730088</v>
      </c>
      <c r="GJ31" s="2">
        <v>0.53978286658234143</v>
      </c>
      <c r="GK31" s="2">
        <v>0.49625648817689411</v>
      </c>
      <c r="GL31" s="2">
        <v>0.55675347305652068</v>
      </c>
      <c r="GM31" s="2">
        <v>0.64156645704503679</v>
      </c>
      <c r="GN31" s="2">
        <v>0.5517851561024929</v>
      </c>
      <c r="GO31" s="2">
        <v>0.58363425208955788</v>
      </c>
      <c r="GP31" s="2">
        <v>0.52185867512179951</v>
      </c>
      <c r="GQ31" s="2">
        <v>0.54311295796291048</v>
      </c>
      <c r="GR31" s="2">
        <v>0.60062899209219456</v>
      </c>
      <c r="GS31" s="2">
        <v>0.5887191710312677</v>
      </c>
      <c r="GT31" s="2">
        <v>0.69470567984822418</v>
      </c>
      <c r="GU31" s="2">
        <v>0.71327539308454302</v>
      </c>
      <c r="GV31" s="2">
        <v>0.580587209953635</v>
      </c>
      <c r="GW31" s="2">
        <v>0.61443336426683859</v>
      </c>
      <c r="GX31" s="2">
        <v>0.66201773465340508</v>
      </c>
      <c r="GY31" s="2">
        <v>0.58132216078097876</v>
      </c>
      <c r="GZ31" s="2">
        <v>0.5733178774799218</v>
      </c>
      <c r="HA31" s="2">
        <v>0.54906409084703478</v>
      </c>
      <c r="HB31" s="2">
        <v>0.4976817548270987</v>
      </c>
      <c r="HC31" s="2">
        <v>0.59929557901728692</v>
      </c>
      <c r="HD31" s="2">
        <v>0.56288798378420124</v>
      </c>
      <c r="HE31" s="2">
        <v>0.62389160698345969</v>
      </c>
      <c r="HF31" s="2">
        <v>0.57779647285597913</v>
      </c>
      <c r="HG31" s="2">
        <v>0.63170159942023651</v>
      </c>
      <c r="HH31" s="48">
        <v>0.61459333410591366</v>
      </c>
    </row>
    <row r="32" spans="1:216" x14ac:dyDescent="0.25">
      <c r="A32" s="40" t="s">
        <v>16</v>
      </c>
      <c r="B32" s="2">
        <v>0.1625177192495742</v>
      </c>
      <c r="C32" s="2">
        <v>0.16247747081412459</v>
      </c>
      <c r="D32" s="2">
        <v>0.16505823695777883</v>
      </c>
      <c r="E32" s="2">
        <v>4.9503458809987341E-2</v>
      </c>
      <c r="F32" s="2">
        <v>3.4390484683384029E-2</v>
      </c>
      <c r="G32" s="2">
        <v>0.18256238940411132</v>
      </c>
      <c r="H32" s="2">
        <v>0.14998199237844825</v>
      </c>
      <c r="I32" s="2">
        <v>5.0062780696856032E-2</v>
      </c>
      <c r="J32" s="2">
        <v>0.18178650034016142</v>
      </c>
      <c r="K32" s="2">
        <v>5.4191905042843672E-2</v>
      </c>
      <c r="L32" s="2">
        <v>6.8016951809871343E-2</v>
      </c>
      <c r="M32" s="2">
        <v>4.5865405445473378E-2</v>
      </c>
      <c r="N32" s="2">
        <v>5.7005993411412381E-2</v>
      </c>
      <c r="O32" s="2">
        <v>5.9917155638467827E-2</v>
      </c>
      <c r="P32" s="2">
        <v>5.0202246857004806E-2</v>
      </c>
      <c r="Q32" s="2">
        <v>3.7597537608608414E-2</v>
      </c>
      <c r="R32" s="2">
        <v>7.212644885521774E-2</v>
      </c>
      <c r="S32" s="2">
        <v>5.1416041427764611E-2</v>
      </c>
      <c r="T32" s="2">
        <v>6.5847448870391109E-2</v>
      </c>
      <c r="U32" s="2">
        <v>0.11337558077741061</v>
      </c>
      <c r="V32" s="2">
        <v>6.4664728998191798E-2</v>
      </c>
      <c r="W32" s="2">
        <v>6.8316954138978744E-2</v>
      </c>
      <c r="X32" s="2">
        <v>5.7263086091771713E-2</v>
      </c>
      <c r="Y32" s="2">
        <v>7.2811185458178634E-2</v>
      </c>
      <c r="Z32" s="2">
        <v>6.7786050979948956E-2</v>
      </c>
      <c r="AA32" s="2">
        <v>4.4254889775182639E-2</v>
      </c>
      <c r="AB32" s="2">
        <v>4.376151107026692E-2</v>
      </c>
      <c r="AC32" s="2">
        <v>5.6629038519585305E-2</v>
      </c>
      <c r="AD32" s="2">
        <v>6.379629773143955E-2</v>
      </c>
      <c r="AE32" s="2">
        <v>5.201029951817801E-2</v>
      </c>
      <c r="AF32" s="2">
        <v>5.4101089509173896E-2</v>
      </c>
      <c r="AG32" s="2">
        <v>7.1492089769693679E-2</v>
      </c>
      <c r="AH32" s="2">
        <v>4.611963294814056E-2</v>
      </c>
      <c r="AI32" s="2">
        <v>0.16034650918538537</v>
      </c>
      <c r="AJ32" s="2">
        <v>0.18989338397301664</v>
      </c>
      <c r="AK32" s="2">
        <v>6.5154391384078261E-2</v>
      </c>
      <c r="AL32" s="2">
        <v>6.543685456799532E-2</v>
      </c>
      <c r="AM32" s="2">
        <v>0.17248873200178452</v>
      </c>
      <c r="AN32" s="2">
        <v>5.1603471656458975E-2</v>
      </c>
      <c r="AO32" s="2">
        <v>4.9487205588263479E-2</v>
      </c>
      <c r="AQ32" s="2">
        <v>0.15976936687918022</v>
      </c>
      <c r="AR32" s="2">
        <v>6.6362821849133669E-2</v>
      </c>
      <c r="AS32" s="2">
        <v>5.7970960504839707E-2</v>
      </c>
      <c r="AT32" s="2">
        <v>4.7827412554495186E-2</v>
      </c>
      <c r="AU32" s="2">
        <v>0.19162474477948932</v>
      </c>
      <c r="AV32" s="2">
        <v>6.0427549314179763E-2</v>
      </c>
      <c r="AW32" s="2">
        <v>7.9965357109821597E-2</v>
      </c>
      <c r="AX32" s="2">
        <v>6.6857734567781213E-2</v>
      </c>
      <c r="AY32" s="2">
        <v>7.0599038471336154E-2</v>
      </c>
      <c r="AZ32" s="2">
        <v>0.14675282152109562</v>
      </c>
      <c r="BA32" s="2">
        <v>6.9899153997959998E-2</v>
      </c>
      <c r="BB32" s="2">
        <v>0.11995797218058646</v>
      </c>
      <c r="BC32" s="2">
        <v>0.19514763477239011</v>
      </c>
      <c r="BD32" s="2">
        <v>0.17921537750649585</v>
      </c>
      <c r="BE32" s="2">
        <v>0.16826794975677173</v>
      </c>
      <c r="BF32" s="2">
        <v>0.1940431427002523</v>
      </c>
      <c r="BG32" s="2">
        <v>0.16550305169250376</v>
      </c>
      <c r="BH32" s="2">
        <v>0.19766675100688974</v>
      </c>
      <c r="BI32" s="2">
        <v>6.2831859147418609E-2</v>
      </c>
      <c r="BJ32" s="2">
        <v>5.8395558192708245E-2</v>
      </c>
      <c r="BK32" s="2">
        <v>5.3937193667606589E-2</v>
      </c>
      <c r="BL32" s="2">
        <v>6.4569443036955887E-2</v>
      </c>
      <c r="BM32" s="2">
        <v>5.3525736260193503E-2</v>
      </c>
      <c r="BN32" s="2">
        <v>4.6563492930386564E-2</v>
      </c>
      <c r="BO32" s="2">
        <v>4.327487271501726E-2</v>
      </c>
      <c r="BP32" s="2">
        <v>0.16416726659107581</v>
      </c>
      <c r="BQ32" s="2">
        <v>0.16239806615661356</v>
      </c>
      <c r="BR32" s="2">
        <v>0.17493589834305801</v>
      </c>
      <c r="BS32" s="2">
        <v>5.8418762249364917E-2</v>
      </c>
      <c r="BT32" s="2">
        <v>6.5824929022268094E-2</v>
      </c>
      <c r="BU32" s="2">
        <v>5.3873969665771737E-2</v>
      </c>
      <c r="BW32" s="2">
        <v>4.2645836103262308E-2</v>
      </c>
      <c r="BX32" s="2">
        <v>3.0376989092814999E-2</v>
      </c>
      <c r="BY32" s="2">
        <v>6.4031791461285764E-2</v>
      </c>
      <c r="BZ32" s="2">
        <v>5.0733986949053317E-2</v>
      </c>
      <c r="CA32" s="2">
        <v>6.8483981026002103E-2</v>
      </c>
      <c r="CB32" s="2">
        <v>6.0776267289485111E-2</v>
      </c>
      <c r="CC32" s="2">
        <v>5.8223927373061472E-2</v>
      </c>
      <c r="CD32" s="2">
        <v>6.4872391236263344E-2</v>
      </c>
      <c r="CE32" s="2">
        <v>6.242834027800049E-2</v>
      </c>
      <c r="CF32" s="2">
        <v>4.518575220829122E-2</v>
      </c>
      <c r="CG32" s="2">
        <v>2.0629666816961899E-2</v>
      </c>
      <c r="CH32" s="2">
        <v>5.7904163615210669E-2</v>
      </c>
      <c r="CI32" s="2">
        <v>3.7827921622807535E-2</v>
      </c>
      <c r="CJ32" s="2">
        <v>2.5336244347664079E-2</v>
      </c>
      <c r="CK32" s="2">
        <v>4.8069184285852377E-2</v>
      </c>
      <c r="CL32" s="2">
        <v>2.1450328656325002E-2</v>
      </c>
      <c r="CM32" s="2">
        <v>5.1654001923969836E-2</v>
      </c>
      <c r="CN32" s="2">
        <v>3.9137982701342458E-2</v>
      </c>
      <c r="CO32" s="2">
        <v>1.7996052778010797E-2</v>
      </c>
      <c r="CP32" s="2">
        <v>8.1371323117499887E-3</v>
      </c>
      <c r="CQ32" s="2">
        <v>6.4771598060657604E-2</v>
      </c>
      <c r="CR32" s="2">
        <v>7.8391647663268865E-2</v>
      </c>
      <c r="CS32" s="2">
        <v>5.2306092405578902E-2</v>
      </c>
      <c r="CT32" s="2">
        <v>8.2942150480392884E-3</v>
      </c>
      <c r="CU32" s="2">
        <v>2.5159464688157572E-2</v>
      </c>
      <c r="CV32" s="2">
        <v>6.0741425953749782E-2</v>
      </c>
      <c r="CW32" s="2">
        <v>2.6383845309360509E-2</v>
      </c>
      <c r="CX32" s="2">
        <v>4.6059326164180854E-2</v>
      </c>
      <c r="CY32" s="2">
        <v>5.518114259393752E-2</v>
      </c>
      <c r="CZ32" s="2">
        <v>5.4277168211779248E-2</v>
      </c>
      <c r="DA32" s="2">
        <v>5.7756617391591415E-2</v>
      </c>
      <c r="DB32" s="2">
        <v>2.9087852666962306E-2</v>
      </c>
      <c r="DC32" s="2">
        <v>3.7933983790547514E-2</v>
      </c>
      <c r="DD32" s="2">
        <v>4.1305061540952079E-2</v>
      </c>
      <c r="DE32" s="2">
        <v>1.3687699762548546E-2</v>
      </c>
      <c r="DF32" s="2">
        <v>5.8643396268869767E-2</v>
      </c>
      <c r="DG32" s="2">
        <v>1.2186954720050298E-3</v>
      </c>
      <c r="DH32" s="2">
        <v>3.1042968541518921E-2</v>
      </c>
      <c r="DI32" s="2">
        <v>6.3639127838381743E-2</v>
      </c>
      <c r="DJ32" s="2">
        <v>2.2371374611395489E-2</v>
      </c>
      <c r="DK32" s="2">
        <v>4.2662311984790056E-2</v>
      </c>
      <c r="DL32" s="2">
        <v>5.7580149229293859E-2</v>
      </c>
      <c r="DM32" s="2">
        <v>3.8996315125789015E-2</v>
      </c>
      <c r="DN32" s="2">
        <v>5.7101289871991291E-2</v>
      </c>
      <c r="DO32" s="2">
        <v>6.6582210511222775E-2</v>
      </c>
      <c r="DQ32" s="2">
        <v>3.7861867695427487E-2</v>
      </c>
      <c r="DR32" s="2">
        <v>4.2343382562490643E-2</v>
      </c>
      <c r="DS32" s="2">
        <v>4.7615407311064617E-2</v>
      </c>
      <c r="DT32" s="2">
        <v>2.519506521116649E-2</v>
      </c>
      <c r="DU32" s="2">
        <v>0.12794429019873438</v>
      </c>
      <c r="DV32" s="2">
        <v>2.0898798524034583E-2</v>
      </c>
      <c r="DW32" s="2">
        <v>2.7729954467714875E-2</v>
      </c>
      <c r="DX32" s="2">
        <v>5.8473181054868081E-2</v>
      </c>
      <c r="DY32" s="2">
        <v>4.6014824626546158E-2</v>
      </c>
      <c r="DZ32" s="2">
        <v>2.4107274256286608E-2</v>
      </c>
      <c r="EA32" s="2">
        <v>5.2795868136537222E-2</v>
      </c>
      <c r="EB32" s="2">
        <v>4.1291563236972549E-2</v>
      </c>
      <c r="EC32" s="2">
        <v>5.2919995314293568E-2</v>
      </c>
      <c r="ED32" s="2">
        <v>3.5612943663650927E-2</v>
      </c>
      <c r="EE32" s="2">
        <v>2.2770347373047572E-2</v>
      </c>
      <c r="EF32" s="2">
        <v>3.0756389870873167E-2</v>
      </c>
      <c r="EG32" s="2">
        <v>7.3786027103086863E-2</v>
      </c>
      <c r="EH32" s="2">
        <v>5.3399547491382315E-2</v>
      </c>
      <c r="EI32" s="2">
        <v>3.5043033362064983E-2</v>
      </c>
      <c r="EJ32" s="2">
        <v>5.2888817682133549E-2</v>
      </c>
      <c r="EK32" s="2">
        <v>3.7053519113395689E-2</v>
      </c>
      <c r="EL32" s="2">
        <v>4.230423853569059E-2</v>
      </c>
      <c r="EM32" s="2">
        <v>3.3322617932814977E-2</v>
      </c>
      <c r="EN32" s="2">
        <v>4.1443087291839709E-2</v>
      </c>
      <c r="EO32" s="2">
        <v>3.4721713068214852E-2</v>
      </c>
      <c r="EP32" s="2">
        <v>0.11666119626086127</v>
      </c>
      <c r="EQ32" s="2">
        <v>3.9475960202598519E-2</v>
      </c>
      <c r="ER32" s="2">
        <v>4.7316916969746318E-2</v>
      </c>
      <c r="ES32" s="2">
        <v>2.0077345136337618E-2</v>
      </c>
      <c r="ET32" s="2">
        <v>4.9504924463604376E-2</v>
      </c>
      <c r="EU32" s="2">
        <v>5.9826482737615469E-2</v>
      </c>
      <c r="EV32" s="2">
        <v>4.87206799622079E-2</v>
      </c>
      <c r="EW32" s="2">
        <v>1.2923112332634146E-2</v>
      </c>
      <c r="EX32" s="2">
        <v>4.0604497992426776E-2</v>
      </c>
      <c r="EY32" s="2">
        <v>5.6126043403746613E-2</v>
      </c>
      <c r="EZ32" s="2">
        <v>1.6492756489034695E-2</v>
      </c>
      <c r="FA32" s="2">
        <v>4.3580087318246877E-2</v>
      </c>
      <c r="FB32" s="2">
        <v>4.7772070101292953E-2</v>
      </c>
      <c r="FC32" s="2">
        <v>3.4969832389801968E-2</v>
      </c>
      <c r="FD32" s="2">
        <v>3.4537223779634647E-2</v>
      </c>
      <c r="FE32" s="2">
        <v>5.722172063872271E-2</v>
      </c>
      <c r="FF32" s="2">
        <v>6.1605342897161994E-3</v>
      </c>
      <c r="FG32" s="2">
        <v>5.3982546341710971E-2</v>
      </c>
      <c r="FH32" s="2">
        <v>4.4940104098867152E-2</v>
      </c>
      <c r="FI32" s="2">
        <v>2.6725289185867983E-2</v>
      </c>
      <c r="FJ32" s="2">
        <v>4.9512572374454486E-2</v>
      </c>
      <c r="FK32" s="2">
        <v>0.12271225626062236</v>
      </c>
      <c r="FL32" s="2">
        <v>4.1361817502174637E-2</v>
      </c>
      <c r="FM32" s="2">
        <v>4.2834475606356143E-2</v>
      </c>
      <c r="FO32" s="2">
        <v>5.5660887942148414E-2</v>
      </c>
      <c r="FP32" s="2">
        <v>4.5447717094057136E-2</v>
      </c>
      <c r="FQ32" s="2">
        <v>1.757989625707844E-2</v>
      </c>
      <c r="FR32" s="2">
        <v>4.3921262157006653E-2</v>
      </c>
      <c r="FS32" s="2">
        <v>1.3165168036577704E-2</v>
      </c>
      <c r="FT32" s="2">
        <v>4.0822811495226811E-2</v>
      </c>
      <c r="FU32" s="2">
        <v>1.6898620006091533E-2</v>
      </c>
      <c r="FV32" s="2">
        <v>4.7105358449856909E-2</v>
      </c>
      <c r="FW32" s="2">
        <v>6.6879217467780597E-2</v>
      </c>
      <c r="FX32" s="2">
        <v>2.4730798563447454E-2</v>
      </c>
      <c r="FY32" s="2">
        <v>3.3770809160171569E-2</v>
      </c>
      <c r="FZ32" s="2">
        <v>2.238863293337633E-2</v>
      </c>
      <c r="GA32" s="2">
        <v>5.3766336521222605E-2</v>
      </c>
      <c r="GB32" s="2">
        <v>4.4817776234565891E-2</v>
      </c>
      <c r="GC32" s="2">
        <v>4.5122416090623202E-2</v>
      </c>
      <c r="GD32" s="2">
        <v>1.7468788846310448E-2</v>
      </c>
      <c r="GE32" s="2">
        <v>3.5136408677649E-2</v>
      </c>
      <c r="GF32" s="2">
        <v>1.0543599502387011E-2</v>
      </c>
      <c r="GG32" s="2">
        <v>5.8226471066724718E-2</v>
      </c>
      <c r="GH32" s="2">
        <v>3.9837489913669359E-2</v>
      </c>
      <c r="GI32" s="2">
        <v>3.794123349415586E-2</v>
      </c>
      <c r="GJ32" s="2">
        <v>5.0322755568629696E-2</v>
      </c>
      <c r="GK32" s="2">
        <v>2.9191424792255279E-2</v>
      </c>
      <c r="GL32" s="2">
        <v>4.5525753050216201E-2</v>
      </c>
      <c r="GM32" s="2">
        <v>3.7014499777240709E-2</v>
      </c>
      <c r="GN32" s="2">
        <v>3.608405662272833E-2</v>
      </c>
      <c r="GO32" s="2">
        <v>6.211181863609215E-2</v>
      </c>
      <c r="GP32" s="2">
        <v>5.5903334958175996E-2</v>
      </c>
      <c r="GQ32" s="2">
        <v>3.4486519583675816E-2</v>
      </c>
      <c r="GR32" s="2">
        <v>5.0447408799102068E-2</v>
      </c>
      <c r="GS32" s="2">
        <v>6.8614517686097137E-2</v>
      </c>
      <c r="GT32" s="2">
        <v>1.547134621649204E-2</v>
      </c>
      <c r="GU32" s="2">
        <v>1.9945136732421549E-2</v>
      </c>
      <c r="GV32" s="2">
        <v>3.8962092628913481E-2</v>
      </c>
      <c r="GW32" s="2">
        <v>3.0617905806166267E-2</v>
      </c>
      <c r="GX32" s="2">
        <v>1.7727740815406106E-2</v>
      </c>
      <c r="GY32" s="2">
        <v>1.9213189881049714E-2</v>
      </c>
      <c r="GZ32" s="2">
        <v>3.9357655601562354E-2</v>
      </c>
      <c r="HA32" s="2">
        <v>4.7999735380008922E-2</v>
      </c>
      <c r="HB32" s="2">
        <v>5.2053557738838921E-2</v>
      </c>
      <c r="HC32" s="2">
        <v>2.4472470190589884E-2</v>
      </c>
      <c r="HD32" s="2">
        <v>3.3550485922158736E-2</v>
      </c>
      <c r="HE32" s="2">
        <v>3.8233843567071123E-2</v>
      </c>
      <c r="HF32" s="2">
        <v>1.6328796556164926E-2</v>
      </c>
      <c r="HG32" s="2">
        <v>1.0653293826220005E-2</v>
      </c>
      <c r="HH32" s="48">
        <v>2.1295016075285542E-2</v>
      </c>
    </row>
    <row r="33" spans="1:216" x14ac:dyDescent="0.25">
      <c r="A33" s="40"/>
      <c r="HH33" s="47"/>
    </row>
    <row r="34" spans="1:216" x14ac:dyDescent="0.25">
      <c r="A34" s="40" t="s">
        <v>17</v>
      </c>
      <c r="B34" s="5">
        <v>12.709962612903061</v>
      </c>
      <c r="C34" s="5">
        <v>13.145490137146776</v>
      </c>
      <c r="D34" s="5">
        <v>12.333356261084088</v>
      </c>
      <c r="E34" s="5">
        <v>3.3451231672580768</v>
      </c>
      <c r="F34" s="5">
        <v>2.3409179192887453</v>
      </c>
      <c r="G34" s="5">
        <v>14.446436022924827</v>
      </c>
      <c r="H34" s="5">
        <v>11.815019108858204</v>
      </c>
      <c r="I34" s="5">
        <v>3.4388774685986245</v>
      </c>
      <c r="J34" s="5">
        <v>14.896107159320939</v>
      </c>
      <c r="K34" s="5">
        <v>3.7811883627902341</v>
      </c>
      <c r="L34" s="5">
        <v>4.6106418780950786</v>
      </c>
      <c r="M34" s="5">
        <v>3.167773414686994</v>
      </c>
      <c r="N34" s="5">
        <v>3.8838106148868881</v>
      </c>
      <c r="O34" s="5">
        <v>4.1209492826060687</v>
      </c>
      <c r="P34" s="5">
        <v>3.5016582144671933</v>
      </c>
      <c r="Q34" s="5">
        <v>2.6444958508039433</v>
      </c>
      <c r="R34" s="5">
        <v>4.9245069283550658</v>
      </c>
      <c r="S34" s="5">
        <v>3.476447783095979</v>
      </c>
      <c r="T34" s="5">
        <v>4.4294266862868517</v>
      </c>
      <c r="U34" s="5">
        <v>8.843813558538967</v>
      </c>
      <c r="V34" s="5">
        <v>4.4255018841882006</v>
      </c>
      <c r="W34" s="5">
        <v>4.7086738428517787</v>
      </c>
      <c r="X34" s="5">
        <v>3.9619626183782666</v>
      </c>
      <c r="Y34" s="5">
        <v>5.0466947636619066</v>
      </c>
      <c r="Z34" s="5">
        <v>4.5888167770434221</v>
      </c>
      <c r="AA34" s="5">
        <v>3.00473241694981</v>
      </c>
      <c r="AB34" s="5">
        <v>2.9822128359261701</v>
      </c>
      <c r="AC34" s="5">
        <v>3.8168769618550829</v>
      </c>
      <c r="AD34" s="5">
        <v>4.2910859861676407</v>
      </c>
      <c r="AE34" s="5">
        <v>3.5249048821805404</v>
      </c>
      <c r="AF34" s="5">
        <v>3.7100254091971894</v>
      </c>
      <c r="AG34" s="5">
        <v>4.9168701085669193</v>
      </c>
      <c r="AH34" s="5">
        <v>3.166868282108954</v>
      </c>
      <c r="AI34" s="5">
        <v>12.697716882925159</v>
      </c>
      <c r="AJ34" s="5">
        <v>14.595621053996984</v>
      </c>
      <c r="AK34" s="5">
        <v>4.5963339502653726</v>
      </c>
      <c r="AL34" s="5">
        <v>4.4800484630667183</v>
      </c>
      <c r="AM34" s="5">
        <v>13.776193449659418</v>
      </c>
      <c r="AN34" s="5">
        <v>3.6275759786019282</v>
      </c>
      <c r="AO34" s="5">
        <v>3.4458417921775819</v>
      </c>
      <c r="AQ34" s="5">
        <v>12.761099338407305</v>
      </c>
      <c r="AR34" s="5">
        <v>4.5283083384567417</v>
      </c>
      <c r="AS34" s="5">
        <v>3.996299864349802</v>
      </c>
      <c r="AT34" s="5">
        <v>3.2464574411208966</v>
      </c>
      <c r="AU34" s="5">
        <v>14.680099599494273</v>
      </c>
      <c r="AV34" s="5">
        <v>4.0423168223765984</v>
      </c>
      <c r="AW34" s="5">
        <v>5.4902859005777582</v>
      </c>
      <c r="AX34" s="5">
        <v>4.6168059793852247</v>
      </c>
      <c r="AY34" s="5">
        <v>4.9212535764717149</v>
      </c>
      <c r="AZ34" s="5">
        <v>11.429083819087147</v>
      </c>
      <c r="BA34" s="5">
        <v>4.7963670602783042</v>
      </c>
      <c r="BB34" s="5">
        <v>9.3482565875337666</v>
      </c>
      <c r="BC34" s="5">
        <v>15.011155066332934</v>
      </c>
      <c r="BD34" s="5">
        <v>14.1996496022297</v>
      </c>
      <c r="BE34" s="5">
        <v>13.121021254067994</v>
      </c>
      <c r="BF34" s="5">
        <v>15.034893389593082</v>
      </c>
      <c r="BG34" s="5">
        <v>13.32596090676939</v>
      </c>
      <c r="BH34" s="5">
        <v>16.042966970958872</v>
      </c>
      <c r="BI34" s="5">
        <v>4.3722930141118992</v>
      </c>
      <c r="BJ34" s="5">
        <v>3.9437968271864339</v>
      </c>
      <c r="BK34" s="5">
        <v>3.4847592987708675</v>
      </c>
      <c r="BL34" s="5">
        <v>4.3273374392677759</v>
      </c>
      <c r="BM34" s="5">
        <v>3.607586367801769</v>
      </c>
      <c r="BN34" s="5">
        <v>3.180538028558042</v>
      </c>
      <c r="BO34" s="5">
        <v>2.9852334369054403</v>
      </c>
      <c r="BP34" s="5">
        <v>12.735346768853157</v>
      </c>
      <c r="BQ34" s="5">
        <v>12.907467975709958</v>
      </c>
      <c r="BR34" s="5">
        <v>13.758675117049258</v>
      </c>
      <c r="BS34" s="5">
        <v>4.0157326671886482</v>
      </c>
      <c r="BT34" s="5">
        <v>4.4922664972901076</v>
      </c>
      <c r="BU34" s="5">
        <v>3.671621952757651</v>
      </c>
      <c r="BW34" s="5">
        <v>2.919689539874863</v>
      </c>
      <c r="BX34" s="5">
        <v>2.0369810940627473</v>
      </c>
      <c r="BY34" s="5">
        <v>4.480650604389151</v>
      </c>
      <c r="BZ34" s="5">
        <v>3.4743007235693004</v>
      </c>
      <c r="CA34" s="5">
        <v>4.7858377001996448</v>
      </c>
      <c r="CB34" s="5">
        <v>4.2459663011162325</v>
      </c>
      <c r="CC34" s="5">
        <v>4.0369752781636237</v>
      </c>
      <c r="CD34" s="5">
        <v>4.7064059322377352</v>
      </c>
      <c r="CE34" s="5">
        <v>4.2428048604045587</v>
      </c>
      <c r="CF34" s="5">
        <v>3.0976320040129326</v>
      </c>
      <c r="CG34" s="5">
        <v>1.3733228319938946</v>
      </c>
      <c r="CH34" s="5">
        <v>4.0683157908917389</v>
      </c>
      <c r="CI34" s="5">
        <v>2.5410742818907517</v>
      </c>
      <c r="CJ34" s="5">
        <v>1.7498922287064744</v>
      </c>
      <c r="CK34" s="5">
        <v>3.2949365398484005</v>
      </c>
      <c r="CL34" s="5">
        <v>1.4826804021216899</v>
      </c>
      <c r="CM34" s="5">
        <v>3.582240108874323</v>
      </c>
      <c r="CN34" s="5">
        <v>2.6836226425014922</v>
      </c>
      <c r="CO34" s="5">
        <v>1.213688317458276</v>
      </c>
      <c r="CP34" s="5">
        <v>0.53944439805523658</v>
      </c>
      <c r="CQ34" s="5">
        <v>4.5062667559666396</v>
      </c>
      <c r="CR34" s="5">
        <v>5.6384666223158666</v>
      </c>
      <c r="CS34" s="5">
        <v>3.633023019399253</v>
      </c>
      <c r="CT34" s="5">
        <v>0.53679116695114826</v>
      </c>
      <c r="CU34" s="5">
        <v>1.6659124448926872</v>
      </c>
      <c r="CV34" s="5">
        <v>4.2197534700960908</v>
      </c>
      <c r="CW34" s="5">
        <v>1.7979464624556449</v>
      </c>
      <c r="CX34" s="5">
        <v>3.1929295110818505</v>
      </c>
      <c r="CY34" s="5">
        <v>3.9110663365071128</v>
      </c>
      <c r="CZ34" s="5">
        <v>3.7364243984705796</v>
      </c>
      <c r="DA34" s="5">
        <v>3.9382492138308951</v>
      </c>
      <c r="DB34" s="5">
        <v>1.987097577742595</v>
      </c>
      <c r="DC34" s="5">
        <v>2.5809593973124456</v>
      </c>
      <c r="DD34" s="5">
        <v>2.8140404698358648</v>
      </c>
      <c r="DE34" s="5">
        <v>0.91804677815594471</v>
      </c>
      <c r="DF34" s="5">
        <v>3.9961752464983307</v>
      </c>
      <c r="DG34" s="5">
        <v>8.1322940574663438E-2</v>
      </c>
      <c r="DH34" s="5">
        <v>2.0407671017004758</v>
      </c>
      <c r="DI34" s="5">
        <v>4.4996731991151799</v>
      </c>
      <c r="DJ34" s="5">
        <v>1.5175772101151954</v>
      </c>
      <c r="DK34" s="5">
        <v>2.8037064188740399</v>
      </c>
      <c r="DL34" s="5">
        <v>4.0458285219372394</v>
      </c>
      <c r="DM34" s="5">
        <v>2.6398714017669316</v>
      </c>
      <c r="DN34" s="5">
        <v>4.0059080195558874</v>
      </c>
      <c r="DO34" s="5">
        <v>4.7235672381397826</v>
      </c>
      <c r="DQ34" s="5">
        <v>2.4977875452851719</v>
      </c>
      <c r="DR34" s="5">
        <v>2.8155731105690482</v>
      </c>
      <c r="DS34" s="5">
        <v>3.1903426126955208</v>
      </c>
      <c r="DT34" s="5">
        <v>1.6808071249748333</v>
      </c>
      <c r="DU34" s="5">
        <v>9.2425760381709861</v>
      </c>
      <c r="DV34" s="5">
        <v>1.4128501434344722</v>
      </c>
      <c r="DW34" s="5">
        <v>1.8588411302526235</v>
      </c>
      <c r="DX34" s="5">
        <v>3.9815795148594941</v>
      </c>
      <c r="DY34" s="5">
        <v>3.2096915482787218</v>
      </c>
      <c r="DZ34" s="5">
        <v>1.5810818262202819</v>
      </c>
      <c r="EA34" s="5">
        <v>3.6420845087407532</v>
      </c>
      <c r="EB34" s="5">
        <v>2.7533204988858828</v>
      </c>
      <c r="EC34" s="5">
        <v>3.6529801116981599</v>
      </c>
      <c r="ED34" s="5">
        <v>2.3913802727551139</v>
      </c>
      <c r="EE34" s="5">
        <v>1.491412777126699</v>
      </c>
      <c r="EF34" s="5">
        <v>2.0154623847551156</v>
      </c>
      <c r="EG34" s="5">
        <v>5.1928911009929895</v>
      </c>
      <c r="EH34" s="5">
        <v>3.626477476241277</v>
      </c>
      <c r="EI34" s="5">
        <v>2.3319377818275031</v>
      </c>
      <c r="EJ34" s="5">
        <v>3.5522279931583007</v>
      </c>
      <c r="EK34" s="5">
        <v>2.5333337249940215</v>
      </c>
      <c r="EL34" s="5">
        <v>2.9404832364112501</v>
      </c>
      <c r="EM34" s="5">
        <v>2.2673696824409504</v>
      </c>
      <c r="EN34" s="5">
        <v>2.7587143886424905</v>
      </c>
      <c r="EO34" s="5">
        <v>2.2777634187515048</v>
      </c>
      <c r="EP34" s="5">
        <v>8.4172330951173606</v>
      </c>
      <c r="EQ34" s="5">
        <v>2.6789169921079914</v>
      </c>
      <c r="ER34" s="5">
        <v>3.1886285624215445</v>
      </c>
      <c r="ES34" s="5">
        <v>1.3585234927661811</v>
      </c>
      <c r="ET34" s="5">
        <v>3.26399125265011</v>
      </c>
      <c r="EU34" s="5">
        <v>4.0302358206996187</v>
      </c>
      <c r="EV34" s="5">
        <v>3.3074488956288866</v>
      </c>
      <c r="EW34" s="5">
        <v>0.85337043414269753</v>
      </c>
      <c r="EX34" s="5">
        <v>2.713654497121599</v>
      </c>
      <c r="EY34" s="5">
        <v>3.8463556969418327</v>
      </c>
      <c r="EZ34" s="5">
        <v>1.0692557251079602</v>
      </c>
      <c r="FA34" s="5">
        <v>2.9746279691921682</v>
      </c>
      <c r="FB34" s="5">
        <v>3.2713282502183221</v>
      </c>
      <c r="FC34" s="5">
        <v>2.3167926126171827</v>
      </c>
      <c r="FD34" s="5">
        <v>2.3517065739047425</v>
      </c>
      <c r="FE34" s="5">
        <v>3.9133886287715089</v>
      </c>
      <c r="FF34" s="5">
        <v>0.40741793810980514</v>
      </c>
      <c r="FG34" s="5">
        <v>3.6709851385523997</v>
      </c>
      <c r="FH34" s="5">
        <v>3.1438271238476991</v>
      </c>
      <c r="FI34" s="5">
        <v>1.8134389114349705</v>
      </c>
      <c r="FJ34" s="5">
        <v>3.3337112764053387</v>
      </c>
      <c r="FK34" s="5">
        <v>8.7723657420936068</v>
      </c>
      <c r="FL34" s="5">
        <v>2.7579052897802656</v>
      </c>
      <c r="FM34" s="5">
        <v>2.8586891027948829</v>
      </c>
      <c r="FO34" s="5">
        <v>3.8322032588654324</v>
      </c>
      <c r="FP34" s="5">
        <v>3.0790397759909789</v>
      </c>
      <c r="FQ34" s="5">
        <v>1.1676262741887009</v>
      </c>
      <c r="FR34" s="5">
        <v>3.0216282553416498</v>
      </c>
      <c r="FS34" s="5">
        <v>0.85324021497085667</v>
      </c>
      <c r="FT34" s="5">
        <v>2.6570634892463625</v>
      </c>
      <c r="FU34" s="5">
        <v>1.1524771569535706</v>
      </c>
      <c r="FV34" s="5">
        <v>3.1620416070480495</v>
      </c>
      <c r="FW34" s="5">
        <v>4.433137083797333</v>
      </c>
      <c r="FX34" s="5">
        <v>1.6288752366396864</v>
      </c>
      <c r="FY34" s="5">
        <v>2.2671656775003162</v>
      </c>
      <c r="FZ34" s="5">
        <v>1.5593327732109359</v>
      </c>
      <c r="GA34" s="5">
        <v>3.6126799872223962</v>
      </c>
      <c r="GB34" s="5">
        <v>3.0474082128947755</v>
      </c>
      <c r="GC34" s="5">
        <v>3.0126925382350551</v>
      </c>
      <c r="GD34" s="5">
        <v>1.1631112218088182</v>
      </c>
      <c r="GE34" s="5">
        <v>2.3542573049033386</v>
      </c>
      <c r="GF34" s="5">
        <v>0.72403996040395413</v>
      </c>
      <c r="GG34" s="5">
        <v>3.9319842176667041</v>
      </c>
      <c r="GH34" s="5">
        <v>2.6472714675545741</v>
      </c>
      <c r="GI34" s="5">
        <v>2.5848188034459842</v>
      </c>
      <c r="GJ34" s="5">
        <v>3.4855742907440859</v>
      </c>
      <c r="GK34" s="5">
        <v>2.0304349373761239</v>
      </c>
      <c r="GL34" s="5">
        <v>3.0985358209530229</v>
      </c>
      <c r="GM34" s="5">
        <v>2.4767697159069573</v>
      </c>
      <c r="GN34" s="5">
        <v>2.476879637669299</v>
      </c>
      <c r="GO34" s="5">
        <v>4.1635985962969349</v>
      </c>
      <c r="GP34" s="5">
        <v>3.8262295823878016</v>
      </c>
      <c r="GQ34" s="5">
        <v>2.2246201107520172</v>
      </c>
      <c r="GR34" s="5">
        <v>3.398816382379398</v>
      </c>
      <c r="GS34" s="5">
        <v>4.6316254377448081</v>
      </c>
      <c r="GT34" s="5">
        <v>1.0331303153795297</v>
      </c>
      <c r="GU34" s="5">
        <v>1.3119229583833987</v>
      </c>
      <c r="GV34" s="5">
        <v>2.6034405445745632</v>
      </c>
      <c r="GW34" s="5">
        <v>2.0489301670843294</v>
      </c>
      <c r="GX34" s="5">
        <v>1.1283295838539407</v>
      </c>
      <c r="GY34" s="5">
        <v>1.2392171481434702</v>
      </c>
      <c r="GZ34" s="5">
        <v>2.5880899914077542</v>
      </c>
      <c r="HA34" s="5">
        <v>3.3374851119865054</v>
      </c>
      <c r="HB34" s="5">
        <v>3.5118743400015515</v>
      </c>
      <c r="HC34" s="5">
        <v>1.6260427378441036</v>
      </c>
      <c r="HD34" s="5">
        <v>2.240413515788183</v>
      </c>
      <c r="HE34" s="5">
        <v>2.5418997830579588</v>
      </c>
      <c r="HF34" s="5">
        <v>1.081980990367003</v>
      </c>
      <c r="HG34" s="5">
        <v>0.6814621812140752</v>
      </c>
      <c r="HH34" s="53">
        <v>1.4199402382822528</v>
      </c>
    </row>
    <row r="35" spans="1:216" x14ac:dyDescent="0.25">
      <c r="A35" s="40" t="s">
        <v>18</v>
      </c>
      <c r="B35" s="5">
        <v>65.496664157342877</v>
      </c>
      <c r="C35" s="5">
        <v>67.761050759131166</v>
      </c>
      <c r="D35" s="5">
        <v>62.387884486440115</v>
      </c>
      <c r="E35" s="5">
        <v>64.053385973126751</v>
      </c>
      <c r="F35" s="5">
        <v>65.67570888541286</v>
      </c>
      <c r="G35" s="5">
        <v>64.583149291076353</v>
      </c>
      <c r="H35" s="5">
        <v>66.961232102990394</v>
      </c>
      <c r="I35" s="5">
        <v>65.140539065398599</v>
      </c>
      <c r="J35" s="5">
        <v>67.04676060834683</v>
      </c>
      <c r="K35" s="5">
        <v>65.992855561313505</v>
      </c>
      <c r="L35" s="5">
        <v>63.176016527051694</v>
      </c>
      <c r="M35" s="5">
        <v>65.898953106524488</v>
      </c>
      <c r="N35" s="5">
        <v>64.18829275575537</v>
      </c>
      <c r="O35" s="5">
        <v>64.466639221462387</v>
      </c>
      <c r="P35" s="5">
        <v>65.784290302722198</v>
      </c>
      <c r="Q35" s="5">
        <v>67.528085363231298</v>
      </c>
      <c r="R35" s="5">
        <v>63.262958374310266</v>
      </c>
      <c r="S35" s="5">
        <v>64.137621417079757</v>
      </c>
      <c r="T35" s="5">
        <v>62.785290395627591</v>
      </c>
      <c r="U35" s="5">
        <v>69.064776144377475</v>
      </c>
      <c r="V35" s="5">
        <v>64.012144924970301</v>
      </c>
      <c r="W35" s="5">
        <v>64.215269008476398</v>
      </c>
      <c r="X35" s="5">
        <v>64.956106958264797</v>
      </c>
      <c r="Y35" s="5">
        <v>64.260308719826853</v>
      </c>
      <c r="Z35" s="5">
        <v>62.963481455702428</v>
      </c>
      <c r="AA35" s="5">
        <v>64.891322283762861</v>
      </c>
      <c r="AB35" s="5">
        <v>65.164721833164549</v>
      </c>
      <c r="AC35" s="5">
        <v>63.417340613153527</v>
      </c>
      <c r="AD35" s="5">
        <v>62.910983220267482</v>
      </c>
      <c r="AE35" s="5">
        <v>64.248303786778564</v>
      </c>
      <c r="AF35" s="5">
        <v>64.705125092526544</v>
      </c>
      <c r="AG35" s="5">
        <v>63.858152756287659</v>
      </c>
      <c r="AH35" s="5">
        <v>65.424606123996981</v>
      </c>
      <c r="AI35" s="5">
        <v>66.491514909109895</v>
      </c>
      <c r="AJ35" s="5">
        <v>62.266567341523867</v>
      </c>
      <c r="AK35" s="5">
        <v>65.403184755031745</v>
      </c>
      <c r="AL35" s="5">
        <v>63.81087536330805</v>
      </c>
      <c r="AM35" s="5">
        <v>65.789780706470523</v>
      </c>
      <c r="AN35" s="5">
        <v>66.39935106238768</v>
      </c>
      <c r="AO35" s="5">
        <v>65.8887602748718</v>
      </c>
      <c r="AQ35" s="5">
        <v>67.110903584765225</v>
      </c>
      <c r="AR35" s="5">
        <v>63.707312334081877</v>
      </c>
      <c r="AS35" s="5">
        <v>64.939936995416744</v>
      </c>
      <c r="AT35" s="5">
        <v>64.156778502518094</v>
      </c>
      <c r="AU35" s="5">
        <v>61.928480447864885</v>
      </c>
      <c r="AV35" s="5">
        <v>62.852946484752749</v>
      </c>
      <c r="AW35" s="5">
        <v>63.168019383266497</v>
      </c>
      <c r="AX35" s="5">
        <v>64.437373155336246</v>
      </c>
      <c r="AY35" s="5">
        <v>64.785837101112904</v>
      </c>
      <c r="AZ35" s="5">
        <v>66.45073955074308</v>
      </c>
      <c r="BA35" s="5">
        <v>63.822017940751685</v>
      </c>
      <c r="BB35" s="5">
        <v>68.581175009232183</v>
      </c>
      <c r="BC35" s="5">
        <v>61.847420415540853</v>
      </c>
      <c r="BD35" s="5">
        <v>65.032667399781019</v>
      </c>
      <c r="BE35" s="5">
        <v>64.855927255937601</v>
      </c>
      <c r="BF35" s="5">
        <v>62.447326184732198</v>
      </c>
      <c r="BG35" s="5">
        <v>67.191955654239706</v>
      </c>
      <c r="BH35" s="5">
        <v>65.118720005925212</v>
      </c>
      <c r="BI35" s="5">
        <v>65.080699784450928</v>
      </c>
      <c r="BJ35" s="5">
        <v>63.411176704319963</v>
      </c>
      <c r="BK35" s="5">
        <v>61.10861138426602</v>
      </c>
      <c r="BL35" s="5">
        <v>62.308951615113251</v>
      </c>
      <c r="BM35" s="5">
        <v>63.611848166479909</v>
      </c>
      <c r="BN35" s="5">
        <v>64.90845756797107</v>
      </c>
      <c r="BO35" s="5">
        <v>65.997833401082147</v>
      </c>
      <c r="BP35" s="5">
        <v>64.840086100938308</v>
      </c>
      <c r="BQ35" s="5">
        <v>66.572961078551344</v>
      </c>
      <c r="BR35" s="5">
        <v>64.847836493637374</v>
      </c>
      <c r="BS35" s="5">
        <v>64.405665953380066</v>
      </c>
      <c r="BT35" s="5">
        <v>63.725261934443033</v>
      </c>
      <c r="BU35" s="5">
        <v>64.480436927180023</v>
      </c>
      <c r="BW35" s="5">
        <v>65.190848566590205</v>
      </c>
      <c r="BX35" s="5">
        <v>64.831270642051138</v>
      </c>
      <c r="BY35" s="5">
        <v>65.494755395272691</v>
      </c>
      <c r="BZ35" s="5">
        <v>65.0064344305231</v>
      </c>
      <c r="CA35" s="5">
        <v>64.492997960461906</v>
      </c>
      <c r="CB35" s="5">
        <v>65.492700555093876</v>
      </c>
      <c r="CC35" s="5">
        <v>64.674333869126897</v>
      </c>
      <c r="CD35" s="5">
        <v>67.237965676257886</v>
      </c>
      <c r="CE35" s="5">
        <v>63.696230715458654</v>
      </c>
      <c r="CF35" s="5">
        <v>65.455658637999264</v>
      </c>
      <c r="CG35" s="5">
        <v>65.196963745040719</v>
      </c>
      <c r="CH35" s="5">
        <v>66.191153250520088</v>
      </c>
      <c r="CI35" s="5">
        <v>64.569355340911557</v>
      </c>
      <c r="CJ35" s="5">
        <v>67.316864655006995</v>
      </c>
      <c r="CK35" s="5">
        <v>65.207951065376193</v>
      </c>
      <c r="CL35" s="5">
        <v>67.638889988572345</v>
      </c>
      <c r="CM35" s="5">
        <v>65.722663983609721</v>
      </c>
      <c r="CN35" s="5">
        <v>65.24874225115002</v>
      </c>
      <c r="CO35" s="5">
        <v>66.228229775895514</v>
      </c>
      <c r="CP35" s="5">
        <v>65.754721333560198</v>
      </c>
      <c r="CQ35" s="5">
        <v>65.065380245032017</v>
      </c>
      <c r="CR35" s="5">
        <v>65.945910452696396</v>
      </c>
      <c r="CS35" s="5">
        <v>65.761464729252168</v>
      </c>
      <c r="CT35" s="5">
        <v>64.120731118078808</v>
      </c>
      <c r="CU35" s="5">
        <v>64.548232630969096</v>
      </c>
      <c r="CV35" s="5">
        <v>65.251013866007114</v>
      </c>
      <c r="CW35" s="5">
        <v>66.191586452885602</v>
      </c>
      <c r="CX35" s="5">
        <v>65.830770585835523</v>
      </c>
      <c r="CY35" s="5">
        <v>66.965797618404949</v>
      </c>
      <c r="CZ35" s="5">
        <v>65.103283375003485</v>
      </c>
      <c r="DA35" s="5">
        <v>64.186718455786689</v>
      </c>
      <c r="DB35" s="5">
        <v>66.136786166186681</v>
      </c>
      <c r="DC35" s="5">
        <v>65.457225349199078</v>
      </c>
      <c r="DD35" s="5">
        <v>65.201666330494461</v>
      </c>
      <c r="DE35" s="5">
        <v>66.15288508636732</v>
      </c>
      <c r="DF35" s="5">
        <v>64.147477760509702</v>
      </c>
      <c r="DG35" s="5">
        <v>66.648177941929475</v>
      </c>
      <c r="DH35" s="5">
        <v>63.487945438414592</v>
      </c>
      <c r="DI35" s="5">
        <v>66.206405780197258</v>
      </c>
      <c r="DJ35" s="5">
        <v>66.303154794763373</v>
      </c>
      <c r="DK35" s="5">
        <v>62.896703881695494</v>
      </c>
      <c r="DL35" s="5">
        <v>65.909586085792881</v>
      </c>
      <c r="DM35" s="5">
        <v>65.017460478647308</v>
      </c>
      <c r="DN35" s="5">
        <v>65.688227579387188</v>
      </c>
      <c r="DO35" s="5">
        <v>66.219815414252054</v>
      </c>
      <c r="DQ35" s="5">
        <v>63.112537403270288</v>
      </c>
      <c r="DR35" s="5">
        <v>63.48724753399032</v>
      </c>
      <c r="DS35" s="5">
        <v>63.763242685512203</v>
      </c>
      <c r="DT35" s="5">
        <v>64.837015489059638</v>
      </c>
      <c r="DU35" s="5">
        <v>62.996490072669907</v>
      </c>
      <c r="DV35" s="5">
        <v>66.002830012514607</v>
      </c>
      <c r="DW35" s="5">
        <v>65.174847382175869</v>
      </c>
      <c r="DX35" s="5">
        <v>64.096329795829817</v>
      </c>
      <c r="DY35" s="5">
        <v>66.543731926186439</v>
      </c>
      <c r="DZ35" s="5">
        <v>63.673665426364515</v>
      </c>
      <c r="EA35" s="5">
        <v>65.31833511735978</v>
      </c>
      <c r="EB35" s="5">
        <v>63.656591439762188</v>
      </c>
      <c r="EC35" s="5">
        <v>65.361146046489694</v>
      </c>
      <c r="ED35" s="5">
        <v>64.578042740533988</v>
      </c>
      <c r="EE35" s="5">
        <v>64.006612030875559</v>
      </c>
      <c r="EF35" s="5">
        <v>63.50924902899456</v>
      </c>
      <c r="EG35" s="5">
        <v>64.299320666717222</v>
      </c>
      <c r="EH35" s="5">
        <v>64.285661232921413</v>
      </c>
      <c r="EI35" s="5">
        <v>64.133329931586928</v>
      </c>
      <c r="EJ35" s="5">
        <v>63.508231851360854</v>
      </c>
      <c r="EK35" s="5">
        <v>65.836251286383856</v>
      </c>
      <c r="EL35" s="5">
        <v>66.118059009720326</v>
      </c>
      <c r="EM35" s="5">
        <v>65.455082473908206</v>
      </c>
      <c r="EN35" s="5">
        <v>63.674053448537336</v>
      </c>
      <c r="EO35" s="5">
        <v>63.32278498381644</v>
      </c>
      <c r="EP35" s="5">
        <v>63.733862255353188</v>
      </c>
      <c r="EQ35" s="5">
        <v>65.183067323390702</v>
      </c>
      <c r="ER35" s="5">
        <v>64.166357159503335</v>
      </c>
      <c r="ES35" s="5">
        <v>65.996753211480879</v>
      </c>
      <c r="ET35" s="5">
        <v>62.585859369223186</v>
      </c>
      <c r="EU35" s="5">
        <v>63.19234507184931</v>
      </c>
      <c r="EV35" s="5">
        <v>64.578485746384288</v>
      </c>
      <c r="EW35" s="5">
        <v>64.766504600082058</v>
      </c>
      <c r="EX35" s="5">
        <v>63.489390744301822</v>
      </c>
      <c r="EY35" s="5">
        <v>64.684320325823634</v>
      </c>
      <c r="EZ35" s="5">
        <v>63.762582774348516</v>
      </c>
      <c r="FA35" s="5">
        <v>65.281957830412196</v>
      </c>
      <c r="FB35" s="5">
        <v>64.853661603199896</v>
      </c>
      <c r="FC35" s="5">
        <v>63.93438602594027</v>
      </c>
      <c r="FD35" s="5">
        <v>65.454329464058475</v>
      </c>
      <c r="FE35" s="5">
        <v>64.476526688162622</v>
      </c>
      <c r="FF35" s="5">
        <v>65.502930471489066</v>
      </c>
      <c r="FG35" s="5">
        <v>64.298702584437834</v>
      </c>
      <c r="FH35" s="5">
        <v>66.444674986235768</v>
      </c>
      <c r="FI35" s="5">
        <v>66.041352062871709</v>
      </c>
      <c r="FJ35" s="5">
        <v>63.996890155350087</v>
      </c>
      <c r="FK35" s="5">
        <v>62.390182475253006</v>
      </c>
      <c r="FL35" s="5">
        <v>63.861975580842426</v>
      </c>
      <c r="FM35" s="5">
        <v>63.879354548443047</v>
      </c>
      <c r="FO35" s="5">
        <v>64.884453355153283</v>
      </c>
      <c r="FP35" s="5">
        <v>64.530493407557245</v>
      </c>
      <c r="FQ35" s="5">
        <v>65.250642475182516</v>
      </c>
      <c r="FR35" s="5">
        <v>65.649906268784164</v>
      </c>
      <c r="FS35" s="5">
        <v>63.511784743320376</v>
      </c>
      <c r="FT35" s="5">
        <v>62.430650754958464</v>
      </c>
      <c r="FU35" s="5">
        <v>66.456256433769198</v>
      </c>
      <c r="FV35" s="5">
        <v>63.546697360932988</v>
      </c>
      <c r="FW35" s="5">
        <v>61.852582929793122</v>
      </c>
      <c r="FX35" s="5">
        <v>64.235364143288479</v>
      </c>
      <c r="FY35" s="5">
        <v>64.866721069109062</v>
      </c>
      <c r="FZ35" s="5">
        <v>68.089081127323709</v>
      </c>
      <c r="GA35" s="5">
        <v>63.579548849057012</v>
      </c>
      <c r="GB35" s="5">
        <v>64.643214346221441</v>
      </c>
      <c r="GC35" s="5">
        <v>63.709809625250315</v>
      </c>
      <c r="GD35" s="5">
        <v>65.41913623918083</v>
      </c>
      <c r="GE35" s="5">
        <v>64.64909885770102</v>
      </c>
      <c r="GF35" s="5">
        <v>67.947001673910364</v>
      </c>
      <c r="GG35" s="5">
        <v>63.559037811979145</v>
      </c>
      <c r="GH35" s="5">
        <v>63.448396903549785</v>
      </c>
      <c r="GI35" s="5">
        <v>65.522468949133355</v>
      </c>
      <c r="GJ35" s="5">
        <v>65.294595663213954</v>
      </c>
      <c r="GK35" s="5">
        <v>67.284118972917057</v>
      </c>
      <c r="GL35" s="5">
        <v>64.962629856751406</v>
      </c>
      <c r="GM35" s="5">
        <v>64.061804098692051</v>
      </c>
      <c r="GN35" s="5">
        <v>66.099076637706361</v>
      </c>
      <c r="GO35" s="5">
        <v>62.870320031832506</v>
      </c>
      <c r="GP35" s="5">
        <v>64.403186926293927</v>
      </c>
      <c r="GQ35" s="5">
        <v>62.282327462033514</v>
      </c>
      <c r="GR35" s="5">
        <v>63.97464170571758</v>
      </c>
      <c r="GS35" s="5">
        <v>62.870495016324647</v>
      </c>
      <c r="GT35" s="5">
        <v>65.483749635399121</v>
      </c>
      <c r="GU35" s="5">
        <v>64.244904386886304</v>
      </c>
      <c r="GV35" s="5">
        <v>64.216393014431176</v>
      </c>
      <c r="GW35" s="5">
        <v>64.833063916380951</v>
      </c>
      <c r="GX35" s="5">
        <v>62.519350941426396</v>
      </c>
      <c r="GY35" s="5">
        <v>63.159154377658041</v>
      </c>
      <c r="GZ35" s="5">
        <v>63.046408529465793</v>
      </c>
      <c r="HA35" s="5">
        <v>65.914832328489638</v>
      </c>
      <c r="HB35" s="5">
        <v>63.954683039634062</v>
      </c>
      <c r="HC35" s="5">
        <v>64.135664355462723</v>
      </c>
      <c r="HD35" s="5">
        <v>64.425156420951552</v>
      </c>
      <c r="HE35" s="5">
        <v>63.53632179677885</v>
      </c>
      <c r="HF35" s="5">
        <v>64.820136023000572</v>
      </c>
      <c r="HG35" s="5">
        <v>63.285813323461568</v>
      </c>
      <c r="HH35" s="53">
        <v>65.259522846519047</v>
      </c>
    </row>
    <row r="36" spans="1:216" x14ac:dyDescent="0.25">
      <c r="A36" s="49" t="s">
        <v>19</v>
      </c>
      <c r="B36" s="54">
        <v>21.793373229754064</v>
      </c>
      <c r="C36" s="54">
        <v>19.093459103722061</v>
      </c>
      <c r="D36" s="54">
        <v>25.278759252475798</v>
      </c>
      <c r="E36" s="54">
        <v>32.601490859615168</v>
      </c>
      <c r="F36" s="54">
        <v>31.983373195298398</v>
      </c>
      <c r="G36" s="54">
        <v>20.970414685998819</v>
      </c>
      <c r="H36" s="54">
        <v>21.223748788151394</v>
      </c>
      <c r="I36" s="54">
        <v>31.420583466002793</v>
      </c>
      <c r="J36" s="54">
        <v>18.057132232332222</v>
      </c>
      <c r="K36" s="54">
        <v>30.225956075896271</v>
      </c>
      <c r="L36" s="54">
        <v>32.213341594853226</v>
      </c>
      <c r="M36" s="54">
        <v>30.933273478788532</v>
      </c>
      <c r="N36" s="54">
        <v>31.927896629357754</v>
      </c>
      <c r="O36" s="54">
        <v>31.41241149593154</v>
      </c>
      <c r="P36" s="54">
        <v>30.7140514828106</v>
      </c>
      <c r="Q36" s="54">
        <v>29.82741878596476</v>
      </c>
      <c r="R36" s="54">
        <v>31.812534697334677</v>
      </c>
      <c r="S36" s="54">
        <v>32.385930799824258</v>
      </c>
      <c r="T36" s="54">
        <v>32.785282918085557</v>
      </c>
      <c r="U36" s="54">
        <v>22.091410297083563</v>
      </c>
      <c r="V36" s="54">
        <v>31.562353190841495</v>
      </c>
      <c r="W36" s="54">
        <v>31.076057148671822</v>
      </c>
      <c r="X36" s="54">
        <v>31.081930423356923</v>
      </c>
      <c r="Y36" s="54">
        <v>30.69299651651124</v>
      </c>
      <c r="Z36" s="54">
        <v>32.447701767254159</v>
      </c>
      <c r="AA36" s="54">
        <v>32.103945299287332</v>
      </c>
      <c r="AB36" s="54">
        <v>31.853065330909295</v>
      </c>
      <c r="AC36" s="54">
        <v>32.7657824249914</v>
      </c>
      <c r="AD36" s="54">
        <v>32.797930793564881</v>
      </c>
      <c r="AE36" s="54">
        <v>32.2267913310409</v>
      </c>
      <c r="AF36" s="54">
        <v>31.58484949827627</v>
      </c>
      <c r="AG36" s="54">
        <v>31.224977135145426</v>
      </c>
      <c r="AH36" s="54">
        <v>31.408525593894055</v>
      </c>
      <c r="AI36" s="54">
        <v>20.810768207964941</v>
      </c>
      <c r="AJ36" s="54">
        <v>23.137811604479147</v>
      </c>
      <c r="AK36" s="54">
        <v>30.000481294702873</v>
      </c>
      <c r="AL36" s="54">
        <v>31.709076173625228</v>
      </c>
      <c r="AM36" s="54">
        <v>20.43402584387006</v>
      </c>
      <c r="AN36" s="54">
        <v>29.973072959010398</v>
      </c>
      <c r="AO36" s="54">
        <v>30.665397932950615</v>
      </c>
      <c r="AP36" s="123"/>
      <c r="AQ36" s="54">
        <v>20.127997076827469</v>
      </c>
      <c r="AR36" s="54">
        <v>31.764379327461391</v>
      </c>
      <c r="AS36" s="54">
        <v>31.063763140233451</v>
      </c>
      <c r="AT36" s="54">
        <v>32.596764056361003</v>
      </c>
      <c r="AU36" s="54">
        <v>23.391419952640842</v>
      </c>
      <c r="AV36" s="54">
        <v>33.104736692870652</v>
      </c>
      <c r="AW36" s="54">
        <v>31.341694716155754</v>
      </c>
      <c r="AX36" s="54">
        <v>30.945820865278524</v>
      </c>
      <c r="AY36" s="54">
        <v>30.29290932241538</v>
      </c>
      <c r="AZ36" s="54">
        <v>22.120176630169784</v>
      </c>
      <c r="BA36" s="54">
        <v>31.381614998969997</v>
      </c>
      <c r="BB36" s="54">
        <v>22.070568403234049</v>
      </c>
      <c r="BC36" s="54">
        <v>23.141424518126197</v>
      </c>
      <c r="BD36" s="54">
        <v>20.767682997989272</v>
      </c>
      <c r="BE36" s="54">
        <v>22.023051489994405</v>
      </c>
      <c r="BF36" s="54">
        <v>22.517780425674712</v>
      </c>
      <c r="BG36" s="54">
        <v>19.482083438990895</v>
      </c>
      <c r="BH36" s="54">
        <v>18.838313023115916</v>
      </c>
      <c r="BI36" s="54">
        <v>30.547007201437182</v>
      </c>
      <c r="BJ36" s="54">
        <v>32.64502646849359</v>
      </c>
      <c r="BK36" s="54">
        <v>35.406629316963112</v>
      </c>
      <c r="BL36" s="54">
        <v>33.363710945618969</v>
      </c>
      <c r="BM36" s="54">
        <v>32.780565465718333</v>
      </c>
      <c r="BN36" s="54">
        <v>31.911004403470898</v>
      </c>
      <c r="BO36" s="54">
        <v>31.016933162012428</v>
      </c>
      <c r="BP36" s="54">
        <v>22.424567130208533</v>
      </c>
      <c r="BQ36" s="54">
        <v>20.519570945738696</v>
      </c>
      <c r="BR36" s="54">
        <v>21.393488389313376</v>
      </c>
      <c r="BS36" s="54">
        <v>31.578601379431291</v>
      </c>
      <c r="BT36" s="54">
        <v>31.782471568266864</v>
      </c>
      <c r="BU36" s="54">
        <v>31.84794112006233</v>
      </c>
      <c r="BV36" s="123"/>
      <c r="BW36" s="54">
        <v>31.889461893534936</v>
      </c>
      <c r="BX36" s="54">
        <v>33.131748263886116</v>
      </c>
      <c r="BY36" s="54">
        <v>30.024594000338169</v>
      </c>
      <c r="BZ36" s="54">
        <v>31.519264845907603</v>
      </c>
      <c r="CA36" s="54">
        <v>30.72116433933844</v>
      </c>
      <c r="CB36" s="54">
        <v>30.261333143789891</v>
      </c>
      <c r="CC36" s="54">
        <v>31.288690852709479</v>
      </c>
      <c r="CD36" s="54">
        <v>28.055628391504378</v>
      </c>
      <c r="CE36" s="54">
        <v>32.060964424136799</v>
      </c>
      <c r="CF36" s="54">
        <v>31.446709357987817</v>
      </c>
      <c r="CG36" s="54">
        <v>33.429713422965392</v>
      </c>
      <c r="CH36" s="54">
        <v>29.740530958588192</v>
      </c>
      <c r="CI36" s="54">
        <v>32.889570377197678</v>
      </c>
      <c r="CJ36" s="54">
        <v>30.933243116286548</v>
      </c>
      <c r="CK36" s="54">
        <v>31.497112394775407</v>
      </c>
      <c r="CL36" s="54">
        <v>30.878429609305964</v>
      </c>
      <c r="CM36" s="54">
        <v>30.695095907515963</v>
      </c>
      <c r="CN36" s="54">
        <v>32.067635106348483</v>
      </c>
      <c r="CO36" s="54">
        <v>32.558081906646201</v>
      </c>
      <c r="CP36" s="54">
        <v>33.705834268384564</v>
      </c>
      <c r="CQ36" s="54">
        <v>30.428352999001351</v>
      </c>
      <c r="CR36" s="54">
        <v>28.415622924987726</v>
      </c>
      <c r="CS36" s="54">
        <v>30.605512251348593</v>
      </c>
      <c r="CT36" s="54">
        <v>35.342477714970038</v>
      </c>
      <c r="CU36" s="54">
        <v>33.785854924138228</v>
      </c>
      <c r="CV36" s="54">
        <v>30.529232663896792</v>
      </c>
      <c r="CW36" s="54">
        <v>32.010467084658757</v>
      </c>
      <c r="CX36" s="54">
        <v>30.976299903082626</v>
      </c>
      <c r="CY36" s="54">
        <v>29.123136045087932</v>
      </c>
      <c r="CZ36" s="54">
        <v>31.160292226525936</v>
      </c>
      <c r="DA36" s="54">
        <v>31.875032330382425</v>
      </c>
      <c r="DB36" s="54">
        <v>31.876116256070741</v>
      </c>
      <c r="DC36" s="54">
        <v>31.961815253488485</v>
      </c>
      <c r="DD36" s="54">
        <v>31.984293199669679</v>
      </c>
      <c r="DE36" s="54">
        <v>32.929068135476733</v>
      </c>
      <c r="DF36" s="54">
        <v>31.85634699299197</v>
      </c>
      <c r="DG36" s="54">
        <v>33.270499117495845</v>
      </c>
      <c r="DH36" s="54">
        <v>34.471287459884934</v>
      </c>
      <c r="DI36" s="54">
        <v>29.293921020687559</v>
      </c>
      <c r="DJ36" s="54">
        <v>32.179267995121428</v>
      </c>
      <c r="DK36" s="54">
        <v>34.299589699430463</v>
      </c>
      <c r="DL36" s="54">
        <v>30.04458539226987</v>
      </c>
      <c r="DM36" s="54">
        <v>32.342668119585738</v>
      </c>
      <c r="DN36" s="54">
        <v>30.305864401056915</v>
      </c>
      <c r="DO36" s="54">
        <v>29.056617347608171</v>
      </c>
      <c r="DP36" s="123"/>
      <c r="DQ36" s="54">
        <v>34.389675051444549</v>
      </c>
      <c r="DR36" s="54">
        <v>33.697179355440625</v>
      </c>
      <c r="DS36" s="54">
        <v>33.046414701792273</v>
      </c>
      <c r="DT36" s="54">
        <v>33.482177385965528</v>
      </c>
      <c r="DU36" s="54">
        <v>27.760933889159094</v>
      </c>
      <c r="DV36" s="54">
        <v>32.58431984405091</v>
      </c>
      <c r="DW36" s="54">
        <v>32.966311487571517</v>
      </c>
      <c r="DX36" s="54">
        <v>31.922090689310689</v>
      </c>
      <c r="DY36" s="54">
        <v>30.246576525534845</v>
      </c>
      <c r="DZ36" s="54">
        <v>34.745252747415186</v>
      </c>
      <c r="EA36" s="54">
        <v>31.039580373899462</v>
      </c>
      <c r="EB36" s="54">
        <v>33.590088061351913</v>
      </c>
      <c r="EC36" s="54">
        <v>30.98587384181214</v>
      </c>
      <c r="ED36" s="54">
        <v>33.030576986710905</v>
      </c>
      <c r="EE36" s="54">
        <v>34.501975191997744</v>
      </c>
      <c r="EF36" s="54">
        <v>34.475288586250322</v>
      </c>
      <c r="EG36" s="54">
        <v>30.507788232289791</v>
      </c>
      <c r="EH36" s="54">
        <v>32.087861290837324</v>
      </c>
      <c r="EI36" s="54">
        <v>33.534732286585566</v>
      </c>
      <c r="EJ36" s="54">
        <v>32.939540155480842</v>
      </c>
      <c r="EK36" s="54">
        <v>31.630414988622125</v>
      </c>
      <c r="EL36" s="54">
        <v>30.941457753868406</v>
      </c>
      <c r="EM36" s="54">
        <v>32.277547843650837</v>
      </c>
      <c r="EN36" s="54">
        <v>33.567232162820169</v>
      </c>
      <c r="EO36" s="54">
        <v>34.399451597432055</v>
      </c>
      <c r="EP36" s="54">
        <v>27.848904649529445</v>
      </c>
      <c r="EQ36" s="54">
        <v>32.138015684501312</v>
      </c>
      <c r="ER36" s="54">
        <v>32.645014278075109</v>
      </c>
      <c r="ES36" s="54">
        <v>32.644723295752932</v>
      </c>
      <c r="ET36" s="54">
        <v>34.150149378126713</v>
      </c>
      <c r="EU36" s="54">
        <v>32.777419107451067</v>
      </c>
      <c r="EV36" s="54">
        <v>32.114065357986831</v>
      </c>
      <c r="EW36" s="54">
        <v>34.380124965775238</v>
      </c>
      <c r="EX36" s="54">
        <v>33.796954758576589</v>
      </c>
      <c r="EY36" s="54">
        <v>31.469323977234538</v>
      </c>
      <c r="EZ36" s="54">
        <v>35.168161500543519</v>
      </c>
      <c r="FA36" s="54">
        <v>31.743414200395641</v>
      </c>
      <c r="FB36" s="54">
        <v>31.875010146581783</v>
      </c>
      <c r="FC36" s="54">
        <v>33.748821361442552</v>
      </c>
      <c r="FD36" s="54">
        <v>32.193963962036783</v>
      </c>
      <c r="FE36" s="54">
        <v>31.61008468306586</v>
      </c>
      <c r="FF36" s="54">
        <v>34.089651590401132</v>
      </c>
      <c r="FG36" s="54">
        <v>32.030312277009763</v>
      </c>
      <c r="FH36" s="54">
        <v>30.411497889916543</v>
      </c>
      <c r="FI36" s="54">
        <v>32.145209025693333</v>
      </c>
      <c r="FJ36" s="54">
        <v>32.669398568244581</v>
      </c>
      <c r="FK36" s="54">
        <v>28.837451782653385</v>
      </c>
      <c r="FL36" s="54">
        <v>33.38011912937732</v>
      </c>
      <c r="FM36" s="54">
        <v>33.26195634876207</v>
      </c>
      <c r="FN36" s="123"/>
      <c r="FO36" s="54">
        <v>31.283343385981283</v>
      </c>
      <c r="FP36" s="54">
        <v>32.390466816451784</v>
      </c>
      <c r="FQ36" s="54">
        <v>33.581731250628785</v>
      </c>
      <c r="FR36" s="54">
        <v>31.328465475874179</v>
      </c>
      <c r="FS36" s="54">
        <v>35.634975041708763</v>
      </c>
      <c r="FT36" s="54">
        <v>34.912285755795168</v>
      </c>
      <c r="FU36" s="54">
        <v>32.391266409277222</v>
      </c>
      <c r="FV36" s="54">
        <v>33.291261032018973</v>
      </c>
      <c r="FW36" s="54">
        <v>33.714279986409544</v>
      </c>
      <c r="FX36" s="54">
        <v>34.135760620071849</v>
      </c>
      <c r="FY36" s="54">
        <v>32.86611325339063</v>
      </c>
      <c r="FZ36" s="54">
        <v>30.351586099465354</v>
      </c>
      <c r="GA36" s="54">
        <v>32.807771163720581</v>
      </c>
      <c r="GB36" s="54">
        <v>32.309377440883786</v>
      </c>
      <c r="GC36" s="54">
        <v>33.277497836514627</v>
      </c>
      <c r="GD36" s="54">
        <v>33.417752539010344</v>
      </c>
      <c r="GE36" s="54">
        <v>32.996643837395645</v>
      </c>
      <c r="GF36" s="54">
        <v>31.328958365685679</v>
      </c>
      <c r="GG36" s="54">
        <v>32.508977970354145</v>
      </c>
      <c r="GH36" s="54">
        <v>33.90433162889564</v>
      </c>
      <c r="GI36" s="54">
        <v>31.892712247420675</v>
      </c>
      <c r="GJ36" s="54">
        <v>31.219830046041956</v>
      </c>
      <c r="GK36" s="54">
        <v>30.685446089706819</v>
      </c>
      <c r="GL36" s="54">
        <v>31.938834322295577</v>
      </c>
      <c r="GM36" s="54">
        <v>33.461426185400981</v>
      </c>
      <c r="GN36" s="54">
        <v>31.424043724624351</v>
      </c>
      <c r="GO36" s="54">
        <v>32.966081371870551</v>
      </c>
      <c r="GP36" s="54">
        <v>31.77058349131827</v>
      </c>
      <c r="GQ36" s="54">
        <v>35.493052427214458</v>
      </c>
      <c r="GR36" s="54">
        <v>32.626541911903018</v>
      </c>
      <c r="GS36" s="54">
        <v>32.497879545930537</v>
      </c>
      <c r="GT36" s="54">
        <v>33.483120049221341</v>
      </c>
      <c r="GU36" s="54">
        <v>34.443172654730304</v>
      </c>
      <c r="GV36" s="54">
        <v>33.180166440994263</v>
      </c>
      <c r="GW36" s="54">
        <v>33.118005916534734</v>
      </c>
      <c r="GX36" s="54">
        <v>36.352319474719664</v>
      </c>
      <c r="GY36" s="54">
        <v>35.601628474198492</v>
      </c>
      <c r="GZ36" s="54">
        <v>34.365501479126458</v>
      </c>
      <c r="HA36" s="54">
        <v>30.747682559523852</v>
      </c>
      <c r="HB36" s="54">
        <v>32.533442620364383</v>
      </c>
      <c r="HC36" s="54">
        <v>34.238292906693175</v>
      </c>
      <c r="HD36" s="54">
        <v>33.334430063260271</v>
      </c>
      <c r="HE36" s="54">
        <v>33.921778420163186</v>
      </c>
      <c r="HF36" s="54">
        <v>34.097882986632435</v>
      </c>
      <c r="HG36" s="54">
        <v>36.032724495324345</v>
      </c>
      <c r="HH36" s="55">
        <v>33.320536915198701</v>
      </c>
    </row>
    <row r="37" spans="1:216" x14ac:dyDescent="0.25">
      <c r="A37" s="26" t="s">
        <v>52</v>
      </c>
    </row>
    <row r="38" spans="1:216" x14ac:dyDescent="0.25">
      <c r="A38" s="26" t="s">
        <v>53</v>
      </c>
    </row>
    <row r="39" spans="1:216" x14ac:dyDescent="0.25">
      <c r="A39" s="27" t="s">
        <v>54</v>
      </c>
    </row>
    <row r="40" spans="1:216" x14ac:dyDescent="0.25">
      <c r="A40" s="14"/>
    </row>
    <row r="41" spans="1:216" x14ac:dyDescent="0.25">
      <c r="A41" s="14"/>
    </row>
    <row r="42" spans="1:216" x14ac:dyDescent="0.25">
      <c r="A42" s="14"/>
    </row>
    <row r="43" spans="1:216" x14ac:dyDescent="0.25">
      <c r="A43" s="17"/>
    </row>
    <row r="44" spans="1:216" x14ac:dyDescent="0.25">
      <c r="A44" s="17"/>
    </row>
    <row r="45" spans="1:216" x14ac:dyDescent="0.25">
      <c r="A45" s="28"/>
    </row>
    <row r="46" spans="1:216" x14ac:dyDescent="0.25">
      <c r="A46" s="28"/>
    </row>
    <row r="47" spans="1:216" x14ac:dyDescent="0.25">
      <c r="A47" s="28"/>
    </row>
    <row r="48" spans="1:216" x14ac:dyDescent="0.25">
      <c r="A48" s="28"/>
    </row>
    <row r="49" spans="1:1" x14ac:dyDescent="0.25">
      <c r="A49" s="29"/>
    </row>
    <row r="50" spans="1:1" x14ac:dyDescent="0.25">
      <c r="A50" s="29"/>
    </row>
    <row r="51" spans="1:1" x14ac:dyDescent="0.25">
      <c r="A51" s="28"/>
    </row>
    <row r="52" spans="1:1" x14ac:dyDescent="0.25">
      <c r="A52" s="17"/>
    </row>
  </sheetData>
  <mergeCells count="1">
    <mergeCell ref="A2:B2"/>
  </mergeCells>
  <pageMargins left="0.7" right="0.7" top="0.78740157499999996" bottom="0.78740157499999996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22C2C-1A53-4DAB-AD8E-7AA356236AB8}">
  <dimension ref="A1:DR39"/>
  <sheetViews>
    <sheetView workbookViewId="0"/>
  </sheetViews>
  <sheetFormatPr baseColWidth="10" defaultRowHeight="15.95" customHeight="1" x14ac:dyDescent="0.25"/>
  <cols>
    <col min="1" max="1" width="14.140625" customWidth="1"/>
    <col min="2" max="122" width="8.7109375" customWidth="1"/>
  </cols>
  <sheetData>
    <row r="1" spans="1:122" ht="15.95" customHeight="1" x14ac:dyDescent="0.25">
      <c r="A1" s="3" t="s">
        <v>56</v>
      </c>
    </row>
    <row r="2" spans="1:122" ht="15.95" customHeight="1" x14ac:dyDescent="0.25">
      <c r="A2" t="s">
        <v>170</v>
      </c>
    </row>
    <row r="4" spans="1:122" ht="15.95" customHeight="1" x14ac:dyDescent="0.25">
      <c r="A4" s="30" t="s">
        <v>0</v>
      </c>
      <c r="B4" s="58">
        <v>5776</v>
      </c>
      <c r="C4" s="58">
        <v>5776</v>
      </c>
      <c r="D4" s="58">
        <v>5776</v>
      </c>
      <c r="E4" s="58">
        <v>5776</v>
      </c>
      <c r="F4" s="58">
        <v>5776</v>
      </c>
      <c r="G4" s="58">
        <v>5776</v>
      </c>
      <c r="H4" s="58">
        <v>5776</v>
      </c>
      <c r="I4" s="58">
        <v>5776</v>
      </c>
      <c r="J4" s="58">
        <v>5776</v>
      </c>
      <c r="K4" s="58">
        <v>5776</v>
      </c>
      <c r="L4" s="58">
        <v>5776</v>
      </c>
      <c r="M4" s="58">
        <v>5776</v>
      </c>
      <c r="N4" s="58">
        <v>5776</v>
      </c>
      <c r="O4" s="58">
        <v>5776</v>
      </c>
      <c r="P4" s="58">
        <v>5776</v>
      </c>
      <c r="Q4" s="58">
        <v>5776</v>
      </c>
      <c r="R4" s="58">
        <v>5776</v>
      </c>
      <c r="S4" s="58">
        <v>5776</v>
      </c>
      <c r="T4" s="58">
        <v>5776</v>
      </c>
      <c r="U4" s="58">
        <v>5776</v>
      </c>
      <c r="V4" s="58">
        <v>5776</v>
      </c>
      <c r="W4" s="58">
        <v>5776</v>
      </c>
      <c r="X4" s="58">
        <v>5776</v>
      </c>
      <c r="Y4" s="58">
        <v>5776</v>
      </c>
      <c r="Z4" s="31">
        <v>8104</v>
      </c>
      <c r="AA4" s="31">
        <v>8104</v>
      </c>
      <c r="AB4" s="31">
        <v>8104</v>
      </c>
      <c r="AC4" s="31">
        <v>8104</v>
      </c>
      <c r="AD4" s="31">
        <v>8104</v>
      </c>
      <c r="AE4" s="31">
        <v>8104</v>
      </c>
      <c r="AF4" s="31">
        <v>8104</v>
      </c>
      <c r="AG4" s="31">
        <v>8104</v>
      </c>
      <c r="AH4" s="31">
        <v>8104</v>
      </c>
      <c r="AI4" s="31">
        <v>8104</v>
      </c>
      <c r="AJ4" s="31">
        <v>8104</v>
      </c>
      <c r="AK4" s="31">
        <v>8104</v>
      </c>
      <c r="AL4" s="31">
        <v>8104</v>
      </c>
      <c r="AM4" s="31">
        <v>8104</v>
      </c>
      <c r="AN4" s="31">
        <v>8104</v>
      </c>
      <c r="AO4" s="31">
        <v>8104</v>
      </c>
      <c r="AP4" s="31">
        <v>8104</v>
      </c>
      <c r="AQ4" s="31">
        <v>8104</v>
      </c>
      <c r="AR4" s="31">
        <v>8104</v>
      </c>
      <c r="AS4" s="58" t="s">
        <v>57</v>
      </c>
      <c r="AT4" s="58" t="s">
        <v>57</v>
      </c>
      <c r="AU4" s="58" t="s">
        <v>57</v>
      </c>
      <c r="AV4" s="58" t="s">
        <v>57</v>
      </c>
      <c r="AW4" s="58" t="s">
        <v>57</v>
      </c>
      <c r="AX4" s="58" t="s">
        <v>57</v>
      </c>
      <c r="AY4" s="58" t="s">
        <v>57</v>
      </c>
      <c r="AZ4" s="58" t="s">
        <v>57</v>
      </c>
      <c r="BA4" s="58" t="s">
        <v>57</v>
      </c>
      <c r="BB4" s="58" t="s">
        <v>57</v>
      </c>
      <c r="BC4" s="58" t="s">
        <v>57</v>
      </c>
      <c r="BD4" s="58" t="s">
        <v>57</v>
      </c>
      <c r="BE4" s="58" t="s">
        <v>57</v>
      </c>
      <c r="BF4" s="58" t="s">
        <v>57</v>
      </c>
      <c r="BG4" s="58" t="s">
        <v>57</v>
      </c>
      <c r="BH4" s="58" t="s">
        <v>57</v>
      </c>
      <c r="BI4" s="58" t="s">
        <v>57</v>
      </c>
      <c r="BJ4" s="58" t="s">
        <v>57</v>
      </c>
      <c r="BK4" s="58" t="s">
        <v>57</v>
      </c>
      <c r="BL4" s="58" t="s">
        <v>57</v>
      </c>
      <c r="BM4" s="58" t="s">
        <v>57</v>
      </c>
      <c r="BN4" s="58" t="s">
        <v>57</v>
      </c>
      <c r="BO4" s="72">
        <v>8111</v>
      </c>
      <c r="BP4" s="72">
        <v>8111</v>
      </c>
      <c r="BQ4" s="72">
        <v>8111</v>
      </c>
      <c r="BR4" s="72">
        <v>8111</v>
      </c>
      <c r="BS4" s="72">
        <v>8111</v>
      </c>
      <c r="BT4" s="72">
        <v>8111</v>
      </c>
      <c r="BU4" s="72">
        <v>8111</v>
      </c>
      <c r="BV4" s="72">
        <v>8111</v>
      </c>
      <c r="BW4" s="72">
        <v>8111</v>
      </c>
      <c r="BX4" s="72">
        <v>8111</v>
      </c>
      <c r="BY4" s="72">
        <v>8111</v>
      </c>
      <c r="BZ4" s="72">
        <v>8111</v>
      </c>
      <c r="CA4" s="72">
        <v>8111</v>
      </c>
      <c r="CB4" s="72">
        <v>8111</v>
      </c>
      <c r="CC4" s="72">
        <v>8111</v>
      </c>
      <c r="CD4" s="72">
        <v>8111</v>
      </c>
      <c r="CE4" s="72">
        <v>8111</v>
      </c>
      <c r="CF4" s="72">
        <v>8111</v>
      </c>
      <c r="CG4" s="72">
        <v>8111</v>
      </c>
      <c r="CH4" s="72">
        <v>8111</v>
      </c>
      <c r="CI4" s="72">
        <v>8111</v>
      </c>
      <c r="CJ4" s="72">
        <v>8111</v>
      </c>
      <c r="CK4" s="72">
        <v>8111</v>
      </c>
      <c r="CL4" s="72">
        <v>8111</v>
      </c>
      <c r="CM4" s="58" t="s">
        <v>58</v>
      </c>
      <c r="CN4" s="58" t="s">
        <v>58</v>
      </c>
      <c r="CO4" s="58" t="s">
        <v>58</v>
      </c>
      <c r="CP4" s="58" t="s">
        <v>58</v>
      </c>
      <c r="CQ4" s="58" t="s">
        <v>58</v>
      </c>
      <c r="CR4" s="58" t="s">
        <v>58</v>
      </c>
      <c r="CS4" s="58" t="s">
        <v>58</v>
      </c>
      <c r="CT4" s="58" t="s">
        <v>58</v>
      </c>
      <c r="CU4" s="58" t="s">
        <v>58</v>
      </c>
      <c r="CV4" s="58" t="s">
        <v>58</v>
      </c>
      <c r="CW4" s="58" t="s">
        <v>58</v>
      </c>
      <c r="CX4" s="58" t="s">
        <v>58</v>
      </c>
      <c r="CY4" s="58" t="s">
        <v>58</v>
      </c>
      <c r="CZ4" s="58" t="s">
        <v>58</v>
      </c>
      <c r="DA4" s="58" t="s">
        <v>58</v>
      </c>
      <c r="DB4" s="58" t="s">
        <v>58</v>
      </c>
      <c r="DC4" s="58" t="s">
        <v>58</v>
      </c>
      <c r="DD4" s="58" t="s">
        <v>58</v>
      </c>
      <c r="DE4" s="58" t="s">
        <v>58</v>
      </c>
      <c r="DF4" s="58" t="s">
        <v>58</v>
      </c>
      <c r="DG4" s="58" t="s">
        <v>58</v>
      </c>
      <c r="DH4" s="58" t="s">
        <v>58</v>
      </c>
      <c r="DI4" s="58" t="s">
        <v>58</v>
      </c>
      <c r="DJ4" s="58" t="s">
        <v>58</v>
      </c>
      <c r="DK4" s="58" t="s">
        <v>58</v>
      </c>
      <c r="DL4" s="58" t="s">
        <v>58</v>
      </c>
      <c r="DM4" s="58" t="s">
        <v>58</v>
      </c>
      <c r="DN4" s="58" t="s">
        <v>58</v>
      </c>
      <c r="DO4" s="58" t="s">
        <v>58</v>
      </c>
      <c r="DP4" s="58" t="s">
        <v>58</v>
      </c>
      <c r="DQ4" s="58" t="s">
        <v>58</v>
      </c>
      <c r="DR4" s="74" t="s">
        <v>58</v>
      </c>
    </row>
    <row r="5" spans="1:122" ht="15.95" customHeight="1" x14ac:dyDescent="0.25">
      <c r="A5" s="34" t="s">
        <v>44</v>
      </c>
      <c r="B5" s="59" t="s">
        <v>104</v>
      </c>
      <c r="C5" s="59" t="s">
        <v>105</v>
      </c>
      <c r="D5" s="59" t="s">
        <v>106</v>
      </c>
      <c r="E5" s="59" t="s">
        <v>108</v>
      </c>
      <c r="F5" s="59" t="s">
        <v>109</v>
      </c>
      <c r="G5" s="59" t="s">
        <v>110</v>
      </c>
      <c r="H5" s="59" t="s">
        <v>111</v>
      </c>
      <c r="I5" s="59" t="s">
        <v>112</v>
      </c>
      <c r="J5" s="59" t="s">
        <v>113</v>
      </c>
      <c r="K5" s="59" t="s">
        <v>114</v>
      </c>
      <c r="L5" s="59" t="s">
        <v>116</v>
      </c>
      <c r="M5" s="59" t="s">
        <v>117</v>
      </c>
      <c r="N5" s="59" t="s">
        <v>118</v>
      </c>
      <c r="O5" s="59" t="s">
        <v>119</v>
      </c>
      <c r="P5" s="59" t="s">
        <v>120</v>
      </c>
      <c r="Q5" s="59" t="s">
        <v>121</v>
      </c>
      <c r="R5" s="59" t="s">
        <v>122</v>
      </c>
      <c r="S5" s="59" t="s">
        <v>124</v>
      </c>
      <c r="T5" s="59" t="s">
        <v>125</v>
      </c>
      <c r="U5" s="59" t="s">
        <v>126</v>
      </c>
      <c r="V5" s="59" t="s">
        <v>127</v>
      </c>
      <c r="W5" s="59" t="s">
        <v>128</v>
      </c>
      <c r="X5" s="59" t="s">
        <v>129</v>
      </c>
      <c r="Y5" s="59" t="s">
        <v>130</v>
      </c>
      <c r="Z5" s="35" t="s">
        <v>105</v>
      </c>
      <c r="AA5" s="35" t="s">
        <v>106</v>
      </c>
      <c r="AB5" s="35" t="s">
        <v>107</v>
      </c>
      <c r="AC5" s="35" t="s">
        <v>108</v>
      </c>
      <c r="AD5" s="35" t="s">
        <v>110</v>
      </c>
      <c r="AE5" s="35" t="s">
        <v>111</v>
      </c>
      <c r="AF5" s="35" t="s">
        <v>112</v>
      </c>
      <c r="AG5" s="35" t="s">
        <v>113</v>
      </c>
      <c r="AH5" s="35" t="s">
        <v>114</v>
      </c>
      <c r="AI5" s="35" t="s">
        <v>115</v>
      </c>
      <c r="AJ5" s="35" t="s">
        <v>116</v>
      </c>
      <c r="AK5" s="35" t="s">
        <v>118</v>
      </c>
      <c r="AL5" s="35" t="s">
        <v>119</v>
      </c>
      <c r="AM5" s="35" t="s">
        <v>120</v>
      </c>
      <c r="AN5" s="35" t="s">
        <v>121</v>
      </c>
      <c r="AO5" s="35" t="s">
        <v>131</v>
      </c>
      <c r="AP5" s="35" t="s">
        <v>132</v>
      </c>
      <c r="AQ5" s="35" t="s">
        <v>133</v>
      </c>
      <c r="AR5" s="35" t="s">
        <v>134</v>
      </c>
      <c r="AS5" s="59">
        <v>1</v>
      </c>
      <c r="AT5" s="59">
        <v>2</v>
      </c>
      <c r="AU5" s="59">
        <v>3</v>
      </c>
      <c r="AV5" s="59">
        <v>4</v>
      </c>
      <c r="AW5" s="59">
        <v>6</v>
      </c>
      <c r="AX5" s="59">
        <v>7</v>
      </c>
      <c r="AY5" s="59">
        <v>8</v>
      </c>
      <c r="AZ5" s="59">
        <v>9</v>
      </c>
      <c r="BA5" s="59">
        <v>10</v>
      </c>
      <c r="BB5" s="59">
        <v>11</v>
      </c>
      <c r="BC5" s="59">
        <v>12</v>
      </c>
      <c r="BD5" s="59">
        <v>13</v>
      </c>
      <c r="BE5" s="59">
        <v>14</v>
      </c>
      <c r="BF5" s="59">
        <v>16</v>
      </c>
      <c r="BG5" s="59">
        <v>17</v>
      </c>
      <c r="BH5" s="59">
        <v>18</v>
      </c>
      <c r="BI5" s="59">
        <v>19</v>
      </c>
      <c r="BJ5" s="59">
        <v>20</v>
      </c>
      <c r="BK5" s="59">
        <v>22</v>
      </c>
      <c r="BL5" s="59">
        <v>24</v>
      </c>
      <c r="BM5" s="59">
        <v>25</v>
      </c>
      <c r="BN5" s="59">
        <v>26</v>
      </c>
      <c r="BO5" s="73">
        <v>1</v>
      </c>
      <c r="BP5" s="73">
        <v>2</v>
      </c>
      <c r="BQ5" s="73">
        <v>3</v>
      </c>
      <c r="BR5" s="73">
        <v>5</v>
      </c>
      <c r="BS5" s="73">
        <v>6</v>
      </c>
      <c r="BT5" s="73">
        <v>7</v>
      </c>
      <c r="BU5" s="73">
        <v>8</v>
      </c>
      <c r="BV5" s="73">
        <v>10</v>
      </c>
      <c r="BW5" s="73">
        <v>11</v>
      </c>
      <c r="BX5" s="73">
        <v>13</v>
      </c>
      <c r="BY5" s="73">
        <v>14</v>
      </c>
      <c r="BZ5" s="73">
        <v>15</v>
      </c>
      <c r="CA5" s="73">
        <v>16</v>
      </c>
      <c r="CB5" s="73">
        <v>17</v>
      </c>
      <c r="CC5" s="73">
        <v>18</v>
      </c>
      <c r="CD5" s="73">
        <v>19</v>
      </c>
      <c r="CE5" s="73">
        <v>21</v>
      </c>
      <c r="CF5" s="73">
        <v>22</v>
      </c>
      <c r="CG5" s="73">
        <v>23</v>
      </c>
      <c r="CH5" s="73">
        <v>24</v>
      </c>
      <c r="CI5" s="73">
        <v>25</v>
      </c>
      <c r="CJ5" s="73">
        <v>26</v>
      </c>
      <c r="CK5" s="73">
        <v>27</v>
      </c>
      <c r="CL5" s="73">
        <v>28</v>
      </c>
      <c r="CM5" s="59" t="s">
        <v>135</v>
      </c>
      <c r="CN5" s="59" t="s">
        <v>105</v>
      </c>
      <c r="CO5" s="59" t="s">
        <v>136</v>
      </c>
      <c r="CP5" s="59" t="s">
        <v>107</v>
      </c>
      <c r="CQ5" s="59" t="s">
        <v>137</v>
      </c>
      <c r="CR5" s="59" t="s">
        <v>109</v>
      </c>
      <c r="CS5" s="59" t="s">
        <v>138</v>
      </c>
      <c r="CT5" s="59" t="s">
        <v>111</v>
      </c>
      <c r="CU5" s="59">
        <v>5</v>
      </c>
      <c r="CV5" s="59" t="s">
        <v>139</v>
      </c>
      <c r="CW5" s="59" t="s">
        <v>115</v>
      </c>
      <c r="CX5" s="59" t="s">
        <v>140</v>
      </c>
      <c r="CY5" s="59" t="s">
        <v>117</v>
      </c>
      <c r="CZ5" s="59">
        <v>8</v>
      </c>
      <c r="DA5" s="59">
        <v>9</v>
      </c>
      <c r="DB5" s="59" t="s">
        <v>141</v>
      </c>
      <c r="DC5" s="59" t="s">
        <v>123</v>
      </c>
      <c r="DD5" s="59" t="s">
        <v>142</v>
      </c>
      <c r="DE5" s="59" t="s">
        <v>125</v>
      </c>
      <c r="DF5" s="59">
        <v>12</v>
      </c>
      <c r="DG5" s="59" t="s">
        <v>143</v>
      </c>
      <c r="DH5" s="59" t="s">
        <v>128</v>
      </c>
      <c r="DI5" s="59" t="s">
        <v>144</v>
      </c>
      <c r="DJ5" s="59" t="s">
        <v>130</v>
      </c>
      <c r="DK5" s="59">
        <v>15</v>
      </c>
      <c r="DL5" s="59" t="s">
        <v>145</v>
      </c>
      <c r="DM5" s="59" t="s">
        <v>146</v>
      </c>
      <c r="DN5" s="59">
        <v>17</v>
      </c>
      <c r="DO5" s="59" t="s">
        <v>147</v>
      </c>
      <c r="DP5" s="59" t="s">
        <v>148</v>
      </c>
      <c r="DQ5" s="59">
        <v>19</v>
      </c>
      <c r="DR5" s="75">
        <v>20</v>
      </c>
    </row>
    <row r="6" spans="1:122" ht="15.95" customHeight="1" x14ac:dyDescent="0.35">
      <c r="A6" s="39" t="s">
        <v>149</v>
      </c>
      <c r="B6" s="1">
        <v>56.05</v>
      </c>
      <c r="C6" s="1">
        <v>56.57</v>
      </c>
      <c r="D6" s="1">
        <v>55.95</v>
      </c>
      <c r="E6" s="1">
        <v>56.74</v>
      </c>
      <c r="F6" s="1">
        <v>56.69</v>
      </c>
      <c r="G6" s="1">
        <v>56.51</v>
      </c>
      <c r="H6" s="1">
        <v>56.29</v>
      </c>
      <c r="I6" s="1">
        <v>55.43</v>
      </c>
      <c r="J6" s="1">
        <v>56.62</v>
      </c>
      <c r="K6" s="1">
        <v>55.85</v>
      </c>
      <c r="L6" s="1">
        <v>56.78</v>
      </c>
      <c r="M6" s="1">
        <v>57.09</v>
      </c>
      <c r="N6" s="1">
        <v>56.34</v>
      </c>
      <c r="O6" s="1">
        <v>56.72</v>
      </c>
      <c r="P6" s="1">
        <v>56.67</v>
      </c>
      <c r="Q6" s="1">
        <v>57.35</v>
      </c>
      <c r="R6" s="1">
        <v>55.63</v>
      </c>
      <c r="S6" s="1">
        <v>56.4</v>
      </c>
      <c r="T6" s="1">
        <v>56.6</v>
      </c>
      <c r="U6" s="1">
        <v>56.39</v>
      </c>
      <c r="V6" s="1">
        <v>56.44</v>
      </c>
      <c r="W6" s="1">
        <v>56.14</v>
      </c>
      <c r="X6" s="1">
        <v>56.9</v>
      </c>
      <c r="Y6" s="1">
        <v>57.13</v>
      </c>
      <c r="Z6" s="1">
        <v>57.11</v>
      </c>
      <c r="AA6" s="1">
        <v>56.86</v>
      </c>
      <c r="AB6" s="1">
        <v>57.16</v>
      </c>
      <c r="AC6" s="1">
        <v>56.75</v>
      </c>
      <c r="AD6" s="1">
        <v>57.03</v>
      </c>
      <c r="AE6" s="1">
        <v>56.97</v>
      </c>
      <c r="AF6" s="1">
        <v>56.3</v>
      </c>
      <c r="AG6" s="1">
        <v>57.13</v>
      </c>
      <c r="AH6" s="1">
        <v>56.81</v>
      </c>
      <c r="AI6" s="1">
        <v>57.35</v>
      </c>
      <c r="AJ6" s="1">
        <v>56.78</v>
      </c>
      <c r="AK6" s="1">
        <v>57.18</v>
      </c>
      <c r="AL6" s="1">
        <v>56.79</v>
      </c>
      <c r="AM6" s="1">
        <v>56.94</v>
      </c>
      <c r="AN6" s="1">
        <v>57.19</v>
      </c>
      <c r="AO6" s="1">
        <v>56.73</v>
      </c>
      <c r="AP6" s="1">
        <v>56.87</v>
      </c>
      <c r="AQ6" s="1">
        <v>56.74</v>
      </c>
      <c r="AR6" s="1">
        <v>57.18</v>
      </c>
      <c r="AS6" s="1">
        <v>56.45</v>
      </c>
      <c r="AT6" s="1">
        <v>55.94</v>
      </c>
      <c r="AU6" s="1">
        <v>56.44</v>
      </c>
      <c r="AV6" s="1">
        <v>56.58</v>
      </c>
      <c r="AW6" s="1">
        <v>56.91</v>
      </c>
      <c r="AX6" s="1">
        <v>56.08</v>
      </c>
      <c r="AY6" s="1">
        <v>55.93</v>
      </c>
      <c r="AZ6" s="1">
        <v>56.66</v>
      </c>
      <c r="BA6" s="1">
        <v>56.62</v>
      </c>
      <c r="BB6" s="1">
        <v>56.7</v>
      </c>
      <c r="BC6" s="1">
        <v>56.29</v>
      </c>
      <c r="BD6" s="1">
        <v>55.86</v>
      </c>
      <c r="BE6" s="1">
        <v>56.35</v>
      </c>
      <c r="BF6" s="1">
        <v>56.78</v>
      </c>
      <c r="BG6" s="1">
        <v>56.42</v>
      </c>
      <c r="BH6" s="1">
        <v>56.57</v>
      </c>
      <c r="BI6" s="1">
        <v>56.9</v>
      </c>
      <c r="BJ6" s="1">
        <v>56.02</v>
      </c>
      <c r="BK6" s="1">
        <v>56.93</v>
      </c>
      <c r="BL6" s="1">
        <v>55.34</v>
      </c>
      <c r="BM6" s="1">
        <v>55.97</v>
      </c>
      <c r="BN6" s="1">
        <v>56.41</v>
      </c>
      <c r="BO6" s="1">
        <v>55.48</v>
      </c>
      <c r="BP6" s="1">
        <v>56.67</v>
      </c>
      <c r="BQ6" s="1">
        <v>56.09</v>
      </c>
      <c r="BR6" s="1">
        <v>56.43</v>
      </c>
      <c r="BS6" s="1">
        <v>56.69</v>
      </c>
      <c r="BT6" s="1">
        <v>56.4</v>
      </c>
      <c r="BU6" s="1">
        <v>56.44</v>
      </c>
      <c r="BV6" s="1">
        <v>56.36</v>
      </c>
      <c r="BW6" s="1">
        <v>56.48</v>
      </c>
      <c r="BX6" s="1">
        <v>56.66</v>
      </c>
      <c r="BY6" s="1">
        <v>55.86</v>
      </c>
      <c r="BZ6" s="1">
        <v>55.9</v>
      </c>
      <c r="CA6" s="1">
        <v>56.73</v>
      </c>
      <c r="CB6" s="1">
        <v>56.59</v>
      </c>
      <c r="CC6" s="1">
        <v>55.62</v>
      </c>
      <c r="CD6" s="1">
        <v>56.65</v>
      </c>
      <c r="CE6" s="1">
        <v>56.36</v>
      </c>
      <c r="CF6" s="1">
        <v>56.65</v>
      </c>
      <c r="CG6" s="1">
        <v>57.13</v>
      </c>
      <c r="CH6" s="1">
        <v>56.45</v>
      </c>
      <c r="CI6" s="1">
        <v>56.87</v>
      </c>
      <c r="CJ6" s="1">
        <v>56.03</v>
      </c>
      <c r="CK6" s="1">
        <v>56.55</v>
      </c>
      <c r="CL6" s="1">
        <v>55.69</v>
      </c>
      <c r="CM6" s="1">
        <v>57.45</v>
      </c>
      <c r="CN6" s="1">
        <v>57.67</v>
      </c>
      <c r="CO6" s="1">
        <v>57.87</v>
      </c>
      <c r="CP6" s="1">
        <v>56.94</v>
      </c>
      <c r="CQ6" s="1">
        <v>57.49</v>
      </c>
      <c r="CR6" s="1">
        <v>55.19</v>
      </c>
      <c r="CS6" s="1">
        <v>57.47</v>
      </c>
      <c r="CT6" s="1">
        <v>57.09</v>
      </c>
      <c r="CU6" s="1">
        <v>57.32</v>
      </c>
      <c r="CV6" s="1">
        <v>57.38</v>
      </c>
      <c r="CW6" s="1">
        <v>56.88</v>
      </c>
      <c r="CX6" s="1">
        <v>57.52</v>
      </c>
      <c r="CY6" s="1">
        <v>57.13</v>
      </c>
      <c r="CZ6" s="1">
        <v>57.65</v>
      </c>
      <c r="DA6" s="1">
        <v>56.75</v>
      </c>
      <c r="DB6" s="1">
        <v>56.36</v>
      </c>
      <c r="DC6" s="1">
        <v>57.36</v>
      </c>
      <c r="DD6" s="1">
        <v>56.94</v>
      </c>
      <c r="DE6" s="1">
        <v>56.3</v>
      </c>
      <c r="DF6" s="1">
        <v>57.11</v>
      </c>
      <c r="DG6" s="1">
        <v>56.5</v>
      </c>
      <c r="DH6" s="1">
        <v>56.85</v>
      </c>
      <c r="DI6" s="1">
        <v>56.79</v>
      </c>
      <c r="DJ6" s="1">
        <v>57.83</v>
      </c>
      <c r="DK6" s="1">
        <v>56.4</v>
      </c>
      <c r="DL6" s="1">
        <v>57</v>
      </c>
      <c r="DM6" s="1">
        <v>57.04</v>
      </c>
      <c r="DN6" s="1">
        <v>56.93</v>
      </c>
      <c r="DO6" s="1">
        <v>57.05</v>
      </c>
      <c r="DP6" s="1">
        <v>57.51</v>
      </c>
      <c r="DQ6" s="1">
        <v>56.8</v>
      </c>
      <c r="DR6" s="39">
        <v>56.18</v>
      </c>
    </row>
    <row r="7" spans="1:122" ht="15.95" customHeight="1" x14ac:dyDescent="0.35">
      <c r="A7" s="39" t="s">
        <v>150</v>
      </c>
      <c r="B7" s="1">
        <v>0.1457</v>
      </c>
      <c r="C7" s="1">
        <v>2.7099999999999999E-2</v>
      </c>
      <c r="D7" s="1">
        <v>0.26989999999999997</v>
      </c>
      <c r="E7" s="1">
        <v>6.4799999999999996E-2</v>
      </c>
      <c r="F7" s="1">
        <v>0</v>
      </c>
      <c r="G7" s="1">
        <v>0.12959999999999999</v>
      </c>
      <c r="H7" s="1">
        <v>0.1837</v>
      </c>
      <c r="I7" s="1">
        <v>0.1615</v>
      </c>
      <c r="J7" s="1">
        <v>0.15679999999999999</v>
      </c>
      <c r="K7" s="1">
        <v>0.1457</v>
      </c>
      <c r="L7" s="1">
        <v>0.1406</v>
      </c>
      <c r="M7" s="1">
        <v>1.6199999999999999E-2</v>
      </c>
      <c r="N7" s="1">
        <v>0.1351</v>
      </c>
      <c r="O7" s="1">
        <v>0</v>
      </c>
      <c r="P7" s="1">
        <v>6.4799999999999996E-2</v>
      </c>
      <c r="Q7" s="1">
        <v>0</v>
      </c>
      <c r="R7" s="1">
        <v>8.6300000000000002E-2</v>
      </c>
      <c r="S7" s="1">
        <v>8.1000000000000003E-2</v>
      </c>
      <c r="T7" s="1">
        <v>9.7199999999999995E-2</v>
      </c>
      <c r="U7" s="1">
        <v>0.1132</v>
      </c>
      <c r="V7" s="1">
        <v>0.1401</v>
      </c>
      <c r="W7" s="1">
        <v>0.10780000000000001</v>
      </c>
      <c r="X7" s="1">
        <v>0.21079999999999999</v>
      </c>
      <c r="Y7" s="1">
        <v>0</v>
      </c>
      <c r="Z7" s="1">
        <v>0.10290000000000001</v>
      </c>
      <c r="AA7" s="1">
        <v>7.0400000000000004E-2</v>
      </c>
      <c r="AB7" s="1">
        <v>9.1899999999999996E-2</v>
      </c>
      <c r="AC7" s="1">
        <v>7.0300000000000001E-2</v>
      </c>
      <c r="AD7" s="1">
        <v>0.12429999999999999</v>
      </c>
      <c r="AE7" s="1">
        <v>0</v>
      </c>
      <c r="AF7" s="1">
        <v>0.1406</v>
      </c>
      <c r="AG7" s="1">
        <v>7.0300000000000001E-2</v>
      </c>
      <c r="AH7" s="1">
        <v>4.3299999999999998E-2</v>
      </c>
      <c r="AI7" s="1">
        <v>4.3299999999999998E-2</v>
      </c>
      <c r="AJ7" s="1">
        <v>0.12429999999999999</v>
      </c>
      <c r="AK7" s="1">
        <v>5.4999999999999997E-3</v>
      </c>
      <c r="AL7" s="1">
        <v>0.1138</v>
      </c>
      <c r="AM7" s="1">
        <v>5.4999999999999997E-3</v>
      </c>
      <c r="AN7" s="1">
        <v>0.1138</v>
      </c>
      <c r="AO7" s="1">
        <v>0.28699999999999998</v>
      </c>
      <c r="AP7" s="1">
        <v>7.5800000000000006E-2</v>
      </c>
      <c r="AQ7" s="1">
        <v>0.16259999999999999</v>
      </c>
      <c r="AR7" s="1">
        <v>3.2500000000000001E-2</v>
      </c>
      <c r="AS7" s="1">
        <v>0.1019</v>
      </c>
      <c r="AT7" s="1">
        <v>2.1499999999999998E-2</v>
      </c>
      <c r="AU7" s="1">
        <v>2.6700000000000002E-2</v>
      </c>
      <c r="AV7" s="1">
        <v>7.5200000000000003E-2</v>
      </c>
      <c r="AW7" s="1">
        <v>3.2300000000000002E-2</v>
      </c>
      <c r="AX7" s="1">
        <v>5.9200000000000003E-2</v>
      </c>
      <c r="AY7" s="1">
        <v>0</v>
      </c>
      <c r="AZ7" s="1">
        <v>0</v>
      </c>
      <c r="BA7" s="1">
        <v>2.6800000000000001E-2</v>
      </c>
      <c r="BB7" s="1">
        <v>0</v>
      </c>
      <c r="BC7" s="1">
        <v>0</v>
      </c>
      <c r="BD7" s="1">
        <v>1.61E-2</v>
      </c>
      <c r="BE7" s="1">
        <v>5.8999999999999997E-2</v>
      </c>
      <c r="BF7" s="1">
        <v>6.4500000000000002E-2</v>
      </c>
      <c r="BG7" s="1">
        <v>6.4500000000000002E-2</v>
      </c>
      <c r="BH7" s="1">
        <v>5.3699999999999998E-2</v>
      </c>
      <c r="BI7" s="1">
        <v>6.4600000000000005E-2</v>
      </c>
      <c r="BJ7" s="1">
        <v>5.3600000000000002E-2</v>
      </c>
      <c r="BK7" s="1">
        <v>6.4600000000000005E-2</v>
      </c>
      <c r="BL7" s="1">
        <v>5.3600000000000002E-2</v>
      </c>
      <c r="BM7" s="1">
        <v>5.3E-3</v>
      </c>
      <c r="BN7" s="1">
        <v>4.2900000000000001E-2</v>
      </c>
      <c r="BO7" s="1">
        <v>7.51E-2</v>
      </c>
      <c r="BP7" s="1">
        <v>3.2199999999999999E-2</v>
      </c>
      <c r="BQ7" s="1">
        <v>2.69E-2</v>
      </c>
      <c r="BR7" s="1">
        <v>5.3E-3</v>
      </c>
      <c r="BS7" s="1">
        <v>5.8900000000000001E-2</v>
      </c>
      <c r="BT7" s="1">
        <v>3.7400000000000003E-2</v>
      </c>
      <c r="BU7" s="1">
        <v>1.0800000000000001E-2</v>
      </c>
      <c r="BV7" s="1">
        <v>3.2099999999999997E-2</v>
      </c>
      <c r="BW7" s="1">
        <v>0</v>
      </c>
      <c r="BX7" s="1">
        <v>3.2199999999999999E-2</v>
      </c>
      <c r="BY7" s="1">
        <v>5.3E-3</v>
      </c>
      <c r="BZ7" s="1">
        <v>0.1338</v>
      </c>
      <c r="CA7" s="1">
        <v>3.7600000000000001E-2</v>
      </c>
      <c r="CB7" s="1">
        <v>0</v>
      </c>
      <c r="CC7" s="1">
        <v>2.6800000000000001E-2</v>
      </c>
      <c r="CD7" s="1">
        <v>6.4299999999999996E-2</v>
      </c>
      <c r="CE7" s="1">
        <v>0.1019</v>
      </c>
      <c r="CF7" s="1">
        <v>0</v>
      </c>
      <c r="CG7" s="1">
        <v>7.5300000000000006E-2</v>
      </c>
      <c r="CH7" s="1">
        <v>2.6800000000000001E-2</v>
      </c>
      <c r="CI7" s="1">
        <v>0</v>
      </c>
      <c r="CJ7" s="1">
        <v>0</v>
      </c>
      <c r="CK7" s="1">
        <v>0</v>
      </c>
      <c r="CL7" s="1">
        <v>5.8900000000000001E-2</v>
      </c>
      <c r="CM7" s="1">
        <v>1.67E-2</v>
      </c>
      <c r="CN7" s="1">
        <v>0</v>
      </c>
      <c r="CO7" s="1">
        <v>3.8899999999999997E-2</v>
      </c>
      <c r="CP7" s="1">
        <v>0.1216</v>
      </c>
      <c r="CQ7" s="1">
        <v>0</v>
      </c>
      <c r="CR7" s="1">
        <v>4.4299999999999999E-2</v>
      </c>
      <c r="CS7" s="1">
        <v>3.8899999999999997E-2</v>
      </c>
      <c r="CT7" s="1">
        <v>0</v>
      </c>
      <c r="CU7" s="1">
        <v>5.5999999999999999E-3</v>
      </c>
      <c r="CV7" s="1">
        <v>0</v>
      </c>
      <c r="CW7" s="1">
        <v>5.5999999999999999E-3</v>
      </c>
      <c r="CX7" s="1">
        <v>0</v>
      </c>
      <c r="CY7" s="1">
        <v>0</v>
      </c>
      <c r="CZ7" s="1">
        <v>0</v>
      </c>
      <c r="DA7" s="1">
        <v>0</v>
      </c>
      <c r="DB7" s="1">
        <v>4.4400000000000002E-2</v>
      </c>
      <c r="DC7" s="1">
        <v>0</v>
      </c>
      <c r="DD7" s="1">
        <v>3.8899999999999997E-2</v>
      </c>
      <c r="DE7" s="1">
        <v>0</v>
      </c>
      <c r="DF7" s="1">
        <v>2.7699999999999999E-2</v>
      </c>
      <c r="DG7" s="1">
        <v>0</v>
      </c>
      <c r="DH7" s="1">
        <v>7.7499999999999999E-2</v>
      </c>
      <c r="DI7" s="1">
        <v>0.19900000000000001</v>
      </c>
      <c r="DJ7" s="1">
        <v>1.11E-2</v>
      </c>
      <c r="DK7" s="1">
        <v>0</v>
      </c>
      <c r="DL7" s="1">
        <v>0</v>
      </c>
      <c r="DM7" s="1">
        <v>4.9700000000000001E-2</v>
      </c>
      <c r="DN7" s="1">
        <v>0</v>
      </c>
      <c r="DO7" s="1">
        <v>0.13250000000000001</v>
      </c>
      <c r="DP7" s="1">
        <v>2.7699999999999999E-2</v>
      </c>
      <c r="DQ7" s="1">
        <v>0</v>
      </c>
      <c r="DR7" s="39">
        <v>0</v>
      </c>
    </row>
    <row r="8" spans="1:122" ht="15.95" customHeight="1" x14ac:dyDescent="0.35">
      <c r="A8" s="39" t="s">
        <v>151</v>
      </c>
      <c r="B8" s="1">
        <v>11.61</v>
      </c>
      <c r="C8" s="1">
        <v>11.29</v>
      </c>
      <c r="D8" s="1">
        <v>11.21</v>
      </c>
      <c r="E8" s="1">
        <v>11.09</v>
      </c>
      <c r="F8" s="1">
        <v>11.24</v>
      </c>
      <c r="G8" s="1">
        <v>11.33</v>
      </c>
      <c r="H8" s="1">
        <v>11.32</v>
      </c>
      <c r="I8" s="1">
        <v>10.88</v>
      </c>
      <c r="J8" s="1">
        <v>10.95</v>
      </c>
      <c r="K8" s="1">
        <v>11.35</v>
      </c>
      <c r="L8" s="1">
        <v>11.18</v>
      </c>
      <c r="M8" s="1">
        <v>11.15</v>
      </c>
      <c r="N8" s="1">
        <v>11.53</v>
      </c>
      <c r="O8" s="1">
        <v>11.13</v>
      </c>
      <c r="P8" s="1">
        <v>11.45</v>
      </c>
      <c r="Q8" s="1">
        <v>11.63</v>
      </c>
      <c r="R8" s="1">
        <v>11.69</v>
      </c>
      <c r="S8" s="1">
        <v>11.57</v>
      </c>
      <c r="T8" s="1">
        <v>11.49</v>
      </c>
      <c r="U8" s="1">
        <v>11.02</v>
      </c>
      <c r="V8" s="1">
        <v>11.1</v>
      </c>
      <c r="W8" s="1">
        <v>11.34</v>
      </c>
      <c r="X8" s="1">
        <v>11.21</v>
      </c>
      <c r="Y8" s="1">
        <v>11.22</v>
      </c>
      <c r="Z8" s="1">
        <v>11.05</v>
      </c>
      <c r="AA8" s="1">
        <v>11.7</v>
      </c>
      <c r="AB8" s="1">
        <v>11.5</v>
      </c>
      <c r="AC8" s="1">
        <v>11.65</v>
      </c>
      <c r="AD8" s="1">
        <v>11.52</v>
      </c>
      <c r="AE8" s="1">
        <v>11.53</v>
      </c>
      <c r="AF8" s="1">
        <v>11.28</v>
      </c>
      <c r="AG8" s="1">
        <v>11.42</v>
      </c>
      <c r="AH8" s="1">
        <v>11.76</v>
      </c>
      <c r="AI8" s="1">
        <v>11.44</v>
      </c>
      <c r="AJ8" s="1">
        <v>11.78</v>
      </c>
      <c r="AK8" s="1">
        <v>11.64</v>
      </c>
      <c r="AL8" s="1">
        <v>11.34</v>
      </c>
      <c r="AM8" s="1">
        <v>11.67</v>
      </c>
      <c r="AN8" s="1">
        <v>11.33</v>
      </c>
      <c r="AO8" s="1">
        <v>11.36</v>
      </c>
      <c r="AP8" s="1">
        <v>11.5</v>
      </c>
      <c r="AQ8" s="1">
        <v>11.77</v>
      </c>
      <c r="AR8" s="1">
        <v>11.43</v>
      </c>
      <c r="AS8" s="1">
        <v>6.68</v>
      </c>
      <c r="AT8" s="1">
        <v>7.82</v>
      </c>
      <c r="AU8" s="1">
        <v>6.92</v>
      </c>
      <c r="AV8" s="1">
        <v>6.49</v>
      </c>
      <c r="AW8" s="1">
        <v>7.05</v>
      </c>
      <c r="AX8" s="1">
        <v>7.53</v>
      </c>
      <c r="AY8" s="1">
        <v>7.47</v>
      </c>
      <c r="AZ8" s="1">
        <v>6.84</v>
      </c>
      <c r="BA8" s="1">
        <v>6.91</v>
      </c>
      <c r="BB8" s="1">
        <v>8.42</v>
      </c>
      <c r="BC8" s="1">
        <v>6.69</v>
      </c>
      <c r="BD8" s="1">
        <v>6.26</v>
      </c>
      <c r="BE8" s="1">
        <v>6.68</v>
      </c>
      <c r="BF8" s="1">
        <v>6.71</v>
      </c>
      <c r="BG8" s="1">
        <v>7</v>
      </c>
      <c r="BH8" s="1">
        <v>7.23</v>
      </c>
      <c r="BI8" s="1">
        <v>7.23</v>
      </c>
      <c r="BJ8" s="1">
        <v>7.06</v>
      </c>
      <c r="BK8" s="1">
        <v>7.65</v>
      </c>
      <c r="BL8" s="1">
        <v>6.37</v>
      </c>
      <c r="BM8" s="1">
        <v>7.16</v>
      </c>
      <c r="BN8" s="1">
        <v>7.28</v>
      </c>
      <c r="BO8" s="1">
        <v>8.16</v>
      </c>
      <c r="BP8" s="1">
        <v>7.68</v>
      </c>
      <c r="BQ8" s="1">
        <v>7.71</v>
      </c>
      <c r="BR8" s="1">
        <v>7.59</v>
      </c>
      <c r="BS8" s="1">
        <v>8.01</v>
      </c>
      <c r="BT8" s="1">
        <v>7.13</v>
      </c>
      <c r="BU8" s="1">
        <v>7.8</v>
      </c>
      <c r="BV8" s="1">
        <v>6.12</v>
      </c>
      <c r="BW8" s="1">
        <v>7.2</v>
      </c>
      <c r="BX8" s="1">
        <v>8.06</v>
      </c>
      <c r="BY8" s="1">
        <v>9.2100000000000009</v>
      </c>
      <c r="BZ8" s="1">
        <v>6.27</v>
      </c>
      <c r="CA8" s="1">
        <v>7.99</v>
      </c>
      <c r="CB8" s="1">
        <v>5.84</v>
      </c>
      <c r="CC8" s="1">
        <v>8.17</v>
      </c>
      <c r="CD8" s="1">
        <v>7.01</v>
      </c>
      <c r="CE8" s="1">
        <v>6.94</v>
      </c>
      <c r="CF8" s="1">
        <v>8.16</v>
      </c>
      <c r="CG8" s="1">
        <v>8.35</v>
      </c>
      <c r="CH8" s="1">
        <v>7.65</v>
      </c>
      <c r="CI8" s="1">
        <v>8.2899999999999991</v>
      </c>
      <c r="CJ8" s="1">
        <v>7.07</v>
      </c>
      <c r="CK8" s="1">
        <v>7.42</v>
      </c>
      <c r="CL8" s="1">
        <v>6.35</v>
      </c>
      <c r="CM8" s="1">
        <v>7.43</v>
      </c>
      <c r="CN8" s="1">
        <v>7.16</v>
      </c>
      <c r="CO8" s="1">
        <v>7.01</v>
      </c>
      <c r="CP8" s="1">
        <v>6.43</v>
      </c>
      <c r="CQ8" s="1">
        <v>6.65</v>
      </c>
      <c r="CR8" s="1">
        <v>7.04</v>
      </c>
      <c r="CS8" s="1">
        <v>7.4</v>
      </c>
      <c r="CT8" s="1">
        <v>7.02</v>
      </c>
      <c r="CU8" s="1">
        <v>7.5</v>
      </c>
      <c r="CV8" s="1">
        <v>8.06</v>
      </c>
      <c r="CW8" s="1">
        <v>7.14</v>
      </c>
      <c r="CX8" s="1">
        <v>7.48</v>
      </c>
      <c r="CY8" s="1">
        <v>7.17</v>
      </c>
      <c r="CZ8" s="1">
        <v>6.82</v>
      </c>
      <c r="DA8" s="1">
        <v>6.16</v>
      </c>
      <c r="DB8" s="1">
        <v>7.12</v>
      </c>
      <c r="DC8" s="1">
        <v>7.28</v>
      </c>
      <c r="DD8" s="1">
        <v>7.41</v>
      </c>
      <c r="DE8" s="1">
        <v>6.29</v>
      </c>
      <c r="DF8" s="1">
        <v>6.87</v>
      </c>
      <c r="DG8" s="1">
        <v>7.17</v>
      </c>
      <c r="DH8" s="1">
        <v>7.23</v>
      </c>
      <c r="DI8" s="1">
        <v>6.22</v>
      </c>
      <c r="DJ8" s="1">
        <v>7.39</v>
      </c>
      <c r="DK8" s="1">
        <v>7.21</v>
      </c>
      <c r="DL8" s="1">
        <v>7.52</v>
      </c>
      <c r="DM8" s="1">
        <v>7.05</v>
      </c>
      <c r="DN8" s="1">
        <v>7.25</v>
      </c>
      <c r="DO8" s="1">
        <v>6.11</v>
      </c>
      <c r="DP8" s="1">
        <v>7.39</v>
      </c>
      <c r="DQ8" s="1">
        <v>7.11</v>
      </c>
      <c r="DR8" s="39">
        <v>6.86</v>
      </c>
    </row>
    <row r="9" spans="1:122" ht="15.95" customHeight="1" x14ac:dyDescent="0.35">
      <c r="A9" s="39" t="s">
        <v>152</v>
      </c>
      <c r="B9" s="1">
        <v>2.52E-2</v>
      </c>
      <c r="C9" s="1">
        <v>0</v>
      </c>
      <c r="D9" s="1">
        <v>1.4E-3</v>
      </c>
      <c r="E9" s="1">
        <v>2.24E-2</v>
      </c>
      <c r="F9" s="1">
        <v>9.64E-2</v>
      </c>
      <c r="G9" s="1">
        <v>3.0800000000000001E-2</v>
      </c>
      <c r="H9" s="1">
        <v>2.8999999999999998E-3</v>
      </c>
      <c r="I9" s="1">
        <v>1.4E-3</v>
      </c>
      <c r="J9" s="1">
        <v>1.9699999999999999E-2</v>
      </c>
      <c r="K9" s="1">
        <v>1.26E-2</v>
      </c>
      <c r="L9" s="1">
        <v>0</v>
      </c>
      <c r="M9" s="1">
        <v>0</v>
      </c>
      <c r="N9" s="1">
        <v>3.3599999999999998E-2</v>
      </c>
      <c r="O9" s="1">
        <v>0</v>
      </c>
      <c r="P9" s="1">
        <v>0</v>
      </c>
      <c r="Q9" s="1">
        <v>3.0800000000000001E-2</v>
      </c>
      <c r="R9" s="1">
        <v>0</v>
      </c>
      <c r="S9" s="1">
        <v>9.7999999999999997E-3</v>
      </c>
      <c r="T9" s="1">
        <v>5.5999999999999999E-3</v>
      </c>
      <c r="U9" s="1">
        <v>0</v>
      </c>
      <c r="V9" s="1">
        <v>0</v>
      </c>
      <c r="W9" s="1">
        <v>0</v>
      </c>
      <c r="X9" s="1">
        <v>2.8000000000000001E-2</v>
      </c>
      <c r="Y9" s="1">
        <v>2.1100000000000001E-2</v>
      </c>
      <c r="Z9" s="1">
        <v>3.09E-2</v>
      </c>
      <c r="AA9" s="1">
        <v>0</v>
      </c>
      <c r="AB9" s="1">
        <v>0</v>
      </c>
      <c r="AC9" s="1">
        <v>1.9699999999999999E-2</v>
      </c>
      <c r="AD9" s="1">
        <v>7.0000000000000001E-3</v>
      </c>
      <c r="AE9" s="1">
        <v>0</v>
      </c>
      <c r="AF9" s="1">
        <v>2.9499999999999998E-2</v>
      </c>
      <c r="AG9" s="1">
        <v>9.9000000000000008E-3</v>
      </c>
      <c r="AH9" s="1">
        <v>6.4799999999999996E-2</v>
      </c>
      <c r="AI9" s="1">
        <v>1.41E-2</v>
      </c>
      <c r="AJ9" s="1">
        <v>1.4E-2</v>
      </c>
      <c r="AK9" s="1">
        <v>0</v>
      </c>
      <c r="AL9" s="1">
        <v>1.2699999999999999E-2</v>
      </c>
      <c r="AM9" s="1">
        <v>2.2499999999999999E-2</v>
      </c>
      <c r="AN9" s="1">
        <v>0</v>
      </c>
      <c r="AO9" s="1">
        <v>0</v>
      </c>
      <c r="AP9" s="1">
        <v>5.5999999999999999E-3</v>
      </c>
      <c r="AQ9" s="1">
        <v>2.6800000000000001E-2</v>
      </c>
      <c r="AR9" s="1">
        <v>0</v>
      </c>
      <c r="AS9" s="1">
        <v>4.1599999999999998E-2</v>
      </c>
      <c r="AT9" s="1">
        <v>1.12E-2</v>
      </c>
      <c r="AU9" s="1">
        <v>4.5699999999999998E-2</v>
      </c>
      <c r="AV9" s="1">
        <v>3.0700000000000002E-2</v>
      </c>
      <c r="AW9" s="1">
        <v>1.95E-2</v>
      </c>
      <c r="AX9" s="1">
        <v>2.7799999999999998E-2</v>
      </c>
      <c r="AY9" s="1">
        <v>1.52E-2</v>
      </c>
      <c r="AZ9" s="1">
        <v>2.3699999999999999E-2</v>
      </c>
      <c r="BA9" s="1">
        <v>3.8899999999999997E-2</v>
      </c>
      <c r="BB9" s="1">
        <v>1.3899999999999999E-2</v>
      </c>
      <c r="BC9" s="1">
        <v>1.8100000000000002E-2</v>
      </c>
      <c r="BD9" s="1">
        <v>3.7499999999999999E-2</v>
      </c>
      <c r="BE9" s="1">
        <v>4.1999999999999997E-3</v>
      </c>
      <c r="BF9" s="1">
        <v>4.1700000000000001E-2</v>
      </c>
      <c r="BG9" s="1">
        <v>0</v>
      </c>
      <c r="BH9" s="1">
        <v>2.7000000000000001E-3</v>
      </c>
      <c r="BI9" s="1">
        <v>2.7000000000000001E-3</v>
      </c>
      <c r="BJ9" s="1">
        <v>2.7000000000000001E-3</v>
      </c>
      <c r="BK9" s="1">
        <v>0</v>
      </c>
      <c r="BL9" s="1">
        <v>4.1999999999999997E-3</v>
      </c>
      <c r="BM9" s="1">
        <v>2.3699999999999999E-2</v>
      </c>
      <c r="BN9" s="1">
        <v>0</v>
      </c>
      <c r="BO9" s="1">
        <v>1.11E-2</v>
      </c>
      <c r="BP9" s="1">
        <v>1.52E-2</v>
      </c>
      <c r="BQ9" s="1">
        <v>1.11E-2</v>
      </c>
      <c r="BR9" s="1">
        <v>0</v>
      </c>
      <c r="BS9" s="1">
        <v>5.8099999999999999E-2</v>
      </c>
      <c r="BT9" s="1">
        <v>5.2400000000000002E-2</v>
      </c>
      <c r="BU9" s="1">
        <v>0</v>
      </c>
      <c r="BV9" s="1">
        <v>1.7999999999999999E-2</v>
      </c>
      <c r="BW9" s="1">
        <v>8.3000000000000001E-3</v>
      </c>
      <c r="BX9" s="1">
        <v>0</v>
      </c>
      <c r="BY9" s="1">
        <v>0</v>
      </c>
      <c r="BZ9" s="1">
        <v>0</v>
      </c>
      <c r="CA9" s="1">
        <v>2.7000000000000001E-3</v>
      </c>
      <c r="CB9" s="1">
        <v>0</v>
      </c>
      <c r="CC9" s="1">
        <v>0</v>
      </c>
      <c r="CD9" s="1">
        <v>9.5999999999999992E-3</v>
      </c>
      <c r="CE9" s="1">
        <v>0</v>
      </c>
      <c r="CF9" s="1">
        <v>1.9400000000000001E-2</v>
      </c>
      <c r="CG9" s="1">
        <v>0</v>
      </c>
      <c r="CH9" s="1">
        <v>0</v>
      </c>
      <c r="CI9" s="1">
        <v>8.3000000000000001E-3</v>
      </c>
      <c r="CJ9" s="1">
        <v>0</v>
      </c>
      <c r="CK9" s="1">
        <v>0</v>
      </c>
      <c r="CL9" s="1">
        <v>2.2100000000000002E-2</v>
      </c>
      <c r="CM9" s="1">
        <v>0</v>
      </c>
      <c r="CN9" s="1">
        <v>2.4500000000000001E-2</v>
      </c>
      <c r="CO9" s="1">
        <v>4.0000000000000001E-3</v>
      </c>
      <c r="CP9" s="1">
        <v>0</v>
      </c>
      <c r="CQ9" s="1">
        <v>1.6199999999999999E-2</v>
      </c>
      <c r="CR9" s="1">
        <v>4.7300000000000002E-2</v>
      </c>
      <c r="CS9" s="1">
        <v>3.1300000000000001E-2</v>
      </c>
      <c r="CT9" s="1">
        <v>5.5300000000000002E-2</v>
      </c>
      <c r="CU9" s="1">
        <v>1.9E-2</v>
      </c>
      <c r="CV9" s="1">
        <v>4.2099999999999999E-2</v>
      </c>
      <c r="CW9" s="1">
        <v>8.2000000000000007E-3</v>
      </c>
      <c r="CX9" s="1">
        <v>1.9E-2</v>
      </c>
      <c r="CY9" s="1">
        <v>1.7500000000000002E-2</v>
      </c>
      <c r="CZ9" s="1">
        <v>8.2000000000000007E-3</v>
      </c>
      <c r="DA9" s="1">
        <v>0</v>
      </c>
      <c r="DB9" s="1">
        <v>1.9E-2</v>
      </c>
      <c r="DC9" s="1">
        <v>0</v>
      </c>
      <c r="DD9" s="1">
        <v>4.8899999999999999E-2</v>
      </c>
      <c r="DE9" s="1">
        <v>1.0699999999999999E-2</v>
      </c>
      <c r="DF9" s="1">
        <v>2.3E-2</v>
      </c>
      <c r="DG9" s="1">
        <v>0.1245</v>
      </c>
      <c r="DH9" s="1">
        <v>2.1600000000000001E-2</v>
      </c>
      <c r="DI9" s="1">
        <v>0</v>
      </c>
      <c r="DJ9" s="1">
        <v>4.0000000000000001E-3</v>
      </c>
      <c r="DK9" s="1">
        <v>3.5200000000000002E-2</v>
      </c>
      <c r="DL9" s="1">
        <v>2.0400000000000001E-2</v>
      </c>
      <c r="DM9" s="1">
        <v>0</v>
      </c>
      <c r="DN9" s="1">
        <v>6.3799999999999996E-2</v>
      </c>
      <c r="DO9" s="1">
        <v>8.0999999999999996E-3</v>
      </c>
      <c r="DP9" s="1">
        <v>2.0299999999999999E-2</v>
      </c>
      <c r="DQ9" s="1">
        <v>3.5200000000000002E-2</v>
      </c>
      <c r="DR9" s="39">
        <v>0</v>
      </c>
    </row>
    <row r="10" spans="1:122" ht="15.95" customHeight="1" x14ac:dyDescent="0.25">
      <c r="A10" s="39" t="s">
        <v>2</v>
      </c>
      <c r="B10" s="1">
        <v>0.1603</v>
      </c>
      <c r="C10" s="1">
        <v>5.0500000000000003E-2</v>
      </c>
      <c r="D10" s="1">
        <v>0.1933</v>
      </c>
      <c r="E10" s="1">
        <v>0.19170000000000001</v>
      </c>
      <c r="F10" s="1">
        <v>0.1191</v>
      </c>
      <c r="G10" s="1">
        <v>0.1641</v>
      </c>
      <c r="H10" s="1">
        <v>0.13830000000000001</v>
      </c>
      <c r="I10" s="1">
        <v>0.20280000000000001</v>
      </c>
      <c r="J10" s="1">
        <v>0.1595</v>
      </c>
      <c r="K10" s="1">
        <v>0.1799</v>
      </c>
      <c r="L10" s="1">
        <v>0.1154</v>
      </c>
      <c r="M10" s="1">
        <v>5.0999999999999997E-2</v>
      </c>
      <c r="N10" s="1">
        <v>0.13</v>
      </c>
      <c r="O10" s="1">
        <v>2.9700000000000001E-2</v>
      </c>
      <c r="P10" s="1">
        <v>6.5299999999999997E-2</v>
      </c>
      <c r="Q10" s="1">
        <v>0.05</v>
      </c>
      <c r="R10" s="1">
        <v>5.5899999999999998E-2</v>
      </c>
      <c r="S10" s="1">
        <v>8.4099999999999994E-2</v>
      </c>
      <c r="T10" s="1">
        <v>0.14349999999999999</v>
      </c>
      <c r="U10" s="1">
        <v>0.1176</v>
      </c>
      <c r="V10" s="1">
        <v>0.14299999999999999</v>
      </c>
      <c r="W10" s="1">
        <v>0.121</v>
      </c>
      <c r="X10" s="1">
        <v>0.13370000000000001</v>
      </c>
      <c r="Y10" s="1">
        <v>3.1300000000000001E-2</v>
      </c>
      <c r="Z10" s="1">
        <v>0.1265</v>
      </c>
      <c r="AA10" s="1">
        <v>9.1600000000000001E-2</v>
      </c>
      <c r="AB10" s="1">
        <v>9.7699999999999995E-2</v>
      </c>
      <c r="AC10" s="1">
        <v>0.09</v>
      </c>
      <c r="AD10" s="1">
        <v>7.3200000000000001E-2</v>
      </c>
      <c r="AE10" s="1">
        <v>0.1042</v>
      </c>
      <c r="AF10" s="1">
        <v>0.156</v>
      </c>
      <c r="AG10" s="1">
        <v>8.8700000000000001E-2</v>
      </c>
      <c r="AH10" s="1">
        <v>0.1177</v>
      </c>
      <c r="AI10" s="1">
        <v>0.10780000000000001</v>
      </c>
      <c r="AJ10" s="1">
        <v>0.11509999999999999</v>
      </c>
      <c r="AK10" s="1">
        <v>0.1158</v>
      </c>
      <c r="AL10" s="1">
        <v>7.3700000000000002E-2</v>
      </c>
      <c r="AM10" s="1">
        <v>9.4100000000000003E-2</v>
      </c>
      <c r="AN10" s="1">
        <v>0.15129999999999999</v>
      </c>
      <c r="AO10" s="1">
        <v>8.9200000000000002E-2</v>
      </c>
      <c r="AP10" s="1">
        <v>3.8100000000000002E-2</v>
      </c>
      <c r="AQ10" s="1">
        <v>8.0799999999999997E-2</v>
      </c>
      <c r="AR10" s="1">
        <v>2.3099999999999999E-2</v>
      </c>
      <c r="AS10" s="1">
        <v>0.13869999999999999</v>
      </c>
      <c r="AT10" s="1">
        <v>7.3300000000000004E-2</v>
      </c>
      <c r="AU10" s="1">
        <v>6.8199999999999997E-2</v>
      </c>
      <c r="AV10" s="1">
        <v>0.10059999999999999</v>
      </c>
      <c r="AW10" s="1">
        <v>4.8099999999999997E-2</v>
      </c>
      <c r="AX10" s="1">
        <v>6.9099999999999995E-2</v>
      </c>
      <c r="AY10" s="1">
        <v>0.1482</v>
      </c>
      <c r="AZ10" s="1">
        <v>6.9800000000000001E-2</v>
      </c>
      <c r="BA10" s="1">
        <v>9.3700000000000006E-2</v>
      </c>
      <c r="BB10" s="1">
        <v>0.10580000000000001</v>
      </c>
      <c r="BC10" s="1">
        <v>6.7500000000000004E-2</v>
      </c>
      <c r="BD10" s="1">
        <v>9.3700000000000006E-2</v>
      </c>
      <c r="BE10" s="1">
        <v>0.11890000000000001</v>
      </c>
      <c r="BF10" s="1">
        <v>9.5299999999999996E-2</v>
      </c>
      <c r="BG10" s="1">
        <v>0.1012</v>
      </c>
      <c r="BH10" s="1">
        <v>4.7699999999999999E-2</v>
      </c>
      <c r="BI10" s="1">
        <v>5.57E-2</v>
      </c>
      <c r="BJ10" s="1">
        <v>6.8099999999999994E-2</v>
      </c>
      <c r="BK10" s="1">
        <v>7.6799999999999993E-2</v>
      </c>
      <c r="BL10" s="1">
        <v>9.0800000000000006E-2</v>
      </c>
      <c r="BM10" s="1">
        <v>9.6299999999999997E-2</v>
      </c>
      <c r="BN10" s="1">
        <v>0.14219999999999999</v>
      </c>
      <c r="BO10" s="1">
        <v>0.2331</v>
      </c>
      <c r="BP10" s="1">
        <v>0.107</v>
      </c>
      <c r="BQ10" s="1">
        <v>0.14630000000000001</v>
      </c>
      <c r="BR10" s="1">
        <v>0.1411</v>
      </c>
      <c r="BS10" s="1">
        <v>8.6199999999999999E-2</v>
      </c>
      <c r="BT10" s="1">
        <v>6.9099999999999995E-2</v>
      </c>
      <c r="BU10" s="1">
        <v>3.5499999999999997E-2</v>
      </c>
      <c r="BV10" s="1">
        <v>0.1226</v>
      </c>
      <c r="BW10" s="1">
        <v>6.0900000000000003E-2</v>
      </c>
      <c r="BX10" s="1">
        <v>4.9200000000000001E-2</v>
      </c>
      <c r="BY10" s="1">
        <v>0.1976</v>
      </c>
      <c r="BZ10" s="1">
        <v>0.1903</v>
      </c>
      <c r="CA10" s="1">
        <v>5.3600000000000002E-2</v>
      </c>
      <c r="CB10" s="1">
        <v>0.1976</v>
      </c>
      <c r="CC10" s="1">
        <v>0.16919999999999999</v>
      </c>
      <c r="CD10" s="1">
        <v>0.19869999999999999</v>
      </c>
      <c r="CE10" s="1">
        <v>0.12709999999999999</v>
      </c>
      <c r="CF10" s="1">
        <v>5.6099999999999997E-2</v>
      </c>
      <c r="CG10" s="1">
        <v>7.9899999999999999E-2</v>
      </c>
      <c r="CH10" s="1">
        <v>9.1200000000000003E-2</v>
      </c>
      <c r="CI10" s="1">
        <v>7.8299999999999995E-2</v>
      </c>
      <c r="CJ10" s="1">
        <v>7.8899999999999998E-2</v>
      </c>
      <c r="CK10" s="1">
        <v>7.3499999999999996E-2</v>
      </c>
      <c r="CL10" s="1">
        <v>0.14419999999999999</v>
      </c>
      <c r="CM10" s="1">
        <v>0.1101</v>
      </c>
      <c r="CN10" s="1">
        <v>5.3E-3</v>
      </c>
      <c r="CO10" s="1">
        <v>0.15409999999999999</v>
      </c>
      <c r="CP10" s="1">
        <v>0.1011</v>
      </c>
      <c r="CQ10" s="1">
        <v>4.8099999999999997E-2</v>
      </c>
      <c r="CR10" s="1">
        <v>6.7299999999999999E-2</v>
      </c>
      <c r="CS10" s="1">
        <v>2.3999999999999998E-3</v>
      </c>
      <c r="CT10" s="1">
        <v>9.3899999999999997E-2</v>
      </c>
      <c r="CU10" s="1">
        <v>4.2599999999999999E-2</v>
      </c>
      <c r="CV10" s="1">
        <v>5.67E-2</v>
      </c>
      <c r="CW10" s="1">
        <v>5.2699999999999997E-2</v>
      </c>
      <c r="CX10" s="1">
        <v>8.0100000000000005E-2</v>
      </c>
      <c r="CY10" s="1">
        <v>0.1565</v>
      </c>
      <c r="CZ10" s="1">
        <v>0.1633</v>
      </c>
      <c r="DA10" s="1">
        <v>0.19689999999999999</v>
      </c>
      <c r="DB10" s="1">
        <v>7.46E-2</v>
      </c>
      <c r="DC10" s="1">
        <v>7.0199999999999999E-2</v>
      </c>
      <c r="DD10" s="1">
        <v>8.0600000000000005E-2</v>
      </c>
      <c r="DE10" s="1">
        <v>0.24940000000000001</v>
      </c>
      <c r="DF10" s="1">
        <v>8.3299999999999999E-2</v>
      </c>
      <c r="DG10" s="1">
        <v>8.9899999999999994E-2</v>
      </c>
      <c r="DH10" s="1">
        <v>8.1000000000000003E-2</v>
      </c>
      <c r="DI10" s="1">
        <v>0.24260000000000001</v>
      </c>
      <c r="DJ10" s="1">
        <v>7.3300000000000004E-2</v>
      </c>
      <c r="DK10" s="1">
        <v>7.7899999999999997E-2</v>
      </c>
      <c r="DL10" s="1">
        <v>0.1153</v>
      </c>
      <c r="DM10" s="1">
        <v>0.1676</v>
      </c>
      <c r="DN10" s="1">
        <v>0.1115</v>
      </c>
      <c r="DO10" s="1">
        <v>0.1633</v>
      </c>
      <c r="DP10" s="1">
        <v>0.12520000000000001</v>
      </c>
      <c r="DQ10" s="1">
        <v>0.1147</v>
      </c>
      <c r="DR10" s="39">
        <v>0.17530000000000001</v>
      </c>
    </row>
    <row r="11" spans="1:122" ht="15.95" customHeight="1" x14ac:dyDescent="0.35">
      <c r="A11" s="39" t="s">
        <v>153</v>
      </c>
      <c r="B11" s="1">
        <v>14.59</v>
      </c>
      <c r="C11" s="1">
        <v>14.38</v>
      </c>
      <c r="D11" s="1">
        <v>14.18</v>
      </c>
      <c r="E11" s="1">
        <v>14.46</v>
      </c>
      <c r="F11" s="1">
        <v>14.78</v>
      </c>
      <c r="G11" s="1">
        <v>14.15</v>
      </c>
      <c r="H11" s="1">
        <v>14.06</v>
      </c>
      <c r="I11" s="1">
        <v>15.33</v>
      </c>
      <c r="J11" s="1">
        <v>13.7</v>
      </c>
      <c r="K11" s="1">
        <v>14.55</v>
      </c>
      <c r="L11" s="1">
        <v>13.93</v>
      </c>
      <c r="M11" s="1">
        <v>14.4</v>
      </c>
      <c r="N11" s="1">
        <v>14.07</v>
      </c>
      <c r="O11" s="1">
        <v>14.48</v>
      </c>
      <c r="P11" s="1">
        <v>14.32</v>
      </c>
      <c r="Q11" s="1">
        <v>13.98</v>
      </c>
      <c r="R11" s="1">
        <v>14.34</v>
      </c>
      <c r="S11" s="1">
        <v>14.08</v>
      </c>
      <c r="T11" s="1">
        <v>13.91</v>
      </c>
      <c r="U11" s="1">
        <v>15.15</v>
      </c>
      <c r="V11" s="1">
        <v>15.25</v>
      </c>
      <c r="W11" s="1">
        <v>14.8</v>
      </c>
      <c r="X11" s="1">
        <v>14.13</v>
      </c>
      <c r="Y11" s="1">
        <v>14.21</v>
      </c>
      <c r="Z11" s="1">
        <v>13.14</v>
      </c>
      <c r="AA11" s="1">
        <v>13.3</v>
      </c>
      <c r="AB11" s="1">
        <v>13.59</v>
      </c>
      <c r="AC11" s="1">
        <v>13.55</v>
      </c>
      <c r="AD11" s="1">
        <v>13.36</v>
      </c>
      <c r="AE11" s="1">
        <v>13.83</v>
      </c>
      <c r="AF11" s="1">
        <v>13.5</v>
      </c>
      <c r="AG11" s="1">
        <v>13.41</v>
      </c>
      <c r="AH11" s="1">
        <v>13.23</v>
      </c>
      <c r="AI11" s="1">
        <v>13.91</v>
      </c>
      <c r="AJ11" s="1">
        <v>13.58</v>
      </c>
      <c r="AK11" s="1">
        <v>13.13</v>
      </c>
      <c r="AL11" s="1">
        <v>12.69</v>
      </c>
      <c r="AM11" s="1">
        <v>13.48</v>
      </c>
      <c r="AN11" s="1">
        <v>12.72</v>
      </c>
      <c r="AO11" s="1">
        <v>13.45</v>
      </c>
      <c r="AP11" s="1">
        <v>13.71</v>
      </c>
      <c r="AQ11" s="1">
        <v>13.13</v>
      </c>
      <c r="AR11" s="1">
        <v>13.31</v>
      </c>
      <c r="AS11" s="1">
        <v>16.309999999999999</v>
      </c>
      <c r="AT11" s="1">
        <v>15.57</v>
      </c>
      <c r="AU11" s="1">
        <v>16.420000000000002</v>
      </c>
      <c r="AV11" s="1">
        <v>15.14</v>
      </c>
      <c r="AW11" s="1">
        <v>15.16</v>
      </c>
      <c r="AX11" s="1">
        <v>15.39</v>
      </c>
      <c r="AY11" s="1">
        <v>16.079999999999998</v>
      </c>
      <c r="AZ11" s="1">
        <v>15.56</v>
      </c>
      <c r="BA11" s="1">
        <v>15.77</v>
      </c>
      <c r="BB11" s="1">
        <v>15.23</v>
      </c>
      <c r="BC11" s="1">
        <v>15.36</v>
      </c>
      <c r="BD11" s="1">
        <v>16.04</v>
      </c>
      <c r="BE11" s="1">
        <v>15.83</v>
      </c>
      <c r="BF11" s="1">
        <v>15.45</v>
      </c>
      <c r="BG11" s="1">
        <v>15.52</v>
      </c>
      <c r="BH11" s="1">
        <v>15.55</v>
      </c>
      <c r="BI11" s="1">
        <v>15.02</v>
      </c>
      <c r="BJ11" s="1">
        <v>16.34</v>
      </c>
      <c r="BK11" s="1">
        <v>14.66</v>
      </c>
      <c r="BL11" s="1">
        <v>16.78</v>
      </c>
      <c r="BM11" s="1">
        <v>15.21</v>
      </c>
      <c r="BN11" s="1">
        <v>15.62</v>
      </c>
      <c r="BO11" s="1">
        <v>16.14</v>
      </c>
      <c r="BP11" s="1">
        <v>15.95</v>
      </c>
      <c r="BQ11" s="1">
        <v>16.3</v>
      </c>
      <c r="BR11" s="1">
        <v>15.92</v>
      </c>
      <c r="BS11" s="1">
        <v>16.25</v>
      </c>
      <c r="BT11" s="1">
        <v>17.03</v>
      </c>
      <c r="BU11" s="1">
        <v>15.98</v>
      </c>
      <c r="BV11" s="1">
        <v>17.329999999999998</v>
      </c>
      <c r="BW11" s="1">
        <v>16.600000000000001</v>
      </c>
      <c r="BX11" s="1">
        <v>15.74</v>
      </c>
      <c r="BY11" s="1">
        <v>14.37</v>
      </c>
      <c r="BZ11" s="1">
        <v>16.77</v>
      </c>
      <c r="CA11" s="1">
        <v>15.42</v>
      </c>
      <c r="CB11" s="1">
        <v>17.78</v>
      </c>
      <c r="CC11" s="1">
        <v>16.07</v>
      </c>
      <c r="CD11" s="1">
        <v>16.260000000000002</v>
      </c>
      <c r="CE11" s="1">
        <v>16.45</v>
      </c>
      <c r="CF11" s="1">
        <v>16.010000000000002</v>
      </c>
      <c r="CG11" s="1">
        <v>15.49</v>
      </c>
      <c r="CH11" s="1">
        <v>15.69</v>
      </c>
      <c r="CI11" s="1">
        <v>15.82</v>
      </c>
      <c r="CJ11" s="1">
        <v>17.38</v>
      </c>
      <c r="CK11" s="1">
        <v>16.489999999999998</v>
      </c>
      <c r="CL11" s="1">
        <v>17.28</v>
      </c>
      <c r="CM11" s="1">
        <v>12.41</v>
      </c>
      <c r="CN11" s="1">
        <v>12.82</v>
      </c>
      <c r="CO11" s="1">
        <v>12.93</v>
      </c>
      <c r="CP11" s="1">
        <v>14.7</v>
      </c>
      <c r="CQ11" s="1">
        <v>13.39</v>
      </c>
      <c r="CR11" s="1">
        <v>13.72</v>
      </c>
      <c r="CS11" s="1">
        <v>12.85</v>
      </c>
      <c r="CT11" s="1">
        <v>14.59</v>
      </c>
      <c r="CU11" s="1">
        <v>13.03</v>
      </c>
      <c r="CV11" s="1">
        <v>12.66</v>
      </c>
      <c r="CW11" s="1">
        <v>13.69</v>
      </c>
      <c r="CX11" s="1">
        <v>12.82</v>
      </c>
      <c r="CY11" s="1">
        <v>14.81</v>
      </c>
      <c r="CZ11" s="1">
        <v>12.39</v>
      </c>
      <c r="DA11" s="1">
        <v>16.21</v>
      </c>
      <c r="DB11" s="1">
        <v>13.98</v>
      </c>
      <c r="DC11" s="1">
        <v>13.48</v>
      </c>
      <c r="DD11" s="1">
        <v>12.84</v>
      </c>
      <c r="DE11" s="1">
        <v>16.399999999999999</v>
      </c>
      <c r="DF11" s="1">
        <v>13.4</v>
      </c>
      <c r="DG11" s="1">
        <v>13.42</v>
      </c>
      <c r="DH11" s="1">
        <v>13.53</v>
      </c>
      <c r="DI11" s="1">
        <v>14.46</v>
      </c>
      <c r="DJ11" s="1">
        <v>12.81</v>
      </c>
      <c r="DK11" s="1">
        <v>13.99</v>
      </c>
      <c r="DL11" s="1">
        <v>13.35</v>
      </c>
      <c r="DM11" s="1">
        <v>15</v>
      </c>
      <c r="DN11" s="1">
        <v>13.23</v>
      </c>
      <c r="DO11" s="1">
        <v>14.45</v>
      </c>
      <c r="DP11" s="1">
        <v>13.21</v>
      </c>
      <c r="DQ11" s="1">
        <v>13.94</v>
      </c>
      <c r="DR11" s="39">
        <v>17.77</v>
      </c>
    </row>
    <row r="12" spans="1:122" ht="15.95" customHeight="1" x14ac:dyDescent="0.25">
      <c r="A12" s="60" t="s">
        <v>1</v>
      </c>
      <c r="B12" s="61">
        <v>12.111000000000001</v>
      </c>
      <c r="C12" s="61">
        <v>12.663</v>
      </c>
      <c r="D12" s="61">
        <v>11.547000000000001</v>
      </c>
      <c r="E12" s="61">
        <v>12.853</v>
      </c>
      <c r="F12" s="61">
        <v>13.308</v>
      </c>
      <c r="G12" s="61">
        <v>12.148999999999999</v>
      </c>
      <c r="H12" s="61">
        <v>12.134</v>
      </c>
      <c r="I12" s="61">
        <v>12.448</v>
      </c>
      <c r="J12" s="61">
        <v>10.67</v>
      </c>
      <c r="K12" s="61">
        <v>12.728</v>
      </c>
      <c r="L12" s="61">
        <v>12.048</v>
      </c>
      <c r="M12" s="61">
        <v>12.48</v>
      </c>
      <c r="N12" s="61">
        <v>12.555999999999999</v>
      </c>
      <c r="O12" s="61">
        <v>13.038</v>
      </c>
      <c r="P12" s="61">
        <v>12.324</v>
      </c>
      <c r="Q12" s="61">
        <v>12.488</v>
      </c>
      <c r="R12" s="61">
        <v>12.545999999999999</v>
      </c>
      <c r="S12" s="61">
        <v>12.157</v>
      </c>
      <c r="T12" s="61">
        <v>11.928000000000001</v>
      </c>
      <c r="U12" s="61">
        <v>12.385</v>
      </c>
      <c r="V12" s="61">
        <v>12.429</v>
      </c>
      <c r="W12" s="61">
        <v>12.846</v>
      </c>
      <c r="X12" s="61">
        <v>12.132999999999999</v>
      </c>
      <c r="Y12" s="61">
        <v>12.4</v>
      </c>
      <c r="Z12" s="61">
        <v>11.805999999999999</v>
      </c>
      <c r="AA12" s="61">
        <v>11.462</v>
      </c>
      <c r="AB12" s="61">
        <v>11.875</v>
      </c>
      <c r="AC12" s="61">
        <v>11.721</v>
      </c>
      <c r="AD12" s="61">
        <v>11.045</v>
      </c>
      <c r="AE12" s="61">
        <v>11.423999999999999</v>
      </c>
      <c r="AF12" s="61">
        <v>11.664</v>
      </c>
      <c r="AG12" s="61">
        <v>11.923999999999999</v>
      </c>
      <c r="AH12" s="61">
        <v>11.21</v>
      </c>
      <c r="AI12" s="61">
        <v>12.048999999999999</v>
      </c>
      <c r="AJ12" s="61">
        <v>11.920999999999999</v>
      </c>
      <c r="AK12" s="61">
        <v>11.241</v>
      </c>
      <c r="AL12" s="61">
        <v>10.957000000000001</v>
      </c>
      <c r="AM12" s="61">
        <v>11.938000000000001</v>
      </c>
      <c r="AN12" s="61">
        <v>11.574</v>
      </c>
      <c r="AO12" s="61">
        <v>11.773999999999999</v>
      </c>
      <c r="AP12" s="61">
        <v>11.334</v>
      </c>
      <c r="AQ12" s="61">
        <v>11.111000000000001</v>
      </c>
      <c r="AR12" s="61">
        <v>11.52</v>
      </c>
      <c r="AS12" s="61">
        <v>8.5350000000000001</v>
      </c>
      <c r="AT12" s="61">
        <v>9.1829999999999998</v>
      </c>
      <c r="AU12" s="61">
        <v>8.8089999999999993</v>
      </c>
      <c r="AV12" s="61">
        <v>6.907</v>
      </c>
      <c r="AW12" s="61">
        <v>7.6420000000000003</v>
      </c>
      <c r="AX12" s="61">
        <v>6.6449999999999996</v>
      </c>
      <c r="AY12" s="61">
        <v>8.5370000000000008</v>
      </c>
      <c r="AZ12" s="61">
        <v>8.0410000000000004</v>
      </c>
      <c r="BA12" s="61">
        <v>7.8609999999999998</v>
      </c>
      <c r="BB12" s="61">
        <v>10.413</v>
      </c>
      <c r="BC12" s="61">
        <v>7.4939999999999998</v>
      </c>
      <c r="BD12" s="61">
        <v>7.1040000000000001</v>
      </c>
      <c r="BE12" s="61">
        <v>8.01</v>
      </c>
      <c r="BF12" s="61">
        <v>7.5469999999999997</v>
      </c>
      <c r="BG12" s="61">
        <v>8.5020000000000007</v>
      </c>
      <c r="BH12" s="61">
        <v>7.593</v>
      </c>
      <c r="BI12" s="61">
        <v>7.484</v>
      </c>
      <c r="BJ12" s="61">
        <v>8.7729999999999997</v>
      </c>
      <c r="BK12" s="61">
        <v>7.9130000000000003</v>
      </c>
      <c r="BL12" s="61">
        <v>8.3079999999999998</v>
      </c>
      <c r="BM12" s="61">
        <v>7.0880000000000001</v>
      </c>
      <c r="BN12" s="61">
        <v>8.3550000000000004</v>
      </c>
      <c r="BO12" s="61">
        <v>8.1430000000000007</v>
      </c>
      <c r="BP12" s="61">
        <v>8.734</v>
      </c>
      <c r="BQ12" s="61">
        <v>8.6980000000000004</v>
      </c>
      <c r="BR12" s="61">
        <v>8.7309999999999999</v>
      </c>
      <c r="BS12" s="61">
        <v>9.8049999999999997</v>
      </c>
      <c r="BT12" s="61">
        <v>9.5640000000000001</v>
      </c>
      <c r="BU12" s="61">
        <v>9.0459999999999994</v>
      </c>
      <c r="BV12" s="61">
        <v>8.1760000000000002</v>
      </c>
      <c r="BW12" s="61">
        <v>9.1530000000000005</v>
      </c>
      <c r="BX12" s="61">
        <v>9.8330000000000002</v>
      </c>
      <c r="BY12" s="61">
        <v>7.859</v>
      </c>
      <c r="BZ12" s="61">
        <v>7.3419999999999996</v>
      </c>
      <c r="CA12" s="61">
        <v>8.8699999999999992</v>
      </c>
      <c r="CB12" s="61">
        <v>8.73</v>
      </c>
      <c r="CC12" s="61">
        <v>8.1669999999999998</v>
      </c>
      <c r="CD12" s="61">
        <v>9.641</v>
      </c>
      <c r="CE12" s="61">
        <v>9.3019999999999996</v>
      </c>
      <c r="CF12" s="61">
        <v>9.702</v>
      </c>
      <c r="CG12" s="61">
        <v>8.6219999999999999</v>
      </c>
      <c r="CH12" s="61">
        <v>9.0470000000000006</v>
      </c>
      <c r="CI12" s="61">
        <v>9.1720000000000006</v>
      </c>
      <c r="CJ12" s="61">
        <v>8.9870000000000001</v>
      </c>
      <c r="CK12" s="61">
        <v>8.7270000000000003</v>
      </c>
      <c r="CL12" s="61">
        <v>8.2050000000000001</v>
      </c>
      <c r="CM12" s="61">
        <v>4.9809999999999999</v>
      </c>
      <c r="CN12" s="61">
        <v>5.5830000000000002</v>
      </c>
      <c r="CO12" s="61">
        <v>4.4939999999999998</v>
      </c>
      <c r="CP12" s="61">
        <v>5.0220000000000002</v>
      </c>
      <c r="CQ12" s="61">
        <v>5.048</v>
      </c>
      <c r="CR12" s="61">
        <v>4.6280000000000001</v>
      </c>
      <c r="CS12" s="61">
        <v>4.8550000000000004</v>
      </c>
      <c r="CT12" s="61">
        <v>6.657</v>
      </c>
      <c r="CU12" s="61">
        <v>5.8220000000000001</v>
      </c>
      <c r="CV12" s="61">
        <v>5.2210000000000001</v>
      </c>
      <c r="CW12" s="61">
        <v>5.4340000000000002</v>
      </c>
      <c r="CX12" s="61">
        <v>4.8250000000000002</v>
      </c>
      <c r="CY12" s="61">
        <v>7.0540000000000003</v>
      </c>
      <c r="CZ12" s="61">
        <v>3.8759999999999999</v>
      </c>
      <c r="DA12" s="61">
        <v>7.0030000000000001</v>
      </c>
      <c r="DB12" s="61">
        <v>6.2779999999999996</v>
      </c>
      <c r="DC12" s="61">
        <v>6.4729999999999999</v>
      </c>
      <c r="DD12" s="61">
        <v>5.6829999999999998</v>
      </c>
      <c r="DE12" s="61">
        <v>7.2830000000000004</v>
      </c>
      <c r="DF12" s="61">
        <v>4.76</v>
      </c>
      <c r="DG12" s="61">
        <v>4.7</v>
      </c>
      <c r="DH12" s="61">
        <v>5.0010000000000003</v>
      </c>
      <c r="DI12" s="61">
        <v>3.548</v>
      </c>
      <c r="DJ12" s="61">
        <v>5.3120000000000003</v>
      </c>
      <c r="DK12" s="61">
        <v>6.931</v>
      </c>
      <c r="DL12" s="61">
        <v>5.6559999999999997</v>
      </c>
      <c r="DM12" s="61">
        <v>6.5220000000000002</v>
      </c>
      <c r="DN12" s="61">
        <v>5.67</v>
      </c>
      <c r="DO12" s="61">
        <v>5.0910000000000002</v>
      </c>
      <c r="DP12" s="61">
        <v>5.5510000000000002</v>
      </c>
      <c r="DQ12" s="61">
        <v>6.3979999999999997</v>
      </c>
      <c r="DR12" s="60">
        <v>9.2230000000000008</v>
      </c>
    </row>
    <row r="13" spans="1:122" ht="15.95" customHeight="1" x14ac:dyDescent="0.35">
      <c r="A13" s="60" t="s">
        <v>154</v>
      </c>
      <c r="B13" s="61">
        <v>2.7549999999999999</v>
      </c>
      <c r="C13" s="61">
        <v>1.9079999999999999</v>
      </c>
      <c r="D13" s="61">
        <v>2.9260000000000002</v>
      </c>
      <c r="E13" s="61">
        <v>1.7849999999999999</v>
      </c>
      <c r="F13" s="61">
        <v>1.6359999999999999</v>
      </c>
      <c r="G13" s="61">
        <v>2.2240000000000002</v>
      </c>
      <c r="H13" s="61">
        <v>2.141</v>
      </c>
      <c r="I13" s="61">
        <v>3.2029999999999998</v>
      </c>
      <c r="J13" s="61">
        <v>3.3679999999999999</v>
      </c>
      <c r="K13" s="61">
        <v>2.024</v>
      </c>
      <c r="L13" s="61">
        <v>2.0910000000000002</v>
      </c>
      <c r="M13" s="61">
        <v>2.133</v>
      </c>
      <c r="N13" s="61">
        <v>1.6830000000000001</v>
      </c>
      <c r="O13" s="61">
        <v>1.603</v>
      </c>
      <c r="P13" s="61">
        <v>2.218</v>
      </c>
      <c r="Q13" s="61">
        <v>1.6579999999999999</v>
      </c>
      <c r="R13" s="61">
        <v>1.994</v>
      </c>
      <c r="S13" s="61">
        <v>2.137</v>
      </c>
      <c r="T13" s="61">
        <v>2.2029999999999998</v>
      </c>
      <c r="U13" s="61">
        <v>3.073</v>
      </c>
      <c r="V13" s="61">
        <v>3.1349999999999998</v>
      </c>
      <c r="W13" s="61">
        <v>2.1709999999999998</v>
      </c>
      <c r="X13" s="61">
        <v>2.2189999999999999</v>
      </c>
      <c r="Y13" s="61">
        <v>2.012</v>
      </c>
      <c r="Z13" s="61">
        <v>1.482</v>
      </c>
      <c r="AA13" s="61">
        <v>2.0430000000000001</v>
      </c>
      <c r="AB13" s="61">
        <v>1.9059999999999999</v>
      </c>
      <c r="AC13" s="61">
        <v>2.0329999999999999</v>
      </c>
      <c r="AD13" s="61">
        <v>2.573</v>
      </c>
      <c r="AE13" s="61">
        <v>2.6739999999999999</v>
      </c>
      <c r="AF13" s="61">
        <v>2.04</v>
      </c>
      <c r="AG13" s="61">
        <v>1.651</v>
      </c>
      <c r="AH13" s="61">
        <v>2.2450000000000001</v>
      </c>
      <c r="AI13" s="61">
        <v>2.0680000000000001</v>
      </c>
      <c r="AJ13" s="61">
        <v>1.8440000000000001</v>
      </c>
      <c r="AK13" s="61">
        <v>2.1</v>
      </c>
      <c r="AL13" s="61">
        <v>1.9259999999999999</v>
      </c>
      <c r="AM13" s="61">
        <v>1.714</v>
      </c>
      <c r="AN13" s="61">
        <v>1.274</v>
      </c>
      <c r="AO13" s="61">
        <v>1.8620000000000001</v>
      </c>
      <c r="AP13" s="61">
        <v>2.64</v>
      </c>
      <c r="AQ13" s="61">
        <v>2.2440000000000002</v>
      </c>
      <c r="AR13" s="61">
        <v>1.99</v>
      </c>
      <c r="AS13" s="61">
        <v>8.641</v>
      </c>
      <c r="AT13" s="61">
        <v>7.0979999999999999</v>
      </c>
      <c r="AU13" s="61">
        <v>8.4580000000000002</v>
      </c>
      <c r="AV13" s="61">
        <v>9.15</v>
      </c>
      <c r="AW13" s="61">
        <v>8.3550000000000004</v>
      </c>
      <c r="AX13" s="61">
        <v>9.718</v>
      </c>
      <c r="AY13" s="61">
        <v>8.3829999999999991</v>
      </c>
      <c r="AZ13" s="61">
        <v>8.3559999999999999</v>
      </c>
      <c r="BA13" s="61">
        <v>8.7889999999999997</v>
      </c>
      <c r="BB13" s="61">
        <v>5.3540000000000001</v>
      </c>
      <c r="BC13" s="61">
        <v>8.7420000000000009</v>
      </c>
      <c r="BD13" s="61">
        <v>9.9309999999999992</v>
      </c>
      <c r="BE13" s="61">
        <v>8.6910000000000007</v>
      </c>
      <c r="BF13" s="61">
        <v>8.7829999999999995</v>
      </c>
      <c r="BG13" s="61">
        <v>7.8</v>
      </c>
      <c r="BH13" s="61">
        <v>8.843</v>
      </c>
      <c r="BI13" s="61">
        <v>8.375</v>
      </c>
      <c r="BJ13" s="61">
        <v>8.41</v>
      </c>
      <c r="BK13" s="61">
        <v>7.4980000000000002</v>
      </c>
      <c r="BL13" s="61">
        <v>9.4160000000000004</v>
      </c>
      <c r="BM13" s="61">
        <v>9.0269999999999992</v>
      </c>
      <c r="BN13" s="61">
        <v>8.0739999999999998</v>
      </c>
      <c r="BO13" s="61">
        <v>8.8879999999999999</v>
      </c>
      <c r="BP13" s="61">
        <v>8.0190000000000001</v>
      </c>
      <c r="BQ13" s="61">
        <v>8.4489999999999998</v>
      </c>
      <c r="BR13" s="61">
        <v>7.99</v>
      </c>
      <c r="BS13" s="61">
        <v>7.1619999999999999</v>
      </c>
      <c r="BT13" s="61">
        <v>8.2970000000000006</v>
      </c>
      <c r="BU13" s="61">
        <v>7.7060000000000004</v>
      </c>
      <c r="BV13" s="61">
        <v>10.173</v>
      </c>
      <c r="BW13" s="61">
        <v>8.2759999999999998</v>
      </c>
      <c r="BX13" s="61">
        <v>6.5650000000000004</v>
      </c>
      <c r="BY13" s="61">
        <v>7.2359999999999998</v>
      </c>
      <c r="BZ13" s="61">
        <v>10.478</v>
      </c>
      <c r="CA13" s="61">
        <v>7.28</v>
      </c>
      <c r="CB13" s="61">
        <v>10.058</v>
      </c>
      <c r="CC13" s="61">
        <v>8.7829999999999995</v>
      </c>
      <c r="CD13" s="61">
        <v>7.3570000000000002</v>
      </c>
      <c r="CE13" s="61">
        <v>7.9429999999999996</v>
      </c>
      <c r="CF13" s="61">
        <v>7.01</v>
      </c>
      <c r="CG13" s="61">
        <v>7.633</v>
      </c>
      <c r="CH13" s="61">
        <v>7.383</v>
      </c>
      <c r="CI13" s="61">
        <v>7.3879999999999999</v>
      </c>
      <c r="CJ13" s="61">
        <v>9.327</v>
      </c>
      <c r="CK13" s="61">
        <v>8.6280000000000001</v>
      </c>
      <c r="CL13" s="61">
        <v>10.086</v>
      </c>
      <c r="CM13" s="61">
        <v>8.2560000000000002</v>
      </c>
      <c r="CN13" s="61">
        <v>8.0429999999999993</v>
      </c>
      <c r="CO13" s="61">
        <v>9.375</v>
      </c>
      <c r="CP13" s="61">
        <v>10.756</v>
      </c>
      <c r="CQ13" s="61">
        <v>9.2710000000000008</v>
      </c>
      <c r="CR13" s="61">
        <v>10.105</v>
      </c>
      <c r="CS13" s="61">
        <v>8.8859999999999992</v>
      </c>
      <c r="CT13" s="61">
        <v>8.8160000000000007</v>
      </c>
      <c r="CU13" s="61">
        <v>8.0109999999999992</v>
      </c>
      <c r="CV13" s="61">
        <v>8.2669999999999995</v>
      </c>
      <c r="CW13" s="61">
        <v>9.1760000000000002</v>
      </c>
      <c r="CX13" s="61">
        <v>8.8849999999999998</v>
      </c>
      <c r="CY13" s="61">
        <v>8.6199999999999992</v>
      </c>
      <c r="CZ13" s="61">
        <v>9.4619999999999997</v>
      </c>
      <c r="DA13" s="61">
        <v>10.231999999999999</v>
      </c>
      <c r="DB13" s="61">
        <v>8.5589999999999993</v>
      </c>
      <c r="DC13" s="61">
        <v>7.7869999999999999</v>
      </c>
      <c r="DD13" s="61">
        <v>7.9539999999999997</v>
      </c>
      <c r="DE13" s="61">
        <v>10.132</v>
      </c>
      <c r="DF13" s="61">
        <v>9.6020000000000003</v>
      </c>
      <c r="DG13" s="61">
        <v>9.6910000000000007</v>
      </c>
      <c r="DH13" s="61">
        <v>9.4789999999999992</v>
      </c>
      <c r="DI13" s="61">
        <v>12.125999999999999</v>
      </c>
      <c r="DJ13" s="61">
        <v>8.3330000000000002</v>
      </c>
      <c r="DK13" s="61">
        <v>7.8449999999999998</v>
      </c>
      <c r="DL13" s="61">
        <v>8.5500000000000007</v>
      </c>
      <c r="DM13" s="61">
        <v>9.4220000000000006</v>
      </c>
      <c r="DN13" s="61">
        <v>8.4009999999999998</v>
      </c>
      <c r="DO13" s="61">
        <v>10.401</v>
      </c>
      <c r="DP13" s="61">
        <v>8.5120000000000005</v>
      </c>
      <c r="DQ13" s="61">
        <v>8.3810000000000002</v>
      </c>
      <c r="DR13" s="60">
        <v>9.4990000000000006</v>
      </c>
    </row>
    <row r="14" spans="1:122" ht="15.95" customHeight="1" x14ac:dyDescent="0.25">
      <c r="A14" s="39" t="s">
        <v>3</v>
      </c>
      <c r="B14" s="1">
        <v>7.03</v>
      </c>
      <c r="C14" s="1">
        <v>6.8</v>
      </c>
      <c r="D14" s="1">
        <v>7.3</v>
      </c>
      <c r="E14" s="1">
        <v>6.87</v>
      </c>
      <c r="F14" s="1">
        <v>6.62</v>
      </c>
      <c r="G14" s="1">
        <v>7.28</v>
      </c>
      <c r="H14" s="1">
        <v>7.22</v>
      </c>
      <c r="I14" s="1">
        <v>6.8</v>
      </c>
      <c r="J14" s="1">
        <v>7.77</v>
      </c>
      <c r="K14" s="1">
        <v>6.95</v>
      </c>
      <c r="L14" s="1">
        <v>7.26</v>
      </c>
      <c r="M14" s="1">
        <v>7.1</v>
      </c>
      <c r="N14" s="1">
        <v>7.03</v>
      </c>
      <c r="O14" s="1">
        <v>7.09</v>
      </c>
      <c r="P14" s="1">
        <v>7.18</v>
      </c>
      <c r="Q14" s="1">
        <v>7.09</v>
      </c>
      <c r="R14" s="1">
        <v>6.89</v>
      </c>
      <c r="S14" s="1">
        <v>7.03</v>
      </c>
      <c r="T14" s="1">
        <v>7.3</v>
      </c>
      <c r="U14" s="1">
        <v>6.96</v>
      </c>
      <c r="V14" s="1">
        <v>6.68</v>
      </c>
      <c r="W14" s="1">
        <v>6.76</v>
      </c>
      <c r="X14" s="1">
        <v>7.37</v>
      </c>
      <c r="Y14" s="1">
        <v>7.3</v>
      </c>
      <c r="Z14" s="1">
        <v>7.69</v>
      </c>
      <c r="AA14" s="1">
        <v>7.71</v>
      </c>
      <c r="AB14" s="1">
        <v>7.49</v>
      </c>
      <c r="AC14" s="1">
        <v>7.56</v>
      </c>
      <c r="AD14" s="1">
        <v>7.71</v>
      </c>
      <c r="AE14" s="1">
        <v>7.49</v>
      </c>
      <c r="AF14" s="1">
        <v>7.85</v>
      </c>
      <c r="AG14" s="1">
        <v>7.55</v>
      </c>
      <c r="AH14" s="1">
        <v>7.54</v>
      </c>
      <c r="AI14" s="1">
        <v>7.35</v>
      </c>
      <c r="AJ14" s="1">
        <v>7.59</v>
      </c>
      <c r="AK14" s="1">
        <v>7.96</v>
      </c>
      <c r="AL14" s="1">
        <v>7.97</v>
      </c>
      <c r="AM14" s="1">
        <v>7.59</v>
      </c>
      <c r="AN14" s="1">
        <v>8.01</v>
      </c>
      <c r="AO14" s="1">
        <v>7.73</v>
      </c>
      <c r="AP14" s="1">
        <v>7.47</v>
      </c>
      <c r="AQ14" s="1">
        <v>7.79</v>
      </c>
      <c r="AR14" s="1">
        <v>7.64</v>
      </c>
      <c r="AS14" s="1">
        <v>9.65</v>
      </c>
      <c r="AT14" s="1">
        <v>9.15</v>
      </c>
      <c r="AU14" s="1">
        <v>9.34</v>
      </c>
      <c r="AV14" s="1">
        <v>10.4</v>
      </c>
      <c r="AW14" s="1">
        <v>10.199999999999999</v>
      </c>
      <c r="AX14" s="1">
        <v>9.85</v>
      </c>
      <c r="AY14" s="1">
        <v>9.2799999999999994</v>
      </c>
      <c r="AZ14" s="1">
        <v>9.85</v>
      </c>
      <c r="BA14" s="1">
        <v>9.6999999999999993</v>
      </c>
      <c r="BB14" s="1">
        <v>8.51</v>
      </c>
      <c r="BC14" s="1">
        <v>10.1</v>
      </c>
      <c r="BD14" s="1">
        <v>10.42</v>
      </c>
      <c r="BE14" s="1">
        <v>9.86</v>
      </c>
      <c r="BF14" s="1">
        <v>9.98</v>
      </c>
      <c r="BG14" s="1">
        <v>9.6199999999999992</v>
      </c>
      <c r="BH14" s="1">
        <v>9.86</v>
      </c>
      <c r="BI14" s="1">
        <v>9.92</v>
      </c>
      <c r="BJ14" s="1">
        <v>9.11</v>
      </c>
      <c r="BK14" s="1">
        <v>9.83</v>
      </c>
      <c r="BL14" s="1">
        <v>9.7200000000000006</v>
      </c>
      <c r="BM14" s="1">
        <v>10.17</v>
      </c>
      <c r="BN14" s="1">
        <v>9.5</v>
      </c>
      <c r="BO14" s="1">
        <v>8.9700000000000006</v>
      </c>
      <c r="BP14" s="1">
        <v>9.11</v>
      </c>
      <c r="BQ14" s="1">
        <v>8.92</v>
      </c>
      <c r="BR14" s="1">
        <v>8.94</v>
      </c>
      <c r="BS14" s="1">
        <v>8.49</v>
      </c>
      <c r="BT14" s="1">
        <v>8.65</v>
      </c>
      <c r="BU14" s="1">
        <v>9.07</v>
      </c>
      <c r="BV14" s="1">
        <v>9.25</v>
      </c>
      <c r="BW14" s="1">
        <v>8.9</v>
      </c>
      <c r="BX14" s="1">
        <v>8.6999999999999993</v>
      </c>
      <c r="BY14" s="1">
        <v>9.27</v>
      </c>
      <c r="BZ14" s="1">
        <v>9.74</v>
      </c>
      <c r="CA14" s="1">
        <v>8.91</v>
      </c>
      <c r="CB14" s="1">
        <v>9.07</v>
      </c>
      <c r="CC14" s="1">
        <v>9.1999999999999993</v>
      </c>
      <c r="CD14" s="1">
        <v>8.93</v>
      </c>
      <c r="CE14" s="1">
        <v>9.16</v>
      </c>
      <c r="CF14" s="1">
        <v>8.59</v>
      </c>
      <c r="CG14" s="1">
        <v>8.99</v>
      </c>
      <c r="CH14" s="1">
        <v>9.02</v>
      </c>
      <c r="CI14" s="1">
        <v>8.73</v>
      </c>
      <c r="CJ14" s="1">
        <v>8.83</v>
      </c>
      <c r="CK14" s="1">
        <v>9.0399999999999991</v>
      </c>
      <c r="CL14" s="1">
        <v>9.31</v>
      </c>
      <c r="CM14" s="1">
        <v>11.48</v>
      </c>
      <c r="CN14" s="1">
        <v>11.37</v>
      </c>
      <c r="CO14" s="1">
        <v>11.76</v>
      </c>
      <c r="CP14" s="1">
        <v>11.26</v>
      </c>
      <c r="CQ14" s="1">
        <v>11.66</v>
      </c>
      <c r="CR14" s="1">
        <v>11.11</v>
      </c>
      <c r="CS14" s="1">
        <v>11.41</v>
      </c>
      <c r="CT14" s="1">
        <v>10.42</v>
      </c>
      <c r="CU14" s="1">
        <v>11.1</v>
      </c>
      <c r="CV14" s="1">
        <v>11.19</v>
      </c>
      <c r="CW14" s="1">
        <v>11.28</v>
      </c>
      <c r="CX14" s="1">
        <v>11.47</v>
      </c>
      <c r="CY14" s="1">
        <v>10.210000000000001</v>
      </c>
      <c r="CZ14" s="1">
        <v>12.02</v>
      </c>
      <c r="DA14" s="1">
        <v>9.9700000000000006</v>
      </c>
      <c r="DB14" s="1">
        <v>10.93</v>
      </c>
      <c r="DC14" s="1">
        <v>10.97</v>
      </c>
      <c r="DD14" s="1">
        <v>11.18</v>
      </c>
      <c r="DE14" s="1">
        <v>9.8000000000000007</v>
      </c>
      <c r="DF14" s="1">
        <v>11.49</v>
      </c>
      <c r="DG14" s="1">
        <v>11.48</v>
      </c>
      <c r="DH14" s="1">
        <v>11.38</v>
      </c>
      <c r="DI14" s="1">
        <v>11.81</v>
      </c>
      <c r="DJ14" s="1">
        <v>11.38</v>
      </c>
      <c r="DK14" s="1">
        <v>10.93</v>
      </c>
      <c r="DL14" s="1">
        <v>11.03</v>
      </c>
      <c r="DM14" s="1">
        <v>10.3</v>
      </c>
      <c r="DN14" s="1">
        <v>11.05</v>
      </c>
      <c r="DO14" s="1">
        <v>10.98</v>
      </c>
      <c r="DP14" s="1">
        <v>11.15</v>
      </c>
      <c r="DQ14" s="1">
        <v>10.94</v>
      </c>
      <c r="DR14" s="39">
        <v>8.52</v>
      </c>
    </row>
    <row r="15" spans="1:122" ht="15.95" customHeight="1" x14ac:dyDescent="0.25">
      <c r="A15" s="39" t="s">
        <v>4</v>
      </c>
      <c r="B15" s="1">
        <v>0.37509999999999999</v>
      </c>
      <c r="C15" s="1">
        <v>0.1573</v>
      </c>
      <c r="D15" s="1">
        <v>0.43780000000000002</v>
      </c>
      <c r="E15" s="1">
        <v>0.2737</v>
      </c>
      <c r="F15" s="1">
        <v>0.19239999999999999</v>
      </c>
      <c r="G15" s="1">
        <v>0.28799999999999998</v>
      </c>
      <c r="H15" s="1">
        <v>0.39429999999999998</v>
      </c>
      <c r="I15" s="1">
        <v>0.79879999999999995</v>
      </c>
      <c r="J15" s="1">
        <v>0.35270000000000001</v>
      </c>
      <c r="K15" s="1">
        <v>0.61399999999999999</v>
      </c>
      <c r="L15" s="1">
        <v>0.23100000000000001</v>
      </c>
      <c r="M15" s="1">
        <v>0.35049999999999998</v>
      </c>
      <c r="N15" s="1">
        <v>0.39660000000000001</v>
      </c>
      <c r="O15" s="1">
        <v>0.39290000000000003</v>
      </c>
      <c r="P15" s="1">
        <v>0.31630000000000003</v>
      </c>
      <c r="Q15" s="1">
        <v>0.21410000000000001</v>
      </c>
      <c r="R15" s="1">
        <v>0.48</v>
      </c>
      <c r="S15" s="1">
        <v>0.29459999999999997</v>
      </c>
      <c r="T15" s="1">
        <v>0.34279999999999999</v>
      </c>
      <c r="U15" s="1">
        <v>0.36780000000000002</v>
      </c>
      <c r="V15" s="1">
        <v>0.33810000000000001</v>
      </c>
      <c r="W15" s="1">
        <v>0.2853</v>
      </c>
      <c r="X15" s="1">
        <v>0.2903</v>
      </c>
      <c r="Y15" s="1">
        <v>0.3463</v>
      </c>
      <c r="Z15" s="1">
        <v>0.25009999999999999</v>
      </c>
      <c r="AA15" s="1">
        <v>0.3276</v>
      </c>
      <c r="AB15" s="1">
        <v>9.5000000000000001E-2</v>
      </c>
      <c r="AC15" s="1">
        <v>0.45079999999999998</v>
      </c>
      <c r="AD15" s="1">
        <v>0.30599999999999999</v>
      </c>
      <c r="AE15" s="1">
        <v>0.25540000000000002</v>
      </c>
      <c r="AF15" s="1">
        <v>0.6956</v>
      </c>
      <c r="AG15" s="1">
        <v>0.24859999999999999</v>
      </c>
      <c r="AH15" s="1">
        <v>0.38329999999999997</v>
      </c>
      <c r="AI15" s="1">
        <v>0.17580000000000001</v>
      </c>
      <c r="AJ15" s="1">
        <v>0.48959999999999998</v>
      </c>
      <c r="AK15" s="1">
        <v>0.23769999999999999</v>
      </c>
      <c r="AL15" s="1">
        <v>0.23769999999999999</v>
      </c>
      <c r="AM15" s="1">
        <v>0.44140000000000001</v>
      </c>
      <c r="AN15" s="1">
        <v>0.46350000000000002</v>
      </c>
      <c r="AO15" s="1">
        <v>0.44069999999999998</v>
      </c>
      <c r="AP15" s="1">
        <v>0.2162</v>
      </c>
      <c r="AQ15" s="1">
        <v>0.47399999999999998</v>
      </c>
      <c r="AR15" s="1">
        <v>0.3775</v>
      </c>
      <c r="AS15" s="1">
        <v>0.61299999999999999</v>
      </c>
      <c r="AT15" s="1">
        <v>0.87450000000000006</v>
      </c>
      <c r="AU15" s="1">
        <v>0.45190000000000002</v>
      </c>
      <c r="AV15" s="1">
        <v>0.6552</v>
      </c>
      <c r="AW15" s="1">
        <v>0.64600000000000002</v>
      </c>
      <c r="AX15" s="1">
        <v>0.72589999999999999</v>
      </c>
      <c r="AY15" s="1">
        <v>0.8851</v>
      </c>
      <c r="AZ15" s="1">
        <v>0.59140000000000004</v>
      </c>
      <c r="BA15" s="1">
        <v>0.55910000000000004</v>
      </c>
      <c r="BB15" s="1">
        <v>0.41120000000000001</v>
      </c>
      <c r="BC15" s="1">
        <v>1.0881000000000001</v>
      </c>
      <c r="BD15" s="1">
        <v>1.47</v>
      </c>
      <c r="BE15" s="1">
        <v>0.71889999999999998</v>
      </c>
      <c r="BF15" s="1">
        <v>0.60729999999999995</v>
      </c>
      <c r="BG15" s="1">
        <v>0.46889999999999998</v>
      </c>
      <c r="BH15" s="1">
        <v>0.48060000000000003</v>
      </c>
      <c r="BI15" s="1">
        <v>0.42449999999999999</v>
      </c>
      <c r="BJ15" s="1">
        <v>0.60429999999999995</v>
      </c>
      <c r="BK15" s="1">
        <v>0.38729999999999998</v>
      </c>
      <c r="BL15" s="1">
        <v>1.3935</v>
      </c>
      <c r="BM15" s="1">
        <v>0.74519999999999997</v>
      </c>
      <c r="BN15" s="1">
        <v>0.61570000000000003</v>
      </c>
      <c r="BO15" s="1">
        <v>0.59819999999999995</v>
      </c>
      <c r="BP15" s="1">
        <v>0.30980000000000002</v>
      </c>
      <c r="BQ15" s="1">
        <v>0.59530000000000005</v>
      </c>
      <c r="BR15" s="1">
        <v>0.3926</v>
      </c>
      <c r="BS15" s="1">
        <v>0.3095</v>
      </c>
      <c r="BT15" s="1">
        <v>0.21879999999999999</v>
      </c>
      <c r="BU15" s="1">
        <v>0.27339999999999998</v>
      </c>
      <c r="BV15" s="1">
        <v>0.22539999999999999</v>
      </c>
      <c r="BW15" s="1">
        <v>0.32290000000000002</v>
      </c>
      <c r="BX15" s="1">
        <v>0.18970000000000001</v>
      </c>
      <c r="BY15" s="1">
        <v>0.49730000000000002</v>
      </c>
      <c r="BZ15" s="1">
        <v>0.60840000000000005</v>
      </c>
      <c r="CA15" s="1">
        <v>0.19689999999999999</v>
      </c>
      <c r="CB15" s="1">
        <v>0.19670000000000001</v>
      </c>
      <c r="CC15" s="1">
        <v>0.82040000000000002</v>
      </c>
      <c r="CD15" s="1">
        <v>0.159</v>
      </c>
      <c r="CE15" s="1">
        <v>0.98240000000000005</v>
      </c>
      <c r="CF15" s="1">
        <v>0.2039</v>
      </c>
      <c r="CG15" s="1">
        <v>0.17</v>
      </c>
      <c r="CH15" s="1">
        <v>0.39700000000000002</v>
      </c>
      <c r="CI15" s="1">
        <v>0.23300000000000001</v>
      </c>
      <c r="CJ15" s="1">
        <v>0.60089999999999999</v>
      </c>
      <c r="CK15" s="1">
        <v>0.29249999999999998</v>
      </c>
      <c r="CL15" s="1">
        <v>0.56840000000000002</v>
      </c>
      <c r="CM15" s="1">
        <v>0.39629999999999999</v>
      </c>
      <c r="CN15" s="1">
        <v>0.2281</v>
      </c>
      <c r="CO15" s="1">
        <v>0.28079999999999999</v>
      </c>
      <c r="CP15" s="1">
        <v>0.52739999999999998</v>
      </c>
      <c r="CQ15" s="1">
        <v>0.3296</v>
      </c>
      <c r="CR15" s="1">
        <v>0.3649</v>
      </c>
      <c r="CS15" s="1">
        <v>0.24310000000000001</v>
      </c>
      <c r="CT15" s="1">
        <v>0.29799999999999999</v>
      </c>
      <c r="CU15" s="1">
        <v>0.34010000000000001</v>
      </c>
      <c r="CV15" s="1">
        <v>0.35460000000000003</v>
      </c>
      <c r="CW15" s="1">
        <v>0.48299999999999998</v>
      </c>
      <c r="CX15" s="1">
        <v>0.38990000000000002</v>
      </c>
      <c r="CY15" s="1">
        <v>0.2046</v>
      </c>
      <c r="CZ15" s="1">
        <v>0.13439999999999999</v>
      </c>
      <c r="DA15" s="1">
        <v>0.1862</v>
      </c>
      <c r="DB15" s="1">
        <v>0.84470000000000001</v>
      </c>
      <c r="DC15" s="1">
        <v>0.23810000000000001</v>
      </c>
      <c r="DD15" s="1">
        <v>0.34139999999999998</v>
      </c>
      <c r="DE15" s="1">
        <v>0.38779999999999998</v>
      </c>
      <c r="DF15" s="1">
        <v>0.3332</v>
      </c>
      <c r="DG15" s="1">
        <v>0.70640000000000003</v>
      </c>
      <c r="DH15" s="1">
        <v>0.40689999999999998</v>
      </c>
      <c r="DI15" s="1">
        <v>0.3664</v>
      </c>
      <c r="DJ15" s="1">
        <v>0.216</v>
      </c>
      <c r="DK15" s="1">
        <v>0.80889999999999995</v>
      </c>
      <c r="DL15" s="1">
        <v>0.37040000000000001</v>
      </c>
      <c r="DM15" s="1">
        <v>0.24729999999999999</v>
      </c>
      <c r="DN15" s="1">
        <v>0.55020000000000002</v>
      </c>
      <c r="DO15" s="1">
        <v>0.27460000000000001</v>
      </c>
      <c r="DP15" s="1">
        <v>0.22689999999999999</v>
      </c>
      <c r="DQ15" s="1">
        <v>0.33250000000000002</v>
      </c>
      <c r="DR15" s="39">
        <v>0.36990000000000001</v>
      </c>
    </row>
    <row r="16" spans="1:122" ht="15.95" customHeight="1" x14ac:dyDescent="0.35">
      <c r="A16" s="39" t="s">
        <v>155</v>
      </c>
      <c r="B16" s="1">
        <v>7.05</v>
      </c>
      <c r="C16" s="1">
        <v>6.93</v>
      </c>
      <c r="D16" s="1">
        <v>6.85</v>
      </c>
      <c r="E16" s="1">
        <v>6.96</v>
      </c>
      <c r="F16" s="1">
        <v>7.06</v>
      </c>
      <c r="G16" s="1">
        <v>7.15</v>
      </c>
      <c r="H16" s="1">
        <v>6.95</v>
      </c>
      <c r="I16" s="1">
        <v>6.55</v>
      </c>
      <c r="J16" s="1">
        <v>6.77</v>
      </c>
      <c r="K16" s="1">
        <v>6.93</v>
      </c>
      <c r="L16" s="1">
        <v>6.96</v>
      </c>
      <c r="M16" s="1">
        <v>6.83</v>
      </c>
      <c r="N16" s="1">
        <v>6.99</v>
      </c>
      <c r="O16" s="1">
        <v>7.08</v>
      </c>
      <c r="P16" s="1">
        <v>7.07</v>
      </c>
      <c r="Q16" s="1">
        <v>6.97</v>
      </c>
      <c r="R16" s="1">
        <v>6.95</v>
      </c>
      <c r="S16" s="1">
        <v>6.9</v>
      </c>
      <c r="T16" s="1">
        <v>7</v>
      </c>
      <c r="U16" s="1">
        <v>6.93</v>
      </c>
      <c r="V16" s="1">
        <v>6.7</v>
      </c>
      <c r="W16" s="1">
        <v>7.06</v>
      </c>
      <c r="X16" s="1">
        <v>7.08</v>
      </c>
      <c r="Y16" s="1">
        <v>7</v>
      </c>
      <c r="Z16" s="1">
        <v>7.06</v>
      </c>
      <c r="AA16" s="1">
        <v>7.13</v>
      </c>
      <c r="AB16" s="1">
        <v>7.24</v>
      </c>
      <c r="AC16" s="1">
        <v>6.98</v>
      </c>
      <c r="AD16" s="1">
        <v>6.86</v>
      </c>
      <c r="AE16" s="1">
        <v>7</v>
      </c>
      <c r="AF16" s="1">
        <v>7.06</v>
      </c>
      <c r="AG16" s="1">
        <v>7.08</v>
      </c>
      <c r="AH16" s="1">
        <v>6.81</v>
      </c>
      <c r="AI16" s="1">
        <v>7.08</v>
      </c>
      <c r="AJ16" s="1">
        <v>7.11</v>
      </c>
      <c r="AK16" s="1">
        <v>7.31</v>
      </c>
      <c r="AL16" s="1">
        <v>7.05</v>
      </c>
      <c r="AM16" s="1">
        <v>7.08</v>
      </c>
      <c r="AN16" s="1">
        <v>7.08</v>
      </c>
      <c r="AO16" s="1">
        <v>7.08</v>
      </c>
      <c r="AP16" s="1">
        <v>6.91</v>
      </c>
      <c r="AQ16" s="1">
        <v>6.91</v>
      </c>
      <c r="AR16" s="1">
        <v>6.82</v>
      </c>
      <c r="AS16" s="1">
        <v>7.04</v>
      </c>
      <c r="AT16" s="1">
        <v>6.71</v>
      </c>
      <c r="AU16" s="1">
        <v>7.02</v>
      </c>
      <c r="AV16" s="1">
        <v>6.79</v>
      </c>
      <c r="AW16" s="1">
        <v>6.96</v>
      </c>
      <c r="AX16" s="1">
        <v>6.41</v>
      </c>
      <c r="AY16" s="1">
        <v>6.64</v>
      </c>
      <c r="AZ16" s="1">
        <v>6.87</v>
      </c>
      <c r="BA16" s="1">
        <v>6.76</v>
      </c>
      <c r="BB16" s="1">
        <v>6.96</v>
      </c>
      <c r="BC16" s="1">
        <v>6.34</v>
      </c>
      <c r="BD16" s="1">
        <v>6.31</v>
      </c>
      <c r="BE16" s="1">
        <v>6.82</v>
      </c>
      <c r="BF16" s="1">
        <v>6.7</v>
      </c>
      <c r="BG16" s="1">
        <v>7.05</v>
      </c>
      <c r="BH16" s="1">
        <v>6.93</v>
      </c>
      <c r="BI16" s="1">
        <v>6.83</v>
      </c>
      <c r="BJ16" s="1">
        <v>6.7</v>
      </c>
      <c r="BK16" s="1">
        <v>7.01</v>
      </c>
      <c r="BL16" s="1">
        <v>6.36</v>
      </c>
      <c r="BM16" s="1">
        <v>6.88</v>
      </c>
      <c r="BN16" s="1">
        <v>6.82</v>
      </c>
      <c r="BO16" s="1">
        <v>6.81</v>
      </c>
      <c r="BP16" s="1">
        <v>6.98</v>
      </c>
      <c r="BQ16" s="1">
        <v>6.69</v>
      </c>
      <c r="BR16" s="1">
        <v>6.73</v>
      </c>
      <c r="BS16" s="1">
        <v>6.88</v>
      </c>
      <c r="BT16" s="1">
        <v>7.03</v>
      </c>
      <c r="BU16" s="1">
        <v>7.18</v>
      </c>
      <c r="BV16" s="1">
        <v>6.9</v>
      </c>
      <c r="BW16" s="1">
        <v>6.92</v>
      </c>
      <c r="BX16" s="1">
        <v>7.14</v>
      </c>
      <c r="BY16" s="1">
        <v>6.87</v>
      </c>
      <c r="BZ16" s="1">
        <v>6.76</v>
      </c>
      <c r="CA16" s="1">
        <v>6.87</v>
      </c>
      <c r="CB16" s="1">
        <v>6.98</v>
      </c>
      <c r="CC16" s="1">
        <v>6.76</v>
      </c>
      <c r="CD16" s="1">
        <v>7.25</v>
      </c>
      <c r="CE16" s="1">
        <v>6.49</v>
      </c>
      <c r="CF16" s="1">
        <v>7.05</v>
      </c>
      <c r="CG16" s="1">
        <v>6.91</v>
      </c>
      <c r="CH16" s="1">
        <v>6.9</v>
      </c>
      <c r="CI16" s="1">
        <v>6.93</v>
      </c>
      <c r="CJ16" s="1">
        <v>6.71</v>
      </c>
      <c r="CK16" s="1">
        <v>6.97</v>
      </c>
      <c r="CL16" s="1">
        <v>6.85</v>
      </c>
      <c r="CM16" s="1">
        <v>7</v>
      </c>
      <c r="CN16" s="1">
        <v>7.18</v>
      </c>
      <c r="CO16" s="1">
        <v>7.15</v>
      </c>
      <c r="CP16" s="1">
        <v>6.9</v>
      </c>
      <c r="CQ16" s="1">
        <v>7.21</v>
      </c>
      <c r="CR16" s="1">
        <v>7.11</v>
      </c>
      <c r="CS16" s="1">
        <v>7.05</v>
      </c>
      <c r="CT16" s="1">
        <v>7.02</v>
      </c>
      <c r="CU16" s="1">
        <v>7.13</v>
      </c>
      <c r="CV16" s="1">
        <v>7.05</v>
      </c>
      <c r="CW16" s="1">
        <v>7.15</v>
      </c>
      <c r="CX16" s="1">
        <v>7.01</v>
      </c>
      <c r="CY16" s="1">
        <v>7.19</v>
      </c>
      <c r="CZ16" s="1">
        <v>7.24</v>
      </c>
      <c r="DA16" s="1">
        <v>7</v>
      </c>
      <c r="DB16" s="1">
        <v>6.89</v>
      </c>
      <c r="DC16" s="1">
        <v>7.41</v>
      </c>
      <c r="DD16" s="1">
        <v>7.21</v>
      </c>
      <c r="DE16" s="1">
        <v>6.93</v>
      </c>
      <c r="DF16" s="1">
        <v>7.08</v>
      </c>
      <c r="DG16" s="1">
        <v>6.91</v>
      </c>
      <c r="DH16" s="1">
        <v>7.19</v>
      </c>
      <c r="DI16" s="1">
        <v>7.08</v>
      </c>
      <c r="DJ16" s="1">
        <v>7.19</v>
      </c>
      <c r="DK16" s="1">
        <v>7.25</v>
      </c>
      <c r="DL16" s="1">
        <v>7.13</v>
      </c>
      <c r="DM16" s="1">
        <v>7.03</v>
      </c>
      <c r="DN16" s="1">
        <v>6.88</v>
      </c>
      <c r="DO16" s="1">
        <v>6.74</v>
      </c>
      <c r="DP16" s="1">
        <v>7.21</v>
      </c>
      <c r="DQ16" s="1">
        <v>7.46</v>
      </c>
      <c r="DR16" s="39">
        <v>6.76</v>
      </c>
    </row>
    <row r="17" spans="1:122" ht="15.95" customHeight="1" x14ac:dyDescent="0.35">
      <c r="A17" s="43" t="s">
        <v>156</v>
      </c>
      <c r="B17" s="42">
        <v>1.34E-2</v>
      </c>
      <c r="C17" s="42">
        <v>0</v>
      </c>
      <c r="D17" s="42">
        <v>1.2200000000000001E-2</v>
      </c>
      <c r="E17" s="42">
        <v>1.8700000000000001E-2</v>
      </c>
      <c r="F17" s="42">
        <v>2.5000000000000001E-2</v>
      </c>
      <c r="G17" s="42">
        <v>3.15E-2</v>
      </c>
      <c r="H17" s="42">
        <v>3.0800000000000001E-2</v>
      </c>
      <c r="I17" s="42">
        <v>2.1999999999999999E-2</v>
      </c>
      <c r="J17" s="42">
        <v>7.6E-3</v>
      </c>
      <c r="K17" s="42">
        <v>0</v>
      </c>
      <c r="L17" s="42">
        <v>0</v>
      </c>
      <c r="M17" s="42">
        <v>0</v>
      </c>
      <c r="N17" s="42">
        <v>6.7999999999999996E-3</v>
      </c>
      <c r="O17" s="42">
        <v>3.1199999999999999E-2</v>
      </c>
      <c r="P17" s="42">
        <v>7.7999999999999996E-3</v>
      </c>
      <c r="Q17" s="42">
        <v>1.3299999999999999E-2</v>
      </c>
      <c r="R17" s="42">
        <v>2.7400000000000001E-2</v>
      </c>
      <c r="S17" s="42">
        <v>1.4200000000000001E-2</v>
      </c>
      <c r="T17" s="42">
        <v>0</v>
      </c>
      <c r="U17" s="42">
        <v>0</v>
      </c>
      <c r="V17" s="42">
        <v>0</v>
      </c>
      <c r="W17" s="42">
        <v>1.46E-2</v>
      </c>
      <c r="X17" s="42">
        <v>2.3300000000000001E-2</v>
      </c>
      <c r="Y17" s="42">
        <v>0</v>
      </c>
      <c r="Z17" s="42">
        <v>0</v>
      </c>
      <c r="AA17" s="42">
        <v>6.6E-3</v>
      </c>
      <c r="AB17" s="42">
        <v>0</v>
      </c>
      <c r="AC17" s="42">
        <v>3.5499999999999997E-2</v>
      </c>
      <c r="AD17" s="42">
        <v>1.9099999999999999E-2</v>
      </c>
      <c r="AE17" s="42">
        <v>0</v>
      </c>
      <c r="AF17" s="42">
        <v>0</v>
      </c>
      <c r="AG17" s="42">
        <v>3.3000000000000002E-2</v>
      </c>
      <c r="AH17" s="42">
        <v>7.1999999999999998E-3</v>
      </c>
      <c r="AI17" s="42">
        <v>1.2200000000000001E-2</v>
      </c>
      <c r="AJ17" s="42">
        <v>3.1199999999999999E-2</v>
      </c>
      <c r="AK17" s="42">
        <v>2.5399999999999999E-2</v>
      </c>
      <c r="AL17" s="42">
        <v>2.07E-2</v>
      </c>
      <c r="AM17" s="42">
        <v>3.5099999999999999E-2</v>
      </c>
      <c r="AN17" s="42">
        <v>8.0999999999999996E-3</v>
      </c>
      <c r="AO17" s="42">
        <v>2.3999999999999998E-3</v>
      </c>
      <c r="AP17" s="42">
        <v>0</v>
      </c>
      <c r="AQ17" s="42">
        <v>0</v>
      </c>
      <c r="AR17" s="42">
        <v>0</v>
      </c>
      <c r="AS17" s="42">
        <v>0</v>
      </c>
      <c r="AT17" s="42">
        <v>2.41E-2</v>
      </c>
      <c r="AU17" s="42">
        <v>3.56E-2</v>
      </c>
      <c r="AV17" s="42">
        <v>0</v>
      </c>
      <c r="AW17" s="42">
        <v>0</v>
      </c>
      <c r="AX17" s="42">
        <v>5.6300000000000003E-2</v>
      </c>
      <c r="AY17" s="42">
        <v>1.6E-2</v>
      </c>
      <c r="AZ17" s="42">
        <v>2.1100000000000001E-2</v>
      </c>
      <c r="BA17" s="42">
        <v>0</v>
      </c>
      <c r="BB17" s="42">
        <v>2.1299999999999999E-2</v>
      </c>
      <c r="BC17" s="42">
        <v>6.6900000000000001E-2</v>
      </c>
      <c r="BD17" s="42">
        <v>1.1000000000000001E-3</v>
      </c>
      <c r="BE17" s="42">
        <v>3.5099999999999999E-2</v>
      </c>
      <c r="BF17" s="42">
        <v>3.0099999999999998E-2</v>
      </c>
      <c r="BG17" s="42">
        <v>0</v>
      </c>
      <c r="BH17" s="42">
        <v>1.84E-2</v>
      </c>
      <c r="BI17" s="42">
        <v>0</v>
      </c>
      <c r="BJ17" s="42">
        <v>2.0000000000000001E-4</v>
      </c>
      <c r="BK17" s="42">
        <v>0</v>
      </c>
      <c r="BL17" s="42">
        <v>6.4699999999999994E-2</v>
      </c>
      <c r="BM17" s="42">
        <v>8.5000000000000006E-3</v>
      </c>
      <c r="BN17" s="42">
        <v>1.7500000000000002E-2</v>
      </c>
      <c r="BO17" s="42">
        <v>1.49E-2</v>
      </c>
      <c r="BP17" s="42">
        <v>2.92E-2</v>
      </c>
      <c r="BQ17" s="42">
        <v>1.32E-2</v>
      </c>
      <c r="BR17" s="42">
        <v>3.0499999999999999E-2</v>
      </c>
      <c r="BS17" s="42">
        <v>1.7899999999999999E-2</v>
      </c>
      <c r="BT17" s="42">
        <v>0</v>
      </c>
      <c r="BU17" s="42">
        <v>0</v>
      </c>
      <c r="BV17" s="42">
        <v>1.84E-2</v>
      </c>
      <c r="BW17" s="42">
        <v>1.3599999999999999E-2</v>
      </c>
      <c r="BX17" s="42">
        <v>2.47E-2</v>
      </c>
      <c r="BY17" s="42">
        <v>0.1865</v>
      </c>
      <c r="BZ17" s="42">
        <v>0</v>
      </c>
      <c r="CA17" s="42">
        <v>0</v>
      </c>
      <c r="CB17" s="42">
        <v>0</v>
      </c>
      <c r="CC17" s="42">
        <v>2.1600000000000001E-2</v>
      </c>
      <c r="CD17" s="42">
        <v>8.6999999999999994E-3</v>
      </c>
      <c r="CE17" s="42">
        <v>2.3199999999999998E-2</v>
      </c>
      <c r="CF17" s="42">
        <v>2.52E-2</v>
      </c>
      <c r="CG17" s="42">
        <v>4.07E-2</v>
      </c>
      <c r="CH17" s="42">
        <v>0</v>
      </c>
      <c r="CI17" s="42">
        <v>0</v>
      </c>
      <c r="CJ17" s="42">
        <v>2.0400000000000001E-2</v>
      </c>
      <c r="CK17" s="42">
        <v>1.67E-2</v>
      </c>
      <c r="CL17" s="42">
        <v>0</v>
      </c>
      <c r="CM17" s="42">
        <v>0</v>
      </c>
      <c r="CN17" s="42">
        <v>4.1799999999999997E-2</v>
      </c>
      <c r="CO17" s="42">
        <v>1.2800000000000001E-2</v>
      </c>
      <c r="CP17" s="42">
        <v>1.9900000000000001E-2</v>
      </c>
      <c r="CQ17" s="42">
        <v>4.9799999999999997E-2</v>
      </c>
      <c r="CR17" s="42">
        <v>3.9300000000000002E-2</v>
      </c>
      <c r="CS17" s="42">
        <v>0</v>
      </c>
      <c r="CT17" s="42">
        <v>3.0200000000000001E-2</v>
      </c>
      <c r="CU17" s="42">
        <v>6.0000000000000001E-3</v>
      </c>
      <c r="CV17" s="42">
        <v>2.0400000000000001E-2</v>
      </c>
      <c r="CW17" s="42">
        <v>2.4E-2</v>
      </c>
      <c r="CX17" s="42">
        <v>0</v>
      </c>
      <c r="CY17" s="42">
        <v>0</v>
      </c>
      <c r="CZ17" s="42">
        <v>0</v>
      </c>
      <c r="DA17" s="42">
        <v>1.9099999999999999E-2</v>
      </c>
      <c r="DB17" s="42">
        <v>3.2199999999999999E-2</v>
      </c>
      <c r="DC17" s="42">
        <v>2.5999999999999999E-3</v>
      </c>
      <c r="DD17" s="42">
        <v>0</v>
      </c>
      <c r="DE17" s="42">
        <v>1.7399999999999999E-2</v>
      </c>
      <c r="DF17" s="42">
        <v>2.81E-2</v>
      </c>
      <c r="DG17" s="42">
        <v>2.7799999999999998E-2</v>
      </c>
      <c r="DH17" s="42">
        <v>0</v>
      </c>
      <c r="DI17" s="42">
        <v>2.8799999999999999E-2</v>
      </c>
      <c r="DJ17" s="42">
        <v>0</v>
      </c>
      <c r="DK17" s="42">
        <v>2.7699999999999999E-2</v>
      </c>
      <c r="DL17" s="42">
        <v>3.56E-2</v>
      </c>
      <c r="DM17" s="42">
        <v>1.6400000000000001E-2</v>
      </c>
      <c r="DN17" s="42">
        <v>1.78E-2</v>
      </c>
      <c r="DO17" s="42">
        <v>6.1999999999999998E-3</v>
      </c>
      <c r="DP17" s="42">
        <v>4.8999999999999998E-3</v>
      </c>
      <c r="DQ17" s="42">
        <v>2.8999999999999998E-3</v>
      </c>
      <c r="DR17" s="43">
        <v>7.4000000000000003E-3</v>
      </c>
    </row>
    <row r="18" spans="1:122" ht="15.95" customHeight="1" x14ac:dyDescent="0.25">
      <c r="A18" s="39" t="s">
        <v>157</v>
      </c>
      <c r="B18" s="1">
        <f t="shared" ref="B18:AK18" si="0">SUM(B6:B17)-B12-B13</f>
        <v>97.049700000000016</v>
      </c>
      <c r="C18" s="1">
        <f t="shared" si="0"/>
        <v>96.204900000000009</v>
      </c>
      <c r="D18" s="1">
        <f t="shared" si="0"/>
        <v>96.404599999999988</v>
      </c>
      <c r="E18" s="1">
        <f t="shared" si="0"/>
        <v>96.691300000000012</v>
      </c>
      <c r="F18" s="1">
        <f t="shared" si="0"/>
        <v>96.822900000000004</v>
      </c>
      <c r="G18" s="1">
        <f t="shared" si="0"/>
        <v>97.064000000000007</v>
      </c>
      <c r="H18" s="1">
        <f t="shared" si="0"/>
        <v>96.59</v>
      </c>
      <c r="I18" s="1">
        <f t="shared" si="0"/>
        <v>96.176500000000004</v>
      </c>
      <c r="J18" s="1">
        <f t="shared" si="0"/>
        <v>96.506299999999982</v>
      </c>
      <c r="K18" s="1">
        <f t="shared" si="0"/>
        <v>96.582200000000014</v>
      </c>
      <c r="L18" s="1">
        <f t="shared" si="0"/>
        <v>96.59699999999998</v>
      </c>
      <c r="M18" s="1">
        <f t="shared" si="0"/>
        <v>96.987700000000004</v>
      </c>
      <c r="N18" s="1">
        <f t="shared" si="0"/>
        <v>96.662099999999995</v>
      </c>
      <c r="O18" s="1">
        <f t="shared" si="0"/>
        <v>96.953800000000001</v>
      </c>
      <c r="P18" s="1">
        <f t="shared" si="0"/>
        <v>97.144200000000012</v>
      </c>
      <c r="Q18" s="1">
        <f t="shared" si="0"/>
        <v>97.32820000000001</v>
      </c>
      <c r="R18" s="1">
        <f t="shared" si="0"/>
        <v>96.149599999999992</v>
      </c>
      <c r="S18" s="1">
        <f t="shared" si="0"/>
        <v>96.463700000000017</v>
      </c>
      <c r="T18" s="1">
        <f t="shared" si="0"/>
        <v>96.889099999999999</v>
      </c>
      <c r="U18" s="1">
        <f t="shared" si="0"/>
        <v>97.048599999999993</v>
      </c>
      <c r="V18" s="1">
        <f t="shared" si="0"/>
        <v>96.791200000000003</v>
      </c>
      <c r="W18" s="1">
        <f t="shared" si="0"/>
        <v>96.628700000000009</v>
      </c>
      <c r="X18" s="1">
        <f t="shared" si="0"/>
        <v>97.376100000000008</v>
      </c>
      <c r="Y18" s="1">
        <f t="shared" si="0"/>
        <v>97.258700000000005</v>
      </c>
      <c r="Z18" s="1">
        <f t="shared" si="0"/>
        <v>96.560400000000001</v>
      </c>
      <c r="AA18" s="1">
        <f t="shared" si="0"/>
        <v>97.19619999999999</v>
      </c>
      <c r="AB18" s="1">
        <f t="shared" si="0"/>
        <v>97.264600000000002</v>
      </c>
      <c r="AC18" s="1">
        <f t="shared" si="0"/>
        <v>97.156300000000016</v>
      </c>
      <c r="AD18" s="1">
        <f t="shared" si="0"/>
        <v>97.009599999999992</v>
      </c>
      <c r="AE18" s="1">
        <f t="shared" si="0"/>
        <v>97.179599999999994</v>
      </c>
      <c r="AF18" s="1">
        <f t="shared" si="0"/>
        <v>97.01169999999999</v>
      </c>
      <c r="AG18" s="1">
        <f t="shared" si="0"/>
        <v>97.040499999999994</v>
      </c>
      <c r="AH18" s="1">
        <f t="shared" si="0"/>
        <v>96.76630000000003</v>
      </c>
      <c r="AI18" s="1">
        <f t="shared" si="0"/>
        <v>97.483199999999997</v>
      </c>
      <c r="AJ18" s="1">
        <f t="shared" si="0"/>
        <v>97.614199999999983</v>
      </c>
      <c r="AK18" s="1">
        <f t="shared" si="0"/>
        <v>97.604399999999998</v>
      </c>
      <c r="AL18" s="1">
        <f t="shared" ref="AL18:DR18" si="1">SUM(AL6:AL17)-AL12-AL13</f>
        <v>96.298599999999979</v>
      </c>
      <c r="AM18" s="1">
        <f t="shared" si="1"/>
        <v>97.358599999999996</v>
      </c>
      <c r="AN18" s="1">
        <f t="shared" si="1"/>
        <v>97.066699999999997</v>
      </c>
      <c r="AO18" s="1">
        <f t="shared" si="1"/>
        <v>97.169300000000007</v>
      </c>
      <c r="AP18" s="1">
        <f t="shared" si="1"/>
        <v>96.795699999999997</v>
      </c>
      <c r="AQ18" s="1">
        <f t="shared" si="1"/>
        <v>97.084199999999996</v>
      </c>
      <c r="AR18" s="1">
        <f t="shared" si="1"/>
        <v>96.813099999999991</v>
      </c>
      <c r="AS18" s="1">
        <f t="shared" ref="AS18:BN18" si="2">SUM(AS6:AS17)-AS12-AS13</f>
        <v>97.025200000000012</v>
      </c>
      <c r="AT18" s="1">
        <f t="shared" si="2"/>
        <v>96.194599999999994</v>
      </c>
      <c r="AU18" s="1">
        <f t="shared" si="2"/>
        <v>96.76809999999999</v>
      </c>
      <c r="AV18" s="1">
        <f t="shared" si="2"/>
        <v>96.261700000000019</v>
      </c>
      <c r="AW18" s="1">
        <f t="shared" si="2"/>
        <v>97.025899999999993</v>
      </c>
      <c r="AX18" s="1">
        <f t="shared" si="2"/>
        <v>96.198299999999975</v>
      </c>
      <c r="AY18" s="1">
        <f t="shared" si="2"/>
        <v>96.464500000000001</v>
      </c>
      <c r="AZ18" s="1">
        <f t="shared" si="2"/>
        <v>96.48599999999999</v>
      </c>
      <c r="BA18" s="1">
        <f t="shared" si="2"/>
        <v>96.478499999999997</v>
      </c>
      <c r="BB18" s="1">
        <f t="shared" si="2"/>
        <v>96.372200000000007</v>
      </c>
      <c r="BC18" s="1">
        <f t="shared" si="2"/>
        <v>96.020600000000002</v>
      </c>
      <c r="BD18" s="1">
        <f t="shared" si="2"/>
        <v>96.508399999999995</v>
      </c>
      <c r="BE18" s="1">
        <f t="shared" si="2"/>
        <v>96.476099999999988</v>
      </c>
      <c r="BF18" s="1">
        <f t="shared" si="2"/>
        <v>96.458900000000014</v>
      </c>
      <c r="BG18" s="1">
        <f t="shared" si="2"/>
        <v>96.244600000000005</v>
      </c>
      <c r="BH18" s="1">
        <f t="shared" si="2"/>
        <v>96.743099999999984</v>
      </c>
      <c r="BI18" s="1">
        <f t="shared" si="2"/>
        <v>96.447499999999991</v>
      </c>
      <c r="BJ18" s="1">
        <f t="shared" si="2"/>
        <v>95.958900000000014</v>
      </c>
      <c r="BK18" s="1">
        <f t="shared" si="2"/>
        <v>96.608699999999999</v>
      </c>
      <c r="BL18" s="1">
        <f t="shared" si="2"/>
        <v>96.176799999999986</v>
      </c>
      <c r="BM18" s="1">
        <f t="shared" si="2"/>
        <v>96.268999999999991</v>
      </c>
      <c r="BN18" s="1">
        <f t="shared" si="2"/>
        <v>96.448300000000003</v>
      </c>
      <c r="BO18" s="1">
        <f t="shared" si="1"/>
        <v>96.492400000000004</v>
      </c>
      <c r="BP18" s="1">
        <f t="shared" si="1"/>
        <v>96.883400000000009</v>
      </c>
      <c r="BQ18" s="1">
        <f t="shared" si="1"/>
        <v>96.502799999999993</v>
      </c>
      <c r="BR18" s="1">
        <f t="shared" si="1"/>
        <v>96.179500000000004</v>
      </c>
      <c r="BS18" s="1">
        <f t="shared" si="1"/>
        <v>96.850599999999986</v>
      </c>
      <c r="BT18" s="1">
        <f t="shared" si="1"/>
        <v>96.617699999999985</v>
      </c>
      <c r="BU18" s="1">
        <f t="shared" si="1"/>
        <v>96.789699999999996</v>
      </c>
      <c r="BV18" s="1">
        <f t="shared" si="1"/>
        <v>96.376499999999993</v>
      </c>
      <c r="BW18" s="1">
        <f t="shared" si="1"/>
        <v>96.505700000000004</v>
      </c>
      <c r="BX18" s="1">
        <f t="shared" si="1"/>
        <v>96.595799999999997</v>
      </c>
      <c r="BY18" s="1">
        <f t="shared" si="1"/>
        <v>96.466699999999989</v>
      </c>
      <c r="BZ18" s="1">
        <f t="shared" si="1"/>
        <v>96.372500000000002</v>
      </c>
      <c r="CA18" s="1">
        <f t="shared" si="1"/>
        <v>96.210800000000006</v>
      </c>
      <c r="CB18" s="1">
        <f t="shared" si="1"/>
        <v>96.654300000000006</v>
      </c>
      <c r="CC18" s="1">
        <f t="shared" si="1"/>
        <v>96.858000000000018</v>
      </c>
      <c r="CD18" s="1">
        <f t="shared" si="1"/>
        <v>96.540300000000002</v>
      </c>
      <c r="CE18" s="1">
        <f t="shared" si="1"/>
        <v>96.634599999999992</v>
      </c>
      <c r="CF18" s="1">
        <f t="shared" si="1"/>
        <v>96.764600000000016</v>
      </c>
      <c r="CG18" s="1">
        <f t="shared" si="1"/>
        <v>97.235899999999987</v>
      </c>
      <c r="CH18" s="1">
        <f t="shared" si="1"/>
        <v>96.225000000000009</v>
      </c>
      <c r="CI18" s="1">
        <f t="shared" si="1"/>
        <v>96.959599999999995</v>
      </c>
      <c r="CJ18" s="1">
        <f t="shared" si="1"/>
        <v>96.720199999999977</v>
      </c>
      <c r="CK18" s="1">
        <f t="shared" si="1"/>
        <v>96.852699999999984</v>
      </c>
      <c r="CL18" s="1">
        <f t="shared" si="1"/>
        <v>96.273599999999988</v>
      </c>
      <c r="CM18" s="1">
        <f t="shared" si="1"/>
        <v>96.29310000000001</v>
      </c>
      <c r="CN18" s="1">
        <f t="shared" si="1"/>
        <v>96.49969999999999</v>
      </c>
      <c r="CO18" s="1">
        <f t="shared" si="1"/>
        <v>97.210600000000014</v>
      </c>
      <c r="CP18" s="1">
        <f t="shared" si="1"/>
        <v>97.000000000000014</v>
      </c>
      <c r="CQ18" s="1">
        <f t="shared" si="1"/>
        <v>96.843699999999998</v>
      </c>
      <c r="CR18" s="1">
        <f t="shared" si="1"/>
        <v>94.733100000000007</v>
      </c>
      <c r="CS18" s="1">
        <f t="shared" si="1"/>
        <v>96.495699999999985</v>
      </c>
      <c r="CT18" s="1">
        <f t="shared" si="1"/>
        <v>96.617400000000004</v>
      </c>
      <c r="CU18" s="1">
        <f t="shared" si="1"/>
        <v>96.493300000000005</v>
      </c>
      <c r="CV18" s="1">
        <f t="shared" si="1"/>
        <v>96.813800000000001</v>
      </c>
      <c r="CW18" s="1">
        <f t="shared" si="1"/>
        <v>96.71350000000001</v>
      </c>
      <c r="CX18" s="1">
        <f t="shared" si="1"/>
        <v>96.789000000000016</v>
      </c>
      <c r="CY18" s="1">
        <f t="shared" si="1"/>
        <v>96.888599999999997</v>
      </c>
      <c r="CZ18" s="1">
        <f t="shared" si="1"/>
        <v>96.425899999999999</v>
      </c>
      <c r="DA18" s="1">
        <f t="shared" si="1"/>
        <v>96.492199999999997</v>
      </c>
      <c r="DB18" s="1">
        <f t="shared" si="1"/>
        <v>96.294900000000013</v>
      </c>
      <c r="DC18" s="1">
        <f t="shared" si="1"/>
        <v>96.810900000000004</v>
      </c>
      <c r="DD18" s="1">
        <f t="shared" si="1"/>
        <v>96.089799999999983</v>
      </c>
      <c r="DE18" s="1">
        <f t="shared" si="1"/>
        <v>96.385300000000001</v>
      </c>
      <c r="DF18" s="1">
        <f t="shared" si="1"/>
        <v>96.445299999999989</v>
      </c>
      <c r="DG18" s="1">
        <f t="shared" si="1"/>
        <v>96.428600000000003</v>
      </c>
      <c r="DH18" s="1">
        <f t="shared" si="1"/>
        <v>96.766999999999996</v>
      </c>
      <c r="DI18" s="1">
        <f t="shared" si="1"/>
        <v>97.196799999999996</v>
      </c>
      <c r="DJ18" s="1">
        <f t="shared" si="1"/>
        <v>96.904399999999995</v>
      </c>
      <c r="DK18" s="1">
        <f t="shared" si="1"/>
        <v>96.72969999999998</v>
      </c>
      <c r="DL18" s="1">
        <f t="shared" si="1"/>
        <v>96.571699999999993</v>
      </c>
      <c r="DM18" s="1">
        <f t="shared" si="1"/>
        <v>96.900999999999996</v>
      </c>
      <c r="DN18" s="1">
        <f t="shared" si="1"/>
        <v>96.083300000000008</v>
      </c>
      <c r="DO18" s="1">
        <f t="shared" si="1"/>
        <v>95.914700000000011</v>
      </c>
      <c r="DP18" s="1">
        <f t="shared" si="1"/>
        <v>96.875000000000028</v>
      </c>
      <c r="DQ18" s="1">
        <f t="shared" si="1"/>
        <v>96.735299999999981</v>
      </c>
      <c r="DR18" s="39">
        <f t="shared" si="1"/>
        <v>96.642600000000002</v>
      </c>
    </row>
    <row r="19" spans="1:122" ht="15.95" customHeight="1" x14ac:dyDescent="0.25">
      <c r="A19" s="62" t="s">
        <v>157</v>
      </c>
      <c r="B19" s="63">
        <f t="shared" ref="B19:AR19" si="3">SUM(B6:B17)-B11</f>
        <v>97.325700000000012</v>
      </c>
      <c r="C19" s="63">
        <f t="shared" si="3"/>
        <v>96.395900000000012</v>
      </c>
      <c r="D19" s="63">
        <f t="shared" si="3"/>
        <v>96.697599999999994</v>
      </c>
      <c r="E19" s="63">
        <f t="shared" si="3"/>
        <v>96.86930000000001</v>
      </c>
      <c r="F19" s="63">
        <f t="shared" si="3"/>
        <v>96.986900000000006</v>
      </c>
      <c r="G19" s="63">
        <f t="shared" si="3"/>
        <v>97.287000000000006</v>
      </c>
      <c r="H19" s="63">
        <f t="shared" si="3"/>
        <v>96.805000000000007</v>
      </c>
      <c r="I19" s="63">
        <f t="shared" si="3"/>
        <v>96.497500000000002</v>
      </c>
      <c r="J19" s="63">
        <f t="shared" si="3"/>
        <v>96.844299999999976</v>
      </c>
      <c r="K19" s="63">
        <f t="shared" si="3"/>
        <v>96.784200000000013</v>
      </c>
      <c r="L19" s="63">
        <f t="shared" si="3"/>
        <v>96.805999999999983</v>
      </c>
      <c r="M19" s="63">
        <f t="shared" si="3"/>
        <v>97.200699999999998</v>
      </c>
      <c r="N19" s="63">
        <f t="shared" si="3"/>
        <v>96.831099999999992</v>
      </c>
      <c r="O19" s="63">
        <f t="shared" si="3"/>
        <v>97.114799999999988</v>
      </c>
      <c r="P19" s="63">
        <f t="shared" si="3"/>
        <v>97.366200000000021</v>
      </c>
      <c r="Q19" s="63">
        <f t="shared" si="3"/>
        <v>97.494200000000006</v>
      </c>
      <c r="R19" s="63">
        <f t="shared" si="3"/>
        <v>96.349599999999995</v>
      </c>
      <c r="S19" s="63">
        <f t="shared" si="3"/>
        <v>96.677700000000016</v>
      </c>
      <c r="T19" s="63">
        <f t="shared" si="3"/>
        <v>97.110100000000003</v>
      </c>
      <c r="U19" s="63">
        <f t="shared" si="3"/>
        <v>97.356599999999986</v>
      </c>
      <c r="V19" s="63">
        <f t="shared" si="3"/>
        <v>97.105200000000011</v>
      </c>
      <c r="W19" s="63">
        <f t="shared" si="3"/>
        <v>96.845700000000022</v>
      </c>
      <c r="X19" s="63">
        <f t="shared" si="3"/>
        <v>97.598100000000002</v>
      </c>
      <c r="Y19" s="63">
        <f t="shared" si="3"/>
        <v>97.460700000000003</v>
      </c>
      <c r="Z19" s="63">
        <f t="shared" si="3"/>
        <v>96.708399999999997</v>
      </c>
      <c r="AA19" s="63">
        <f t="shared" si="3"/>
        <v>97.401200000000003</v>
      </c>
      <c r="AB19" s="63">
        <f t="shared" si="3"/>
        <v>97.455600000000004</v>
      </c>
      <c r="AC19" s="63">
        <f t="shared" si="3"/>
        <v>97.360300000000024</v>
      </c>
      <c r="AD19" s="63">
        <f t="shared" si="3"/>
        <v>97.267599999999987</v>
      </c>
      <c r="AE19" s="63">
        <f t="shared" si="3"/>
        <v>97.447600000000008</v>
      </c>
      <c r="AF19" s="63">
        <f t="shared" si="3"/>
        <v>97.215699999999998</v>
      </c>
      <c r="AG19" s="63">
        <f t="shared" si="3"/>
        <v>97.205499999999986</v>
      </c>
      <c r="AH19" s="63">
        <f t="shared" si="3"/>
        <v>96.991300000000024</v>
      </c>
      <c r="AI19" s="63">
        <f t="shared" si="3"/>
        <v>97.69019999999999</v>
      </c>
      <c r="AJ19" s="63">
        <f t="shared" si="3"/>
        <v>97.799199999999971</v>
      </c>
      <c r="AK19" s="63">
        <f t="shared" si="3"/>
        <v>97.815399999999997</v>
      </c>
      <c r="AL19" s="63">
        <f t="shared" si="3"/>
        <v>96.491599999999991</v>
      </c>
      <c r="AM19" s="63">
        <f t="shared" si="3"/>
        <v>97.530599999999993</v>
      </c>
      <c r="AN19" s="63">
        <f t="shared" si="3"/>
        <v>97.194699999999997</v>
      </c>
      <c r="AO19" s="63">
        <f t="shared" si="3"/>
        <v>97.3553</v>
      </c>
      <c r="AP19" s="63">
        <f t="shared" si="3"/>
        <v>97.059699999999992</v>
      </c>
      <c r="AQ19" s="63">
        <f t="shared" si="3"/>
        <v>97.309200000000004</v>
      </c>
      <c r="AR19" s="63">
        <f t="shared" si="3"/>
        <v>97.01309999999998</v>
      </c>
      <c r="AS19" s="63">
        <f t="shared" ref="AS19:DD19" si="4">SUM(AS6:AS17)-AS11</f>
        <v>97.891200000000012</v>
      </c>
      <c r="AT19" s="63">
        <f t="shared" si="4"/>
        <v>96.905599999999993</v>
      </c>
      <c r="AU19" s="63">
        <f t="shared" si="4"/>
        <v>97.615099999999984</v>
      </c>
      <c r="AV19" s="63">
        <f t="shared" si="4"/>
        <v>97.178700000000021</v>
      </c>
      <c r="AW19" s="63">
        <f t="shared" si="4"/>
        <v>97.862899999999996</v>
      </c>
      <c r="AX19" s="63">
        <f t="shared" si="4"/>
        <v>97.171299999999974</v>
      </c>
      <c r="AY19" s="63">
        <f t="shared" si="4"/>
        <v>97.304500000000004</v>
      </c>
      <c r="AZ19" s="63">
        <f t="shared" si="4"/>
        <v>97.322999999999979</v>
      </c>
      <c r="BA19" s="63">
        <f t="shared" si="4"/>
        <v>97.358500000000006</v>
      </c>
      <c r="BB19" s="63">
        <f t="shared" si="4"/>
        <v>96.909199999999998</v>
      </c>
      <c r="BC19" s="63">
        <f t="shared" si="4"/>
        <v>96.896600000000007</v>
      </c>
      <c r="BD19" s="63">
        <f t="shared" si="4"/>
        <v>97.503399999999999</v>
      </c>
      <c r="BE19" s="63">
        <f t="shared" si="4"/>
        <v>97.347099999999998</v>
      </c>
      <c r="BF19" s="63">
        <f t="shared" si="4"/>
        <v>97.33890000000001</v>
      </c>
      <c r="BG19" s="63">
        <f t="shared" si="4"/>
        <v>97.026600000000002</v>
      </c>
      <c r="BH19" s="63">
        <f t="shared" si="4"/>
        <v>97.629099999999994</v>
      </c>
      <c r="BI19" s="63">
        <f t="shared" si="4"/>
        <v>97.28649999999999</v>
      </c>
      <c r="BJ19" s="63">
        <f t="shared" si="4"/>
        <v>96.801900000000003</v>
      </c>
      <c r="BK19" s="63">
        <f t="shared" si="4"/>
        <v>97.359700000000004</v>
      </c>
      <c r="BL19" s="63">
        <f t="shared" si="4"/>
        <v>97.120799999999988</v>
      </c>
      <c r="BM19" s="63">
        <f t="shared" si="4"/>
        <v>97.173999999999978</v>
      </c>
      <c r="BN19" s="63">
        <f t="shared" si="4"/>
        <v>97.257300000000001</v>
      </c>
      <c r="BO19" s="63">
        <f t="shared" si="4"/>
        <v>97.383400000000009</v>
      </c>
      <c r="BP19" s="63">
        <f t="shared" si="4"/>
        <v>97.686400000000006</v>
      </c>
      <c r="BQ19" s="63">
        <f t="shared" si="4"/>
        <v>97.349800000000002</v>
      </c>
      <c r="BR19" s="63">
        <f t="shared" si="4"/>
        <v>96.980499999999992</v>
      </c>
      <c r="BS19" s="63">
        <f t="shared" si="4"/>
        <v>97.567599999999999</v>
      </c>
      <c r="BT19" s="63">
        <f t="shared" si="4"/>
        <v>97.448699999999988</v>
      </c>
      <c r="BU19" s="63">
        <f t="shared" si="4"/>
        <v>97.561699999999988</v>
      </c>
      <c r="BV19" s="63">
        <f t="shared" si="4"/>
        <v>97.395499999999998</v>
      </c>
      <c r="BW19" s="63">
        <f t="shared" si="4"/>
        <v>97.334699999999998</v>
      </c>
      <c r="BX19" s="63">
        <f t="shared" si="4"/>
        <v>97.253799999999998</v>
      </c>
      <c r="BY19" s="63">
        <f t="shared" si="4"/>
        <v>97.191699999999983</v>
      </c>
      <c r="BZ19" s="63">
        <f t="shared" si="4"/>
        <v>97.422499999999999</v>
      </c>
      <c r="CA19" s="63">
        <f t="shared" si="4"/>
        <v>96.94080000000001</v>
      </c>
      <c r="CB19" s="63">
        <f t="shared" si="4"/>
        <v>97.662300000000016</v>
      </c>
      <c r="CC19" s="63">
        <f t="shared" si="4"/>
        <v>97.738000000000028</v>
      </c>
      <c r="CD19" s="63">
        <f t="shared" si="4"/>
        <v>97.278300000000002</v>
      </c>
      <c r="CE19" s="63">
        <f t="shared" si="4"/>
        <v>97.429599999999994</v>
      </c>
      <c r="CF19" s="63">
        <f t="shared" si="4"/>
        <v>97.466600000000014</v>
      </c>
      <c r="CG19" s="63">
        <f t="shared" si="4"/>
        <v>98.000899999999987</v>
      </c>
      <c r="CH19" s="63">
        <f t="shared" si="4"/>
        <v>96.965000000000003</v>
      </c>
      <c r="CI19" s="63">
        <f t="shared" si="4"/>
        <v>97.699600000000004</v>
      </c>
      <c r="CJ19" s="63">
        <f t="shared" si="4"/>
        <v>97.654199999999975</v>
      </c>
      <c r="CK19" s="63">
        <f t="shared" si="4"/>
        <v>97.717699999999994</v>
      </c>
      <c r="CL19" s="63">
        <f t="shared" si="4"/>
        <v>97.284599999999983</v>
      </c>
      <c r="CM19" s="63">
        <f t="shared" si="4"/>
        <v>97.120100000000008</v>
      </c>
      <c r="CN19" s="63">
        <f t="shared" si="4"/>
        <v>97.305700000000002</v>
      </c>
      <c r="CO19" s="63">
        <f t="shared" si="4"/>
        <v>98.149600000000021</v>
      </c>
      <c r="CP19" s="63">
        <f t="shared" si="4"/>
        <v>98.078000000000017</v>
      </c>
      <c r="CQ19" s="63">
        <f t="shared" si="4"/>
        <v>97.7727</v>
      </c>
      <c r="CR19" s="63">
        <f t="shared" si="4"/>
        <v>95.746100000000013</v>
      </c>
      <c r="CS19" s="63">
        <f t="shared" si="4"/>
        <v>97.38669999999999</v>
      </c>
      <c r="CT19" s="63">
        <f t="shared" si="4"/>
        <v>97.500399999999999</v>
      </c>
      <c r="CU19" s="63">
        <f t="shared" si="4"/>
        <v>97.296300000000002</v>
      </c>
      <c r="CV19" s="63">
        <f t="shared" si="4"/>
        <v>97.641800000000003</v>
      </c>
      <c r="CW19" s="63">
        <f t="shared" si="4"/>
        <v>97.633500000000012</v>
      </c>
      <c r="CX19" s="63">
        <f t="shared" si="4"/>
        <v>97.67900000000003</v>
      </c>
      <c r="CY19" s="63">
        <f t="shared" si="4"/>
        <v>97.752600000000001</v>
      </c>
      <c r="CZ19" s="63">
        <f t="shared" si="4"/>
        <v>97.373900000000006</v>
      </c>
      <c r="DA19" s="63">
        <f t="shared" si="4"/>
        <v>97.517200000000003</v>
      </c>
      <c r="DB19" s="63">
        <f t="shared" si="4"/>
        <v>97.151900000000012</v>
      </c>
      <c r="DC19" s="63">
        <f t="shared" si="4"/>
        <v>97.590900000000005</v>
      </c>
      <c r="DD19" s="63">
        <f t="shared" si="4"/>
        <v>96.88679999999998</v>
      </c>
      <c r="DE19" s="63">
        <f t="shared" ref="DE19:DR19" si="5">SUM(DE6:DE17)-DE11</f>
        <v>97.400300000000016</v>
      </c>
      <c r="DF19" s="63">
        <f t="shared" si="5"/>
        <v>97.407299999999992</v>
      </c>
      <c r="DG19" s="63">
        <f t="shared" si="5"/>
        <v>97.399600000000007</v>
      </c>
      <c r="DH19" s="63">
        <f t="shared" si="5"/>
        <v>97.716999999999999</v>
      </c>
      <c r="DI19" s="63">
        <f t="shared" si="5"/>
        <v>98.410799999999995</v>
      </c>
      <c r="DJ19" s="63">
        <f t="shared" si="5"/>
        <v>97.739399999999989</v>
      </c>
      <c r="DK19" s="63">
        <f t="shared" si="5"/>
        <v>97.515699999999981</v>
      </c>
      <c r="DL19" s="63">
        <f t="shared" si="5"/>
        <v>97.427700000000002</v>
      </c>
      <c r="DM19" s="63">
        <f t="shared" si="5"/>
        <v>97.844999999999999</v>
      </c>
      <c r="DN19" s="63">
        <f t="shared" si="5"/>
        <v>96.924300000000002</v>
      </c>
      <c r="DO19" s="63">
        <f t="shared" si="5"/>
        <v>96.956699999999998</v>
      </c>
      <c r="DP19" s="63">
        <f t="shared" si="5"/>
        <v>97.728000000000037</v>
      </c>
      <c r="DQ19" s="63">
        <f t="shared" si="5"/>
        <v>97.57429999999998</v>
      </c>
      <c r="DR19" s="62">
        <f t="shared" si="5"/>
        <v>97.5946</v>
      </c>
    </row>
    <row r="20" spans="1:122" ht="15.95" customHeight="1" x14ac:dyDescent="0.25">
      <c r="A20" s="47" t="s">
        <v>6</v>
      </c>
      <c r="B20" s="2">
        <v>7.8620000000000001</v>
      </c>
      <c r="C20" s="2">
        <v>7.9850000000000003</v>
      </c>
      <c r="D20" s="2">
        <v>7.883</v>
      </c>
      <c r="E20" s="2">
        <v>7.9850000000000003</v>
      </c>
      <c r="F20" s="2">
        <v>7.9809999999999999</v>
      </c>
      <c r="G20" s="2">
        <v>7.915</v>
      </c>
      <c r="H20" s="2">
        <v>7.9189999999999996</v>
      </c>
      <c r="I20" s="2">
        <v>7.875</v>
      </c>
      <c r="J20" s="2">
        <v>7.9290000000000003</v>
      </c>
      <c r="K20" s="2">
        <v>7.8890000000000002</v>
      </c>
      <c r="L20" s="2">
        <v>7.968</v>
      </c>
      <c r="M20" s="2">
        <v>7.9880000000000004</v>
      </c>
      <c r="N20" s="2">
        <v>7.9249999999999998</v>
      </c>
      <c r="O20" s="2">
        <v>7.968</v>
      </c>
      <c r="P20" s="2">
        <v>7.9260000000000002</v>
      </c>
      <c r="Q20" s="2">
        <v>7.984</v>
      </c>
      <c r="R20" s="2">
        <v>7.8789999999999996</v>
      </c>
      <c r="S20" s="2">
        <v>7.9320000000000004</v>
      </c>
      <c r="T20" s="2">
        <v>7.9240000000000004</v>
      </c>
      <c r="U20" s="2">
        <v>7.9160000000000004</v>
      </c>
      <c r="V20" s="2">
        <v>7.9349999999999996</v>
      </c>
      <c r="W20" s="2">
        <v>7.92</v>
      </c>
      <c r="X20" s="2">
        <v>7.9359999999999999</v>
      </c>
      <c r="Y20" s="2">
        <v>7.9720000000000004</v>
      </c>
      <c r="Z20" s="2">
        <v>8.0009999999999994</v>
      </c>
      <c r="AA20" s="2">
        <v>7.9139999999999997</v>
      </c>
      <c r="AB20" s="2">
        <v>7.9560000000000004</v>
      </c>
      <c r="AC20" s="2">
        <v>7.9130000000000003</v>
      </c>
      <c r="AD20" s="2">
        <v>7.9349999999999996</v>
      </c>
      <c r="AE20" s="2">
        <v>7.931</v>
      </c>
      <c r="AF20" s="2">
        <v>7.883</v>
      </c>
      <c r="AG20" s="2">
        <v>7.9690000000000003</v>
      </c>
      <c r="AH20" s="2">
        <v>7.9279999999999999</v>
      </c>
      <c r="AI20" s="2">
        <v>7.9690000000000003</v>
      </c>
      <c r="AJ20" s="2">
        <v>7.891</v>
      </c>
      <c r="AK20" s="2">
        <v>7.9210000000000003</v>
      </c>
      <c r="AL20" s="2">
        <v>7.9550000000000001</v>
      </c>
      <c r="AM20" s="2">
        <v>7.9269999999999996</v>
      </c>
      <c r="AN20" s="2">
        <v>7.9660000000000002</v>
      </c>
      <c r="AO20" s="2">
        <v>7.915</v>
      </c>
      <c r="AP20" s="2">
        <v>7.9390000000000001</v>
      </c>
      <c r="AQ20" s="2">
        <v>7.8959999999999999</v>
      </c>
      <c r="AR20" s="2">
        <v>7.9740000000000002</v>
      </c>
      <c r="AS20" s="2">
        <v>7.9269999999999996</v>
      </c>
      <c r="AT20" s="2">
        <v>7.9130000000000003</v>
      </c>
      <c r="AU20" s="2">
        <v>7.944</v>
      </c>
      <c r="AV20" s="2">
        <v>7.9470000000000001</v>
      </c>
      <c r="AW20" s="2">
        <v>7.9390000000000001</v>
      </c>
      <c r="AX20" s="2">
        <v>7.87</v>
      </c>
      <c r="AY20" s="2">
        <v>7.89</v>
      </c>
      <c r="AZ20" s="2">
        <v>7.9630000000000001</v>
      </c>
      <c r="BA20" s="2">
        <v>7.9539999999999997</v>
      </c>
      <c r="BB20" s="2">
        <v>7.9989999999999997</v>
      </c>
      <c r="BC20" s="2">
        <v>7.9409999999999998</v>
      </c>
      <c r="BD20" s="2">
        <v>7.867</v>
      </c>
      <c r="BE20" s="2">
        <v>7.9359999999999999</v>
      </c>
      <c r="BF20" s="2">
        <v>7.9669999999999996</v>
      </c>
      <c r="BG20" s="2">
        <v>7.9619999999999997</v>
      </c>
      <c r="BH20" s="2">
        <v>7.9180000000000001</v>
      </c>
      <c r="BI20" s="2">
        <v>7.9649999999999999</v>
      </c>
      <c r="BJ20" s="2">
        <v>7.9429999999999996</v>
      </c>
      <c r="BK20" s="2">
        <v>7.96</v>
      </c>
      <c r="BL20" s="2">
        <v>7.8630000000000004</v>
      </c>
      <c r="BM20" s="2">
        <v>7.875</v>
      </c>
      <c r="BN20" s="2">
        <v>7.9390000000000001</v>
      </c>
      <c r="BO20" s="2">
        <v>7.82</v>
      </c>
      <c r="BP20" s="2">
        <v>7.9409999999999998</v>
      </c>
      <c r="BQ20" s="2">
        <v>7.9029999999999996</v>
      </c>
      <c r="BR20" s="2">
        <v>7.9619999999999997</v>
      </c>
      <c r="BS20" s="2">
        <v>7.9640000000000004</v>
      </c>
      <c r="BT20" s="2">
        <v>7.9640000000000004</v>
      </c>
      <c r="BU20" s="2">
        <v>7.9269999999999996</v>
      </c>
      <c r="BV20" s="2">
        <v>7.9640000000000004</v>
      </c>
      <c r="BW20" s="2">
        <v>7.9660000000000002</v>
      </c>
      <c r="BX20" s="2">
        <v>7.9749999999999996</v>
      </c>
      <c r="BY20" s="2">
        <v>7.8319999999999999</v>
      </c>
      <c r="BZ20" s="2">
        <v>7.891</v>
      </c>
      <c r="CA20" s="2">
        <v>7.9809999999999999</v>
      </c>
      <c r="CB20" s="2">
        <v>7.9939999999999998</v>
      </c>
      <c r="CC20" s="2">
        <v>7.8109999999999999</v>
      </c>
      <c r="CD20" s="2">
        <v>8.0009999999999994</v>
      </c>
      <c r="CE20" s="2">
        <v>7.952</v>
      </c>
      <c r="CF20" s="2">
        <v>7.9589999999999996</v>
      </c>
      <c r="CG20" s="2">
        <v>7.9470000000000001</v>
      </c>
      <c r="CH20" s="2">
        <v>7.9649999999999999</v>
      </c>
      <c r="CI20" s="2">
        <v>7.9530000000000003</v>
      </c>
      <c r="CJ20" s="2">
        <v>7.9059999999999997</v>
      </c>
      <c r="CK20" s="2">
        <v>7.9370000000000003</v>
      </c>
      <c r="CL20" s="2">
        <v>7.8959999999999999</v>
      </c>
      <c r="CM20" s="2">
        <v>7.9619999999999997</v>
      </c>
      <c r="CN20" s="2">
        <v>7.992</v>
      </c>
      <c r="CO20" s="2">
        <v>7.9489999999999998</v>
      </c>
      <c r="CP20" s="2">
        <v>7.8940000000000001</v>
      </c>
      <c r="CQ20" s="2">
        <v>7.9539999999999997</v>
      </c>
      <c r="CR20" s="2">
        <v>7.8280000000000003</v>
      </c>
      <c r="CS20" s="2">
        <v>7.9480000000000004</v>
      </c>
      <c r="CT20" s="2">
        <v>7.9610000000000003</v>
      </c>
      <c r="CU20" s="2">
        <v>7.9560000000000004</v>
      </c>
      <c r="CV20" s="2">
        <v>7.9160000000000004</v>
      </c>
      <c r="CW20" s="2">
        <v>7.899</v>
      </c>
      <c r="CX20" s="2">
        <v>7.9349999999999996</v>
      </c>
      <c r="CY20" s="2">
        <v>7.9569999999999999</v>
      </c>
      <c r="CZ20" s="2">
        <v>7.9630000000000001</v>
      </c>
      <c r="DA20" s="2">
        <v>7.9669999999999996</v>
      </c>
      <c r="DB20" s="2">
        <v>7.891</v>
      </c>
      <c r="DC20" s="2">
        <v>7.9640000000000004</v>
      </c>
      <c r="DD20" s="2">
        <v>7.9409999999999998</v>
      </c>
      <c r="DE20" s="2">
        <v>7.9329999999999998</v>
      </c>
      <c r="DF20" s="2">
        <v>7.9279999999999999</v>
      </c>
      <c r="DG20" s="2">
        <v>7.859</v>
      </c>
      <c r="DH20" s="2">
        <v>7.8789999999999996</v>
      </c>
      <c r="DI20" s="2">
        <v>7.8390000000000004</v>
      </c>
      <c r="DJ20" s="2">
        <v>7.9729999999999999</v>
      </c>
      <c r="DK20" s="2">
        <v>7.8849999999999998</v>
      </c>
      <c r="DL20" s="2">
        <v>7.9180000000000001</v>
      </c>
      <c r="DM20" s="2">
        <v>7.9370000000000003</v>
      </c>
      <c r="DN20" s="2">
        <v>7.9450000000000003</v>
      </c>
      <c r="DO20" s="2">
        <v>7.9790000000000001</v>
      </c>
      <c r="DP20" s="2">
        <v>7.9509999999999996</v>
      </c>
      <c r="DQ20" s="2">
        <v>7.9169999999999998</v>
      </c>
      <c r="DR20" s="48">
        <v>7.9409999999999998</v>
      </c>
    </row>
    <row r="21" spans="1:122" ht="15.95" customHeight="1" x14ac:dyDescent="0.25">
      <c r="A21" s="47" t="s">
        <v>8</v>
      </c>
      <c r="B21" s="2">
        <v>0.13800000000000001</v>
      </c>
      <c r="C21" s="2">
        <v>1.4999999999999999E-2</v>
      </c>
      <c r="D21" s="2">
        <v>0.11700000000000001</v>
      </c>
      <c r="E21" s="2">
        <v>1.4999999999999999E-2</v>
      </c>
      <c r="F21" s="2">
        <v>1.9E-2</v>
      </c>
      <c r="G21" s="2">
        <v>8.5000000000000006E-2</v>
      </c>
      <c r="H21" s="2">
        <v>8.1000000000000003E-2</v>
      </c>
      <c r="I21" s="2">
        <v>0.125</v>
      </c>
      <c r="J21" s="2">
        <v>7.0999999999999994E-2</v>
      </c>
      <c r="K21" s="2">
        <v>0.111</v>
      </c>
      <c r="L21" s="2">
        <v>3.2000000000000001E-2</v>
      </c>
      <c r="M21" s="2">
        <v>1.2E-2</v>
      </c>
      <c r="N21" s="2">
        <v>7.4999999999999997E-2</v>
      </c>
      <c r="O21" s="2">
        <v>3.2000000000000001E-2</v>
      </c>
      <c r="P21" s="2">
        <v>7.3999999999999996E-2</v>
      </c>
      <c r="Q21" s="2">
        <v>1.6E-2</v>
      </c>
      <c r="R21" s="2">
        <v>0.121</v>
      </c>
      <c r="S21" s="2">
        <v>6.8000000000000005E-2</v>
      </c>
      <c r="T21" s="2">
        <v>7.5999999999999998E-2</v>
      </c>
      <c r="U21" s="2">
        <v>8.4000000000000005E-2</v>
      </c>
      <c r="V21" s="2">
        <v>6.5000000000000002E-2</v>
      </c>
      <c r="W21" s="2">
        <v>0.08</v>
      </c>
      <c r="X21" s="2">
        <v>6.4000000000000001E-2</v>
      </c>
      <c r="Y21" s="2">
        <v>2.8000000000000001E-2</v>
      </c>
      <c r="Z21" s="2" t="s">
        <v>158</v>
      </c>
      <c r="AA21" s="2">
        <v>8.5999999999999993E-2</v>
      </c>
      <c r="AB21" s="2">
        <v>4.3999999999999997E-2</v>
      </c>
      <c r="AC21" s="2">
        <v>8.6999999999999994E-2</v>
      </c>
      <c r="AD21" s="2">
        <v>6.5000000000000002E-2</v>
      </c>
      <c r="AE21" s="2">
        <v>6.9000000000000006E-2</v>
      </c>
      <c r="AF21" s="2">
        <v>0.11700000000000001</v>
      </c>
      <c r="AG21" s="2">
        <v>3.1E-2</v>
      </c>
      <c r="AH21" s="2">
        <v>7.1999999999999995E-2</v>
      </c>
      <c r="AI21" s="2">
        <v>3.1E-2</v>
      </c>
      <c r="AJ21" s="2">
        <v>0.109</v>
      </c>
      <c r="AK21" s="2">
        <v>7.9000000000000001E-2</v>
      </c>
      <c r="AL21" s="2">
        <v>4.4999999999999998E-2</v>
      </c>
      <c r="AM21" s="2">
        <v>7.2999999999999995E-2</v>
      </c>
      <c r="AN21" s="2">
        <v>3.4000000000000002E-2</v>
      </c>
      <c r="AO21" s="2">
        <v>8.5000000000000006E-2</v>
      </c>
      <c r="AP21" s="2">
        <v>6.0999999999999999E-2</v>
      </c>
      <c r="AQ21" s="2">
        <v>0.104</v>
      </c>
      <c r="AR21" s="2">
        <v>2.5999999999999999E-2</v>
      </c>
      <c r="AS21" s="1">
        <v>7.2999999999999995E-2</v>
      </c>
      <c r="AT21" s="2">
        <v>8.6999999999999994E-2</v>
      </c>
      <c r="AU21" s="2">
        <v>5.6000000000000001E-2</v>
      </c>
      <c r="AV21" s="2">
        <v>5.2999999999999999E-2</v>
      </c>
      <c r="AW21" s="2">
        <v>6.0999999999999999E-2</v>
      </c>
      <c r="AX21" s="2">
        <v>0.13</v>
      </c>
      <c r="AY21" s="2">
        <v>0.11</v>
      </c>
      <c r="AZ21" s="2">
        <v>3.6999999999999998E-2</v>
      </c>
      <c r="BA21" s="2">
        <v>4.5999999999999999E-2</v>
      </c>
      <c r="BB21" s="2">
        <v>1E-3</v>
      </c>
      <c r="BC21" s="2">
        <v>5.8999999999999997E-2</v>
      </c>
      <c r="BD21" s="2">
        <v>0.13300000000000001</v>
      </c>
      <c r="BE21" s="2">
        <v>6.4000000000000001E-2</v>
      </c>
      <c r="BF21" s="2">
        <v>3.3000000000000002E-2</v>
      </c>
      <c r="BG21" s="2">
        <v>3.7999999999999999E-2</v>
      </c>
      <c r="BH21" s="2">
        <v>8.2000000000000003E-2</v>
      </c>
      <c r="BI21" s="2">
        <v>3.5000000000000003E-2</v>
      </c>
      <c r="BJ21" s="2">
        <v>5.7000000000000002E-2</v>
      </c>
      <c r="BK21" s="2">
        <v>0.04</v>
      </c>
      <c r="BL21" s="2">
        <v>0.13700000000000001</v>
      </c>
      <c r="BM21" s="2">
        <v>0.125</v>
      </c>
      <c r="BN21" s="2">
        <v>6.0999999999999999E-2</v>
      </c>
      <c r="BO21" s="2">
        <v>0.18</v>
      </c>
      <c r="BP21" s="2">
        <v>5.8999999999999997E-2</v>
      </c>
      <c r="BQ21" s="2">
        <v>9.7000000000000003E-2</v>
      </c>
      <c r="BR21" s="2">
        <v>3.7999999999999999E-2</v>
      </c>
      <c r="BS21" s="2">
        <v>3.5999999999999997E-2</v>
      </c>
      <c r="BT21" s="2">
        <v>3.5999999999999997E-2</v>
      </c>
      <c r="BU21" s="2">
        <v>7.2999999999999995E-2</v>
      </c>
      <c r="BV21" s="2">
        <v>3.5999999999999997E-2</v>
      </c>
      <c r="BW21" s="2">
        <v>3.4000000000000002E-2</v>
      </c>
      <c r="BX21" s="2">
        <v>2.5000000000000001E-2</v>
      </c>
      <c r="BY21" s="2">
        <v>0.16800000000000001</v>
      </c>
      <c r="BZ21" s="2">
        <v>0.109</v>
      </c>
      <c r="CA21" s="2">
        <v>1.9E-2</v>
      </c>
      <c r="CB21" s="2">
        <v>6.0000000000000001E-3</v>
      </c>
      <c r="CC21" s="2">
        <v>0.189</v>
      </c>
      <c r="CD21" s="2" t="s">
        <v>158</v>
      </c>
      <c r="CE21" s="2">
        <v>4.8000000000000001E-2</v>
      </c>
      <c r="CF21" s="2">
        <v>4.1000000000000002E-2</v>
      </c>
      <c r="CG21" s="2">
        <v>5.2999999999999999E-2</v>
      </c>
      <c r="CH21" s="2">
        <v>3.5000000000000003E-2</v>
      </c>
      <c r="CI21" s="2">
        <v>4.7E-2</v>
      </c>
      <c r="CJ21" s="2">
        <v>9.4E-2</v>
      </c>
      <c r="CK21" s="2">
        <v>6.3E-2</v>
      </c>
      <c r="CL21" s="2">
        <v>0.104</v>
      </c>
      <c r="CM21" s="2">
        <v>3.7999999999999999E-2</v>
      </c>
      <c r="CN21" s="2">
        <v>8.0000000000000002E-3</v>
      </c>
      <c r="CO21" s="2">
        <v>5.0999999999999997E-2</v>
      </c>
      <c r="CP21" s="2">
        <v>0.106</v>
      </c>
      <c r="CQ21" s="2">
        <v>4.5999999999999999E-2</v>
      </c>
      <c r="CR21" s="2">
        <v>0.17199999999999999</v>
      </c>
      <c r="CS21" s="2">
        <v>5.1999999999999998E-2</v>
      </c>
      <c r="CT21" s="2">
        <v>3.9E-2</v>
      </c>
      <c r="CU21" s="2">
        <v>4.3999999999999997E-2</v>
      </c>
      <c r="CV21" s="2">
        <v>8.4000000000000005E-2</v>
      </c>
      <c r="CW21" s="2">
        <v>0.10100000000000001</v>
      </c>
      <c r="CX21" s="2">
        <v>6.5000000000000002E-2</v>
      </c>
      <c r="CY21" s="2">
        <v>4.2999999999999997E-2</v>
      </c>
      <c r="CZ21" s="2">
        <v>3.6999999999999998E-2</v>
      </c>
      <c r="DA21" s="2">
        <v>3.3000000000000002E-2</v>
      </c>
      <c r="DB21" s="2">
        <v>0.109</v>
      </c>
      <c r="DC21" s="2">
        <v>3.5999999999999997E-2</v>
      </c>
      <c r="DD21" s="2">
        <v>5.8999999999999997E-2</v>
      </c>
      <c r="DE21" s="2">
        <v>6.7000000000000004E-2</v>
      </c>
      <c r="DF21" s="2">
        <v>7.1999999999999995E-2</v>
      </c>
      <c r="DG21" s="2">
        <v>0.14099999999999999</v>
      </c>
      <c r="DH21" s="2">
        <v>0.121</v>
      </c>
      <c r="DI21" s="2">
        <v>0.161</v>
      </c>
      <c r="DJ21" s="2">
        <v>2.7E-2</v>
      </c>
      <c r="DK21" s="2">
        <v>0.115</v>
      </c>
      <c r="DL21" s="2">
        <v>8.2000000000000003E-2</v>
      </c>
      <c r="DM21" s="2">
        <v>6.3E-2</v>
      </c>
      <c r="DN21" s="2">
        <v>5.5E-2</v>
      </c>
      <c r="DO21" s="2">
        <v>2.1000000000000001E-2</v>
      </c>
      <c r="DP21" s="2">
        <v>4.9000000000000002E-2</v>
      </c>
      <c r="DQ21" s="2">
        <v>8.3000000000000004E-2</v>
      </c>
      <c r="DR21" s="48">
        <v>5.8999999999999997E-2</v>
      </c>
    </row>
    <row r="22" spans="1:122" ht="15.95" customHeight="1" x14ac:dyDescent="0.25">
      <c r="A22" s="64" t="s">
        <v>159</v>
      </c>
      <c r="B22" s="65">
        <v>8</v>
      </c>
      <c r="C22" s="65">
        <v>8</v>
      </c>
      <c r="D22" s="65">
        <v>8</v>
      </c>
      <c r="E22" s="65">
        <v>8</v>
      </c>
      <c r="F22" s="65">
        <v>8</v>
      </c>
      <c r="G22" s="65">
        <v>8</v>
      </c>
      <c r="H22" s="65">
        <v>8</v>
      </c>
      <c r="I22" s="65">
        <v>8</v>
      </c>
      <c r="J22" s="65">
        <v>8</v>
      </c>
      <c r="K22" s="65">
        <v>8</v>
      </c>
      <c r="L22" s="65">
        <v>8</v>
      </c>
      <c r="M22" s="65">
        <v>8</v>
      </c>
      <c r="N22" s="65">
        <v>8</v>
      </c>
      <c r="O22" s="65">
        <v>8</v>
      </c>
      <c r="P22" s="65">
        <v>8</v>
      </c>
      <c r="Q22" s="65">
        <v>8</v>
      </c>
      <c r="R22" s="65">
        <v>8</v>
      </c>
      <c r="S22" s="65">
        <v>8</v>
      </c>
      <c r="T22" s="65">
        <v>8</v>
      </c>
      <c r="U22" s="65">
        <v>8</v>
      </c>
      <c r="V22" s="65">
        <v>8</v>
      </c>
      <c r="W22" s="65">
        <v>8</v>
      </c>
      <c r="X22" s="65">
        <v>8</v>
      </c>
      <c r="Y22" s="65">
        <v>8</v>
      </c>
      <c r="Z22" s="65">
        <v>8.0009999999999994</v>
      </c>
      <c r="AA22" s="65">
        <v>8</v>
      </c>
      <c r="AB22" s="65">
        <v>8</v>
      </c>
      <c r="AC22" s="65">
        <v>8</v>
      </c>
      <c r="AD22" s="65">
        <v>8</v>
      </c>
      <c r="AE22" s="65">
        <v>8</v>
      </c>
      <c r="AF22" s="65">
        <v>8</v>
      </c>
      <c r="AG22" s="65">
        <v>8</v>
      </c>
      <c r="AH22" s="65">
        <v>8</v>
      </c>
      <c r="AI22" s="65">
        <v>8</v>
      </c>
      <c r="AJ22" s="65">
        <v>8</v>
      </c>
      <c r="AK22" s="65">
        <v>8</v>
      </c>
      <c r="AL22" s="65">
        <v>8</v>
      </c>
      <c r="AM22" s="65">
        <v>8</v>
      </c>
      <c r="AN22" s="65">
        <v>8</v>
      </c>
      <c r="AO22" s="65">
        <v>8</v>
      </c>
      <c r="AP22" s="65">
        <v>8</v>
      </c>
      <c r="AQ22" s="65">
        <v>8</v>
      </c>
      <c r="AR22" s="65">
        <v>8</v>
      </c>
      <c r="AS22" s="65">
        <v>8</v>
      </c>
      <c r="AT22" s="65">
        <v>8</v>
      </c>
      <c r="AU22" s="65">
        <v>8</v>
      </c>
      <c r="AV22" s="65">
        <v>8</v>
      </c>
      <c r="AW22" s="65">
        <v>8</v>
      </c>
      <c r="AX22" s="65">
        <v>8</v>
      </c>
      <c r="AY22" s="65">
        <v>8</v>
      </c>
      <c r="AZ22" s="65">
        <v>8</v>
      </c>
      <c r="BA22" s="65">
        <v>8</v>
      </c>
      <c r="BB22" s="65">
        <v>8</v>
      </c>
      <c r="BC22" s="65">
        <v>8</v>
      </c>
      <c r="BD22" s="65">
        <v>8</v>
      </c>
      <c r="BE22" s="65">
        <v>8</v>
      </c>
      <c r="BF22" s="65">
        <v>8</v>
      </c>
      <c r="BG22" s="65">
        <v>8</v>
      </c>
      <c r="BH22" s="65">
        <v>8</v>
      </c>
      <c r="BI22" s="65">
        <v>8</v>
      </c>
      <c r="BJ22" s="65">
        <v>8</v>
      </c>
      <c r="BK22" s="65">
        <v>8</v>
      </c>
      <c r="BL22" s="65">
        <v>8</v>
      </c>
      <c r="BM22" s="65">
        <v>8</v>
      </c>
      <c r="BN22" s="65">
        <v>8</v>
      </c>
      <c r="BO22" s="65">
        <v>8</v>
      </c>
      <c r="BP22" s="65">
        <v>8</v>
      </c>
      <c r="BQ22" s="65">
        <v>8</v>
      </c>
      <c r="BR22" s="65">
        <v>8</v>
      </c>
      <c r="BS22" s="65">
        <v>8</v>
      </c>
      <c r="BT22" s="65">
        <v>8</v>
      </c>
      <c r="BU22" s="65">
        <v>8</v>
      </c>
      <c r="BV22" s="65">
        <v>8</v>
      </c>
      <c r="BW22" s="65">
        <v>8</v>
      </c>
      <c r="BX22" s="65">
        <v>8</v>
      </c>
      <c r="BY22" s="65">
        <v>8</v>
      </c>
      <c r="BZ22" s="65">
        <v>8</v>
      </c>
      <c r="CA22" s="65">
        <v>8</v>
      </c>
      <c r="CB22" s="65">
        <v>8</v>
      </c>
      <c r="CC22" s="65">
        <v>8</v>
      </c>
      <c r="CD22" s="65">
        <v>8.0009999999999994</v>
      </c>
      <c r="CE22" s="65">
        <v>8</v>
      </c>
      <c r="CF22" s="65">
        <v>8</v>
      </c>
      <c r="CG22" s="65">
        <v>8</v>
      </c>
      <c r="CH22" s="65">
        <v>8</v>
      </c>
      <c r="CI22" s="65">
        <v>8</v>
      </c>
      <c r="CJ22" s="65">
        <v>8</v>
      </c>
      <c r="CK22" s="65">
        <v>8</v>
      </c>
      <c r="CL22" s="65">
        <v>8</v>
      </c>
      <c r="CM22" s="65">
        <v>8</v>
      </c>
      <c r="CN22" s="65">
        <v>8</v>
      </c>
      <c r="CO22" s="65">
        <v>8</v>
      </c>
      <c r="CP22" s="65">
        <v>8</v>
      </c>
      <c r="CQ22" s="65">
        <v>8</v>
      </c>
      <c r="CR22" s="65">
        <v>8</v>
      </c>
      <c r="CS22" s="65">
        <v>8</v>
      </c>
      <c r="CT22" s="65">
        <v>8</v>
      </c>
      <c r="CU22" s="65">
        <v>8</v>
      </c>
      <c r="CV22" s="65">
        <v>8</v>
      </c>
      <c r="CW22" s="65">
        <v>8</v>
      </c>
      <c r="CX22" s="65">
        <v>8</v>
      </c>
      <c r="CY22" s="65">
        <v>8</v>
      </c>
      <c r="CZ22" s="65">
        <v>8</v>
      </c>
      <c r="DA22" s="65">
        <v>8</v>
      </c>
      <c r="DB22" s="65">
        <v>8</v>
      </c>
      <c r="DC22" s="65">
        <v>8</v>
      </c>
      <c r="DD22" s="65">
        <v>8</v>
      </c>
      <c r="DE22" s="65">
        <v>8</v>
      </c>
      <c r="DF22" s="65">
        <v>8</v>
      </c>
      <c r="DG22" s="65">
        <v>8</v>
      </c>
      <c r="DH22" s="65">
        <v>8</v>
      </c>
      <c r="DI22" s="65">
        <v>8</v>
      </c>
      <c r="DJ22" s="65">
        <v>8</v>
      </c>
      <c r="DK22" s="65">
        <v>8</v>
      </c>
      <c r="DL22" s="65">
        <v>8</v>
      </c>
      <c r="DM22" s="65">
        <v>8</v>
      </c>
      <c r="DN22" s="65">
        <v>8</v>
      </c>
      <c r="DO22" s="65">
        <v>8</v>
      </c>
      <c r="DP22" s="65">
        <v>8</v>
      </c>
      <c r="DQ22" s="65">
        <v>8</v>
      </c>
      <c r="DR22" s="66">
        <v>8</v>
      </c>
    </row>
    <row r="23" spans="1:122" ht="15.95" customHeight="1" x14ac:dyDescent="0.25">
      <c r="A23" s="47" t="s">
        <v>7</v>
      </c>
      <c r="B23" s="2">
        <v>1.4999999999999999E-2</v>
      </c>
      <c r="C23" s="2">
        <v>3.0000000000000001E-3</v>
      </c>
      <c r="D23" s="2">
        <v>2.9000000000000001E-2</v>
      </c>
      <c r="E23" s="2">
        <v>7.0000000000000001E-3</v>
      </c>
      <c r="F23" s="2" t="s">
        <v>158</v>
      </c>
      <c r="G23" s="2">
        <v>1.4E-2</v>
      </c>
      <c r="H23" s="2">
        <v>1.9E-2</v>
      </c>
      <c r="I23" s="2">
        <v>1.7000000000000001E-2</v>
      </c>
      <c r="J23" s="2">
        <v>1.7000000000000001E-2</v>
      </c>
      <c r="K23" s="2">
        <v>1.4999999999999999E-2</v>
      </c>
      <c r="L23" s="2">
        <v>1.4999999999999999E-2</v>
      </c>
      <c r="M23" s="2">
        <v>2E-3</v>
      </c>
      <c r="N23" s="2">
        <v>1.4E-2</v>
      </c>
      <c r="O23" s="2" t="s">
        <v>158</v>
      </c>
      <c r="P23" s="2">
        <v>7.0000000000000001E-3</v>
      </c>
      <c r="Q23" s="2" t="s">
        <v>158</v>
      </c>
      <c r="R23" s="2">
        <v>8.9999999999999993E-3</v>
      </c>
      <c r="S23" s="2">
        <v>8.9999999999999993E-3</v>
      </c>
      <c r="T23" s="2">
        <v>0.01</v>
      </c>
      <c r="U23" s="2">
        <v>1.2E-2</v>
      </c>
      <c r="V23" s="2">
        <v>1.4999999999999999E-2</v>
      </c>
      <c r="W23" s="2">
        <v>1.0999999999999999E-2</v>
      </c>
      <c r="X23" s="2">
        <v>2.1999999999999999E-2</v>
      </c>
      <c r="Y23" s="2" t="s">
        <v>158</v>
      </c>
      <c r="Z23" s="2">
        <v>1.0999999999999999E-2</v>
      </c>
      <c r="AA23" s="2">
        <v>7.0000000000000001E-3</v>
      </c>
      <c r="AB23" s="2">
        <v>0.01</v>
      </c>
      <c r="AC23" s="2">
        <v>7.0000000000000001E-3</v>
      </c>
      <c r="AD23" s="2">
        <v>1.2999999999999999E-2</v>
      </c>
      <c r="AE23" s="2" t="s">
        <v>158</v>
      </c>
      <c r="AF23" s="2">
        <v>1.4999999999999999E-2</v>
      </c>
      <c r="AG23" s="2">
        <v>7.0000000000000001E-3</v>
      </c>
      <c r="AH23" s="2">
        <v>5.0000000000000001E-3</v>
      </c>
      <c r="AI23" s="2">
        <v>5.0000000000000001E-3</v>
      </c>
      <c r="AJ23" s="2">
        <v>1.2999999999999999E-2</v>
      </c>
      <c r="AK23" s="2">
        <v>1E-3</v>
      </c>
      <c r="AL23" s="2">
        <v>1.2E-2</v>
      </c>
      <c r="AM23" s="2">
        <v>1E-3</v>
      </c>
      <c r="AN23" s="2">
        <v>1.2E-2</v>
      </c>
      <c r="AO23" s="2">
        <v>0.03</v>
      </c>
      <c r="AP23" s="2">
        <v>8.0000000000000002E-3</v>
      </c>
      <c r="AQ23" s="2">
        <v>1.7000000000000001E-2</v>
      </c>
      <c r="AR23" s="2">
        <v>3.0000000000000001E-3</v>
      </c>
      <c r="AS23" s="2">
        <v>1.0999999999999999E-2</v>
      </c>
      <c r="AT23" s="2">
        <v>2E-3</v>
      </c>
      <c r="AU23" s="2">
        <v>3.0000000000000001E-3</v>
      </c>
      <c r="AV23" s="2">
        <v>8.0000000000000002E-3</v>
      </c>
      <c r="AW23" s="2">
        <v>3.0000000000000001E-3</v>
      </c>
      <c r="AX23" s="2">
        <v>6.0000000000000001E-3</v>
      </c>
      <c r="AY23" s="2" t="s">
        <v>158</v>
      </c>
      <c r="AZ23" s="2" t="s">
        <v>158</v>
      </c>
      <c r="BA23" s="2">
        <v>3.0000000000000001E-3</v>
      </c>
      <c r="BB23" s="2" t="s">
        <v>158</v>
      </c>
      <c r="BC23" s="2" t="s">
        <v>158</v>
      </c>
      <c r="BD23" s="2">
        <v>2E-3</v>
      </c>
      <c r="BE23" s="2">
        <v>6.0000000000000001E-3</v>
      </c>
      <c r="BF23" s="2">
        <v>7.0000000000000001E-3</v>
      </c>
      <c r="BG23" s="2">
        <v>7.0000000000000001E-3</v>
      </c>
      <c r="BH23" s="2">
        <v>6.0000000000000001E-3</v>
      </c>
      <c r="BI23" s="2">
        <v>7.0000000000000001E-3</v>
      </c>
      <c r="BJ23" s="2">
        <v>6.0000000000000001E-3</v>
      </c>
      <c r="BK23" s="2">
        <v>7.0000000000000001E-3</v>
      </c>
      <c r="BL23" s="2">
        <v>6.0000000000000001E-3</v>
      </c>
      <c r="BM23" s="2">
        <v>1E-3</v>
      </c>
      <c r="BN23" s="2">
        <v>5.0000000000000001E-3</v>
      </c>
      <c r="BO23" s="2">
        <v>8.0000000000000002E-3</v>
      </c>
      <c r="BP23" s="2">
        <v>3.0000000000000001E-3</v>
      </c>
      <c r="BQ23" s="2">
        <v>3.0000000000000001E-3</v>
      </c>
      <c r="BR23" s="2">
        <v>1E-3</v>
      </c>
      <c r="BS23" s="2">
        <v>6.0000000000000001E-3</v>
      </c>
      <c r="BT23" s="2">
        <v>4.0000000000000001E-3</v>
      </c>
      <c r="BU23" s="2">
        <v>1E-3</v>
      </c>
      <c r="BV23" s="2">
        <v>3.0000000000000001E-3</v>
      </c>
      <c r="BW23" s="2" t="s">
        <v>158</v>
      </c>
      <c r="BX23" s="2">
        <v>3.0000000000000001E-3</v>
      </c>
      <c r="BY23" s="2">
        <v>1E-3</v>
      </c>
      <c r="BZ23" s="2">
        <v>1.4E-2</v>
      </c>
      <c r="CA23" s="2">
        <v>4.0000000000000001E-3</v>
      </c>
      <c r="CB23" s="2" t="s">
        <v>158</v>
      </c>
      <c r="CC23" s="2">
        <v>3.0000000000000001E-3</v>
      </c>
      <c r="CD23" s="2">
        <v>7.0000000000000001E-3</v>
      </c>
      <c r="CE23" s="2">
        <v>1.0999999999999999E-2</v>
      </c>
      <c r="CF23" s="2" t="s">
        <v>158</v>
      </c>
      <c r="CG23" s="2">
        <v>8.0000000000000002E-3</v>
      </c>
      <c r="CH23" s="2">
        <v>3.0000000000000001E-3</v>
      </c>
      <c r="CI23" s="2" t="s">
        <v>158</v>
      </c>
      <c r="CJ23" s="2" t="s">
        <v>158</v>
      </c>
      <c r="CK23" s="2" t="s">
        <v>158</v>
      </c>
      <c r="CL23" s="2">
        <v>6.0000000000000001E-3</v>
      </c>
      <c r="CM23" s="2">
        <v>2E-3</v>
      </c>
      <c r="CN23" s="2" t="s">
        <v>158</v>
      </c>
      <c r="CO23" s="2">
        <v>4.0000000000000001E-3</v>
      </c>
      <c r="CP23" s="2">
        <v>1.2999999999999999E-2</v>
      </c>
      <c r="CQ23" s="2" t="s">
        <v>158</v>
      </c>
      <c r="CR23" s="2">
        <v>5.0000000000000001E-3</v>
      </c>
      <c r="CS23" s="2">
        <v>4.0000000000000001E-3</v>
      </c>
      <c r="CT23" s="2" t="s">
        <v>158</v>
      </c>
      <c r="CU23" s="2">
        <v>1E-3</v>
      </c>
      <c r="CV23" s="2" t="s">
        <v>158</v>
      </c>
      <c r="CW23" s="2">
        <v>1E-3</v>
      </c>
      <c r="CX23" s="2" t="s">
        <v>158</v>
      </c>
      <c r="CY23" s="2" t="s">
        <v>158</v>
      </c>
      <c r="CZ23" s="2" t="s">
        <v>158</v>
      </c>
      <c r="DA23" s="2" t="s">
        <v>158</v>
      </c>
      <c r="DB23" s="2">
        <v>5.0000000000000001E-3</v>
      </c>
      <c r="DC23" s="2" t="s">
        <v>158</v>
      </c>
      <c r="DD23" s="2">
        <v>4.0000000000000001E-3</v>
      </c>
      <c r="DE23" s="2" t="s">
        <v>158</v>
      </c>
      <c r="DF23" s="2">
        <v>3.0000000000000001E-3</v>
      </c>
      <c r="DG23" s="2" t="s">
        <v>158</v>
      </c>
      <c r="DH23" s="2">
        <v>8.0000000000000002E-3</v>
      </c>
      <c r="DI23" s="2">
        <v>2.1000000000000001E-2</v>
      </c>
      <c r="DJ23" s="2">
        <v>1E-3</v>
      </c>
      <c r="DK23" s="2" t="s">
        <v>158</v>
      </c>
      <c r="DL23" s="2" t="s">
        <v>158</v>
      </c>
      <c r="DM23" s="2">
        <v>5.0000000000000001E-3</v>
      </c>
      <c r="DN23" s="2" t="s">
        <v>158</v>
      </c>
      <c r="DO23" s="2">
        <v>1.4E-2</v>
      </c>
      <c r="DP23" s="2">
        <v>3.0000000000000001E-3</v>
      </c>
      <c r="DQ23" s="2" t="s">
        <v>158</v>
      </c>
      <c r="DR23" s="48" t="s">
        <v>158</v>
      </c>
    </row>
    <row r="24" spans="1:122" ht="15.95" customHeight="1" x14ac:dyDescent="0.25">
      <c r="A24" s="47" t="s">
        <v>8</v>
      </c>
      <c r="B24" s="2">
        <v>1.7809999999999999</v>
      </c>
      <c r="C24" s="2">
        <v>1.863</v>
      </c>
      <c r="D24" s="2">
        <v>1.744</v>
      </c>
      <c r="E24" s="2">
        <v>1.825</v>
      </c>
      <c r="F24" s="2">
        <v>1.8460000000000001</v>
      </c>
      <c r="G24" s="2">
        <v>1.786</v>
      </c>
      <c r="H24" s="2">
        <v>1.7949999999999999</v>
      </c>
      <c r="I24" s="2">
        <v>1.6970000000000001</v>
      </c>
      <c r="J24" s="2">
        <v>1.736</v>
      </c>
      <c r="K24" s="2">
        <v>1.7789999999999999</v>
      </c>
      <c r="L24" s="2">
        <v>1.8180000000000001</v>
      </c>
      <c r="M24" s="2">
        <v>1.8260000000000001</v>
      </c>
      <c r="N24" s="2">
        <v>1.837</v>
      </c>
      <c r="O24" s="2">
        <v>1.8109999999999999</v>
      </c>
      <c r="P24" s="2">
        <v>1.8129999999999999</v>
      </c>
      <c r="Q24" s="2">
        <v>1.8919999999999999</v>
      </c>
      <c r="R24" s="2">
        <v>1.831</v>
      </c>
      <c r="S24" s="2">
        <v>1.85</v>
      </c>
      <c r="T24" s="2">
        <v>1.82</v>
      </c>
      <c r="U24" s="2">
        <v>1.7390000000000001</v>
      </c>
      <c r="V24" s="2">
        <v>1.7749999999999999</v>
      </c>
      <c r="W24" s="2">
        <v>1.806</v>
      </c>
      <c r="X24" s="2">
        <v>1.7789999999999999</v>
      </c>
      <c r="Y24" s="2">
        <v>1.8169999999999999</v>
      </c>
      <c r="Z24" s="2">
        <v>1.8240000000000001</v>
      </c>
      <c r="AA24" s="2">
        <v>1.8340000000000001</v>
      </c>
      <c r="AB24" s="2">
        <v>1.843</v>
      </c>
      <c r="AC24" s="2">
        <v>1.8280000000000001</v>
      </c>
      <c r="AD24" s="2">
        <v>1.8240000000000001</v>
      </c>
      <c r="AE24" s="2">
        <v>1.823</v>
      </c>
      <c r="AF24" s="2">
        <v>1.744</v>
      </c>
      <c r="AG24" s="2">
        <v>1.847</v>
      </c>
      <c r="AH24" s="2">
        <v>1.8620000000000001</v>
      </c>
      <c r="AI24" s="2">
        <v>1.8420000000000001</v>
      </c>
      <c r="AJ24" s="2">
        <v>1.821</v>
      </c>
      <c r="AK24" s="2">
        <v>1.821</v>
      </c>
      <c r="AL24" s="2">
        <v>1.827</v>
      </c>
      <c r="AM24" s="2">
        <v>1.841</v>
      </c>
      <c r="AN24" s="2">
        <v>1.825</v>
      </c>
      <c r="AO24" s="2">
        <v>1.782</v>
      </c>
      <c r="AP24" s="2">
        <v>1.8320000000000001</v>
      </c>
      <c r="AQ24" s="2">
        <v>1.8260000000000001</v>
      </c>
      <c r="AR24" s="2">
        <v>1.853</v>
      </c>
      <c r="AS24" s="1">
        <v>1.0329999999999999</v>
      </c>
      <c r="AT24" s="2">
        <v>1.216</v>
      </c>
      <c r="AU24" s="2">
        <v>1.0920000000000001</v>
      </c>
      <c r="AV24" s="2">
        <v>1.0209999999999999</v>
      </c>
      <c r="AW24" s="2">
        <v>1.099</v>
      </c>
      <c r="AX24" s="2">
        <v>1.1160000000000001</v>
      </c>
      <c r="AY24" s="2">
        <v>1.1319999999999999</v>
      </c>
      <c r="AZ24" s="2">
        <v>1.0960000000000001</v>
      </c>
      <c r="BA24" s="2">
        <v>1.0980000000000001</v>
      </c>
      <c r="BB24" s="2">
        <v>1.399</v>
      </c>
      <c r="BC24" s="2">
        <v>1.054</v>
      </c>
      <c r="BD24" s="2">
        <v>0.90600000000000003</v>
      </c>
      <c r="BE24" s="2">
        <v>1.0449999999999999</v>
      </c>
      <c r="BF24" s="2">
        <v>1.077</v>
      </c>
      <c r="BG24" s="2">
        <v>1.1259999999999999</v>
      </c>
      <c r="BH24" s="2">
        <v>1.111</v>
      </c>
      <c r="BI24" s="2">
        <v>1.1579999999999999</v>
      </c>
      <c r="BJ24" s="2">
        <v>1.123</v>
      </c>
      <c r="BK24" s="2">
        <v>1.2210000000000001</v>
      </c>
      <c r="BL24" s="2">
        <v>0.93</v>
      </c>
      <c r="BM24" s="2">
        <v>1.0620000000000001</v>
      </c>
      <c r="BN24" s="2">
        <v>1.147</v>
      </c>
      <c r="BO24" s="2">
        <v>1.1759999999999999</v>
      </c>
      <c r="BP24" s="2">
        <v>1.21</v>
      </c>
      <c r="BQ24" s="2">
        <v>1.1839999999999999</v>
      </c>
      <c r="BR24" s="2">
        <v>1.224</v>
      </c>
      <c r="BS24" s="2">
        <v>1.29</v>
      </c>
      <c r="BT24" s="2">
        <v>1.1499999999999999</v>
      </c>
      <c r="BU24" s="2">
        <v>1.218</v>
      </c>
      <c r="BV24" s="2">
        <v>0.98299999999999998</v>
      </c>
      <c r="BW24" s="2">
        <v>1.163</v>
      </c>
      <c r="BX24" s="2">
        <v>1.3120000000000001</v>
      </c>
      <c r="BY24" s="2">
        <v>1.3540000000000001</v>
      </c>
      <c r="BZ24" s="2">
        <v>0.93400000000000005</v>
      </c>
      <c r="CA24" s="2">
        <v>1.306</v>
      </c>
      <c r="CB24" s="2">
        <v>0.96599999999999997</v>
      </c>
      <c r="CC24" s="2">
        <v>1.163</v>
      </c>
      <c r="CD24" s="2">
        <v>1.167</v>
      </c>
      <c r="CE24" s="2">
        <v>1.1060000000000001</v>
      </c>
      <c r="CF24" s="2">
        <v>1.3109999999999999</v>
      </c>
      <c r="CG24" s="2">
        <v>1.3160000000000001</v>
      </c>
      <c r="CH24" s="2">
        <v>1.2370000000000001</v>
      </c>
      <c r="CI24" s="2">
        <v>1.32</v>
      </c>
      <c r="CJ24" s="2">
        <v>1.0820000000000001</v>
      </c>
      <c r="CK24" s="2">
        <v>1.1639999999999999</v>
      </c>
      <c r="CL24" s="2">
        <v>0.95699999999999996</v>
      </c>
      <c r="CM24" s="2">
        <v>1.175</v>
      </c>
      <c r="CN24" s="2">
        <v>1.1619999999999999</v>
      </c>
      <c r="CO24" s="2">
        <v>1.0840000000000001</v>
      </c>
      <c r="CP24" s="2">
        <v>0.94399999999999995</v>
      </c>
      <c r="CQ24" s="2">
        <v>1.038</v>
      </c>
      <c r="CR24" s="2">
        <v>1.0049999999999999</v>
      </c>
      <c r="CS24" s="2">
        <v>1.1539999999999999</v>
      </c>
      <c r="CT24" s="2">
        <v>1.115</v>
      </c>
      <c r="CU24" s="2">
        <v>1.1830000000000001</v>
      </c>
      <c r="CV24" s="2">
        <v>1.2270000000000001</v>
      </c>
      <c r="CW24" s="2">
        <v>1.0669999999999999</v>
      </c>
      <c r="CX24" s="2">
        <v>1.151</v>
      </c>
      <c r="CY24" s="2">
        <v>1.1339999999999999</v>
      </c>
      <c r="CZ24" s="2">
        <v>1.0740000000000001</v>
      </c>
      <c r="DA24" s="2">
        <v>0.98699999999999999</v>
      </c>
      <c r="DB24" s="2">
        <v>1.0660000000000001</v>
      </c>
      <c r="DC24" s="2">
        <v>1.1559999999999999</v>
      </c>
      <c r="DD24" s="2">
        <v>1.159</v>
      </c>
      <c r="DE24" s="2">
        <v>0.97799999999999998</v>
      </c>
      <c r="DF24" s="2">
        <v>1.0509999999999999</v>
      </c>
      <c r="DG24" s="2">
        <v>1.034</v>
      </c>
      <c r="DH24" s="2">
        <v>1.06</v>
      </c>
      <c r="DI24" s="2">
        <v>0.85099999999999998</v>
      </c>
      <c r="DJ24" s="2">
        <v>1.1739999999999999</v>
      </c>
      <c r="DK24" s="2">
        <v>1.073</v>
      </c>
      <c r="DL24" s="2">
        <v>1.149</v>
      </c>
      <c r="DM24" s="2">
        <v>1.093</v>
      </c>
      <c r="DN24" s="2">
        <v>1.137</v>
      </c>
      <c r="DO24" s="2">
        <v>0.98599999999999999</v>
      </c>
      <c r="DP24" s="2">
        <v>1.155</v>
      </c>
      <c r="DQ24" s="2">
        <v>1.085</v>
      </c>
      <c r="DR24" s="48">
        <v>1.083</v>
      </c>
    </row>
    <row r="25" spans="1:122" ht="15.95" customHeight="1" x14ac:dyDescent="0.25">
      <c r="A25" s="47" t="s">
        <v>9</v>
      </c>
      <c r="B25" s="2">
        <v>3.0000000000000001E-3</v>
      </c>
      <c r="C25" s="2" t="s">
        <v>158</v>
      </c>
      <c r="D25" s="2" t="s">
        <v>158</v>
      </c>
      <c r="E25" s="2">
        <v>2E-3</v>
      </c>
      <c r="F25" s="2">
        <v>1.0999999999999999E-2</v>
      </c>
      <c r="G25" s="2">
        <v>3.0000000000000001E-3</v>
      </c>
      <c r="H25" s="2" t="s">
        <v>158</v>
      </c>
      <c r="I25" s="2" t="s">
        <v>158</v>
      </c>
      <c r="J25" s="2">
        <v>2E-3</v>
      </c>
      <c r="K25" s="2">
        <v>1E-3</v>
      </c>
      <c r="L25" s="2" t="s">
        <v>158</v>
      </c>
      <c r="M25" s="2" t="s">
        <v>158</v>
      </c>
      <c r="N25" s="2">
        <v>4.0000000000000001E-3</v>
      </c>
      <c r="O25" s="2" t="s">
        <v>158</v>
      </c>
      <c r="P25" s="2" t="s">
        <v>158</v>
      </c>
      <c r="Q25" s="2">
        <v>3.0000000000000001E-3</v>
      </c>
      <c r="R25" s="2" t="s">
        <v>158</v>
      </c>
      <c r="S25" s="2">
        <v>1E-3</v>
      </c>
      <c r="T25" s="2">
        <v>1E-3</v>
      </c>
      <c r="U25" s="2" t="s">
        <v>158</v>
      </c>
      <c r="V25" s="2" t="s">
        <v>158</v>
      </c>
      <c r="W25" s="2" t="s">
        <v>158</v>
      </c>
      <c r="X25" s="2">
        <v>3.0000000000000001E-3</v>
      </c>
      <c r="Y25" s="2">
        <v>2E-3</v>
      </c>
      <c r="Z25" s="2">
        <v>3.0000000000000001E-3</v>
      </c>
      <c r="AA25" s="2" t="s">
        <v>158</v>
      </c>
      <c r="AB25" s="2" t="s">
        <v>158</v>
      </c>
      <c r="AC25" s="2">
        <v>2E-3</v>
      </c>
      <c r="AD25" s="2">
        <v>1E-3</v>
      </c>
      <c r="AE25" s="2" t="s">
        <v>158</v>
      </c>
      <c r="AF25" s="2">
        <v>3.0000000000000001E-3</v>
      </c>
      <c r="AG25" s="2">
        <v>1E-3</v>
      </c>
      <c r="AH25" s="2">
        <v>7.0000000000000001E-3</v>
      </c>
      <c r="AI25" s="2">
        <v>2E-3</v>
      </c>
      <c r="AJ25" s="2">
        <v>2E-3</v>
      </c>
      <c r="AK25" s="2" t="s">
        <v>158</v>
      </c>
      <c r="AL25" s="2">
        <v>1E-3</v>
      </c>
      <c r="AM25" s="2">
        <v>2E-3</v>
      </c>
      <c r="AN25" s="2" t="s">
        <v>158</v>
      </c>
      <c r="AO25" s="2" t="s">
        <v>158</v>
      </c>
      <c r="AP25" s="2">
        <v>1E-3</v>
      </c>
      <c r="AQ25" s="2">
        <v>3.0000000000000001E-3</v>
      </c>
      <c r="AR25" s="2" t="s">
        <v>158</v>
      </c>
      <c r="AS25" s="2">
        <v>5.0000000000000001E-3</v>
      </c>
      <c r="AT25" s="2">
        <v>1E-3</v>
      </c>
      <c r="AU25" s="2">
        <v>5.0000000000000001E-3</v>
      </c>
      <c r="AV25" s="2">
        <v>3.0000000000000001E-3</v>
      </c>
      <c r="AW25" s="2">
        <v>2E-3</v>
      </c>
      <c r="AX25" s="2">
        <v>3.0000000000000001E-3</v>
      </c>
      <c r="AY25" s="2">
        <v>2E-3</v>
      </c>
      <c r="AZ25" s="2">
        <v>3.0000000000000001E-3</v>
      </c>
      <c r="BA25" s="2">
        <v>4.0000000000000001E-3</v>
      </c>
      <c r="BB25" s="2">
        <v>2E-3</v>
      </c>
      <c r="BC25" s="2">
        <v>2E-3</v>
      </c>
      <c r="BD25" s="2">
        <v>4.0000000000000001E-3</v>
      </c>
      <c r="BE25" s="2" t="s">
        <v>158</v>
      </c>
      <c r="BF25" s="2">
        <v>5.0000000000000001E-3</v>
      </c>
      <c r="BG25" s="2" t="s">
        <v>158</v>
      </c>
      <c r="BH25" s="2" t="s">
        <v>158</v>
      </c>
      <c r="BI25" s="2" t="s">
        <v>158</v>
      </c>
      <c r="BJ25" s="2" t="s">
        <v>158</v>
      </c>
      <c r="BK25" s="2" t="s">
        <v>158</v>
      </c>
      <c r="BL25" s="2" t="s">
        <v>158</v>
      </c>
      <c r="BM25" s="2">
        <v>3.0000000000000001E-3</v>
      </c>
      <c r="BN25" s="2" t="s">
        <v>158</v>
      </c>
      <c r="BO25" s="2">
        <v>1E-3</v>
      </c>
      <c r="BP25" s="2">
        <v>2E-3</v>
      </c>
      <c r="BQ25" s="2">
        <v>1E-3</v>
      </c>
      <c r="BR25" s="2" t="s">
        <v>158</v>
      </c>
      <c r="BS25" s="2">
        <v>6.0000000000000001E-3</v>
      </c>
      <c r="BT25" s="2">
        <v>6.0000000000000001E-3</v>
      </c>
      <c r="BU25" s="2" t="s">
        <v>158</v>
      </c>
      <c r="BV25" s="2">
        <v>2E-3</v>
      </c>
      <c r="BW25" s="2">
        <v>1E-3</v>
      </c>
      <c r="BX25" s="2" t="s">
        <v>158</v>
      </c>
      <c r="BY25" s="2" t="s">
        <v>158</v>
      </c>
      <c r="BZ25" s="2" t="s">
        <v>158</v>
      </c>
      <c r="CA25" s="2" t="s">
        <v>158</v>
      </c>
      <c r="CB25" s="2" t="s">
        <v>158</v>
      </c>
      <c r="CC25" s="2" t="s">
        <v>158</v>
      </c>
      <c r="CD25" s="2">
        <v>1E-3</v>
      </c>
      <c r="CE25" s="2" t="s">
        <v>158</v>
      </c>
      <c r="CF25" s="2">
        <v>2E-3</v>
      </c>
      <c r="CG25" s="2" t="s">
        <v>158</v>
      </c>
      <c r="CH25" s="2" t="s">
        <v>158</v>
      </c>
      <c r="CI25" s="2">
        <v>1E-3</v>
      </c>
      <c r="CJ25" s="2" t="s">
        <v>158</v>
      </c>
      <c r="CK25" s="2" t="s">
        <v>158</v>
      </c>
      <c r="CL25" s="2">
        <v>2E-3</v>
      </c>
      <c r="CM25" s="2" t="s">
        <v>158</v>
      </c>
      <c r="CN25" s="2">
        <v>3.0000000000000001E-3</v>
      </c>
      <c r="CO25" s="2" t="s">
        <v>158</v>
      </c>
      <c r="CP25" s="2" t="s">
        <v>158</v>
      </c>
      <c r="CQ25" s="2">
        <v>2E-3</v>
      </c>
      <c r="CR25" s="2">
        <v>5.0000000000000001E-3</v>
      </c>
      <c r="CS25" s="2">
        <v>3.0000000000000001E-3</v>
      </c>
      <c r="CT25" s="2">
        <v>6.0000000000000001E-3</v>
      </c>
      <c r="CU25" s="2">
        <v>2E-3</v>
      </c>
      <c r="CV25" s="2">
        <v>5.0000000000000001E-3</v>
      </c>
      <c r="CW25" s="2">
        <v>1E-3</v>
      </c>
      <c r="CX25" s="2">
        <v>2E-3</v>
      </c>
      <c r="CY25" s="2">
        <v>2E-3</v>
      </c>
      <c r="CZ25" s="2">
        <v>1E-3</v>
      </c>
      <c r="DA25" s="2" t="s">
        <v>158</v>
      </c>
      <c r="DB25" s="2">
        <v>2E-3</v>
      </c>
      <c r="DC25" s="2" t="s">
        <v>158</v>
      </c>
      <c r="DD25" s="2">
        <v>5.0000000000000001E-3</v>
      </c>
      <c r="DE25" s="2">
        <v>1E-3</v>
      </c>
      <c r="DF25" s="2">
        <v>3.0000000000000001E-3</v>
      </c>
      <c r="DG25" s="2">
        <v>1.4E-2</v>
      </c>
      <c r="DH25" s="2">
        <v>2E-3</v>
      </c>
      <c r="DI25" s="2" t="s">
        <v>158</v>
      </c>
      <c r="DJ25" s="2" t="s">
        <v>158</v>
      </c>
      <c r="DK25" s="2">
        <v>4.0000000000000001E-3</v>
      </c>
      <c r="DL25" s="2">
        <v>2E-3</v>
      </c>
      <c r="DM25" s="2" t="s">
        <v>158</v>
      </c>
      <c r="DN25" s="2">
        <v>7.0000000000000001E-3</v>
      </c>
      <c r="DO25" s="2">
        <v>1E-3</v>
      </c>
      <c r="DP25" s="2">
        <v>2E-3</v>
      </c>
      <c r="DQ25" s="2">
        <v>4.0000000000000001E-3</v>
      </c>
      <c r="DR25" s="48" t="s">
        <v>158</v>
      </c>
    </row>
    <row r="26" spans="1:122" ht="15.95" customHeight="1" x14ac:dyDescent="0.25">
      <c r="A26" s="39" t="s">
        <v>160</v>
      </c>
      <c r="B26" s="2">
        <v>0.29099999999999998</v>
      </c>
      <c r="C26" s="2">
        <v>0.20300000000000001</v>
      </c>
      <c r="D26" s="2">
        <v>0.31</v>
      </c>
      <c r="E26" s="2">
        <v>0.189</v>
      </c>
      <c r="F26" s="2">
        <v>0.17299999999999999</v>
      </c>
      <c r="G26" s="2">
        <v>0.23400000000000001</v>
      </c>
      <c r="H26" s="2">
        <v>0.22700000000000001</v>
      </c>
      <c r="I26" s="2">
        <v>0.34200000000000003</v>
      </c>
      <c r="J26" s="2">
        <v>0.35499999999999998</v>
      </c>
      <c r="K26" s="2">
        <v>0.215</v>
      </c>
      <c r="L26" s="2">
        <v>0.221</v>
      </c>
      <c r="M26" s="2">
        <v>0.22500000000000001</v>
      </c>
      <c r="N26" s="2">
        <v>0.17799999999999999</v>
      </c>
      <c r="O26" s="2">
        <v>0.16900000000000001</v>
      </c>
      <c r="P26" s="2">
        <v>0.23400000000000001</v>
      </c>
      <c r="Q26" s="2">
        <v>0.17399999999999999</v>
      </c>
      <c r="R26" s="2">
        <v>0.21199999999999999</v>
      </c>
      <c r="S26" s="2">
        <v>0.22600000000000001</v>
      </c>
      <c r="T26" s="2">
        <v>0.23200000000000001</v>
      </c>
      <c r="U26" s="2">
        <v>0.32500000000000001</v>
      </c>
      <c r="V26" s="2">
        <v>0.33200000000000002</v>
      </c>
      <c r="W26" s="2">
        <v>0.23</v>
      </c>
      <c r="X26" s="2">
        <v>0.23300000000000001</v>
      </c>
      <c r="Y26" s="2">
        <v>0.21099999999999999</v>
      </c>
      <c r="Z26" s="2">
        <v>0.156</v>
      </c>
      <c r="AA26" s="2">
        <v>0.214</v>
      </c>
      <c r="AB26" s="2">
        <v>0.2</v>
      </c>
      <c r="AC26" s="2">
        <v>0.21299999999999999</v>
      </c>
      <c r="AD26" s="2">
        <v>0.26900000000000002</v>
      </c>
      <c r="AE26" s="2">
        <v>0.28000000000000003</v>
      </c>
      <c r="AF26" s="2">
        <v>0.215</v>
      </c>
      <c r="AG26" s="2">
        <v>0.17299999999999999</v>
      </c>
      <c r="AH26" s="2">
        <v>0.23599999999999999</v>
      </c>
      <c r="AI26" s="2">
        <v>0.216</v>
      </c>
      <c r="AJ26" s="2">
        <v>0.193</v>
      </c>
      <c r="AK26" s="2">
        <v>0.219</v>
      </c>
      <c r="AL26" s="2">
        <v>0.20300000000000001</v>
      </c>
      <c r="AM26" s="2">
        <v>0.18</v>
      </c>
      <c r="AN26" s="2">
        <v>0.13400000000000001</v>
      </c>
      <c r="AO26" s="2">
        <v>0.19600000000000001</v>
      </c>
      <c r="AP26" s="2">
        <v>0.27700000000000002</v>
      </c>
      <c r="AQ26" s="2">
        <v>0.23499999999999999</v>
      </c>
      <c r="AR26" s="2">
        <v>0.20899999999999999</v>
      </c>
      <c r="AS26" s="2">
        <v>0.91300000000000003</v>
      </c>
      <c r="AT26" s="2">
        <v>0.755</v>
      </c>
      <c r="AU26" s="2">
        <v>0.89600000000000002</v>
      </c>
      <c r="AV26" s="2">
        <v>0.96699999999999997</v>
      </c>
      <c r="AW26" s="2">
        <v>0.877</v>
      </c>
      <c r="AX26" s="2">
        <v>1.026</v>
      </c>
      <c r="AY26" s="2">
        <v>0.89</v>
      </c>
      <c r="AZ26" s="2">
        <v>0.88400000000000001</v>
      </c>
      <c r="BA26" s="2">
        <v>0.92900000000000005</v>
      </c>
      <c r="BB26" s="2">
        <v>0.56799999999999995</v>
      </c>
      <c r="BC26" s="2">
        <v>0.92800000000000005</v>
      </c>
      <c r="BD26" s="2">
        <v>1.0529999999999999</v>
      </c>
      <c r="BE26" s="2">
        <v>0.92100000000000004</v>
      </c>
      <c r="BF26" s="2">
        <v>0.92700000000000005</v>
      </c>
      <c r="BG26" s="2">
        <v>0.82799999999999996</v>
      </c>
      <c r="BH26" s="2">
        <v>0.93100000000000005</v>
      </c>
      <c r="BI26" s="2">
        <v>0.88200000000000001</v>
      </c>
      <c r="BJ26" s="2">
        <v>0.89700000000000002</v>
      </c>
      <c r="BK26" s="2">
        <v>0.78900000000000003</v>
      </c>
      <c r="BL26" s="2">
        <v>1.0069999999999999</v>
      </c>
      <c r="BM26" s="2">
        <v>0.95599999999999996</v>
      </c>
      <c r="BN26" s="2">
        <v>0.85499999999999998</v>
      </c>
      <c r="BO26" s="2">
        <v>0.94299999999999995</v>
      </c>
      <c r="BP26" s="2">
        <v>0.84599999999999997</v>
      </c>
      <c r="BQ26" s="2">
        <v>0.89600000000000002</v>
      </c>
      <c r="BR26" s="2">
        <v>0.84799999999999998</v>
      </c>
      <c r="BS26" s="2">
        <v>0.75700000000000001</v>
      </c>
      <c r="BT26" s="2">
        <v>0.88200000000000001</v>
      </c>
      <c r="BU26" s="2">
        <v>0.81399999999999995</v>
      </c>
      <c r="BV26" s="2">
        <v>1.0820000000000001</v>
      </c>
      <c r="BW26" s="2">
        <v>0.878</v>
      </c>
      <c r="BX26" s="2">
        <v>0.69499999999999995</v>
      </c>
      <c r="BY26" s="2">
        <v>0.76300000000000001</v>
      </c>
      <c r="BZ26" s="2">
        <v>1.113</v>
      </c>
      <c r="CA26" s="2">
        <v>0.77100000000000002</v>
      </c>
      <c r="CB26" s="2">
        <v>1.069</v>
      </c>
      <c r="CC26" s="2">
        <v>0.92800000000000005</v>
      </c>
      <c r="CD26" s="2">
        <v>0.78200000000000003</v>
      </c>
      <c r="CE26" s="2">
        <v>0.84299999999999997</v>
      </c>
      <c r="CF26" s="2">
        <v>0.74099999999999999</v>
      </c>
      <c r="CG26" s="2">
        <v>0.79900000000000004</v>
      </c>
      <c r="CH26" s="2">
        <v>0.78400000000000003</v>
      </c>
      <c r="CI26" s="2">
        <v>0.77800000000000002</v>
      </c>
      <c r="CJ26" s="2">
        <v>0.99</v>
      </c>
      <c r="CK26" s="2">
        <v>0.91100000000000003</v>
      </c>
      <c r="CL26" s="2">
        <v>1.0760000000000001</v>
      </c>
      <c r="CM26" s="2">
        <v>0.86099999999999999</v>
      </c>
      <c r="CN26" s="2">
        <v>0.83899999999999997</v>
      </c>
      <c r="CO26" s="2">
        <v>0.96899999999999997</v>
      </c>
      <c r="CP26" s="2">
        <v>1.1220000000000001</v>
      </c>
      <c r="CQ26" s="2">
        <v>0.96499999999999997</v>
      </c>
      <c r="CR26" s="2">
        <v>1.079</v>
      </c>
      <c r="CS26" s="2">
        <v>0.92500000000000004</v>
      </c>
      <c r="CT26" s="2">
        <v>0.92500000000000004</v>
      </c>
      <c r="CU26" s="2">
        <v>0.83699999999999997</v>
      </c>
      <c r="CV26" s="2">
        <v>0.85799999999999998</v>
      </c>
      <c r="CW26" s="2">
        <v>0.95899999999999996</v>
      </c>
      <c r="CX26" s="2">
        <v>0.92200000000000004</v>
      </c>
      <c r="CY26" s="2">
        <v>0.90300000000000002</v>
      </c>
      <c r="CZ26" s="2">
        <v>0.98399999999999999</v>
      </c>
      <c r="DA26" s="2">
        <v>1.081</v>
      </c>
      <c r="DB26" s="2">
        <v>0.90200000000000002</v>
      </c>
      <c r="DC26" s="2">
        <v>0.81399999999999995</v>
      </c>
      <c r="DD26" s="2">
        <v>0.83499999999999996</v>
      </c>
      <c r="DE26" s="2">
        <v>1.0740000000000001</v>
      </c>
      <c r="DF26" s="2">
        <v>1.0029999999999999</v>
      </c>
      <c r="DG26" s="2">
        <v>1.014</v>
      </c>
      <c r="DH26" s="2">
        <v>0.98899999999999999</v>
      </c>
      <c r="DI26" s="2">
        <v>1.26</v>
      </c>
      <c r="DJ26" s="2">
        <v>0.86499999999999999</v>
      </c>
      <c r="DK26" s="2">
        <v>0.82499999999999996</v>
      </c>
      <c r="DL26" s="2">
        <v>0.89400000000000002</v>
      </c>
      <c r="DM26" s="2">
        <v>0.98699999999999999</v>
      </c>
      <c r="DN26" s="2">
        <v>0.88200000000000001</v>
      </c>
      <c r="DO26" s="2">
        <v>1.095</v>
      </c>
      <c r="DP26" s="2">
        <v>0.88600000000000001</v>
      </c>
      <c r="DQ26" s="2">
        <v>0.879</v>
      </c>
      <c r="DR26" s="48">
        <v>1.01</v>
      </c>
    </row>
    <row r="27" spans="1:122" ht="15.95" customHeight="1" x14ac:dyDescent="0.25">
      <c r="A27" s="39" t="s">
        <v>10</v>
      </c>
      <c r="B27" s="2">
        <v>1.9E-2</v>
      </c>
      <c r="C27" s="2">
        <v>6.0000000000000001E-3</v>
      </c>
      <c r="D27" s="2">
        <v>2.3E-2</v>
      </c>
      <c r="E27" s="2">
        <v>2.3E-2</v>
      </c>
      <c r="F27" s="2">
        <v>1.4E-2</v>
      </c>
      <c r="G27" s="2">
        <v>1.9E-2</v>
      </c>
      <c r="H27" s="2">
        <v>1.6E-2</v>
      </c>
      <c r="I27" s="2">
        <v>2.4E-2</v>
      </c>
      <c r="J27" s="2">
        <v>1.9E-2</v>
      </c>
      <c r="K27" s="2">
        <v>2.1999999999999999E-2</v>
      </c>
      <c r="L27" s="2">
        <v>1.4E-2</v>
      </c>
      <c r="M27" s="2">
        <v>6.0000000000000001E-3</v>
      </c>
      <c r="N27" s="2">
        <v>1.4999999999999999E-2</v>
      </c>
      <c r="O27" s="2">
        <v>4.0000000000000001E-3</v>
      </c>
      <c r="P27" s="2">
        <v>8.0000000000000002E-3</v>
      </c>
      <c r="Q27" s="2">
        <v>6.0000000000000001E-3</v>
      </c>
      <c r="R27" s="2">
        <v>7.0000000000000001E-3</v>
      </c>
      <c r="S27" s="2">
        <v>0.01</v>
      </c>
      <c r="T27" s="2">
        <v>1.7000000000000001E-2</v>
      </c>
      <c r="U27" s="2">
        <v>1.4E-2</v>
      </c>
      <c r="V27" s="2">
        <v>1.7000000000000001E-2</v>
      </c>
      <c r="W27" s="2">
        <v>1.4E-2</v>
      </c>
      <c r="X27" s="2">
        <v>1.6E-2</v>
      </c>
      <c r="Y27" s="2">
        <v>4.0000000000000001E-3</v>
      </c>
      <c r="Z27" s="2">
        <v>1.4999999999999999E-2</v>
      </c>
      <c r="AA27" s="2">
        <v>1.0999999999999999E-2</v>
      </c>
      <c r="AB27" s="2">
        <v>1.2E-2</v>
      </c>
      <c r="AC27" s="2">
        <v>1.0999999999999999E-2</v>
      </c>
      <c r="AD27" s="2">
        <v>8.9999999999999993E-3</v>
      </c>
      <c r="AE27" s="2">
        <v>1.2E-2</v>
      </c>
      <c r="AF27" s="2">
        <v>1.9E-2</v>
      </c>
      <c r="AG27" s="2">
        <v>0.01</v>
      </c>
      <c r="AH27" s="2">
        <v>1.4E-2</v>
      </c>
      <c r="AI27" s="2">
        <v>1.2999999999999999E-2</v>
      </c>
      <c r="AJ27" s="2">
        <v>1.4E-2</v>
      </c>
      <c r="AK27" s="2">
        <v>1.4E-2</v>
      </c>
      <c r="AL27" s="2">
        <v>8.9999999999999993E-3</v>
      </c>
      <c r="AM27" s="2">
        <v>1.0999999999999999E-2</v>
      </c>
      <c r="AN27" s="2">
        <v>1.7999999999999999E-2</v>
      </c>
      <c r="AO27" s="2">
        <v>1.0999999999999999E-2</v>
      </c>
      <c r="AP27" s="2">
        <v>5.0000000000000001E-3</v>
      </c>
      <c r="AQ27" s="2">
        <v>0.01</v>
      </c>
      <c r="AR27" s="2">
        <v>3.0000000000000001E-3</v>
      </c>
      <c r="AS27" s="2">
        <v>1.6E-2</v>
      </c>
      <c r="AT27" s="2">
        <v>8.9999999999999993E-3</v>
      </c>
      <c r="AU27" s="2">
        <v>8.0000000000000002E-3</v>
      </c>
      <c r="AV27" s="2">
        <v>1.2E-2</v>
      </c>
      <c r="AW27" s="2">
        <v>6.0000000000000001E-3</v>
      </c>
      <c r="AX27" s="2">
        <v>8.0000000000000002E-3</v>
      </c>
      <c r="AY27" s="2">
        <v>1.7999999999999999E-2</v>
      </c>
      <c r="AZ27" s="2">
        <v>8.0000000000000002E-3</v>
      </c>
      <c r="BA27" s="2">
        <v>1.0999999999999999E-2</v>
      </c>
      <c r="BB27" s="2">
        <v>1.2999999999999999E-2</v>
      </c>
      <c r="BC27" s="2">
        <v>8.0000000000000002E-3</v>
      </c>
      <c r="BD27" s="2">
        <v>1.0999999999999999E-2</v>
      </c>
      <c r="BE27" s="2">
        <v>1.4E-2</v>
      </c>
      <c r="BF27" s="2">
        <v>1.0999999999999999E-2</v>
      </c>
      <c r="BG27" s="2">
        <v>1.2E-2</v>
      </c>
      <c r="BH27" s="2">
        <v>6.0000000000000001E-3</v>
      </c>
      <c r="BI27" s="2">
        <v>7.0000000000000001E-3</v>
      </c>
      <c r="BJ27" s="2">
        <v>8.0000000000000002E-3</v>
      </c>
      <c r="BK27" s="2">
        <v>8.9999999999999993E-3</v>
      </c>
      <c r="BL27" s="2">
        <v>1.0999999999999999E-2</v>
      </c>
      <c r="BM27" s="2">
        <v>1.0999999999999999E-2</v>
      </c>
      <c r="BN27" s="2">
        <v>1.7000000000000001E-2</v>
      </c>
      <c r="BO27" s="2">
        <v>2.8000000000000001E-2</v>
      </c>
      <c r="BP27" s="2">
        <v>1.2999999999999999E-2</v>
      </c>
      <c r="BQ27" s="2">
        <v>1.7000000000000001E-2</v>
      </c>
      <c r="BR27" s="2">
        <v>1.7000000000000001E-2</v>
      </c>
      <c r="BS27" s="2">
        <v>0.01</v>
      </c>
      <c r="BT27" s="2">
        <v>8.0000000000000002E-3</v>
      </c>
      <c r="BU27" s="2">
        <v>4.0000000000000001E-3</v>
      </c>
      <c r="BV27" s="2">
        <v>1.4999999999999999E-2</v>
      </c>
      <c r="BW27" s="2">
        <v>7.0000000000000001E-3</v>
      </c>
      <c r="BX27" s="2">
        <v>6.0000000000000001E-3</v>
      </c>
      <c r="BY27" s="2">
        <v>2.3E-2</v>
      </c>
      <c r="BZ27" s="2">
        <v>2.3E-2</v>
      </c>
      <c r="CA27" s="2">
        <v>6.0000000000000001E-3</v>
      </c>
      <c r="CB27" s="2">
        <v>2.4E-2</v>
      </c>
      <c r="CC27" s="2">
        <v>0.02</v>
      </c>
      <c r="CD27" s="2">
        <v>2.4E-2</v>
      </c>
      <c r="CE27" s="2">
        <v>1.4999999999999999E-2</v>
      </c>
      <c r="CF27" s="2">
        <v>7.0000000000000001E-3</v>
      </c>
      <c r="CG27" s="2">
        <v>8.9999999999999993E-3</v>
      </c>
      <c r="CH27" s="2">
        <v>1.0999999999999999E-2</v>
      </c>
      <c r="CI27" s="2">
        <v>8.9999999999999993E-3</v>
      </c>
      <c r="CJ27" s="2">
        <v>8.9999999999999993E-3</v>
      </c>
      <c r="CK27" s="2">
        <v>8.9999999999999993E-3</v>
      </c>
      <c r="CL27" s="2">
        <v>1.7000000000000001E-2</v>
      </c>
      <c r="CM27" s="2">
        <v>1.2999999999999999E-2</v>
      </c>
      <c r="CN27" s="2">
        <v>1E-3</v>
      </c>
      <c r="CO27" s="2">
        <v>1.7999999999999999E-2</v>
      </c>
      <c r="CP27" s="2">
        <v>1.2E-2</v>
      </c>
      <c r="CQ27" s="2">
        <v>6.0000000000000001E-3</v>
      </c>
      <c r="CR27" s="2">
        <v>8.0000000000000002E-3</v>
      </c>
      <c r="CS27" s="2" t="s">
        <v>158</v>
      </c>
      <c r="CT27" s="2">
        <v>1.0999999999999999E-2</v>
      </c>
      <c r="CU27" s="2">
        <v>5.0000000000000001E-3</v>
      </c>
      <c r="CV27" s="2">
        <v>7.0000000000000001E-3</v>
      </c>
      <c r="CW27" s="2">
        <v>6.0000000000000001E-3</v>
      </c>
      <c r="CX27" s="2">
        <v>8.9999999999999993E-3</v>
      </c>
      <c r="CY27" s="2">
        <v>1.7999999999999999E-2</v>
      </c>
      <c r="CZ27" s="2">
        <v>1.9E-2</v>
      </c>
      <c r="DA27" s="2">
        <v>2.3E-2</v>
      </c>
      <c r="DB27" s="2">
        <v>8.9999999999999993E-3</v>
      </c>
      <c r="DC27" s="2">
        <v>8.0000000000000002E-3</v>
      </c>
      <c r="DD27" s="2">
        <v>0.01</v>
      </c>
      <c r="DE27" s="2">
        <v>0.03</v>
      </c>
      <c r="DF27" s="2">
        <v>0.01</v>
      </c>
      <c r="DG27" s="2">
        <v>1.0999999999999999E-2</v>
      </c>
      <c r="DH27" s="2">
        <v>0.01</v>
      </c>
      <c r="DI27" s="2">
        <v>2.8000000000000001E-2</v>
      </c>
      <c r="DJ27" s="2">
        <v>8.9999999999999993E-3</v>
      </c>
      <c r="DK27" s="2">
        <v>8.9999999999999993E-3</v>
      </c>
      <c r="DL27" s="2">
        <v>1.4E-2</v>
      </c>
      <c r="DM27" s="2">
        <v>0.02</v>
      </c>
      <c r="DN27" s="2">
        <v>1.2999999999999999E-2</v>
      </c>
      <c r="DO27" s="2">
        <v>1.9E-2</v>
      </c>
      <c r="DP27" s="2">
        <v>1.4999999999999999E-2</v>
      </c>
      <c r="DQ27" s="2">
        <v>1.4E-2</v>
      </c>
      <c r="DR27" s="48">
        <v>2.1000000000000001E-2</v>
      </c>
    </row>
    <row r="28" spans="1:122" ht="15.95" customHeight="1" x14ac:dyDescent="0.25">
      <c r="A28" s="39" t="s">
        <v>161</v>
      </c>
      <c r="B28" s="2">
        <v>1.421</v>
      </c>
      <c r="C28" s="2">
        <v>1.4950000000000001</v>
      </c>
      <c r="D28" s="2">
        <v>1.361</v>
      </c>
      <c r="E28" s="2">
        <v>1.5129999999999999</v>
      </c>
      <c r="F28" s="2">
        <v>1.5669999999999999</v>
      </c>
      <c r="G28" s="2">
        <v>1.423</v>
      </c>
      <c r="H28" s="2">
        <v>1.427</v>
      </c>
      <c r="I28" s="2">
        <v>1.4790000000000001</v>
      </c>
      <c r="J28" s="2">
        <v>1.25</v>
      </c>
      <c r="K28" s="2">
        <v>1.504</v>
      </c>
      <c r="L28" s="2">
        <v>1.4139999999999999</v>
      </c>
      <c r="M28" s="2">
        <v>1.46</v>
      </c>
      <c r="N28" s="2">
        <v>1.4770000000000001</v>
      </c>
      <c r="O28" s="2">
        <v>1.532</v>
      </c>
      <c r="P28" s="2">
        <v>1.4410000000000001</v>
      </c>
      <c r="Q28" s="2">
        <v>1.454</v>
      </c>
      <c r="R28" s="2">
        <v>1.486</v>
      </c>
      <c r="S28" s="2">
        <v>1.43</v>
      </c>
      <c r="T28" s="2">
        <v>1.397</v>
      </c>
      <c r="U28" s="2">
        <v>1.454</v>
      </c>
      <c r="V28" s="2">
        <v>1.4610000000000001</v>
      </c>
      <c r="W28" s="2">
        <v>1.516</v>
      </c>
      <c r="X28" s="2">
        <v>1.415</v>
      </c>
      <c r="Y28" s="2">
        <v>1.4470000000000001</v>
      </c>
      <c r="Z28" s="2">
        <v>1.383</v>
      </c>
      <c r="AA28" s="2">
        <v>1.3340000000000001</v>
      </c>
      <c r="AB28" s="2">
        <v>1.3819999999999999</v>
      </c>
      <c r="AC28" s="2">
        <v>1.367</v>
      </c>
      <c r="AD28" s="2">
        <v>1.2849999999999999</v>
      </c>
      <c r="AE28" s="2">
        <v>1.33</v>
      </c>
      <c r="AF28" s="2">
        <v>1.3660000000000001</v>
      </c>
      <c r="AG28" s="2">
        <v>1.391</v>
      </c>
      <c r="AH28" s="2">
        <v>1.3080000000000001</v>
      </c>
      <c r="AI28" s="2">
        <v>1.4</v>
      </c>
      <c r="AJ28" s="2">
        <v>1.3859999999999999</v>
      </c>
      <c r="AK28" s="2">
        <v>1.302</v>
      </c>
      <c r="AL28" s="2">
        <v>1.284</v>
      </c>
      <c r="AM28" s="2">
        <v>1.39</v>
      </c>
      <c r="AN28" s="2">
        <v>1.3480000000000001</v>
      </c>
      <c r="AO28" s="2">
        <v>1.3740000000000001</v>
      </c>
      <c r="AP28" s="2">
        <v>1.323</v>
      </c>
      <c r="AQ28" s="2">
        <v>1.2929999999999999</v>
      </c>
      <c r="AR28" s="2">
        <v>1.3440000000000001</v>
      </c>
      <c r="AS28" s="2">
        <v>1.002</v>
      </c>
      <c r="AT28" s="2">
        <v>1.0860000000000001</v>
      </c>
      <c r="AU28" s="2">
        <v>1.0369999999999999</v>
      </c>
      <c r="AV28" s="2">
        <v>0.81100000000000005</v>
      </c>
      <c r="AW28" s="2">
        <v>0.89200000000000002</v>
      </c>
      <c r="AX28" s="2">
        <v>0.78</v>
      </c>
      <c r="AY28" s="2">
        <v>1.0069999999999999</v>
      </c>
      <c r="AZ28" s="2">
        <v>0.94499999999999995</v>
      </c>
      <c r="BA28" s="2">
        <v>0.92400000000000004</v>
      </c>
      <c r="BB28" s="2">
        <v>1.2290000000000001</v>
      </c>
      <c r="BC28" s="2">
        <v>0.88400000000000001</v>
      </c>
      <c r="BD28" s="2">
        <v>0.83699999999999997</v>
      </c>
      <c r="BE28" s="2">
        <v>0.94299999999999995</v>
      </c>
      <c r="BF28" s="2">
        <v>0.88600000000000001</v>
      </c>
      <c r="BG28" s="2">
        <v>1.0029999999999999</v>
      </c>
      <c r="BH28" s="2">
        <v>0.88900000000000001</v>
      </c>
      <c r="BI28" s="2">
        <v>0.876</v>
      </c>
      <c r="BJ28" s="2">
        <v>1.04</v>
      </c>
      <c r="BK28" s="2">
        <v>0.92500000000000004</v>
      </c>
      <c r="BL28" s="2">
        <v>0.98699999999999999</v>
      </c>
      <c r="BM28" s="2">
        <v>0.83399999999999996</v>
      </c>
      <c r="BN28" s="2">
        <v>0.98299999999999998</v>
      </c>
      <c r="BO28" s="2">
        <v>0.96</v>
      </c>
      <c r="BP28" s="2">
        <v>1.024</v>
      </c>
      <c r="BQ28" s="2">
        <v>1.0249999999999999</v>
      </c>
      <c r="BR28" s="2">
        <v>1.03</v>
      </c>
      <c r="BS28" s="2">
        <v>1.1519999999999999</v>
      </c>
      <c r="BT28" s="2">
        <v>1.129</v>
      </c>
      <c r="BU28" s="2">
        <v>1.0629999999999999</v>
      </c>
      <c r="BV28" s="2">
        <v>0.96599999999999997</v>
      </c>
      <c r="BW28" s="2">
        <v>1.08</v>
      </c>
      <c r="BX28" s="2">
        <v>1.157</v>
      </c>
      <c r="BY28" s="2">
        <v>0.92200000000000004</v>
      </c>
      <c r="BZ28" s="2">
        <v>0.86699999999999999</v>
      </c>
      <c r="CA28" s="2">
        <v>1.044</v>
      </c>
      <c r="CB28" s="2">
        <v>1.0309999999999999</v>
      </c>
      <c r="CC28" s="2">
        <v>0.95899999999999996</v>
      </c>
      <c r="CD28" s="2">
        <v>1.139</v>
      </c>
      <c r="CE28" s="2">
        <v>1.0980000000000001</v>
      </c>
      <c r="CF28" s="2">
        <v>1.1399999999999999</v>
      </c>
      <c r="CG28" s="2">
        <v>1.0029999999999999</v>
      </c>
      <c r="CH28" s="2">
        <v>1.0680000000000001</v>
      </c>
      <c r="CI28" s="2">
        <v>1.073</v>
      </c>
      <c r="CJ28" s="2">
        <v>1.0609999999999999</v>
      </c>
      <c r="CK28" s="2">
        <v>1.024</v>
      </c>
      <c r="CL28" s="2">
        <v>0.97299999999999998</v>
      </c>
      <c r="CM28" s="2">
        <v>0.57699999999999996</v>
      </c>
      <c r="CN28" s="2">
        <v>0.64700000000000002</v>
      </c>
      <c r="CO28" s="2">
        <v>0.51600000000000001</v>
      </c>
      <c r="CP28" s="2">
        <v>0.58199999999999996</v>
      </c>
      <c r="CQ28" s="2">
        <v>0.58399999999999996</v>
      </c>
      <c r="CR28" s="2">
        <v>0.54900000000000004</v>
      </c>
      <c r="CS28" s="2">
        <v>0.56100000000000005</v>
      </c>
      <c r="CT28" s="2">
        <v>0.77600000000000002</v>
      </c>
      <c r="CU28" s="2">
        <v>0.67600000000000005</v>
      </c>
      <c r="CV28" s="2">
        <v>0.60199999999999998</v>
      </c>
      <c r="CW28" s="2">
        <v>0.63100000000000001</v>
      </c>
      <c r="CX28" s="2">
        <v>0.55700000000000005</v>
      </c>
      <c r="CY28" s="2">
        <v>0.82199999999999995</v>
      </c>
      <c r="CZ28" s="2">
        <v>0.44800000000000001</v>
      </c>
      <c r="DA28" s="2">
        <v>0.82199999999999995</v>
      </c>
      <c r="DB28" s="2">
        <v>0.73499999999999999</v>
      </c>
      <c r="DC28" s="2">
        <v>0.752</v>
      </c>
      <c r="DD28" s="2">
        <v>0.66300000000000003</v>
      </c>
      <c r="DE28" s="2">
        <v>0.85799999999999998</v>
      </c>
      <c r="DF28" s="2">
        <v>0.55300000000000005</v>
      </c>
      <c r="DG28" s="2">
        <v>0.54700000000000004</v>
      </c>
      <c r="DH28" s="2">
        <v>0.57999999999999996</v>
      </c>
      <c r="DI28" s="2">
        <v>0.41</v>
      </c>
      <c r="DJ28" s="2">
        <v>0.61199999999999999</v>
      </c>
      <c r="DK28" s="2">
        <v>0.81</v>
      </c>
      <c r="DL28" s="2">
        <v>0.65700000000000003</v>
      </c>
      <c r="DM28" s="2">
        <v>0.75900000000000001</v>
      </c>
      <c r="DN28" s="2">
        <v>0.66200000000000003</v>
      </c>
      <c r="DO28" s="2">
        <v>0.59499999999999997</v>
      </c>
      <c r="DP28" s="2">
        <v>0.64200000000000002</v>
      </c>
      <c r="DQ28" s="2">
        <v>0.746</v>
      </c>
      <c r="DR28" s="48">
        <v>1.0900000000000001</v>
      </c>
    </row>
    <row r="29" spans="1:122" ht="15.95" customHeight="1" x14ac:dyDescent="0.25">
      <c r="A29" s="39" t="s">
        <v>11</v>
      </c>
      <c r="B29" s="2">
        <v>1.47</v>
      </c>
      <c r="C29" s="2">
        <v>1.431</v>
      </c>
      <c r="D29" s="2">
        <v>1.5329999999999999</v>
      </c>
      <c r="E29" s="2">
        <v>1.4410000000000001</v>
      </c>
      <c r="F29" s="2">
        <v>1.389</v>
      </c>
      <c r="G29" s="2">
        <v>1.52</v>
      </c>
      <c r="H29" s="2">
        <v>1.514</v>
      </c>
      <c r="I29" s="2">
        <v>1.44</v>
      </c>
      <c r="J29" s="2">
        <v>1.6220000000000001</v>
      </c>
      <c r="K29" s="2">
        <v>1.464</v>
      </c>
      <c r="L29" s="2">
        <v>1.5189999999999999</v>
      </c>
      <c r="M29" s="2">
        <v>1.4810000000000001</v>
      </c>
      <c r="N29" s="2">
        <v>1.474</v>
      </c>
      <c r="O29" s="2">
        <v>1.4850000000000001</v>
      </c>
      <c r="P29" s="2">
        <v>1.4970000000000001</v>
      </c>
      <c r="Q29" s="2">
        <v>1.4710000000000001</v>
      </c>
      <c r="R29" s="2">
        <v>1.4550000000000001</v>
      </c>
      <c r="S29" s="2">
        <v>1.474</v>
      </c>
      <c r="T29" s="2">
        <v>1.524</v>
      </c>
      <c r="U29" s="2">
        <v>1.4570000000000001</v>
      </c>
      <c r="V29" s="2">
        <v>1.4</v>
      </c>
      <c r="W29" s="2">
        <v>1.4219999999999999</v>
      </c>
      <c r="X29" s="2">
        <v>1.532</v>
      </c>
      <c r="Y29" s="2">
        <v>1.5189999999999999</v>
      </c>
      <c r="Z29" s="2">
        <v>1.6060000000000001</v>
      </c>
      <c r="AA29" s="2">
        <v>1.6</v>
      </c>
      <c r="AB29" s="2">
        <v>1.554</v>
      </c>
      <c r="AC29" s="2">
        <v>1.5720000000000001</v>
      </c>
      <c r="AD29" s="2">
        <v>1.599</v>
      </c>
      <c r="AE29" s="2">
        <v>1.554</v>
      </c>
      <c r="AF29" s="2">
        <v>1.639</v>
      </c>
      <c r="AG29" s="2">
        <v>1.57</v>
      </c>
      <c r="AH29" s="2">
        <v>1.569</v>
      </c>
      <c r="AI29" s="2">
        <v>1.5229999999999999</v>
      </c>
      <c r="AJ29" s="2">
        <v>1.573</v>
      </c>
      <c r="AK29" s="2">
        <v>1.6439999999999999</v>
      </c>
      <c r="AL29" s="2">
        <v>1.6639999999999999</v>
      </c>
      <c r="AM29" s="2">
        <v>1.575</v>
      </c>
      <c r="AN29" s="2">
        <v>1.663</v>
      </c>
      <c r="AO29" s="2">
        <v>1.6080000000000001</v>
      </c>
      <c r="AP29" s="2">
        <v>1.5549999999999999</v>
      </c>
      <c r="AQ29" s="2">
        <v>1.6160000000000001</v>
      </c>
      <c r="AR29" s="2">
        <v>1.5880000000000001</v>
      </c>
      <c r="AS29" s="2">
        <v>2.02</v>
      </c>
      <c r="AT29" s="2">
        <v>1.929</v>
      </c>
      <c r="AU29" s="2">
        <v>1.96</v>
      </c>
      <c r="AV29" s="2">
        <v>2.1779999999999999</v>
      </c>
      <c r="AW29" s="2">
        <v>2.121</v>
      </c>
      <c r="AX29" s="2">
        <v>2.0609999999999999</v>
      </c>
      <c r="AY29" s="2">
        <v>1.952</v>
      </c>
      <c r="AZ29" s="2">
        <v>2.0640000000000001</v>
      </c>
      <c r="BA29" s="2">
        <v>2.0310000000000001</v>
      </c>
      <c r="BB29" s="2">
        <v>1.79</v>
      </c>
      <c r="BC29" s="2">
        <v>2.1240000000000001</v>
      </c>
      <c r="BD29" s="2">
        <v>2.1880000000000002</v>
      </c>
      <c r="BE29" s="2">
        <v>2.0699999999999998</v>
      </c>
      <c r="BF29" s="2">
        <v>2.0880000000000001</v>
      </c>
      <c r="BG29" s="2">
        <v>2.024</v>
      </c>
      <c r="BH29" s="2">
        <v>2.0569999999999999</v>
      </c>
      <c r="BI29" s="2">
        <v>2.0699999999999998</v>
      </c>
      <c r="BJ29" s="2">
        <v>1.9259999999999999</v>
      </c>
      <c r="BK29" s="2">
        <v>2.0489999999999999</v>
      </c>
      <c r="BL29" s="2">
        <v>2.0590000000000002</v>
      </c>
      <c r="BM29" s="2">
        <v>2.133</v>
      </c>
      <c r="BN29" s="2">
        <v>1.9930000000000001</v>
      </c>
      <c r="BO29" s="2">
        <v>1.885</v>
      </c>
      <c r="BP29" s="2">
        <v>1.903</v>
      </c>
      <c r="BQ29" s="2">
        <v>1.8740000000000001</v>
      </c>
      <c r="BR29" s="2">
        <v>1.88</v>
      </c>
      <c r="BS29" s="2">
        <v>1.778</v>
      </c>
      <c r="BT29" s="2">
        <v>1.821</v>
      </c>
      <c r="BU29" s="2">
        <v>1.899</v>
      </c>
      <c r="BV29" s="2">
        <v>1.9490000000000001</v>
      </c>
      <c r="BW29" s="2">
        <v>1.871</v>
      </c>
      <c r="BX29" s="2">
        <v>1.8260000000000001</v>
      </c>
      <c r="BY29" s="2">
        <v>1.9379999999999999</v>
      </c>
      <c r="BZ29" s="2">
        <v>2.0499999999999998</v>
      </c>
      <c r="CA29" s="2">
        <v>1.869</v>
      </c>
      <c r="CB29" s="2">
        <v>1.91</v>
      </c>
      <c r="CC29" s="2">
        <v>1.9259999999999999</v>
      </c>
      <c r="CD29" s="2">
        <v>1.88</v>
      </c>
      <c r="CE29" s="2">
        <v>1.927</v>
      </c>
      <c r="CF29" s="2">
        <v>1.7989999999999999</v>
      </c>
      <c r="CG29" s="2">
        <v>1.8640000000000001</v>
      </c>
      <c r="CH29" s="2">
        <v>1.897</v>
      </c>
      <c r="CI29" s="2">
        <v>1.82</v>
      </c>
      <c r="CJ29" s="2">
        <v>1.857</v>
      </c>
      <c r="CK29" s="2">
        <v>1.891</v>
      </c>
      <c r="CL29" s="2">
        <v>1.968</v>
      </c>
      <c r="CM29" s="2">
        <v>2.3719999999999999</v>
      </c>
      <c r="CN29" s="2">
        <v>2.3490000000000002</v>
      </c>
      <c r="CO29" s="2">
        <v>2.4079999999999999</v>
      </c>
      <c r="CP29" s="2">
        <v>2.327</v>
      </c>
      <c r="CQ29" s="2">
        <v>2.4049999999999998</v>
      </c>
      <c r="CR29" s="2">
        <v>2.3490000000000002</v>
      </c>
      <c r="CS29" s="2">
        <v>2.3519999999999999</v>
      </c>
      <c r="CT29" s="2">
        <v>2.1659999999999999</v>
      </c>
      <c r="CU29" s="2">
        <v>2.2970000000000002</v>
      </c>
      <c r="CV29" s="2">
        <v>2.3010000000000002</v>
      </c>
      <c r="CW29" s="2">
        <v>2.335</v>
      </c>
      <c r="CX29" s="2">
        <v>2.359</v>
      </c>
      <c r="CY29" s="2">
        <v>2.12</v>
      </c>
      <c r="CZ29" s="2">
        <v>2.4750000000000001</v>
      </c>
      <c r="DA29" s="2">
        <v>2.0870000000000002</v>
      </c>
      <c r="DB29" s="2">
        <v>2.2810000000000001</v>
      </c>
      <c r="DC29" s="2">
        <v>2.2709999999999999</v>
      </c>
      <c r="DD29" s="2">
        <v>2.3239999999999998</v>
      </c>
      <c r="DE29" s="2">
        <v>2.0590000000000002</v>
      </c>
      <c r="DF29" s="2">
        <v>2.3780000000000001</v>
      </c>
      <c r="DG29" s="2">
        <v>2.38</v>
      </c>
      <c r="DH29" s="2">
        <v>2.351</v>
      </c>
      <c r="DI29" s="2">
        <v>2.4300000000000002</v>
      </c>
      <c r="DJ29" s="2">
        <v>2.339</v>
      </c>
      <c r="DK29" s="2">
        <v>2.278</v>
      </c>
      <c r="DL29" s="2">
        <v>2.2839999999999998</v>
      </c>
      <c r="DM29" s="2">
        <v>2.137</v>
      </c>
      <c r="DN29" s="2">
        <v>2.2989999999999999</v>
      </c>
      <c r="DO29" s="2">
        <v>2.2890000000000001</v>
      </c>
      <c r="DP29" s="2">
        <v>2.298</v>
      </c>
      <c r="DQ29" s="2">
        <v>2.2730000000000001</v>
      </c>
      <c r="DR29" s="48">
        <v>1.7949999999999999</v>
      </c>
    </row>
    <row r="30" spans="1:122" ht="15.95" customHeight="1" x14ac:dyDescent="0.25">
      <c r="A30" s="64" t="s">
        <v>162</v>
      </c>
      <c r="B30" s="65">
        <v>5</v>
      </c>
      <c r="C30" s="65">
        <v>5.0009999999999994</v>
      </c>
      <c r="D30" s="65">
        <v>5</v>
      </c>
      <c r="E30" s="65">
        <v>5</v>
      </c>
      <c r="F30" s="65">
        <v>5</v>
      </c>
      <c r="G30" s="65">
        <v>4.9990000000000006</v>
      </c>
      <c r="H30" s="65">
        <v>4.9980000000000002</v>
      </c>
      <c r="I30" s="65">
        <v>4.9990000000000006</v>
      </c>
      <c r="J30" s="65">
        <v>5.0010000000000003</v>
      </c>
      <c r="K30" s="65">
        <v>5</v>
      </c>
      <c r="L30" s="65">
        <v>5.0009999999999994</v>
      </c>
      <c r="M30" s="65">
        <v>5</v>
      </c>
      <c r="N30" s="65">
        <v>4.9990000000000006</v>
      </c>
      <c r="O30" s="65">
        <v>5.0010000000000003</v>
      </c>
      <c r="P30" s="65">
        <v>5</v>
      </c>
      <c r="Q30" s="65">
        <v>5</v>
      </c>
      <c r="R30" s="65">
        <v>5</v>
      </c>
      <c r="S30" s="65">
        <v>5</v>
      </c>
      <c r="T30" s="65">
        <v>5.0010000000000003</v>
      </c>
      <c r="U30" s="65">
        <v>5.0009999999999994</v>
      </c>
      <c r="V30" s="65">
        <v>5</v>
      </c>
      <c r="W30" s="65">
        <v>4.9989999999999997</v>
      </c>
      <c r="X30" s="65">
        <v>5</v>
      </c>
      <c r="Y30" s="65">
        <v>5</v>
      </c>
      <c r="Z30" s="65">
        <v>4.9980000000000002</v>
      </c>
      <c r="AA30" s="65">
        <v>5</v>
      </c>
      <c r="AB30" s="65">
        <v>5.0010000000000003</v>
      </c>
      <c r="AC30" s="65">
        <v>5</v>
      </c>
      <c r="AD30" s="65">
        <v>5</v>
      </c>
      <c r="AE30" s="65">
        <v>4.9989999999999997</v>
      </c>
      <c r="AF30" s="65">
        <v>5.0010000000000003</v>
      </c>
      <c r="AG30" s="65">
        <v>4.9989999999999997</v>
      </c>
      <c r="AH30" s="65">
        <v>5.0009999999999994</v>
      </c>
      <c r="AI30" s="65">
        <v>5.0009999999999994</v>
      </c>
      <c r="AJ30" s="65">
        <v>5.0019999999999989</v>
      </c>
      <c r="AK30" s="65">
        <v>5.0009999999999994</v>
      </c>
      <c r="AL30" s="65">
        <v>4.9999999999999991</v>
      </c>
      <c r="AM30" s="65">
        <v>5</v>
      </c>
      <c r="AN30" s="65">
        <v>5</v>
      </c>
      <c r="AO30" s="65">
        <v>5.0010000000000003</v>
      </c>
      <c r="AP30" s="65">
        <v>5.0009999999999994</v>
      </c>
      <c r="AQ30" s="65">
        <v>5</v>
      </c>
      <c r="AR30" s="65">
        <v>5</v>
      </c>
      <c r="AS30" s="65">
        <v>5</v>
      </c>
      <c r="AT30" s="65">
        <v>4.9980000000000002</v>
      </c>
      <c r="AU30" s="65">
        <v>5.0009999999999994</v>
      </c>
      <c r="AV30" s="65">
        <v>5</v>
      </c>
      <c r="AW30" s="65">
        <v>5</v>
      </c>
      <c r="AX30" s="65">
        <v>5</v>
      </c>
      <c r="AY30" s="65">
        <v>5.0009999999999994</v>
      </c>
      <c r="AZ30" s="65">
        <v>5</v>
      </c>
      <c r="BA30" s="65">
        <v>5</v>
      </c>
      <c r="BB30" s="65">
        <v>5.0009999999999994</v>
      </c>
      <c r="BC30" s="65">
        <v>5</v>
      </c>
      <c r="BD30" s="65">
        <v>5.0009999999999994</v>
      </c>
      <c r="BE30" s="65">
        <v>4.9989999999999997</v>
      </c>
      <c r="BF30" s="65">
        <v>5.0010000000000003</v>
      </c>
      <c r="BG30" s="65">
        <v>5</v>
      </c>
      <c r="BH30" s="65">
        <v>5</v>
      </c>
      <c r="BI30" s="65">
        <v>5</v>
      </c>
      <c r="BJ30" s="65">
        <v>5</v>
      </c>
      <c r="BK30" s="65">
        <v>5</v>
      </c>
      <c r="BL30" s="65">
        <v>5</v>
      </c>
      <c r="BM30" s="65">
        <v>5</v>
      </c>
      <c r="BN30" s="65">
        <v>5</v>
      </c>
      <c r="BO30" s="65">
        <v>5.0009999999999994</v>
      </c>
      <c r="BP30" s="65">
        <v>5.0009999999999994</v>
      </c>
      <c r="BQ30" s="65">
        <v>5</v>
      </c>
      <c r="BR30" s="65">
        <v>5</v>
      </c>
      <c r="BS30" s="65">
        <v>4.9990000000000006</v>
      </c>
      <c r="BT30" s="65">
        <v>5</v>
      </c>
      <c r="BU30" s="65">
        <v>4.9989999999999997</v>
      </c>
      <c r="BV30" s="65">
        <v>5</v>
      </c>
      <c r="BW30" s="65">
        <v>5</v>
      </c>
      <c r="BX30" s="65">
        <v>4.9989999999999997</v>
      </c>
      <c r="BY30" s="65">
        <v>5.0010000000000003</v>
      </c>
      <c r="BZ30" s="65">
        <v>5.0009999999999994</v>
      </c>
      <c r="CA30" s="65">
        <v>5</v>
      </c>
      <c r="CB30" s="65">
        <v>5</v>
      </c>
      <c r="CC30" s="65">
        <v>4.9989999999999997</v>
      </c>
      <c r="CD30" s="65">
        <v>5</v>
      </c>
      <c r="CE30" s="65">
        <v>5</v>
      </c>
      <c r="CF30" s="65">
        <v>5</v>
      </c>
      <c r="CG30" s="65">
        <v>4.9989999999999997</v>
      </c>
      <c r="CH30" s="65">
        <v>5</v>
      </c>
      <c r="CI30" s="65">
        <v>5.0010000000000003</v>
      </c>
      <c r="CJ30" s="65">
        <v>4.9989999999999997</v>
      </c>
      <c r="CK30" s="65">
        <v>4.9990000000000006</v>
      </c>
      <c r="CL30" s="65">
        <v>4.9989999999999997</v>
      </c>
      <c r="CM30" s="65">
        <v>5</v>
      </c>
      <c r="CN30" s="65">
        <v>5.0009999999999994</v>
      </c>
      <c r="CO30" s="65">
        <v>4.9989999999999997</v>
      </c>
      <c r="CP30" s="65">
        <v>5</v>
      </c>
      <c r="CQ30" s="65">
        <v>5</v>
      </c>
      <c r="CR30" s="65">
        <v>5</v>
      </c>
      <c r="CS30" s="65">
        <v>4.9989999999999997</v>
      </c>
      <c r="CT30" s="65">
        <v>4.9990000000000006</v>
      </c>
      <c r="CU30" s="65">
        <v>5.0009999999999994</v>
      </c>
      <c r="CV30" s="65">
        <v>5</v>
      </c>
      <c r="CW30" s="65">
        <v>4.9999999999999991</v>
      </c>
      <c r="CX30" s="65">
        <v>5</v>
      </c>
      <c r="CY30" s="65">
        <v>4.9989999999999997</v>
      </c>
      <c r="CZ30" s="65">
        <v>5.0010000000000003</v>
      </c>
      <c r="DA30" s="65">
        <v>5</v>
      </c>
      <c r="DB30" s="65">
        <v>5</v>
      </c>
      <c r="DC30" s="65">
        <v>5.0009999999999994</v>
      </c>
      <c r="DD30" s="65">
        <v>5</v>
      </c>
      <c r="DE30" s="65">
        <v>5</v>
      </c>
      <c r="DF30" s="65">
        <v>5.0009999999999994</v>
      </c>
      <c r="DG30" s="65">
        <v>5</v>
      </c>
      <c r="DH30" s="65">
        <v>5</v>
      </c>
      <c r="DI30" s="65">
        <v>5</v>
      </c>
      <c r="DJ30" s="65">
        <v>5</v>
      </c>
      <c r="DK30" s="65">
        <v>4.9990000000000006</v>
      </c>
      <c r="DL30" s="65">
        <v>5</v>
      </c>
      <c r="DM30" s="65">
        <v>5.0009999999999994</v>
      </c>
      <c r="DN30" s="65">
        <v>5</v>
      </c>
      <c r="DO30" s="65">
        <v>4.9990000000000006</v>
      </c>
      <c r="DP30" s="65">
        <v>5.0009999999999994</v>
      </c>
      <c r="DQ30" s="65">
        <v>5.0009999999999994</v>
      </c>
      <c r="DR30" s="66">
        <v>4.9989999999999997</v>
      </c>
    </row>
    <row r="31" spans="1:122" ht="15.95" customHeight="1" x14ac:dyDescent="0.25">
      <c r="A31" s="39" t="s">
        <v>12</v>
      </c>
      <c r="B31" s="2">
        <v>5.6000000000000001E-2</v>
      </c>
      <c r="C31" s="2">
        <v>2.4E-2</v>
      </c>
      <c r="D31" s="2">
        <v>6.6000000000000003E-2</v>
      </c>
      <c r="E31" s="2">
        <v>4.1000000000000002E-2</v>
      </c>
      <c r="F31" s="2">
        <v>2.9000000000000001E-2</v>
      </c>
      <c r="G31" s="2">
        <v>4.2999999999999997E-2</v>
      </c>
      <c r="H31" s="2">
        <v>5.8999999999999997E-2</v>
      </c>
      <c r="I31" s="2">
        <v>0.122</v>
      </c>
      <c r="J31" s="2">
        <v>5.2999999999999999E-2</v>
      </c>
      <c r="K31" s="2">
        <v>9.2999999999999999E-2</v>
      </c>
      <c r="L31" s="2">
        <v>3.5000000000000003E-2</v>
      </c>
      <c r="M31" s="2">
        <v>5.2999999999999999E-2</v>
      </c>
      <c r="N31" s="2">
        <v>0.06</v>
      </c>
      <c r="O31" s="2">
        <v>5.8999999999999997E-2</v>
      </c>
      <c r="P31" s="2">
        <v>4.7E-2</v>
      </c>
      <c r="Q31" s="2">
        <v>3.2000000000000001E-2</v>
      </c>
      <c r="R31" s="2">
        <v>7.2999999999999995E-2</v>
      </c>
      <c r="S31" s="2">
        <v>4.3999999999999997E-2</v>
      </c>
      <c r="T31" s="2">
        <v>5.0999999999999997E-2</v>
      </c>
      <c r="U31" s="2">
        <v>5.5E-2</v>
      </c>
      <c r="V31" s="2">
        <v>5.0999999999999997E-2</v>
      </c>
      <c r="W31" s="2">
        <v>4.2999999999999997E-2</v>
      </c>
      <c r="X31" s="2">
        <v>4.2999999999999997E-2</v>
      </c>
      <c r="Y31" s="2">
        <v>5.1999999999999998E-2</v>
      </c>
      <c r="Z31" s="2">
        <v>3.7999999999999999E-2</v>
      </c>
      <c r="AA31" s="2">
        <v>4.9000000000000002E-2</v>
      </c>
      <c r="AB31" s="2">
        <v>1.4E-2</v>
      </c>
      <c r="AC31" s="2">
        <v>6.7000000000000004E-2</v>
      </c>
      <c r="AD31" s="2">
        <v>4.5999999999999999E-2</v>
      </c>
      <c r="AE31" s="2">
        <v>3.7999999999999999E-2</v>
      </c>
      <c r="AF31" s="2">
        <v>0.104</v>
      </c>
      <c r="AG31" s="2">
        <v>3.6999999999999998E-2</v>
      </c>
      <c r="AH31" s="2">
        <v>5.7000000000000002E-2</v>
      </c>
      <c r="AI31" s="2">
        <v>2.5999999999999999E-2</v>
      </c>
      <c r="AJ31" s="2">
        <v>7.2999999999999995E-2</v>
      </c>
      <c r="AK31" s="2">
        <v>3.5000000000000003E-2</v>
      </c>
      <c r="AL31" s="2">
        <v>3.5999999999999997E-2</v>
      </c>
      <c r="AM31" s="2">
        <v>6.6000000000000003E-2</v>
      </c>
      <c r="AN31" s="2">
        <v>6.9000000000000006E-2</v>
      </c>
      <c r="AO31" s="2">
        <v>6.6000000000000003E-2</v>
      </c>
      <c r="AP31" s="2">
        <v>3.2000000000000001E-2</v>
      </c>
      <c r="AQ31" s="2">
        <v>7.0999999999999994E-2</v>
      </c>
      <c r="AR31" s="2">
        <v>5.6000000000000001E-2</v>
      </c>
      <c r="AS31" s="2">
        <v>9.1999999999999998E-2</v>
      </c>
      <c r="AT31" s="2">
        <v>0.13300000000000001</v>
      </c>
      <c r="AU31" s="2">
        <v>6.8000000000000005E-2</v>
      </c>
      <c r="AV31" s="2">
        <v>9.9000000000000005E-2</v>
      </c>
      <c r="AW31" s="2">
        <v>9.7000000000000003E-2</v>
      </c>
      <c r="AX31" s="2">
        <v>0.109</v>
      </c>
      <c r="AY31" s="2">
        <v>0.13400000000000001</v>
      </c>
      <c r="AZ31" s="2">
        <v>8.8999999999999996E-2</v>
      </c>
      <c r="BA31" s="2">
        <v>8.4000000000000005E-2</v>
      </c>
      <c r="BB31" s="2">
        <v>6.2E-2</v>
      </c>
      <c r="BC31" s="2">
        <v>0.16400000000000001</v>
      </c>
      <c r="BD31" s="2">
        <v>0.222</v>
      </c>
      <c r="BE31" s="2">
        <v>0.108</v>
      </c>
      <c r="BF31" s="2">
        <v>9.0999999999999998E-2</v>
      </c>
      <c r="BG31" s="2">
        <v>7.0999999999999994E-2</v>
      </c>
      <c r="BH31" s="2">
        <v>7.1999999999999995E-2</v>
      </c>
      <c r="BI31" s="2">
        <v>6.4000000000000001E-2</v>
      </c>
      <c r="BJ31" s="2">
        <v>9.1999999999999998E-2</v>
      </c>
      <c r="BK31" s="2">
        <v>5.8000000000000003E-2</v>
      </c>
      <c r="BL31" s="2">
        <v>0.21199999999999999</v>
      </c>
      <c r="BM31" s="2">
        <v>0.112</v>
      </c>
      <c r="BN31" s="2">
        <v>9.2999999999999999E-2</v>
      </c>
      <c r="BO31" s="2">
        <v>0.09</v>
      </c>
      <c r="BP31" s="2">
        <v>4.7E-2</v>
      </c>
      <c r="BQ31" s="2">
        <v>0.09</v>
      </c>
      <c r="BR31" s="2">
        <v>5.8999999999999997E-2</v>
      </c>
      <c r="BS31" s="2">
        <v>4.7E-2</v>
      </c>
      <c r="BT31" s="2">
        <v>3.3000000000000002E-2</v>
      </c>
      <c r="BU31" s="2">
        <v>4.1000000000000002E-2</v>
      </c>
      <c r="BV31" s="2">
        <v>3.4000000000000002E-2</v>
      </c>
      <c r="BW31" s="2">
        <v>4.9000000000000002E-2</v>
      </c>
      <c r="BX31" s="2">
        <v>2.9000000000000001E-2</v>
      </c>
      <c r="BY31" s="2">
        <v>7.4999999999999997E-2</v>
      </c>
      <c r="BZ31" s="2">
        <v>9.1999999999999998E-2</v>
      </c>
      <c r="CA31" s="2">
        <v>0.03</v>
      </c>
      <c r="CB31" s="2">
        <v>0.03</v>
      </c>
      <c r="CC31" s="2">
        <v>0.123</v>
      </c>
      <c r="CD31" s="2">
        <v>2.4E-2</v>
      </c>
      <c r="CE31" s="2">
        <v>0.14899999999999999</v>
      </c>
      <c r="CF31" s="2">
        <v>3.1E-2</v>
      </c>
      <c r="CG31" s="2">
        <v>2.5000000000000001E-2</v>
      </c>
      <c r="CH31" s="2">
        <v>0.06</v>
      </c>
      <c r="CI31" s="2">
        <v>3.5000000000000003E-2</v>
      </c>
      <c r="CJ31" s="2">
        <v>9.0999999999999998E-2</v>
      </c>
      <c r="CK31" s="2">
        <v>4.3999999999999997E-2</v>
      </c>
      <c r="CL31" s="2">
        <v>8.5999999999999993E-2</v>
      </c>
      <c r="CM31" s="2">
        <v>5.8999999999999997E-2</v>
      </c>
      <c r="CN31" s="2">
        <v>3.4000000000000002E-2</v>
      </c>
      <c r="CO31" s="2">
        <v>4.1000000000000002E-2</v>
      </c>
      <c r="CP31" s="2">
        <v>7.8E-2</v>
      </c>
      <c r="CQ31" s="2">
        <v>4.9000000000000002E-2</v>
      </c>
      <c r="CR31" s="2">
        <v>5.5E-2</v>
      </c>
      <c r="CS31" s="2">
        <v>3.5999999999999997E-2</v>
      </c>
      <c r="CT31" s="2">
        <v>4.4999999999999998E-2</v>
      </c>
      <c r="CU31" s="2">
        <v>5.0999999999999997E-2</v>
      </c>
      <c r="CV31" s="2">
        <v>5.1999999999999998E-2</v>
      </c>
      <c r="CW31" s="2">
        <v>7.1999999999999995E-2</v>
      </c>
      <c r="CX31" s="2">
        <v>5.8000000000000003E-2</v>
      </c>
      <c r="CY31" s="2">
        <v>3.1E-2</v>
      </c>
      <c r="CZ31" s="2">
        <v>0.02</v>
      </c>
      <c r="DA31" s="2">
        <v>2.8000000000000001E-2</v>
      </c>
      <c r="DB31" s="2">
        <v>0.127</v>
      </c>
      <c r="DC31" s="2">
        <v>3.5000000000000003E-2</v>
      </c>
      <c r="DD31" s="2">
        <v>5.0999999999999997E-2</v>
      </c>
      <c r="DE31" s="2">
        <v>5.8999999999999997E-2</v>
      </c>
      <c r="DF31" s="2">
        <v>0.05</v>
      </c>
      <c r="DG31" s="2">
        <v>0.105</v>
      </c>
      <c r="DH31" s="2">
        <v>0.06</v>
      </c>
      <c r="DI31" s="2">
        <v>5.3999999999999999E-2</v>
      </c>
      <c r="DJ31" s="2">
        <v>3.2000000000000001E-2</v>
      </c>
      <c r="DK31" s="2">
        <v>0.121</v>
      </c>
      <c r="DL31" s="2">
        <v>5.5E-2</v>
      </c>
      <c r="DM31" s="2">
        <v>3.6999999999999998E-2</v>
      </c>
      <c r="DN31" s="2">
        <v>8.2000000000000003E-2</v>
      </c>
      <c r="DO31" s="2">
        <v>4.1000000000000002E-2</v>
      </c>
      <c r="DP31" s="2">
        <v>3.4000000000000002E-2</v>
      </c>
      <c r="DQ31" s="2">
        <v>0.05</v>
      </c>
      <c r="DR31" s="48">
        <v>5.6000000000000001E-2</v>
      </c>
    </row>
    <row r="32" spans="1:122" ht="15.95" customHeight="1" x14ac:dyDescent="0.25">
      <c r="A32" s="39" t="s">
        <v>13</v>
      </c>
      <c r="B32" s="2">
        <v>1.917</v>
      </c>
      <c r="C32" s="2">
        <v>1.8959999999999999</v>
      </c>
      <c r="D32" s="2">
        <v>1.871</v>
      </c>
      <c r="E32" s="2">
        <v>1.899</v>
      </c>
      <c r="F32" s="2">
        <v>1.927</v>
      </c>
      <c r="G32" s="2">
        <v>1.9419999999999999</v>
      </c>
      <c r="H32" s="2">
        <v>1.8959999999999999</v>
      </c>
      <c r="I32" s="2">
        <v>1.804</v>
      </c>
      <c r="J32" s="2">
        <v>1.8380000000000001</v>
      </c>
      <c r="K32" s="2">
        <v>1.8979999999999999</v>
      </c>
      <c r="L32" s="2">
        <v>1.8939999999999999</v>
      </c>
      <c r="M32" s="2">
        <v>1.853</v>
      </c>
      <c r="N32" s="2">
        <v>1.9059999999999999</v>
      </c>
      <c r="O32" s="2">
        <v>1.9279999999999999</v>
      </c>
      <c r="P32" s="2">
        <v>1.917</v>
      </c>
      <c r="Q32" s="2">
        <v>1.881</v>
      </c>
      <c r="R32" s="2">
        <v>1.909</v>
      </c>
      <c r="S32" s="2">
        <v>1.8819999999999999</v>
      </c>
      <c r="T32" s="2">
        <v>1.9</v>
      </c>
      <c r="U32" s="2">
        <v>1.8859999999999999</v>
      </c>
      <c r="V32" s="2">
        <v>1.8260000000000001</v>
      </c>
      <c r="W32" s="2">
        <v>1.931</v>
      </c>
      <c r="X32" s="2">
        <v>1.915</v>
      </c>
      <c r="Y32" s="2">
        <v>1.8939999999999999</v>
      </c>
      <c r="Z32" s="2">
        <v>1.9179999999999999</v>
      </c>
      <c r="AA32" s="2">
        <v>1.9239999999999999</v>
      </c>
      <c r="AB32" s="2">
        <v>1.954</v>
      </c>
      <c r="AC32" s="2">
        <v>1.887</v>
      </c>
      <c r="AD32" s="2">
        <v>1.851</v>
      </c>
      <c r="AE32" s="2">
        <v>1.889</v>
      </c>
      <c r="AF32" s="2">
        <v>1.8959999999999999</v>
      </c>
      <c r="AG32" s="2">
        <v>1.915</v>
      </c>
      <c r="AH32" s="2">
        <v>1.843</v>
      </c>
      <c r="AI32" s="2">
        <v>1.907</v>
      </c>
      <c r="AJ32" s="2">
        <v>1.9159999999999999</v>
      </c>
      <c r="AK32" s="2">
        <v>1.9630000000000001</v>
      </c>
      <c r="AL32" s="2">
        <v>1.915</v>
      </c>
      <c r="AM32" s="2">
        <v>1.911</v>
      </c>
      <c r="AN32" s="2">
        <v>1.9119999999999999</v>
      </c>
      <c r="AO32" s="2">
        <v>1.915</v>
      </c>
      <c r="AP32" s="2">
        <v>1.87</v>
      </c>
      <c r="AQ32" s="2">
        <v>1.8640000000000001</v>
      </c>
      <c r="AR32" s="2">
        <v>1.8440000000000001</v>
      </c>
      <c r="AS32" s="2">
        <v>1.9079999999999999</v>
      </c>
      <c r="AT32" s="2">
        <v>1.84</v>
      </c>
      <c r="AU32" s="2">
        <v>1.9159999999999999</v>
      </c>
      <c r="AV32" s="2">
        <v>1.849</v>
      </c>
      <c r="AW32" s="2">
        <v>1.883</v>
      </c>
      <c r="AX32" s="2">
        <v>1.744</v>
      </c>
      <c r="AY32" s="2">
        <v>1.8160000000000001</v>
      </c>
      <c r="AZ32" s="2">
        <v>1.8720000000000001</v>
      </c>
      <c r="BA32" s="2">
        <v>1.841</v>
      </c>
      <c r="BB32" s="2">
        <v>1.9039999999999999</v>
      </c>
      <c r="BC32" s="2">
        <v>1.734</v>
      </c>
      <c r="BD32" s="2">
        <v>1.7230000000000001</v>
      </c>
      <c r="BE32" s="2">
        <v>1.8620000000000001</v>
      </c>
      <c r="BF32" s="2">
        <v>1.823</v>
      </c>
      <c r="BG32" s="2">
        <v>1.929</v>
      </c>
      <c r="BH32" s="2">
        <v>1.881</v>
      </c>
      <c r="BI32" s="2">
        <v>1.8540000000000001</v>
      </c>
      <c r="BJ32" s="2">
        <v>1.8420000000000001</v>
      </c>
      <c r="BK32" s="2">
        <v>1.9</v>
      </c>
      <c r="BL32" s="2">
        <v>1.752</v>
      </c>
      <c r="BM32" s="2">
        <v>1.877</v>
      </c>
      <c r="BN32" s="2">
        <v>1.861</v>
      </c>
      <c r="BO32" s="2">
        <v>1.861</v>
      </c>
      <c r="BP32" s="2">
        <v>1.8959999999999999</v>
      </c>
      <c r="BQ32" s="2">
        <v>1.8280000000000001</v>
      </c>
      <c r="BR32" s="2">
        <v>1.841</v>
      </c>
      <c r="BS32" s="2">
        <v>1.8740000000000001</v>
      </c>
      <c r="BT32" s="2">
        <v>1.925</v>
      </c>
      <c r="BU32" s="2">
        <v>1.9550000000000001</v>
      </c>
      <c r="BV32" s="2">
        <v>1.89</v>
      </c>
      <c r="BW32" s="2">
        <v>1.8919999999999999</v>
      </c>
      <c r="BX32" s="2">
        <v>1.9490000000000001</v>
      </c>
      <c r="BY32" s="2">
        <v>1.867</v>
      </c>
      <c r="BZ32" s="2">
        <v>1.85</v>
      </c>
      <c r="CA32" s="2">
        <v>1.8740000000000001</v>
      </c>
      <c r="CB32" s="2">
        <v>1.9119999999999999</v>
      </c>
      <c r="CC32" s="2">
        <v>1.841</v>
      </c>
      <c r="CD32" s="2">
        <v>1.976</v>
      </c>
      <c r="CE32" s="2">
        <v>1.7749999999999999</v>
      </c>
      <c r="CF32" s="2">
        <v>1.921</v>
      </c>
      <c r="CG32" s="2">
        <v>1.8640000000000001</v>
      </c>
      <c r="CH32" s="2">
        <v>1.8879999999999999</v>
      </c>
      <c r="CI32" s="2">
        <v>1.879</v>
      </c>
      <c r="CJ32" s="2">
        <v>1.8360000000000001</v>
      </c>
      <c r="CK32" s="2">
        <v>1.897</v>
      </c>
      <c r="CL32" s="2">
        <v>1.883</v>
      </c>
      <c r="CM32" s="2">
        <v>1.881</v>
      </c>
      <c r="CN32" s="2">
        <v>1.929</v>
      </c>
      <c r="CO32" s="2">
        <v>1.9039999999999999</v>
      </c>
      <c r="CP32" s="2">
        <v>1.855</v>
      </c>
      <c r="CQ32" s="2">
        <v>1.9339999999999999</v>
      </c>
      <c r="CR32" s="2">
        <v>1.9450000000000001</v>
      </c>
      <c r="CS32" s="2">
        <v>1.89</v>
      </c>
      <c r="CT32" s="2">
        <v>1.8979999999999999</v>
      </c>
      <c r="CU32" s="2">
        <v>1.919</v>
      </c>
      <c r="CV32" s="2">
        <v>1.8859999999999999</v>
      </c>
      <c r="CW32" s="2">
        <v>1.925</v>
      </c>
      <c r="CX32" s="2">
        <v>1.875</v>
      </c>
      <c r="CY32" s="2">
        <v>1.9419999999999999</v>
      </c>
      <c r="CZ32" s="2">
        <v>1.9390000000000001</v>
      </c>
      <c r="DA32" s="2">
        <v>1.905</v>
      </c>
      <c r="DB32" s="2">
        <v>1.87</v>
      </c>
      <c r="DC32" s="2">
        <v>1.9650000000000001</v>
      </c>
      <c r="DD32" s="2">
        <v>1.9490000000000001</v>
      </c>
      <c r="DE32" s="2">
        <v>1.893</v>
      </c>
      <c r="DF32" s="2">
        <v>1.905</v>
      </c>
      <c r="DG32" s="2">
        <v>1.8640000000000001</v>
      </c>
      <c r="DH32" s="2">
        <v>1.9319999999999999</v>
      </c>
      <c r="DI32" s="2">
        <v>1.895</v>
      </c>
      <c r="DJ32" s="2">
        <v>1.9219999999999999</v>
      </c>
      <c r="DK32" s="2">
        <v>1.879</v>
      </c>
      <c r="DL32" s="2">
        <v>1.92</v>
      </c>
      <c r="DM32" s="2">
        <v>1.897</v>
      </c>
      <c r="DN32" s="2">
        <v>1.8620000000000001</v>
      </c>
      <c r="DO32" s="2">
        <v>1.8280000000000001</v>
      </c>
      <c r="DP32" s="2">
        <v>1.9330000000000001</v>
      </c>
      <c r="DQ32" s="2">
        <v>1.95</v>
      </c>
      <c r="DR32" s="48">
        <v>1.853</v>
      </c>
    </row>
    <row r="33" spans="1:122" ht="15.95" customHeight="1" x14ac:dyDescent="0.25">
      <c r="A33" s="64" t="s">
        <v>163</v>
      </c>
      <c r="B33" s="65">
        <v>1.9730000000000001</v>
      </c>
      <c r="C33" s="65">
        <v>1.92</v>
      </c>
      <c r="D33" s="65">
        <v>1.9370000000000001</v>
      </c>
      <c r="E33" s="65">
        <v>1.94</v>
      </c>
      <c r="F33" s="65">
        <v>1.956</v>
      </c>
      <c r="G33" s="65">
        <v>1.9849999999999999</v>
      </c>
      <c r="H33" s="65">
        <v>1.9549999999999998</v>
      </c>
      <c r="I33" s="65">
        <v>1.9260000000000002</v>
      </c>
      <c r="J33" s="65">
        <v>1.891</v>
      </c>
      <c r="K33" s="65">
        <v>1.9909999999999999</v>
      </c>
      <c r="L33" s="65">
        <v>1.9289999999999998</v>
      </c>
      <c r="M33" s="65">
        <v>1.9059999999999999</v>
      </c>
      <c r="N33" s="65">
        <v>1.966</v>
      </c>
      <c r="O33" s="65">
        <v>1.9869999999999999</v>
      </c>
      <c r="P33" s="65">
        <v>1.964</v>
      </c>
      <c r="Q33" s="65">
        <v>1.913</v>
      </c>
      <c r="R33" s="65">
        <v>1.982</v>
      </c>
      <c r="S33" s="65">
        <v>1.9259999999999999</v>
      </c>
      <c r="T33" s="65">
        <v>1.9509999999999998</v>
      </c>
      <c r="U33" s="65">
        <v>1.9409999999999998</v>
      </c>
      <c r="V33" s="65">
        <v>1.877</v>
      </c>
      <c r="W33" s="65">
        <v>1.974</v>
      </c>
      <c r="X33" s="65">
        <v>1.958</v>
      </c>
      <c r="Y33" s="65">
        <v>1.946</v>
      </c>
      <c r="Z33" s="65">
        <v>1.956</v>
      </c>
      <c r="AA33" s="65">
        <v>1.9729999999999999</v>
      </c>
      <c r="AB33" s="65">
        <v>1.968</v>
      </c>
      <c r="AC33" s="65">
        <v>1.954</v>
      </c>
      <c r="AD33" s="65">
        <v>1.897</v>
      </c>
      <c r="AE33" s="65">
        <v>1.927</v>
      </c>
      <c r="AF33" s="65">
        <v>2</v>
      </c>
      <c r="AG33" s="65">
        <v>1.952</v>
      </c>
      <c r="AH33" s="65">
        <v>1.9</v>
      </c>
      <c r="AI33" s="65">
        <v>1.9330000000000001</v>
      </c>
      <c r="AJ33" s="65">
        <v>1.9889999999999999</v>
      </c>
      <c r="AK33" s="65">
        <v>1.998</v>
      </c>
      <c r="AL33" s="65">
        <v>1.9510000000000001</v>
      </c>
      <c r="AM33" s="65">
        <v>1.9770000000000001</v>
      </c>
      <c r="AN33" s="65">
        <v>1.9809999999999999</v>
      </c>
      <c r="AO33" s="65">
        <v>1.9810000000000001</v>
      </c>
      <c r="AP33" s="65">
        <v>1.9020000000000001</v>
      </c>
      <c r="AQ33" s="65">
        <v>1.9350000000000001</v>
      </c>
      <c r="AR33" s="65">
        <v>1.9000000000000001</v>
      </c>
      <c r="AS33" s="65">
        <v>2</v>
      </c>
      <c r="AT33" s="65">
        <v>1.9730000000000001</v>
      </c>
      <c r="AU33" s="65">
        <v>1.984</v>
      </c>
      <c r="AV33" s="65">
        <v>1.948</v>
      </c>
      <c r="AW33" s="65">
        <v>1.98</v>
      </c>
      <c r="AX33" s="65">
        <v>1.853</v>
      </c>
      <c r="AY33" s="65">
        <v>1.9500000000000002</v>
      </c>
      <c r="AZ33" s="65">
        <v>1.9610000000000001</v>
      </c>
      <c r="BA33" s="65">
        <v>1.925</v>
      </c>
      <c r="BB33" s="65">
        <v>1.966</v>
      </c>
      <c r="BC33" s="65">
        <v>1.8979999999999999</v>
      </c>
      <c r="BD33" s="65">
        <v>1.9450000000000001</v>
      </c>
      <c r="BE33" s="65">
        <v>1.9700000000000002</v>
      </c>
      <c r="BF33" s="65">
        <v>1.9139999999999999</v>
      </c>
      <c r="BG33" s="65">
        <v>2</v>
      </c>
      <c r="BH33" s="65">
        <v>1.9530000000000001</v>
      </c>
      <c r="BI33" s="65">
        <v>1.9180000000000001</v>
      </c>
      <c r="BJ33" s="65">
        <v>1.9340000000000002</v>
      </c>
      <c r="BK33" s="65">
        <v>1.958</v>
      </c>
      <c r="BL33" s="65">
        <v>1.964</v>
      </c>
      <c r="BM33" s="65">
        <v>1.9890000000000001</v>
      </c>
      <c r="BN33" s="65">
        <v>1.954</v>
      </c>
      <c r="BO33" s="65">
        <v>1.9510000000000001</v>
      </c>
      <c r="BP33" s="65">
        <v>1.9429999999999998</v>
      </c>
      <c r="BQ33" s="65">
        <v>1.9180000000000001</v>
      </c>
      <c r="BR33" s="65">
        <v>1.9</v>
      </c>
      <c r="BS33" s="65">
        <v>1.921</v>
      </c>
      <c r="BT33" s="65">
        <v>1.958</v>
      </c>
      <c r="BU33" s="65">
        <v>1.996</v>
      </c>
      <c r="BV33" s="65">
        <v>1.9239999999999999</v>
      </c>
      <c r="BW33" s="65">
        <v>1.9409999999999998</v>
      </c>
      <c r="BX33" s="65">
        <v>1.978</v>
      </c>
      <c r="BY33" s="65">
        <v>1.9419999999999999</v>
      </c>
      <c r="BZ33" s="65">
        <v>1.9420000000000002</v>
      </c>
      <c r="CA33" s="65">
        <v>1.9040000000000001</v>
      </c>
      <c r="CB33" s="65">
        <v>1.9419999999999999</v>
      </c>
      <c r="CC33" s="65">
        <v>1.964</v>
      </c>
      <c r="CD33" s="65">
        <v>2</v>
      </c>
      <c r="CE33" s="65">
        <v>1.9239999999999999</v>
      </c>
      <c r="CF33" s="65">
        <v>1.952</v>
      </c>
      <c r="CG33" s="65">
        <v>1.889</v>
      </c>
      <c r="CH33" s="65">
        <v>1.948</v>
      </c>
      <c r="CI33" s="65">
        <v>1.9139999999999999</v>
      </c>
      <c r="CJ33" s="65">
        <v>1.927</v>
      </c>
      <c r="CK33" s="65">
        <v>1.9410000000000001</v>
      </c>
      <c r="CL33" s="65">
        <v>1.9690000000000001</v>
      </c>
      <c r="CM33" s="65">
        <v>1.94</v>
      </c>
      <c r="CN33" s="65">
        <v>1.9630000000000001</v>
      </c>
      <c r="CO33" s="65">
        <v>1.9449999999999998</v>
      </c>
      <c r="CP33" s="65">
        <v>1.9330000000000001</v>
      </c>
      <c r="CQ33" s="65">
        <v>1.9829999999999999</v>
      </c>
      <c r="CR33" s="65">
        <v>2</v>
      </c>
      <c r="CS33" s="65">
        <v>1.9259999999999999</v>
      </c>
      <c r="CT33" s="65">
        <v>1.9429999999999998</v>
      </c>
      <c r="CU33" s="65">
        <v>1.97</v>
      </c>
      <c r="CV33" s="65">
        <v>1.9379999999999999</v>
      </c>
      <c r="CW33" s="65">
        <v>1.9970000000000001</v>
      </c>
      <c r="CX33" s="65">
        <v>1.9330000000000001</v>
      </c>
      <c r="CY33" s="65">
        <v>1.9729999999999999</v>
      </c>
      <c r="CZ33" s="65">
        <v>1.9590000000000001</v>
      </c>
      <c r="DA33" s="65">
        <v>1.9330000000000001</v>
      </c>
      <c r="DB33" s="65">
        <v>1.9970000000000001</v>
      </c>
      <c r="DC33" s="65">
        <v>2</v>
      </c>
      <c r="DD33" s="65">
        <v>2</v>
      </c>
      <c r="DE33" s="65">
        <v>1.952</v>
      </c>
      <c r="DF33" s="65">
        <v>1.9550000000000001</v>
      </c>
      <c r="DG33" s="65">
        <v>1.9690000000000001</v>
      </c>
      <c r="DH33" s="65">
        <v>1.992</v>
      </c>
      <c r="DI33" s="65">
        <v>1.9490000000000001</v>
      </c>
      <c r="DJ33" s="65">
        <v>1.954</v>
      </c>
      <c r="DK33" s="65">
        <v>2</v>
      </c>
      <c r="DL33" s="65">
        <v>1.9749999999999999</v>
      </c>
      <c r="DM33" s="65">
        <v>1.9339999999999999</v>
      </c>
      <c r="DN33" s="65">
        <v>1.9440000000000002</v>
      </c>
      <c r="DO33" s="65">
        <v>1.869</v>
      </c>
      <c r="DP33" s="65">
        <v>1.9670000000000001</v>
      </c>
      <c r="DQ33" s="65">
        <v>2</v>
      </c>
      <c r="DR33" s="66">
        <v>1.909</v>
      </c>
    </row>
    <row r="34" spans="1:122" ht="15.95" customHeight="1" x14ac:dyDescent="0.25">
      <c r="A34" s="47" t="s">
        <v>13</v>
      </c>
      <c r="B34" s="2" t="s">
        <v>158</v>
      </c>
      <c r="C34" s="2" t="s">
        <v>158</v>
      </c>
      <c r="D34" s="2" t="s">
        <v>158</v>
      </c>
      <c r="E34" s="2" t="s">
        <v>158</v>
      </c>
      <c r="F34" s="2" t="s">
        <v>158</v>
      </c>
      <c r="G34" s="2" t="s">
        <v>158</v>
      </c>
      <c r="H34" s="2" t="s">
        <v>158</v>
      </c>
      <c r="I34" s="2" t="s">
        <v>158</v>
      </c>
      <c r="J34" s="2" t="s">
        <v>158</v>
      </c>
      <c r="K34" s="2" t="s">
        <v>158</v>
      </c>
      <c r="L34" s="2" t="s">
        <v>158</v>
      </c>
      <c r="M34" s="2" t="s">
        <v>158</v>
      </c>
      <c r="N34" s="2" t="s">
        <v>158</v>
      </c>
      <c r="O34" s="2" t="s">
        <v>158</v>
      </c>
      <c r="P34" s="2" t="s">
        <v>158</v>
      </c>
      <c r="Q34" s="2" t="s">
        <v>158</v>
      </c>
      <c r="R34" s="2" t="s">
        <v>158</v>
      </c>
      <c r="S34" s="2" t="s">
        <v>158</v>
      </c>
      <c r="T34" s="2" t="s">
        <v>158</v>
      </c>
      <c r="U34" s="2" t="s">
        <v>158</v>
      </c>
      <c r="V34" s="2" t="s">
        <v>158</v>
      </c>
      <c r="W34" s="2" t="s">
        <v>158</v>
      </c>
      <c r="X34" s="2" t="s">
        <v>158</v>
      </c>
      <c r="Y34" s="2" t="s">
        <v>158</v>
      </c>
      <c r="Z34" s="2" t="s">
        <v>158</v>
      </c>
      <c r="AA34" s="2" t="s">
        <v>158</v>
      </c>
      <c r="AB34" s="2" t="s">
        <v>158</v>
      </c>
      <c r="AC34" s="2" t="s">
        <v>158</v>
      </c>
      <c r="AD34" s="2" t="s">
        <v>158</v>
      </c>
      <c r="AE34" s="2" t="s">
        <v>158</v>
      </c>
      <c r="AF34" s="2">
        <v>2.1000000000000001E-2</v>
      </c>
      <c r="AG34" s="2" t="s">
        <v>158</v>
      </c>
      <c r="AH34" s="2" t="s">
        <v>158</v>
      </c>
      <c r="AI34" s="2" t="s">
        <v>158</v>
      </c>
      <c r="AJ34" s="2" t="s">
        <v>158</v>
      </c>
      <c r="AK34" s="2" t="s">
        <v>158</v>
      </c>
      <c r="AL34" s="2" t="s">
        <v>158</v>
      </c>
      <c r="AM34" s="2" t="s">
        <v>158</v>
      </c>
      <c r="AN34" s="2" t="s">
        <v>158</v>
      </c>
      <c r="AO34" s="2" t="s">
        <v>158</v>
      </c>
      <c r="AP34" s="2" t="s">
        <v>158</v>
      </c>
      <c r="AQ34" s="2" t="s">
        <v>158</v>
      </c>
      <c r="AR34" s="2" t="s">
        <v>158</v>
      </c>
      <c r="AS34" s="2">
        <v>8.9999999999999993E-3</v>
      </c>
      <c r="AT34" s="2" t="s">
        <v>158</v>
      </c>
      <c r="AU34" s="2" t="s">
        <v>158</v>
      </c>
      <c r="AV34" s="2" t="s">
        <v>158</v>
      </c>
      <c r="AW34" s="2" t="s">
        <v>158</v>
      </c>
      <c r="AX34" s="2" t="s">
        <v>158</v>
      </c>
      <c r="AY34" s="2" t="s">
        <v>158</v>
      </c>
      <c r="AZ34" s="2" t="s">
        <v>158</v>
      </c>
      <c r="BA34" s="2" t="s">
        <v>158</v>
      </c>
      <c r="BB34" s="2" t="s">
        <v>158</v>
      </c>
      <c r="BC34" s="2" t="s">
        <v>158</v>
      </c>
      <c r="BD34" s="2" t="s">
        <v>158</v>
      </c>
      <c r="BE34" s="2" t="s">
        <v>158</v>
      </c>
      <c r="BF34" s="2" t="s">
        <v>158</v>
      </c>
      <c r="BG34" s="2" t="s">
        <v>158</v>
      </c>
      <c r="BH34" s="2" t="s">
        <v>158</v>
      </c>
      <c r="BI34" s="2" t="s">
        <v>158</v>
      </c>
      <c r="BJ34" s="2" t="s">
        <v>158</v>
      </c>
      <c r="BK34" s="2" t="s">
        <v>158</v>
      </c>
      <c r="BL34" s="2" t="s">
        <v>158</v>
      </c>
      <c r="BM34" s="2" t="s">
        <v>158</v>
      </c>
      <c r="BN34" s="2" t="s">
        <v>158</v>
      </c>
      <c r="BO34" s="2" t="s">
        <v>158</v>
      </c>
      <c r="BP34" s="2" t="s">
        <v>158</v>
      </c>
      <c r="BQ34" s="2" t="s">
        <v>158</v>
      </c>
      <c r="BR34" s="2" t="s">
        <v>158</v>
      </c>
      <c r="BS34" s="2" t="s">
        <v>158</v>
      </c>
      <c r="BT34" s="2" t="s">
        <v>158</v>
      </c>
      <c r="BU34" s="2" t="s">
        <v>158</v>
      </c>
      <c r="BV34" s="2" t="s">
        <v>158</v>
      </c>
      <c r="BW34" s="2" t="s">
        <v>158</v>
      </c>
      <c r="BX34" s="2" t="s">
        <v>158</v>
      </c>
      <c r="BY34" s="2" t="s">
        <v>158</v>
      </c>
      <c r="BZ34" s="2" t="s">
        <v>158</v>
      </c>
      <c r="CA34" s="2" t="s">
        <v>158</v>
      </c>
      <c r="CB34" s="2" t="s">
        <v>158</v>
      </c>
      <c r="CC34" s="2" t="s">
        <v>158</v>
      </c>
      <c r="CD34" s="2">
        <v>8.9999999999999993E-3</v>
      </c>
      <c r="CE34" s="2" t="s">
        <v>158</v>
      </c>
      <c r="CF34" s="2" t="s">
        <v>158</v>
      </c>
      <c r="CG34" s="2" t="s">
        <v>158</v>
      </c>
      <c r="CH34" s="2" t="s">
        <v>158</v>
      </c>
      <c r="CI34" s="2" t="s">
        <v>158</v>
      </c>
      <c r="CJ34" s="2" t="s">
        <v>158</v>
      </c>
      <c r="CK34" s="2" t="s">
        <v>158</v>
      </c>
      <c r="CL34" s="2" t="s">
        <v>158</v>
      </c>
      <c r="CM34" s="2" t="s">
        <v>158</v>
      </c>
      <c r="CN34" s="2" t="s">
        <v>158</v>
      </c>
      <c r="CO34" s="2" t="s">
        <v>158</v>
      </c>
      <c r="CP34" s="2" t="s">
        <v>158</v>
      </c>
      <c r="CQ34" s="2" t="s">
        <v>158</v>
      </c>
      <c r="CR34" s="2">
        <v>1.0999999999999999E-2</v>
      </c>
      <c r="CS34" s="2" t="s">
        <v>158</v>
      </c>
      <c r="CT34" s="2" t="s">
        <v>158</v>
      </c>
      <c r="CU34" s="2" t="s">
        <v>158</v>
      </c>
      <c r="CV34" s="2" t="s">
        <v>158</v>
      </c>
      <c r="CW34" s="2" t="s">
        <v>158</v>
      </c>
      <c r="CX34" s="2" t="s">
        <v>158</v>
      </c>
      <c r="CY34" s="2" t="s">
        <v>158</v>
      </c>
      <c r="CZ34" s="2" t="s">
        <v>158</v>
      </c>
      <c r="DA34" s="2" t="s">
        <v>158</v>
      </c>
      <c r="DB34" s="2" t="s">
        <v>158</v>
      </c>
      <c r="DC34" s="2">
        <v>0.03</v>
      </c>
      <c r="DD34" s="2">
        <v>1E-3</v>
      </c>
      <c r="DE34" s="2" t="s">
        <v>158</v>
      </c>
      <c r="DF34" s="2" t="s">
        <v>158</v>
      </c>
      <c r="DG34" s="2" t="s">
        <v>158</v>
      </c>
      <c r="DH34" s="2" t="s">
        <v>158</v>
      </c>
      <c r="DI34" s="2" t="s">
        <v>158</v>
      </c>
      <c r="DJ34" s="2" t="s">
        <v>158</v>
      </c>
      <c r="DK34" s="2">
        <v>8.5999999999999993E-2</v>
      </c>
      <c r="DL34" s="2" t="s">
        <v>158</v>
      </c>
      <c r="DM34" s="2" t="s">
        <v>158</v>
      </c>
      <c r="DN34" s="2" t="s">
        <v>158</v>
      </c>
      <c r="DO34" s="2" t="s">
        <v>158</v>
      </c>
      <c r="DP34" s="2" t="s">
        <v>158</v>
      </c>
      <c r="DQ34" s="2">
        <v>6.6000000000000003E-2</v>
      </c>
      <c r="DR34" s="48" t="s">
        <v>158</v>
      </c>
    </row>
    <row r="35" spans="1:122" ht="15.95" customHeight="1" x14ac:dyDescent="0.25">
      <c r="A35" s="47" t="s">
        <v>14</v>
      </c>
      <c r="B35" s="2">
        <v>2E-3</v>
      </c>
      <c r="C35" s="2" t="s">
        <v>158</v>
      </c>
      <c r="D35" s="2">
        <v>2E-3</v>
      </c>
      <c r="E35" s="2">
        <v>3.0000000000000001E-3</v>
      </c>
      <c r="F35" s="2">
        <v>4.0000000000000001E-3</v>
      </c>
      <c r="G35" s="2">
        <v>6.0000000000000001E-3</v>
      </c>
      <c r="H35" s="2">
        <v>6.0000000000000001E-3</v>
      </c>
      <c r="I35" s="2">
        <v>4.0000000000000001E-3</v>
      </c>
      <c r="J35" s="2">
        <v>1E-3</v>
      </c>
      <c r="K35" s="2" t="s">
        <v>158</v>
      </c>
      <c r="L35" s="2" t="s">
        <v>158</v>
      </c>
      <c r="M35" s="2" t="s">
        <v>158</v>
      </c>
      <c r="N35" s="2">
        <v>1E-3</v>
      </c>
      <c r="O35" s="2">
        <v>6.0000000000000001E-3</v>
      </c>
      <c r="P35" s="2">
        <v>1E-3</v>
      </c>
      <c r="Q35" s="2">
        <v>2E-3</v>
      </c>
      <c r="R35" s="2">
        <v>5.0000000000000001E-3</v>
      </c>
      <c r="S35" s="2">
        <v>3.0000000000000001E-3</v>
      </c>
      <c r="T35" s="2" t="s">
        <v>158</v>
      </c>
      <c r="U35" s="2" t="s">
        <v>158</v>
      </c>
      <c r="V35" s="2" t="s">
        <v>158</v>
      </c>
      <c r="W35" s="2">
        <v>3.0000000000000001E-3</v>
      </c>
      <c r="X35" s="2">
        <v>4.0000000000000001E-3</v>
      </c>
      <c r="Y35" s="2" t="s">
        <v>158</v>
      </c>
      <c r="Z35" s="2" t="s">
        <v>158</v>
      </c>
      <c r="AA35" s="2">
        <v>1E-3</v>
      </c>
      <c r="AB35" s="2" t="s">
        <v>158</v>
      </c>
      <c r="AC35" s="2">
        <v>6.0000000000000001E-3</v>
      </c>
      <c r="AD35" s="2">
        <v>3.0000000000000001E-3</v>
      </c>
      <c r="AE35" s="2" t="s">
        <v>158</v>
      </c>
      <c r="AF35" s="2" t="s">
        <v>158</v>
      </c>
      <c r="AG35" s="2">
        <v>6.0000000000000001E-3</v>
      </c>
      <c r="AH35" s="2">
        <v>1E-3</v>
      </c>
      <c r="AI35" s="2">
        <v>2E-3</v>
      </c>
      <c r="AJ35" s="2">
        <v>6.0000000000000001E-3</v>
      </c>
      <c r="AK35" s="2">
        <v>4.0000000000000001E-3</v>
      </c>
      <c r="AL35" s="2">
        <v>4.0000000000000001E-3</v>
      </c>
      <c r="AM35" s="2">
        <v>6.0000000000000001E-3</v>
      </c>
      <c r="AN35" s="2">
        <v>1E-3</v>
      </c>
      <c r="AO35" s="2" t="s">
        <v>158</v>
      </c>
      <c r="AP35" s="2" t="s">
        <v>158</v>
      </c>
      <c r="AQ35" s="2" t="s">
        <v>158</v>
      </c>
      <c r="AR35" s="2" t="s">
        <v>158</v>
      </c>
      <c r="AS35" s="2" t="s">
        <v>158</v>
      </c>
      <c r="AT35" s="2">
        <v>4.0000000000000001E-3</v>
      </c>
      <c r="AU35" s="2">
        <v>6.0000000000000001E-3</v>
      </c>
      <c r="AV35" s="2" t="s">
        <v>158</v>
      </c>
      <c r="AW35" s="2" t="s">
        <v>158</v>
      </c>
      <c r="AX35" s="2">
        <v>0.01</v>
      </c>
      <c r="AY35" s="2">
        <v>3.0000000000000001E-3</v>
      </c>
      <c r="AZ35" s="2">
        <v>4.0000000000000001E-3</v>
      </c>
      <c r="BA35" s="2" t="s">
        <v>158</v>
      </c>
      <c r="BB35" s="2">
        <v>4.0000000000000001E-3</v>
      </c>
      <c r="BC35" s="2">
        <v>1.2E-2</v>
      </c>
      <c r="BD35" s="2" t="s">
        <v>158</v>
      </c>
      <c r="BE35" s="2">
        <v>6.0000000000000001E-3</v>
      </c>
      <c r="BF35" s="2">
        <v>5.0000000000000001E-3</v>
      </c>
      <c r="BG35" s="2" t="s">
        <v>158</v>
      </c>
      <c r="BH35" s="2">
        <v>3.0000000000000001E-3</v>
      </c>
      <c r="BI35" s="2" t="s">
        <v>158</v>
      </c>
      <c r="BJ35" s="2" t="s">
        <v>158</v>
      </c>
      <c r="BK35" s="2" t="s">
        <v>158</v>
      </c>
      <c r="BL35" s="2">
        <v>1.2E-2</v>
      </c>
      <c r="BM35" s="2">
        <v>2E-3</v>
      </c>
      <c r="BN35" s="2">
        <v>3.0000000000000001E-3</v>
      </c>
      <c r="BO35" s="2">
        <v>3.0000000000000001E-3</v>
      </c>
      <c r="BP35" s="2">
        <v>5.0000000000000001E-3</v>
      </c>
      <c r="BQ35" s="2">
        <v>2E-3</v>
      </c>
      <c r="BR35" s="2">
        <v>5.0000000000000001E-3</v>
      </c>
      <c r="BS35" s="2">
        <v>3.0000000000000001E-3</v>
      </c>
      <c r="BT35" s="2" t="s">
        <v>158</v>
      </c>
      <c r="BU35" s="2" t="s">
        <v>158</v>
      </c>
      <c r="BV35" s="2">
        <v>3.0000000000000001E-3</v>
      </c>
      <c r="BW35" s="2">
        <v>2E-3</v>
      </c>
      <c r="BX35" s="2">
        <v>4.0000000000000001E-3</v>
      </c>
      <c r="BY35" s="2">
        <v>3.3000000000000002E-2</v>
      </c>
      <c r="BZ35" s="2" t="s">
        <v>158</v>
      </c>
      <c r="CA35" s="2" t="s">
        <v>158</v>
      </c>
      <c r="CB35" s="2" t="s">
        <v>158</v>
      </c>
      <c r="CC35" s="2">
        <v>4.0000000000000001E-3</v>
      </c>
      <c r="CD35" s="2">
        <v>2E-3</v>
      </c>
      <c r="CE35" s="2">
        <v>4.0000000000000001E-3</v>
      </c>
      <c r="CF35" s="2">
        <v>5.0000000000000001E-3</v>
      </c>
      <c r="CG35" s="2">
        <v>7.0000000000000001E-3</v>
      </c>
      <c r="CH35" s="2" t="s">
        <v>158</v>
      </c>
      <c r="CI35" s="2" t="s">
        <v>158</v>
      </c>
      <c r="CJ35" s="2">
        <v>4.0000000000000001E-3</v>
      </c>
      <c r="CK35" s="2">
        <v>3.0000000000000001E-3</v>
      </c>
      <c r="CL35" s="2" t="s">
        <v>158</v>
      </c>
      <c r="CM35" s="2" t="s">
        <v>158</v>
      </c>
      <c r="CN35" s="2">
        <v>7.0000000000000001E-3</v>
      </c>
      <c r="CO35" s="2">
        <v>2E-3</v>
      </c>
      <c r="CP35" s="2">
        <v>4.0000000000000001E-3</v>
      </c>
      <c r="CQ35" s="2">
        <v>8.9999999999999993E-3</v>
      </c>
      <c r="CR35" s="2">
        <v>7.0000000000000001E-3</v>
      </c>
      <c r="CS35" s="2" t="s">
        <v>158</v>
      </c>
      <c r="CT35" s="2">
        <v>5.0000000000000001E-3</v>
      </c>
      <c r="CU35" s="2">
        <v>1E-3</v>
      </c>
      <c r="CV35" s="2">
        <v>4.0000000000000001E-3</v>
      </c>
      <c r="CW35" s="2">
        <v>4.0000000000000001E-3</v>
      </c>
      <c r="CX35" s="2" t="s">
        <v>158</v>
      </c>
      <c r="CY35" s="2" t="s">
        <v>158</v>
      </c>
      <c r="CZ35" s="2" t="s">
        <v>158</v>
      </c>
      <c r="DA35" s="2">
        <v>3.0000000000000001E-3</v>
      </c>
      <c r="DB35" s="2">
        <v>6.0000000000000001E-3</v>
      </c>
      <c r="DC35" s="2" t="s">
        <v>158</v>
      </c>
      <c r="DD35" s="2" t="s">
        <v>158</v>
      </c>
      <c r="DE35" s="2">
        <v>3.0000000000000001E-3</v>
      </c>
      <c r="DF35" s="2">
        <v>5.0000000000000001E-3</v>
      </c>
      <c r="DG35" s="2">
        <v>5.0000000000000001E-3</v>
      </c>
      <c r="DH35" s="2" t="s">
        <v>158</v>
      </c>
      <c r="DI35" s="2">
        <v>5.0000000000000001E-3</v>
      </c>
      <c r="DJ35" s="2" t="s">
        <v>158</v>
      </c>
      <c r="DK35" s="2">
        <v>5.0000000000000001E-3</v>
      </c>
      <c r="DL35" s="2">
        <v>6.0000000000000001E-3</v>
      </c>
      <c r="DM35" s="2">
        <v>3.0000000000000001E-3</v>
      </c>
      <c r="DN35" s="2">
        <v>3.0000000000000001E-3</v>
      </c>
      <c r="DO35" s="2">
        <v>1E-3</v>
      </c>
      <c r="DP35" s="2">
        <v>1E-3</v>
      </c>
      <c r="DQ35" s="2">
        <v>1E-3</v>
      </c>
      <c r="DR35" s="48">
        <v>1E-3</v>
      </c>
    </row>
    <row r="36" spans="1:122" ht="15.95" customHeight="1" x14ac:dyDescent="0.25">
      <c r="A36" s="64" t="s">
        <v>164</v>
      </c>
      <c r="B36" s="65">
        <v>2E-3</v>
      </c>
      <c r="C36" s="65">
        <v>0</v>
      </c>
      <c r="D36" s="65">
        <v>2E-3</v>
      </c>
      <c r="E36" s="65">
        <v>3.0000000000000001E-3</v>
      </c>
      <c r="F36" s="65">
        <v>4.0000000000000001E-3</v>
      </c>
      <c r="G36" s="65">
        <v>6.0000000000000001E-3</v>
      </c>
      <c r="H36" s="65">
        <v>6.0000000000000001E-3</v>
      </c>
      <c r="I36" s="65">
        <v>4.0000000000000001E-3</v>
      </c>
      <c r="J36" s="65">
        <v>1E-3</v>
      </c>
      <c r="K36" s="65">
        <v>0</v>
      </c>
      <c r="L36" s="65">
        <v>0</v>
      </c>
      <c r="M36" s="65">
        <v>0</v>
      </c>
      <c r="N36" s="65">
        <v>1E-3</v>
      </c>
      <c r="O36" s="65">
        <v>6.0000000000000001E-3</v>
      </c>
      <c r="P36" s="65">
        <v>1E-3</v>
      </c>
      <c r="Q36" s="65">
        <v>2E-3</v>
      </c>
      <c r="R36" s="65">
        <v>5.0000000000000001E-3</v>
      </c>
      <c r="S36" s="65">
        <v>3.0000000000000001E-3</v>
      </c>
      <c r="T36" s="65">
        <v>0</v>
      </c>
      <c r="U36" s="65">
        <v>0</v>
      </c>
      <c r="V36" s="65">
        <v>0</v>
      </c>
      <c r="W36" s="65">
        <v>3.0000000000000001E-3</v>
      </c>
      <c r="X36" s="65">
        <v>4.0000000000000001E-3</v>
      </c>
      <c r="Y36" s="65">
        <v>0</v>
      </c>
      <c r="Z36" s="65">
        <v>0</v>
      </c>
      <c r="AA36" s="65">
        <v>1E-3</v>
      </c>
      <c r="AB36" s="65">
        <v>0</v>
      </c>
      <c r="AC36" s="65">
        <v>6.0000000000000001E-3</v>
      </c>
      <c r="AD36" s="65">
        <v>3.0000000000000001E-3</v>
      </c>
      <c r="AE36" s="65">
        <v>0</v>
      </c>
      <c r="AF36" s="65">
        <v>2.1000000000000001E-2</v>
      </c>
      <c r="AG36" s="65">
        <v>6.0000000000000001E-3</v>
      </c>
      <c r="AH36" s="65">
        <v>1E-3</v>
      </c>
      <c r="AI36" s="65">
        <v>2E-3</v>
      </c>
      <c r="AJ36" s="65">
        <v>6.0000000000000001E-3</v>
      </c>
      <c r="AK36" s="65">
        <v>4.0000000000000001E-3</v>
      </c>
      <c r="AL36" s="65">
        <v>4.0000000000000001E-3</v>
      </c>
      <c r="AM36" s="65">
        <v>6.0000000000000001E-3</v>
      </c>
      <c r="AN36" s="65">
        <v>1E-3</v>
      </c>
      <c r="AO36" s="65">
        <v>0</v>
      </c>
      <c r="AP36" s="65">
        <v>0</v>
      </c>
      <c r="AQ36" s="65">
        <v>0</v>
      </c>
      <c r="AR36" s="65">
        <v>0</v>
      </c>
      <c r="AS36" s="65">
        <v>8.9999999999999993E-3</v>
      </c>
      <c r="AT36" s="65">
        <v>4.0000000000000001E-3</v>
      </c>
      <c r="AU36" s="65">
        <v>6.0000000000000001E-3</v>
      </c>
      <c r="AV36" s="65">
        <v>0</v>
      </c>
      <c r="AW36" s="65">
        <v>0</v>
      </c>
      <c r="AX36" s="65">
        <v>0.01</v>
      </c>
      <c r="AY36" s="65">
        <v>3.0000000000000001E-3</v>
      </c>
      <c r="AZ36" s="65">
        <v>4.0000000000000001E-3</v>
      </c>
      <c r="BA36" s="65">
        <v>0</v>
      </c>
      <c r="BB36" s="65">
        <v>4.0000000000000001E-3</v>
      </c>
      <c r="BC36" s="65">
        <v>1.2E-2</v>
      </c>
      <c r="BD36" s="65">
        <v>0</v>
      </c>
      <c r="BE36" s="65">
        <v>6.0000000000000001E-3</v>
      </c>
      <c r="BF36" s="65">
        <v>5.0000000000000001E-3</v>
      </c>
      <c r="BG36" s="65">
        <v>0</v>
      </c>
      <c r="BH36" s="65">
        <v>3.0000000000000001E-3</v>
      </c>
      <c r="BI36" s="65">
        <v>0</v>
      </c>
      <c r="BJ36" s="65">
        <v>0</v>
      </c>
      <c r="BK36" s="65">
        <v>0</v>
      </c>
      <c r="BL36" s="65">
        <v>1.2E-2</v>
      </c>
      <c r="BM36" s="65">
        <v>2E-3</v>
      </c>
      <c r="BN36" s="65">
        <v>3.0000000000000001E-3</v>
      </c>
      <c r="BO36" s="65">
        <v>3.0000000000000001E-3</v>
      </c>
      <c r="BP36" s="65">
        <v>5.0000000000000001E-3</v>
      </c>
      <c r="BQ36" s="65">
        <v>2E-3</v>
      </c>
      <c r="BR36" s="65">
        <v>5.0000000000000001E-3</v>
      </c>
      <c r="BS36" s="65">
        <v>3.0000000000000001E-3</v>
      </c>
      <c r="BT36" s="65">
        <v>0</v>
      </c>
      <c r="BU36" s="65">
        <v>0</v>
      </c>
      <c r="BV36" s="65">
        <v>3.0000000000000001E-3</v>
      </c>
      <c r="BW36" s="65">
        <v>2E-3</v>
      </c>
      <c r="BX36" s="65">
        <v>4.0000000000000001E-3</v>
      </c>
      <c r="BY36" s="65">
        <v>3.3000000000000002E-2</v>
      </c>
      <c r="BZ36" s="65">
        <v>0</v>
      </c>
      <c r="CA36" s="65">
        <v>0</v>
      </c>
      <c r="CB36" s="65">
        <v>0</v>
      </c>
      <c r="CC36" s="65">
        <v>4.0000000000000001E-3</v>
      </c>
      <c r="CD36" s="65">
        <v>1.0999999999999999E-2</v>
      </c>
      <c r="CE36" s="65">
        <v>4.0000000000000001E-3</v>
      </c>
      <c r="CF36" s="65">
        <v>5.0000000000000001E-3</v>
      </c>
      <c r="CG36" s="65">
        <v>7.0000000000000001E-3</v>
      </c>
      <c r="CH36" s="65">
        <v>0</v>
      </c>
      <c r="CI36" s="65">
        <v>0</v>
      </c>
      <c r="CJ36" s="65">
        <v>4.0000000000000001E-3</v>
      </c>
      <c r="CK36" s="65">
        <v>3.0000000000000001E-3</v>
      </c>
      <c r="CL36" s="65">
        <v>0</v>
      </c>
      <c r="CM36" s="65">
        <v>0</v>
      </c>
      <c r="CN36" s="65">
        <v>7.0000000000000001E-3</v>
      </c>
      <c r="CO36" s="65">
        <v>2E-3</v>
      </c>
      <c r="CP36" s="65">
        <v>4.0000000000000001E-3</v>
      </c>
      <c r="CQ36" s="65">
        <v>8.9999999999999993E-3</v>
      </c>
      <c r="CR36" s="65">
        <v>1.7999999999999999E-2</v>
      </c>
      <c r="CS36" s="65">
        <v>0</v>
      </c>
      <c r="CT36" s="65">
        <v>5.0000000000000001E-3</v>
      </c>
      <c r="CU36" s="65">
        <v>1E-3</v>
      </c>
      <c r="CV36" s="65">
        <v>4.0000000000000001E-3</v>
      </c>
      <c r="CW36" s="65">
        <v>4.0000000000000001E-3</v>
      </c>
      <c r="CX36" s="65">
        <v>0</v>
      </c>
      <c r="CY36" s="65">
        <v>0</v>
      </c>
      <c r="CZ36" s="65">
        <v>0</v>
      </c>
      <c r="DA36" s="65">
        <v>3.0000000000000001E-3</v>
      </c>
      <c r="DB36" s="65">
        <v>6.0000000000000001E-3</v>
      </c>
      <c r="DC36" s="65">
        <v>0.03</v>
      </c>
      <c r="DD36" s="65">
        <v>1E-3</v>
      </c>
      <c r="DE36" s="65">
        <v>3.0000000000000001E-3</v>
      </c>
      <c r="DF36" s="65">
        <v>5.0000000000000001E-3</v>
      </c>
      <c r="DG36" s="65">
        <v>5.0000000000000001E-3</v>
      </c>
      <c r="DH36" s="65">
        <v>0</v>
      </c>
      <c r="DI36" s="65">
        <v>5.0000000000000001E-3</v>
      </c>
      <c r="DJ36" s="65">
        <v>0</v>
      </c>
      <c r="DK36" s="65">
        <v>9.0999999999999998E-2</v>
      </c>
      <c r="DL36" s="65">
        <v>6.0000000000000001E-3</v>
      </c>
      <c r="DM36" s="65">
        <v>3.0000000000000001E-3</v>
      </c>
      <c r="DN36" s="65">
        <v>3.0000000000000001E-3</v>
      </c>
      <c r="DO36" s="65">
        <v>1E-3</v>
      </c>
      <c r="DP36" s="65">
        <v>1E-3</v>
      </c>
      <c r="DQ36" s="65">
        <v>6.7000000000000004E-2</v>
      </c>
      <c r="DR36" s="66">
        <v>1E-3</v>
      </c>
    </row>
    <row r="37" spans="1:122" ht="15.95" customHeight="1" x14ac:dyDescent="0.25">
      <c r="A37" s="67" t="s">
        <v>157</v>
      </c>
      <c r="B37" s="68">
        <v>14.975000000000001</v>
      </c>
      <c r="C37" s="68">
        <v>14.920999999999999</v>
      </c>
      <c r="D37" s="68">
        <v>14.939</v>
      </c>
      <c r="E37" s="68">
        <v>14.943</v>
      </c>
      <c r="F37" s="68">
        <v>14.959999999999999</v>
      </c>
      <c r="G37" s="68">
        <v>14.99</v>
      </c>
      <c r="H37" s="68">
        <v>14.959000000000001</v>
      </c>
      <c r="I37" s="68">
        <v>14.929</v>
      </c>
      <c r="J37" s="68">
        <v>14.893000000000001</v>
      </c>
      <c r="K37" s="68">
        <v>14.991</v>
      </c>
      <c r="L37" s="68">
        <v>14.93</v>
      </c>
      <c r="M37" s="68">
        <v>14.906000000000001</v>
      </c>
      <c r="N37" s="68">
        <v>14.965999999999999</v>
      </c>
      <c r="O37" s="68">
        <v>14.994000000000002</v>
      </c>
      <c r="P37" s="68">
        <v>14.965</v>
      </c>
      <c r="Q37" s="68">
        <v>14.915000000000001</v>
      </c>
      <c r="R37" s="68">
        <v>14.987</v>
      </c>
      <c r="S37" s="68">
        <v>14.929</v>
      </c>
      <c r="T37" s="68">
        <v>14.952000000000002</v>
      </c>
      <c r="U37" s="68">
        <v>14.942</v>
      </c>
      <c r="V37" s="68">
        <v>14.877000000000001</v>
      </c>
      <c r="W37" s="68">
        <v>14.975999999999999</v>
      </c>
      <c r="X37" s="68">
        <v>14.962</v>
      </c>
      <c r="Y37" s="68">
        <v>14.946</v>
      </c>
      <c r="Z37" s="68">
        <v>14.954999999999998</v>
      </c>
      <c r="AA37" s="68">
        <v>14.973999999999998</v>
      </c>
      <c r="AB37" s="68">
        <v>14.969000000000001</v>
      </c>
      <c r="AC37" s="68">
        <v>14.96</v>
      </c>
      <c r="AD37" s="68">
        <v>14.9</v>
      </c>
      <c r="AE37" s="68">
        <v>14.925999999999998</v>
      </c>
      <c r="AF37" s="68">
        <v>15.022000000000002</v>
      </c>
      <c r="AG37" s="68">
        <v>14.956999999999999</v>
      </c>
      <c r="AH37" s="68">
        <v>14.901999999999999</v>
      </c>
      <c r="AI37" s="68">
        <v>14.936</v>
      </c>
      <c r="AJ37" s="68">
        <v>14.997</v>
      </c>
      <c r="AK37" s="68">
        <v>15.002999999999998</v>
      </c>
      <c r="AL37" s="68">
        <v>14.955</v>
      </c>
      <c r="AM37" s="68">
        <v>14.983000000000001</v>
      </c>
      <c r="AN37" s="68">
        <v>14.981999999999999</v>
      </c>
      <c r="AO37" s="68">
        <v>14.982000000000001</v>
      </c>
      <c r="AP37" s="68">
        <v>14.902999999999999</v>
      </c>
      <c r="AQ37" s="68">
        <v>14.935</v>
      </c>
      <c r="AR37" s="68">
        <v>14.9</v>
      </c>
      <c r="AS37" s="68">
        <v>15.009</v>
      </c>
      <c r="AT37" s="68">
        <v>14.975000000000001</v>
      </c>
      <c r="AU37" s="68">
        <v>14.991</v>
      </c>
      <c r="AV37" s="68">
        <v>14.948</v>
      </c>
      <c r="AW37" s="68">
        <v>14.98</v>
      </c>
      <c r="AX37" s="68">
        <v>14.863</v>
      </c>
      <c r="AY37" s="68">
        <v>14.954000000000001</v>
      </c>
      <c r="AZ37" s="68">
        <v>14.965</v>
      </c>
      <c r="BA37" s="68">
        <v>14.925000000000001</v>
      </c>
      <c r="BB37" s="68">
        <v>14.970999999999998</v>
      </c>
      <c r="BC37" s="68">
        <v>14.91</v>
      </c>
      <c r="BD37" s="68">
        <v>14.946</v>
      </c>
      <c r="BE37" s="68">
        <v>14.975</v>
      </c>
      <c r="BF37" s="68">
        <v>14.920000000000002</v>
      </c>
      <c r="BG37" s="68">
        <v>15</v>
      </c>
      <c r="BH37" s="68">
        <v>14.956</v>
      </c>
      <c r="BI37" s="68">
        <v>14.917999999999999</v>
      </c>
      <c r="BJ37" s="68">
        <v>14.934000000000001</v>
      </c>
      <c r="BK37" s="68">
        <v>14.958</v>
      </c>
      <c r="BL37" s="68">
        <v>14.976000000000001</v>
      </c>
      <c r="BM37" s="68">
        <v>14.991000000000001</v>
      </c>
      <c r="BN37" s="68">
        <v>14.957000000000001</v>
      </c>
      <c r="BO37" s="68">
        <v>14.955</v>
      </c>
      <c r="BP37" s="68">
        <v>14.949</v>
      </c>
      <c r="BQ37" s="68">
        <v>14.92</v>
      </c>
      <c r="BR37" s="68">
        <v>14.905000000000001</v>
      </c>
      <c r="BS37" s="68">
        <v>14.923</v>
      </c>
      <c r="BT37" s="68">
        <v>14.958</v>
      </c>
      <c r="BU37" s="68">
        <v>14.994999999999999</v>
      </c>
      <c r="BV37" s="68">
        <v>14.927</v>
      </c>
      <c r="BW37" s="68">
        <v>14.943</v>
      </c>
      <c r="BX37" s="68">
        <v>14.980999999999998</v>
      </c>
      <c r="BY37" s="68">
        <v>14.976000000000001</v>
      </c>
      <c r="BZ37" s="68">
        <v>14.943</v>
      </c>
      <c r="CA37" s="68">
        <v>14.904</v>
      </c>
      <c r="CB37" s="68">
        <v>14.942</v>
      </c>
      <c r="CC37" s="68">
        <v>14.966999999999999</v>
      </c>
      <c r="CD37" s="68">
        <v>15.011999999999999</v>
      </c>
      <c r="CE37" s="68">
        <v>14.927999999999999</v>
      </c>
      <c r="CF37" s="68">
        <v>14.957000000000001</v>
      </c>
      <c r="CG37" s="68">
        <v>14.894999999999998</v>
      </c>
      <c r="CH37" s="68">
        <v>14.948</v>
      </c>
      <c r="CI37" s="68">
        <v>14.915000000000001</v>
      </c>
      <c r="CJ37" s="68">
        <v>14.929999999999998</v>
      </c>
      <c r="CK37" s="68">
        <v>14.943000000000001</v>
      </c>
      <c r="CL37" s="68">
        <v>14.967999999999998</v>
      </c>
      <c r="CM37" s="68">
        <v>14.94</v>
      </c>
      <c r="CN37" s="68">
        <v>14.970999999999998</v>
      </c>
      <c r="CO37" s="68">
        <v>14.946</v>
      </c>
      <c r="CP37" s="68">
        <v>14.936999999999999</v>
      </c>
      <c r="CQ37" s="68">
        <v>14.992000000000001</v>
      </c>
      <c r="CR37" s="68">
        <v>15.018000000000001</v>
      </c>
      <c r="CS37" s="68">
        <v>14.924999999999999</v>
      </c>
      <c r="CT37" s="68">
        <v>14.947000000000001</v>
      </c>
      <c r="CU37" s="68">
        <v>14.972</v>
      </c>
      <c r="CV37" s="68">
        <v>14.942</v>
      </c>
      <c r="CW37" s="68">
        <v>15.000999999999999</v>
      </c>
      <c r="CX37" s="68">
        <v>14.933</v>
      </c>
      <c r="CY37" s="68">
        <v>14.971999999999998</v>
      </c>
      <c r="CZ37" s="68">
        <v>14.96</v>
      </c>
      <c r="DA37" s="68">
        <v>14.936</v>
      </c>
      <c r="DB37" s="68">
        <v>15.003</v>
      </c>
      <c r="DC37" s="68">
        <v>15.030999999999999</v>
      </c>
      <c r="DD37" s="68">
        <v>15.000999999999999</v>
      </c>
      <c r="DE37" s="68">
        <v>14.955</v>
      </c>
      <c r="DF37" s="68">
        <v>14.961</v>
      </c>
      <c r="DG37" s="68">
        <v>14.974</v>
      </c>
      <c r="DH37" s="68">
        <v>14.992000000000001</v>
      </c>
      <c r="DI37" s="68">
        <v>14.954000000000001</v>
      </c>
      <c r="DJ37" s="68">
        <v>14.954000000000001</v>
      </c>
      <c r="DK37" s="68">
        <v>15.09</v>
      </c>
      <c r="DL37" s="68">
        <v>14.981</v>
      </c>
      <c r="DM37" s="68">
        <v>14.937999999999999</v>
      </c>
      <c r="DN37" s="68">
        <v>14.947000000000001</v>
      </c>
      <c r="DO37" s="68">
        <v>14.869</v>
      </c>
      <c r="DP37" s="68">
        <v>14.968999999999999</v>
      </c>
      <c r="DQ37" s="68">
        <v>15.068</v>
      </c>
      <c r="DR37" s="69">
        <v>14.908999999999999</v>
      </c>
    </row>
    <row r="38" spans="1:122" ht="15.95" customHeight="1" x14ac:dyDescent="0.25">
      <c r="A38" s="70" t="s">
        <v>165</v>
      </c>
      <c r="B38" s="7" t="s">
        <v>166</v>
      </c>
      <c r="C38" s="7" t="s">
        <v>167</v>
      </c>
      <c r="D38" s="7" t="s">
        <v>166</v>
      </c>
      <c r="E38" s="7" t="s">
        <v>167</v>
      </c>
      <c r="F38" s="7" t="s">
        <v>167</v>
      </c>
      <c r="G38" s="7" t="s">
        <v>166</v>
      </c>
      <c r="H38" s="7" t="s">
        <v>166</v>
      </c>
      <c r="I38" s="7" t="s">
        <v>167</v>
      </c>
      <c r="J38" s="7" t="s">
        <v>166</v>
      </c>
      <c r="K38" s="7" t="s">
        <v>167</v>
      </c>
      <c r="L38" s="7" t="s">
        <v>166</v>
      </c>
      <c r="M38" s="7" t="s">
        <v>166</v>
      </c>
      <c r="N38" s="7" t="s">
        <v>167</v>
      </c>
      <c r="O38" s="7" t="s">
        <v>167</v>
      </c>
      <c r="P38" s="7" t="s">
        <v>166</v>
      </c>
      <c r="Q38" s="7" t="s">
        <v>166</v>
      </c>
      <c r="R38" s="7" t="s">
        <v>167</v>
      </c>
      <c r="S38" s="7" t="s">
        <v>166</v>
      </c>
      <c r="T38" s="7" t="s">
        <v>166</v>
      </c>
      <c r="U38" s="7" t="s">
        <v>166</v>
      </c>
      <c r="V38" s="7" t="s">
        <v>167</v>
      </c>
      <c r="W38" s="7" t="s">
        <v>167</v>
      </c>
      <c r="X38" s="7" t="s">
        <v>166</v>
      </c>
      <c r="Y38" s="7" t="s">
        <v>166</v>
      </c>
      <c r="Z38" s="7" t="s">
        <v>166</v>
      </c>
      <c r="AA38" s="7" t="s">
        <v>166</v>
      </c>
      <c r="AB38" s="7" t="s">
        <v>166</v>
      </c>
      <c r="AC38" s="7" t="s">
        <v>166</v>
      </c>
      <c r="AD38" s="7" t="s">
        <v>166</v>
      </c>
      <c r="AE38" s="7" t="s">
        <v>166</v>
      </c>
      <c r="AF38" s="7" t="s">
        <v>166</v>
      </c>
      <c r="AG38" s="7" t="s">
        <v>166</v>
      </c>
      <c r="AH38" s="7" t="s">
        <v>166</v>
      </c>
      <c r="AI38" s="7" t="s">
        <v>166</v>
      </c>
      <c r="AJ38" s="7" t="s">
        <v>166</v>
      </c>
      <c r="AK38" s="7" t="s">
        <v>166</v>
      </c>
      <c r="AL38" s="7" t="s">
        <v>166</v>
      </c>
      <c r="AM38" s="7" t="s">
        <v>166</v>
      </c>
      <c r="AN38" s="7" t="s">
        <v>166</v>
      </c>
      <c r="AO38" s="7" t="s">
        <v>166</v>
      </c>
      <c r="AP38" s="7" t="s">
        <v>166</v>
      </c>
      <c r="AQ38" s="7" t="s">
        <v>166</v>
      </c>
      <c r="AR38" s="7" t="s">
        <v>166</v>
      </c>
      <c r="AS38" s="7" t="s">
        <v>166</v>
      </c>
      <c r="AT38" s="7" t="s">
        <v>166</v>
      </c>
      <c r="AU38" s="7" t="s">
        <v>166</v>
      </c>
      <c r="AV38" s="7" t="s">
        <v>166</v>
      </c>
      <c r="AW38" s="7" t="s">
        <v>166</v>
      </c>
      <c r="AX38" s="7" t="s">
        <v>166</v>
      </c>
      <c r="AY38" s="7" t="s">
        <v>166</v>
      </c>
      <c r="AZ38" s="7" t="s">
        <v>166</v>
      </c>
      <c r="BA38" s="7" t="s">
        <v>166</v>
      </c>
      <c r="BB38" s="7" t="s">
        <v>166</v>
      </c>
      <c r="BC38" s="7" t="s">
        <v>166</v>
      </c>
      <c r="BD38" s="7" t="s">
        <v>168</v>
      </c>
      <c r="BE38" s="7" t="s">
        <v>166</v>
      </c>
      <c r="BF38" s="7" t="s">
        <v>166</v>
      </c>
      <c r="BG38" s="7" t="s">
        <v>166</v>
      </c>
      <c r="BH38" s="7" t="s">
        <v>166</v>
      </c>
      <c r="BI38" s="7" t="s">
        <v>166</v>
      </c>
      <c r="BJ38" s="7" t="s">
        <v>166</v>
      </c>
      <c r="BK38" s="7" t="s">
        <v>166</v>
      </c>
      <c r="BL38" s="7" t="s">
        <v>168</v>
      </c>
      <c r="BM38" s="7" t="s">
        <v>166</v>
      </c>
      <c r="BN38" s="7" t="s">
        <v>166</v>
      </c>
      <c r="BO38" s="7" t="s">
        <v>166</v>
      </c>
      <c r="BP38" s="7" t="s">
        <v>166</v>
      </c>
      <c r="BQ38" s="7" t="s">
        <v>166</v>
      </c>
      <c r="BR38" s="7" t="s">
        <v>166</v>
      </c>
      <c r="BS38" s="7" t="s">
        <v>166</v>
      </c>
      <c r="BT38" s="7" t="s">
        <v>166</v>
      </c>
      <c r="BU38" s="7" t="s">
        <v>166</v>
      </c>
      <c r="BV38" s="7" t="s">
        <v>168</v>
      </c>
      <c r="BW38" s="7" t="s">
        <v>166</v>
      </c>
      <c r="BX38" s="7" t="s">
        <v>166</v>
      </c>
      <c r="BY38" s="7" t="s">
        <v>166</v>
      </c>
      <c r="BZ38" s="7" t="s">
        <v>168</v>
      </c>
      <c r="CA38" s="7" t="s">
        <v>166</v>
      </c>
      <c r="CB38" s="7" t="s">
        <v>168</v>
      </c>
      <c r="CC38" s="7" t="s">
        <v>166</v>
      </c>
      <c r="CD38" s="7" t="s">
        <v>166</v>
      </c>
      <c r="CE38" s="7" t="s">
        <v>166</v>
      </c>
      <c r="CF38" s="7" t="s">
        <v>166</v>
      </c>
      <c r="CG38" s="7" t="s">
        <v>166</v>
      </c>
      <c r="CH38" s="7" t="s">
        <v>166</v>
      </c>
      <c r="CI38" s="7" t="s">
        <v>166</v>
      </c>
      <c r="CJ38" s="7" t="s">
        <v>166</v>
      </c>
      <c r="CK38" s="7" t="s">
        <v>166</v>
      </c>
      <c r="CL38" s="7" t="s">
        <v>168</v>
      </c>
      <c r="CM38" s="7" t="s">
        <v>166</v>
      </c>
      <c r="CN38" s="7" t="s">
        <v>166</v>
      </c>
      <c r="CO38" s="7" t="s">
        <v>166</v>
      </c>
      <c r="CP38" s="7" t="s">
        <v>168</v>
      </c>
      <c r="CQ38" s="7" t="s">
        <v>166</v>
      </c>
      <c r="CR38" s="7" t="s">
        <v>168</v>
      </c>
      <c r="CS38" s="7" t="s">
        <v>166</v>
      </c>
      <c r="CT38" s="7" t="s">
        <v>166</v>
      </c>
      <c r="CU38" s="7" t="s">
        <v>166</v>
      </c>
      <c r="CV38" s="7" t="s">
        <v>166</v>
      </c>
      <c r="CW38" s="7" t="s">
        <v>166</v>
      </c>
      <c r="CX38" s="7" t="s">
        <v>166</v>
      </c>
      <c r="CY38" s="7" t="s">
        <v>166</v>
      </c>
      <c r="CZ38" s="7" t="s">
        <v>166</v>
      </c>
      <c r="DA38" s="7" t="s">
        <v>168</v>
      </c>
      <c r="DB38" s="7" t="s">
        <v>166</v>
      </c>
      <c r="DC38" s="7" t="s">
        <v>166</v>
      </c>
      <c r="DD38" s="7" t="s">
        <v>166</v>
      </c>
      <c r="DE38" s="7" t="s">
        <v>168</v>
      </c>
      <c r="DF38" s="7" t="s">
        <v>166</v>
      </c>
      <c r="DG38" s="7" t="s">
        <v>166</v>
      </c>
      <c r="DH38" s="7" t="s">
        <v>166</v>
      </c>
      <c r="DI38" s="7" t="s">
        <v>168</v>
      </c>
      <c r="DJ38" s="7" t="s">
        <v>166</v>
      </c>
      <c r="DK38" s="7" t="s">
        <v>166</v>
      </c>
      <c r="DL38" s="7" t="s">
        <v>166</v>
      </c>
      <c r="DM38" s="7" t="s">
        <v>166</v>
      </c>
      <c r="DN38" s="7" t="s">
        <v>166</v>
      </c>
      <c r="DO38" s="7" t="s">
        <v>168</v>
      </c>
      <c r="DP38" s="7" t="s">
        <v>166</v>
      </c>
      <c r="DQ38" s="7" t="s">
        <v>166</v>
      </c>
      <c r="DR38" s="71" t="s">
        <v>166</v>
      </c>
    </row>
    <row r="39" spans="1:122" ht="15.95" customHeight="1" x14ac:dyDescent="0.25">
      <c r="A39" t="s">
        <v>169</v>
      </c>
    </row>
  </sheetData>
  <pageMargins left="0.7" right="0.7" top="0.78740157499999996" bottom="0.78740157499999996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F12F-FA9D-4FE6-9294-7827C8838294}">
  <dimension ref="A1:BJ38"/>
  <sheetViews>
    <sheetView workbookViewId="0"/>
  </sheetViews>
  <sheetFormatPr baseColWidth="10" defaultRowHeight="15.95" customHeight="1" x14ac:dyDescent="0.25"/>
  <cols>
    <col min="1" max="1" width="9.7109375" customWidth="1"/>
    <col min="2" max="62" width="8.7109375" customWidth="1"/>
  </cols>
  <sheetData>
    <row r="1" spans="1:62" ht="15.95" customHeight="1" x14ac:dyDescent="0.25">
      <c r="A1" s="3" t="s">
        <v>56</v>
      </c>
    </row>
    <row r="2" spans="1:62" ht="15.95" customHeight="1" x14ac:dyDescent="0.25">
      <c r="A2" t="s">
        <v>101</v>
      </c>
    </row>
    <row r="4" spans="1:62" ht="15.95" customHeight="1" x14ac:dyDescent="0.25">
      <c r="A4" s="30" t="s">
        <v>0</v>
      </c>
      <c r="B4" s="31" t="s">
        <v>57</v>
      </c>
      <c r="C4" s="31" t="s">
        <v>57</v>
      </c>
      <c r="D4" s="31" t="s">
        <v>57</v>
      </c>
      <c r="E4" s="31" t="s">
        <v>57</v>
      </c>
      <c r="F4" s="31" t="s">
        <v>57</v>
      </c>
      <c r="G4" s="31" t="s">
        <v>57</v>
      </c>
      <c r="H4" s="31" t="s">
        <v>57</v>
      </c>
      <c r="I4" s="31" t="s">
        <v>57</v>
      </c>
      <c r="J4" s="31" t="s">
        <v>57</v>
      </c>
      <c r="K4" s="31" t="s">
        <v>57</v>
      </c>
      <c r="L4" s="31" t="s">
        <v>57</v>
      </c>
      <c r="M4" s="31" t="s">
        <v>57</v>
      </c>
      <c r="N4" s="31" t="s">
        <v>57</v>
      </c>
      <c r="O4" s="32">
        <v>8111</v>
      </c>
      <c r="P4" s="32">
        <v>8111</v>
      </c>
      <c r="Q4" s="32">
        <v>8111</v>
      </c>
      <c r="R4" s="32">
        <v>8111</v>
      </c>
      <c r="S4" s="32">
        <v>8111</v>
      </c>
      <c r="T4" s="32">
        <v>8111</v>
      </c>
      <c r="U4" s="32">
        <v>8111</v>
      </c>
      <c r="V4" s="32">
        <v>8111</v>
      </c>
      <c r="W4" s="32">
        <v>8111</v>
      </c>
      <c r="X4" s="32">
        <v>8111</v>
      </c>
      <c r="Y4" s="32">
        <v>8111</v>
      </c>
      <c r="Z4" s="32">
        <v>8111</v>
      </c>
      <c r="AA4" s="32">
        <v>8111</v>
      </c>
      <c r="AB4" s="32">
        <v>8111</v>
      </c>
      <c r="AC4" s="32">
        <v>8111</v>
      </c>
      <c r="AD4" s="31" t="s">
        <v>58</v>
      </c>
      <c r="AE4" s="31" t="s">
        <v>58</v>
      </c>
      <c r="AF4" s="31" t="s">
        <v>58</v>
      </c>
      <c r="AG4" s="31" t="s">
        <v>58</v>
      </c>
      <c r="AH4" s="31" t="s">
        <v>58</v>
      </c>
      <c r="AI4" s="31" t="s">
        <v>58</v>
      </c>
      <c r="AJ4" s="31" t="s">
        <v>58</v>
      </c>
      <c r="AK4" s="31" t="s">
        <v>58</v>
      </c>
      <c r="AL4" s="31" t="s">
        <v>58</v>
      </c>
      <c r="AM4" s="31" t="s">
        <v>58</v>
      </c>
      <c r="AN4" s="31" t="s">
        <v>58</v>
      </c>
      <c r="AO4" s="31" t="s">
        <v>58</v>
      </c>
      <c r="AP4" s="31" t="s">
        <v>58</v>
      </c>
      <c r="AQ4" s="31" t="s">
        <v>58</v>
      </c>
      <c r="AR4" s="31" t="s">
        <v>58</v>
      </c>
      <c r="AS4" s="31" t="s">
        <v>58</v>
      </c>
      <c r="AT4" s="31" t="s">
        <v>58</v>
      </c>
      <c r="AU4" s="31" t="s">
        <v>58</v>
      </c>
      <c r="AV4" s="31" t="s">
        <v>58</v>
      </c>
      <c r="AW4" s="31" t="s">
        <v>58</v>
      </c>
      <c r="AX4" s="31" t="s">
        <v>58</v>
      </c>
      <c r="AY4" s="31" t="s">
        <v>58</v>
      </c>
      <c r="AZ4" s="31" t="s">
        <v>58</v>
      </c>
      <c r="BA4" s="31" t="s">
        <v>58</v>
      </c>
      <c r="BB4" s="31" t="s">
        <v>58</v>
      </c>
      <c r="BC4" s="31" t="s">
        <v>58</v>
      </c>
      <c r="BD4" s="31" t="s">
        <v>58</v>
      </c>
      <c r="BE4" s="31" t="s">
        <v>58</v>
      </c>
      <c r="BF4" s="31" t="s">
        <v>58</v>
      </c>
      <c r="BG4" s="31" t="s">
        <v>58</v>
      </c>
      <c r="BH4" s="31" t="s">
        <v>58</v>
      </c>
      <c r="BI4" s="31" t="s">
        <v>58</v>
      </c>
      <c r="BJ4" s="33" t="s">
        <v>58</v>
      </c>
    </row>
    <row r="5" spans="1:62" ht="15.95" customHeight="1" x14ac:dyDescent="0.25">
      <c r="A5" s="34" t="s">
        <v>44</v>
      </c>
      <c r="B5" s="35">
        <v>1</v>
      </c>
      <c r="C5" s="35">
        <v>2</v>
      </c>
      <c r="D5" s="35">
        <v>3</v>
      </c>
      <c r="E5" s="35">
        <v>5</v>
      </c>
      <c r="F5" s="35">
        <v>6</v>
      </c>
      <c r="G5" s="35">
        <v>7</v>
      </c>
      <c r="H5" s="35">
        <v>9</v>
      </c>
      <c r="I5" s="35">
        <v>12</v>
      </c>
      <c r="J5" s="35">
        <v>16</v>
      </c>
      <c r="K5" s="35">
        <v>19</v>
      </c>
      <c r="L5" s="35">
        <v>20</v>
      </c>
      <c r="M5" s="35">
        <v>22</v>
      </c>
      <c r="N5" s="35">
        <v>25</v>
      </c>
      <c r="O5" s="36">
        <v>2</v>
      </c>
      <c r="P5" s="36">
        <v>4</v>
      </c>
      <c r="Q5" s="36">
        <v>5</v>
      </c>
      <c r="R5" s="36">
        <v>6</v>
      </c>
      <c r="S5" s="36">
        <v>7</v>
      </c>
      <c r="T5" s="36">
        <v>8</v>
      </c>
      <c r="U5" s="36">
        <v>11</v>
      </c>
      <c r="V5" s="36">
        <v>13</v>
      </c>
      <c r="W5" s="36">
        <v>14</v>
      </c>
      <c r="X5" s="36">
        <v>16</v>
      </c>
      <c r="Y5" s="36">
        <v>18</v>
      </c>
      <c r="Z5" s="36">
        <v>20</v>
      </c>
      <c r="AA5" s="36">
        <v>21</v>
      </c>
      <c r="AB5" s="36">
        <v>22</v>
      </c>
      <c r="AC5" s="36">
        <v>25</v>
      </c>
      <c r="AD5" s="35" t="s">
        <v>59</v>
      </c>
      <c r="AE5" s="35" t="s">
        <v>60</v>
      </c>
      <c r="AF5" s="35" t="s">
        <v>61</v>
      </c>
      <c r="AG5" s="35" t="s">
        <v>62</v>
      </c>
      <c r="AH5" s="35" t="s">
        <v>63</v>
      </c>
      <c r="AI5" s="35" t="s">
        <v>64</v>
      </c>
      <c r="AJ5" s="35">
        <v>4</v>
      </c>
      <c r="AK5" s="35">
        <v>5</v>
      </c>
      <c r="AL5" s="35" t="s">
        <v>65</v>
      </c>
      <c r="AM5" s="35" t="s">
        <v>66</v>
      </c>
      <c r="AN5" s="35" t="s">
        <v>67</v>
      </c>
      <c r="AO5" s="35" t="s">
        <v>68</v>
      </c>
      <c r="AP5" s="35">
        <v>8</v>
      </c>
      <c r="AQ5" s="35" t="s">
        <v>69</v>
      </c>
      <c r="AR5" s="35" t="s">
        <v>70</v>
      </c>
      <c r="AS5" s="35" t="s">
        <v>71</v>
      </c>
      <c r="AT5" s="35" t="s">
        <v>72</v>
      </c>
      <c r="AU5" s="35">
        <v>11</v>
      </c>
      <c r="AV5" s="35" t="s">
        <v>73</v>
      </c>
      <c r="AW5" s="35" t="s">
        <v>74</v>
      </c>
      <c r="AX5" s="35" t="s">
        <v>75</v>
      </c>
      <c r="AY5" s="35" t="s">
        <v>76</v>
      </c>
      <c r="AZ5" s="35" t="s">
        <v>77</v>
      </c>
      <c r="BA5" s="35" t="s">
        <v>78</v>
      </c>
      <c r="BB5" s="35" t="s">
        <v>79</v>
      </c>
      <c r="BC5" s="35" t="s">
        <v>80</v>
      </c>
      <c r="BD5" s="35">
        <v>16</v>
      </c>
      <c r="BE5" s="35">
        <v>17</v>
      </c>
      <c r="BF5" s="35" t="s">
        <v>81</v>
      </c>
      <c r="BG5" s="35" t="s">
        <v>82</v>
      </c>
      <c r="BH5" s="35">
        <v>19</v>
      </c>
      <c r="BI5" s="35" t="s">
        <v>83</v>
      </c>
      <c r="BJ5" s="37" t="s">
        <v>84</v>
      </c>
    </row>
    <row r="6" spans="1:62" ht="15.95" customHeight="1" x14ac:dyDescent="0.35">
      <c r="A6" s="38" t="s">
        <v>85</v>
      </c>
      <c r="B6" s="1">
        <v>37.619999999999997</v>
      </c>
      <c r="C6" s="1">
        <v>37.65</v>
      </c>
      <c r="D6" s="1">
        <v>37.590000000000003</v>
      </c>
      <c r="E6" s="1">
        <v>37.86</v>
      </c>
      <c r="F6" s="1">
        <v>37.94</v>
      </c>
      <c r="G6" s="1">
        <v>37.79</v>
      </c>
      <c r="H6" s="1">
        <v>37.56</v>
      </c>
      <c r="I6" s="1">
        <v>37.409999999999997</v>
      </c>
      <c r="J6" s="1">
        <v>37.630000000000003</v>
      </c>
      <c r="K6" s="1">
        <v>37.24</v>
      </c>
      <c r="L6" s="1">
        <v>38.01</v>
      </c>
      <c r="M6" s="1">
        <v>37.39</v>
      </c>
      <c r="N6" s="1">
        <v>37.96</v>
      </c>
      <c r="O6" s="1">
        <v>37.54</v>
      </c>
      <c r="P6" s="1">
        <v>37.840000000000003</v>
      </c>
      <c r="Q6" s="1">
        <v>38.01</v>
      </c>
      <c r="R6" s="1">
        <v>37.549999999999997</v>
      </c>
      <c r="S6" s="1">
        <v>37.51</v>
      </c>
      <c r="T6" s="1">
        <v>37.82</v>
      </c>
      <c r="U6" s="1">
        <v>37.700000000000003</v>
      </c>
      <c r="V6" s="1">
        <v>37.5</v>
      </c>
      <c r="W6" s="1">
        <v>37.69</v>
      </c>
      <c r="X6" s="1">
        <v>37.53</v>
      </c>
      <c r="Y6" s="1">
        <v>37.9</v>
      </c>
      <c r="Z6" s="1">
        <v>37.97</v>
      </c>
      <c r="AA6" s="1">
        <v>37.96</v>
      </c>
      <c r="AB6" s="1">
        <v>37.69</v>
      </c>
      <c r="AC6" s="1">
        <v>37.799999999999997</v>
      </c>
      <c r="AD6" s="1">
        <v>37.85</v>
      </c>
      <c r="AE6" s="1">
        <v>36.5</v>
      </c>
      <c r="AF6" s="1">
        <v>37.78</v>
      </c>
      <c r="AG6" s="1">
        <v>38.159999999999997</v>
      </c>
      <c r="AH6" s="1">
        <v>37.380000000000003</v>
      </c>
      <c r="AI6" s="1">
        <v>37.729999999999997</v>
      </c>
      <c r="AJ6" s="1">
        <v>37.71</v>
      </c>
      <c r="AK6" s="1">
        <v>37.520000000000003</v>
      </c>
      <c r="AL6" s="1">
        <v>37.47</v>
      </c>
      <c r="AM6" s="1">
        <v>37.46</v>
      </c>
      <c r="AN6" s="1">
        <v>37.47</v>
      </c>
      <c r="AO6" s="1">
        <v>37.64</v>
      </c>
      <c r="AP6" s="1">
        <v>37.65</v>
      </c>
      <c r="AQ6" s="1">
        <v>37.840000000000003</v>
      </c>
      <c r="AR6" s="1">
        <v>36.29</v>
      </c>
      <c r="AS6" s="1">
        <v>37.57</v>
      </c>
      <c r="AT6" s="1">
        <v>37.700000000000003</v>
      </c>
      <c r="AU6" s="1">
        <v>37.21</v>
      </c>
      <c r="AV6" s="1">
        <v>37.619999999999997</v>
      </c>
      <c r="AW6" s="1">
        <v>37.549999999999997</v>
      </c>
      <c r="AX6" s="1">
        <v>38.03</v>
      </c>
      <c r="AY6" s="1">
        <v>37.58</v>
      </c>
      <c r="AZ6" s="1">
        <v>37.79</v>
      </c>
      <c r="BA6" s="1">
        <v>37.909999999999997</v>
      </c>
      <c r="BB6" s="1">
        <v>38.11</v>
      </c>
      <c r="BC6" s="1">
        <v>37.51</v>
      </c>
      <c r="BD6" s="1">
        <v>37.590000000000003</v>
      </c>
      <c r="BE6" s="1">
        <v>37.5</v>
      </c>
      <c r="BF6" s="1">
        <v>37.46</v>
      </c>
      <c r="BG6" s="1">
        <v>37.69</v>
      </c>
      <c r="BH6" s="1">
        <v>37.71</v>
      </c>
      <c r="BI6" s="1">
        <v>37.380000000000003</v>
      </c>
      <c r="BJ6" s="39">
        <v>38.090000000000003</v>
      </c>
    </row>
    <row r="7" spans="1:62" ht="15.95" customHeight="1" x14ac:dyDescent="0.35">
      <c r="A7" s="38" t="s">
        <v>86</v>
      </c>
      <c r="B7" s="1">
        <v>0.13730000000000001</v>
      </c>
      <c r="C7" s="1">
        <v>3.8399999999999997E-2</v>
      </c>
      <c r="D7" s="1">
        <v>6.0400000000000002E-2</v>
      </c>
      <c r="E7" s="1">
        <v>0</v>
      </c>
      <c r="F7" s="1">
        <v>5.4999999999999997E-3</v>
      </c>
      <c r="G7" s="1">
        <v>3.2899999999999999E-2</v>
      </c>
      <c r="H7" s="1">
        <v>0.17549999999999999</v>
      </c>
      <c r="I7" s="1">
        <v>8.2299999999999998E-2</v>
      </c>
      <c r="J7" s="1">
        <v>9.3299999999999994E-2</v>
      </c>
      <c r="K7" s="1">
        <v>0.1208</v>
      </c>
      <c r="L7" s="1">
        <v>2.75E-2</v>
      </c>
      <c r="M7" s="1">
        <v>9.3399999999999997E-2</v>
      </c>
      <c r="N7" s="1">
        <v>7.6799999999999993E-2</v>
      </c>
      <c r="O7" s="1">
        <v>3.2899999999999999E-2</v>
      </c>
      <c r="P7" s="1">
        <v>7.1400000000000005E-2</v>
      </c>
      <c r="Q7" s="1">
        <v>8.2199999999999995E-2</v>
      </c>
      <c r="R7" s="1">
        <v>4.9399999999999999E-2</v>
      </c>
      <c r="S7" s="1">
        <v>0</v>
      </c>
      <c r="T7" s="1">
        <v>1.0999999999999999E-2</v>
      </c>
      <c r="U7" s="1">
        <v>0</v>
      </c>
      <c r="V7" s="1">
        <v>6.59E-2</v>
      </c>
      <c r="W7" s="1">
        <v>4.3900000000000002E-2</v>
      </c>
      <c r="X7" s="1">
        <v>2.1899999999999999E-2</v>
      </c>
      <c r="Y7" s="1">
        <v>4.3900000000000002E-2</v>
      </c>
      <c r="Z7" s="1">
        <v>9.8699999999999996E-2</v>
      </c>
      <c r="AA7" s="1">
        <v>6.0299999999999999E-2</v>
      </c>
      <c r="AB7" s="1">
        <v>5.4800000000000001E-2</v>
      </c>
      <c r="AC7" s="1">
        <v>2.1899999999999999E-2</v>
      </c>
      <c r="AD7" s="1">
        <v>6.2E-2</v>
      </c>
      <c r="AE7" s="1">
        <v>2.8199999999999999E-2</v>
      </c>
      <c r="AF7" s="1">
        <v>5.6300000000000003E-2</v>
      </c>
      <c r="AG7" s="1">
        <v>0</v>
      </c>
      <c r="AH7" s="1">
        <v>7.3200000000000001E-2</v>
      </c>
      <c r="AI7" s="1">
        <v>5.0700000000000002E-2</v>
      </c>
      <c r="AJ7" s="1">
        <v>7.8799999999999995E-2</v>
      </c>
      <c r="AK7" s="1">
        <v>5.0700000000000002E-2</v>
      </c>
      <c r="AL7" s="1">
        <v>0.11840000000000001</v>
      </c>
      <c r="AM7" s="1">
        <v>1.12E-2</v>
      </c>
      <c r="AN7" s="1">
        <v>2.8199999999999999E-2</v>
      </c>
      <c r="AO7" s="1">
        <v>0</v>
      </c>
      <c r="AP7" s="1">
        <v>6.7699999999999996E-2</v>
      </c>
      <c r="AQ7" s="1">
        <v>5.6399999999999999E-2</v>
      </c>
      <c r="AR7" s="1">
        <v>9.0300000000000005E-2</v>
      </c>
      <c r="AS7" s="1">
        <v>3.95E-2</v>
      </c>
      <c r="AT7" s="1">
        <v>7.9100000000000004E-2</v>
      </c>
      <c r="AU7" s="1">
        <v>1.12E-2</v>
      </c>
      <c r="AV7" s="1">
        <v>0</v>
      </c>
      <c r="AW7" s="1">
        <v>1.6899999999999998E-2</v>
      </c>
      <c r="AX7" s="1">
        <v>0.1298</v>
      </c>
      <c r="AY7" s="1">
        <v>5.7000000000000002E-3</v>
      </c>
      <c r="AZ7" s="1">
        <v>3.3799999999999997E-2</v>
      </c>
      <c r="BA7" s="1">
        <v>8.4599999999999995E-2</v>
      </c>
      <c r="BB7" s="1">
        <v>0</v>
      </c>
      <c r="BC7" s="1">
        <v>0</v>
      </c>
      <c r="BD7" s="1">
        <v>2.81E-2</v>
      </c>
      <c r="BE7" s="1">
        <v>1.6899999999999998E-2</v>
      </c>
      <c r="BF7" s="1">
        <v>0</v>
      </c>
      <c r="BG7" s="1">
        <v>3.95E-2</v>
      </c>
      <c r="BH7" s="1">
        <v>5.0700000000000002E-2</v>
      </c>
      <c r="BI7" s="1">
        <v>1.1299999999999999E-2</v>
      </c>
      <c r="BJ7" s="39">
        <v>4.5199999999999997E-2</v>
      </c>
    </row>
    <row r="8" spans="1:62" ht="15.95" customHeight="1" x14ac:dyDescent="0.35">
      <c r="A8" s="38" t="s">
        <v>87</v>
      </c>
      <c r="B8" s="1">
        <v>22.48</v>
      </c>
      <c r="C8" s="1">
        <v>22.45</v>
      </c>
      <c r="D8" s="1">
        <v>22.29</v>
      </c>
      <c r="E8" s="1">
        <v>23.58</v>
      </c>
      <c r="F8" s="1">
        <v>22.29</v>
      </c>
      <c r="G8" s="1">
        <v>22.54</v>
      </c>
      <c r="H8" s="1">
        <v>21.9</v>
      </c>
      <c r="I8" s="1">
        <v>22.18</v>
      </c>
      <c r="J8" s="1">
        <v>22.21</v>
      </c>
      <c r="K8" s="1">
        <v>22.35</v>
      </c>
      <c r="L8" s="1">
        <v>22.45</v>
      </c>
      <c r="M8" s="1">
        <v>22.67</v>
      </c>
      <c r="N8" s="1">
        <v>22.55</v>
      </c>
      <c r="O8" s="1">
        <v>22.09</v>
      </c>
      <c r="P8" s="1">
        <v>22.73</v>
      </c>
      <c r="Q8" s="1">
        <v>22.42</v>
      </c>
      <c r="R8" s="1">
        <v>22.48</v>
      </c>
      <c r="S8" s="1">
        <v>22.14</v>
      </c>
      <c r="T8" s="1">
        <v>22.69</v>
      </c>
      <c r="U8" s="1">
        <v>22.53</v>
      </c>
      <c r="V8" s="1">
        <v>22.69</v>
      </c>
      <c r="W8" s="1">
        <v>22.28</v>
      </c>
      <c r="X8" s="1">
        <v>22.49</v>
      </c>
      <c r="Y8" s="1">
        <v>22.33</v>
      </c>
      <c r="Z8" s="1">
        <v>22.78</v>
      </c>
      <c r="AA8" s="1">
        <v>22.12</v>
      </c>
      <c r="AB8" s="1">
        <v>22.26</v>
      </c>
      <c r="AC8" s="1">
        <v>22.54</v>
      </c>
      <c r="AD8" s="1">
        <v>22.34</v>
      </c>
      <c r="AE8" s="1">
        <v>21.94</v>
      </c>
      <c r="AF8" s="1">
        <v>21.94</v>
      </c>
      <c r="AG8" s="1">
        <v>23.46</v>
      </c>
      <c r="AH8" s="1">
        <v>21.79</v>
      </c>
      <c r="AI8" s="1">
        <v>21.93</v>
      </c>
      <c r="AJ8" s="1">
        <v>22.19</v>
      </c>
      <c r="AK8" s="1">
        <v>22.64</v>
      </c>
      <c r="AL8" s="1">
        <v>22.04</v>
      </c>
      <c r="AM8" s="1">
        <v>22.18</v>
      </c>
      <c r="AN8" s="1">
        <v>22.4</v>
      </c>
      <c r="AO8" s="1">
        <v>22.24</v>
      </c>
      <c r="AP8" s="1">
        <v>22.54</v>
      </c>
      <c r="AQ8" s="1">
        <v>22.35</v>
      </c>
      <c r="AR8" s="1">
        <v>22.38</v>
      </c>
      <c r="AS8" s="1">
        <v>22.16</v>
      </c>
      <c r="AT8" s="1">
        <v>22.73</v>
      </c>
      <c r="AU8" s="1">
        <v>21.52</v>
      </c>
      <c r="AV8" s="1">
        <v>22.9</v>
      </c>
      <c r="AW8" s="1">
        <v>22.07</v>
      </c>
      <c r="AX8" s="1">
        <v>22.67</v>
      </c>
      <c r="AY8" s="1">
        <v>22.2</v>
      </c>
      <c r="AZ8" s="1">
        <v>22.35</v>
      </c>
      <c r="BA8" s="1">
        <v>22.34</v>
      </c>
      <c r="BB8" s="1">
        <v>22.52</v>
      </c>
      <c r="BC8" s="1">
        <v>21.71</v>
      </c>
      <c r="BD8" s="1">
        <v>21.73</v>
      </c>
      <c r="BE8" s="1">
        <v>21.99</v>
      </c>
      <c r="BF8" s="1">
        <v>22.36</v>
      </c>
      <c r="BG8" s="1">
        <v>22.47</v>
      </c>
      <c r="BH8" s="1">
        <v>22.61</v>
      </c>
      <c r="BI8" s="1">
        <v>23.61</v>
      </c>
      <c r="BJ8" s="39">
        <v>22.55</v>
      </c>
    </row>
    <row r="9" spans="1:62" ht="15.95" customHeight="1" x14ac:dyDescent="0.35">
      <c r="A9" s="38" t="s">
        <v>88</v>
      </c>
      <c r="B9" s="1">
        <v>1.4200000000000001E-2</v>
      </c>
      <c r="C9" s="1">
        <v>0</v>
      </c>
      <c r="D9" s="1">
        <v>3.9899999999999998E-2</v>
      </c>
      <c r="E9" s="1">
        <v>4.5699999999999998E-2</v>
      </c>
      <c r="F9" s="1">
        <v>0</v>
      </c>
      <c r="G9" s="1">
        <v>7.6799999999999993E-2</v>
      </c>
      <c r="H9" s="1">
        <v>1.9900000000000001E-2</v>
      </c>
      <c r="I9" s="1">
        <v>6.4100000000000004E-2</v>
      </c>
      <c r="J9" s="1">
        <v>6.2600000000000003E-2</v>
      </c>
      <c r="K9" s="1">
        <v>0</v>
      </c>
      <c r="L9" s="1">
        <v>7.1000000000000004E-3</v>
      </c>
      <c r="M9" s="1">
        <v>3.9899999999999998E-2</v>
      </c>
      <c r="N9" s="1">
        <v>0</v>
      </c>
      <c r="O9" s="1">
        <v>5.1299999999999998E-2</v>
      </c>
      <c r="P9" s="1">
        <v>3.5700000000000003E-2</v>
      </c>
      <c r="Q9" s="1">
        <v>8.5000000000000006E-3</v>
      </c>
      <c r="R9" s="1">
        <v>2.8500000000000001E-2</v>
      </c>
      <c r="S9" s="1">
        <v>1.8499999999999999E-2</v>
      </c>
      <c r="T9" s="1">
        <v>0</v>
      </c>
      <c r="U9" s="1">
        <v>4.3E-3</v>
      </c>
      <c r="V9" s="1">
        <v>1.4200000000000001E-2</v>
      </c>
      <c r="W9" s="1">
        <v>5.1299999999999998E-2</v>
      </c>
      <c r="X9" s="1">
        <v>2.7E-2</v>
      </c>
      <c r="Y9" s="1">
        <v>0</v>
      </c>
      <c r="Z9" s="1">
        <v>3.56E-2</v>
      </c>
      <c r="AA9" s="1">
        <v>1.8499999999999999E-2</v>
      </c>
      <c r="AB9" s="1">
        <v>7.2599999999999998E-2</v>
      </c>
      <c r="AC9" s="1">
        <v>0</v>
      </c>
      <c r="AD9" s="1">
        <v>0.13500000000000001</v>
      </c>
      <c r="AE9" s="1">
        <v>0</v>
      </c>
      <c r="AF9" s="1">
        <v>0.17069999999999999</v>
      </c>
      <c r="AG9" s="1">
        <v>5.2499999999999998E-2</v>
      </c>
      <c r="AH9" s="1">
        <v>0.17580000000000001</v>
      </c>
      <c r="AI9" s="1">
        <v>0.32740000000000002</v>
      </c>
      <c r="AJ9" s="1">
        <v>9.6299999999999997E-2</v>
      </c>
      <c r="AK9" s="1">
        <v>8.1299999999999997E-2</v>
      </c>
      <c r="AL9" s="1">
        <v>5.9200000000000003E-2</v>
      </c>
      <c r="AM9" s="1">
        <v>4.6800000000000001E-2</v>
      </c>
      <c r="AN9" s="1">
        <v>6.4799999999999996E-2</v>
      </c>
      <c r="AO9" s="1">
        <v>4.1399999999999999E-2</v>
      </c>
      <c r="AP9" s="1">
        <v>4.6800000000000001E-2</v>
      </c>
      <c r="AQ9" s="1">
        <v>4.2700000000000002E-2</v>
      </c>
      <c r="AR9" s="1">
        <v>3.9899999999999998E-2</v>
      </c>
      <c r="AS9" s="1">
        <v>0</v>
      </c>
      <c r="AT9" s="1">
        <v>7.7299999999999994E-2</v>
      </c>
      <c r="AU9" s="1">
        <v>7.4200000000000002E-2</v>
      </c>
      <c r="AV9" s="1">
        <v>0</v>
      </c>
      <c r="AW9" s="1">
        <v>0</v>
      </c>
      <c r="AX9" s="1">
        <v>1.6500000000000001E-2</v>
      </c>
      <c r="AY9" s="1">
        <v>9.6299999999999997E-2</v>
      </c>
      <c r="AZ9" s="1">
        <v>6.2E-2</v>
      </c>
      <c r="BA9" s="1">
        <v>9.2399999999999996E-2</v>
      </c>
      <c r="BB9" s="1">
        <v>0.15029999999999999</v>
      </c>
      <c r="BC9" s="1">
        <v>0.13200000000000001</v>
      </c>
      <c r="BD9" s="1">
        <v>0.10440000000000001</v>
      </c>
      <c r="BE9" s="1">
        <v>3.2899999999999999E-2</v>
      </c>
      <c r="BF9" s="1">
        <v>0.1032</v>
      </c>
      <c r="BG9" s="1">
        <v>8.9499999999999996E-2</v>
      </c>
      <c r="BH9" s="1">
        <v>3.8600000000000002E-2</v>
      </c>
      <c r="BI9" s="1">
        <v>4.1000000000000003E-3</v>
      </c>
      <c r="BJ9" s="39">
        <v>4.9599999999999998E-2</v>
      </c>
    </row>
    <row r="10" spans="1:62" ht="15.95" customHeight="1" x14ac:dyDescent="0.35">
      <c r="A10" s="38" t="s">
        <v>89</v>
      </c>
      <c r="B10" s="1">
        <v>14.436436500000001</v>
      </c>
      <c r="C10" s="1">
        <v>14.736501000000001</v>
      </c>
      <c r="D10" s="1">
        <v>14.758728</v>
      </c>
      <c r="E10" s="1">
        <v>13.191724499999999</v>
      </c>
      <c r="F10" s="1">
        <v>14.658706500000001</v>
      </c>
      <c r="G10" s="1">
        <v>14.66982</v>
      </c>
      <c r="H10" s="1">
        <v>14.647593000000001</v>
      </c>
      <c r="I10" s="1">
        <v>14.836522500000001</v>
      </c>
      <c r="J10" s="1">
        <v>14.847636</v>
      </c>
      <c r="K10" s="1">
        <v>14.8587495</v>
      </c>
      <c r="L10" s="1">
        <v>14.247507000000001</v>
      </c>
      <c r="M10" s="1">
        <v>14.66982</v>
      </c>
      <c r="N10" s="1">
        <v>14.8142955</v>
      </c>
      <c r="O10" s="1">
        <v>14.4586635</v>
      </c>
      <c r="P10" s="1">
        <v>13.714059000000001</v>
      </c>
      <c r="Q10" s="1">
        <v>14.503117500000002</v>
      </c>
      <c r="R10" s="1">
        <v>14.291961000000001</v>
      </c>
      <c r="S10" s="1">
        <v>15.025452</v>
      </c>
      <c r="T10" s="1">
        <v>14.1030315</v>
      </c>
      <c r="U10" s="1">
        <v>14.6364795</v>
      </c>
      <c r="V10" s="1">
        <v>14.358642000000001</v>
      </c>
      <c r="W10" s="1">
        <v>14.614252500000001</v>
      </c>
      <c r="X10" s="1">
        <v>14.647593000000001</v>
      </c>
      <c r="Y10" s="1">
        <v>14.314188000000001</v>
      </c>
      <c r="Z10" s="1">
        <v>14.114145000000001</v>
      </c>
      <c r="AA10" s="1">
        <v>14.9476575</v>
      </c>
      <c r="AB10" s="1">
        <v>14.780955000000002</v>
      </c>
      <c r="AC10" s="1">
        <v>14.158599000000001</v>
      </c>
      <c r="AD10" s="1">
        <v>14.480890499999999</v>
      </c>
      <c r="AE10" s="1">
        <v>14.480890499999999</v>
      </c>
      <c r="AF10" s="1">
        <v>14.480890499999999</v>
      </c>
      <c r="AG10" s="1">
        <v>12.847206000000002</v>
      </c>
      <c r="AH10" s="1">
        <v>14.758728</v>
      </c>
      <c r="AI10" s="1">
        <v>15.0365655</v>
      </c>
      <c r="AJ10" s="1">
        <v>14.6364795</v>
      </c>
      <c r="AK10" s="1">
        <v>14.269734000000001</v>
      </c>
      <c r="AL10" s="1">
        <v>14.703160500000001</v>
      </c>
      <c r="AM10" s="1">
        <v>14.6364795</v>
      </c>
      <c r="AN10" s="1">
        <v>14.2808475</v>
      </c>
      <c r="AO10" s="1">
        <v>14.5475715</v>
      </c>
      <c r="AP10" s="1">
        <v>14.225280000000001</v>
      </c>
      <c r="AQ10" s="1">
        <v>14.480890499999999</v>
      </c>
      <c r="AR10" s="1">
        <v>13.947442500000001</v>
      </c>
      <c r="AS10" s="1">
        <v>14.647593000000001</v>
      </c>
      <c r="AT10" s="1">
        <v>12.925000500000001</v>
      </c>
      <c r="AU10" s="1">
        <v>14.958771000000002</v>
      </c>
      <c r="AV10" s="1">
        <v>13.180611000000001</v>
      </c>
      <c r="AW10" s="1">
        <v>14.5475715</v>
      </c>
      <c r="AX10" s="1">
        <v>14.225280000000001</v>
      </c>
      <c r="AY10" s="1">
        <v>14.8142955</v>
      </c>
      <c r="AZ10" s="1">
        <v>14.291961000000001</v>
      </c>
      <c r="BA10" s="1">
        <v>13.802967000000001</v>
      </c>
      <c r="BB10" s="1">
        <v>14.247507000000001</v>
      </c>
      <c r="BC10" s="1">
        <v>15.203268000000001</v>
      </c>
      <c r="BD10" s="1">
        <v>15.11436</v>
      </c>
      <c r="BE10" s="1">
        <v>14.792068500000001</v>
      </c>
      <c r="BF10" s="1">
        <v>14.2808475</v>
      </c>
      <c r="BG10" s="1">
        <v>14.214166499999999</v>
      </c>
      <c r="BH10" s="1">
        <v>14.469777000000001</v>
      </c>
      <c r="BI10" s="1">
        <v>12.369325500000002</v>
      </c>
      <c r="BJ10" s="39">
        <v>14.492004</v>
      </c>
    </row>
    <row r="11" spans="1:62" ht="15.95" customHeight="1" x14ac:dyDescent="0.25">
      <c r="A11" s="40" t="s">
        <v>2</v>
      </c>
      <c r="B11" s="1">
        <v>0.39700000000000002</v>
      </c>
      <c r="C11" s="1">
        <v>0.4168</v>
      </c>
      <c r="D11" s="1">
        <v>0.31140000000000001</v>
      </c>
      <c r="E11" s="1">
        <v>0.57820000000000005</v>
      </c>
      <c r="F11" s="1">
        <v>0.32590000000000002</v>
      </c>
      <c r="G11" s="1">
        <v>0.32790000000000002</v>
      </c>
      <c r="H11" s="1">
        <v>0.60360000000000003</v>
      </c>
      <c r="I11" s="1">
        <v>0.2515</v>
      </c>
      <c r="J11" s="1">
        <v>0.2445</v>
      </c>
      <c r="K11" s="1">
        <v>0.16950000000000001</v>
      </c>
      <c r="L11" s="1">
        <v>0.27</v>
      </c>
      <c r="M11" s="1">
        <v>0.27329999999999999</v>
      </c>
      <c r="N11" s="1">
        <v>0.26229999999999998</v>
      </c>
      <c r="O11" s="1">
        <v>0.53890000000000005</v>
      </c>
      <c r="P11" s="1">
        <v>0.38479999999999998</v>
      </c>
      <c r="Q11" s="1">
        <v>0.34849999999999998</v>
      </c>
      <c r="R11" s="1">
        <v>0.29520000000000002</v>
      </c>
      <c r="S11" s="1">
        <v>0.29799999999999999</v>
      </c>
      <c r="T11" s="1">
        <v>0.31019999999999998</v>
      </c>
      <c r="U11" s="1">
        <v>0.31619999999999998</v>
      </c>
      <c r="V11" s="1">
        <v>0.3271</v>
      </c>
      <c r="W11" s="1">
        <v>0.4</v>
      </c>
      <c r="X11" s="1">
        <v>0.29289999999999999</v>
      </c>
      <c r="Y11" s="1">
        <v>0.58760000000000001</v>
      </c>
      <c r="Z11" s="1">
        <v>0.39179999999999998</v>
      </c>
      <c r="AA11" s="1">
        <v>0.32300000000000001</v>
      </c>
      <c r="AB11" s="1">
        <v>0.3301</v>
      </c>
      <c r="AC11" s="1">
        <v>0.41649999999999998</v>
      </c>
      <c r="AD11" s="1">
        <v>0.44069999999999998</v>
      </c>
      <c r="AE11" s="1">
        <v>0.29659999999999997</v>
      </c>
      <c r="AF11" s="1">
        <v>0.43330000000000002</v>
      </c>
      <c r="AG11" s="1">
        <v>0.28349999999999997</v>
      </c>
      <c r="AH11" s="1">
        <v>0.59460000000000002</v>
      </c>
      <c r="AI11" s="1">
        <v>0.26929999999999998</v>
      </c>
      <c r="AJ11" s="1">
        <v>0.2228</v>
      </c>
      <c r="AK11" s="1">
        <v>0.23039999999999999</v>
      </c>
      <c r="AL11" s="1">
        <v>0.4904</v>
      </c>
      <c r="AM11" s="1">
        <v>0.25740000000000002</v>
      </c>
      <c r="AN11" s="1">
        <v>0.1605</v>
      </c>
      <c r="AO11" s="1">
        <v>0.3211</v>
      </c>
      <c r="AP11" s="1">
        <v>0.21390000000000001</v>
      </c>
      <c r="AQ11" s="1">
        <v>0.3095</v>
      </c>
      <c r="AR11" s="1">
        <v>0.1777</v>
      </c>
      <c r="AS11" s="1">
        <v>0.39600000000000002</v>
      </c>
      <c r="AT11" s="1">
        <v>0.21759999999999999</v>
      </c>
      <c r="AU11" s="1">
        <v>0.78869999999999996</v>
      </c>
      <c r="AV11" s="1">
        <v>0.4829</v>
      </c>
      <c r="AW11" s="1">
        <v>0.3659</v>
      </c>
      <c r="AX11" s="1">
        <v>0.40660000000000002</v>
      </c>
      <c r="AY11" s="1">
        <v>0.30669999999999997</v>
      </c>
      <c r="AZ11" s="1">
        <v>0.34250000000000003</v>
      </c>
      <c r="BA11" s="1">
        <v>0.31240000000000001</v>
      </c>
      <c r="BB11" s="1">
        <v>0.37530000000000002</v>
      </c>
      <c r="BC11" s="1">
        <v>0.26650000000000001</v>
      </c>
      <c r="BD11" s="1">
        <v>0.31950000000000001</v>
      </c>
      <c r="BE11" s="1">
        <v>0.38219999999999998</v>
      </c>
      <c r="BF11" s="1">
        <v>0.67859999999999998</v>
      </c>
      <c r="BG11" s="1">
        <v>0.42349999999999999</v>
      </c>
      <c r="BH11" s="1">
        <v>0.22320000000000001</v>
      </c>
      <c r="BI11" s="1">
        <v>0.1968</v>
      </c>
      <c r="BJ11" s="39">
        <v>0.27939999999999998</v>
      </c>
    </row>
    <row r="12" spans="1:62" ht="15.95" customHeight="1" x14ac:dyDescent="0.25">
      <c r="A12" s="40" t="s">
        <v>3</v>
      </c>
      <c r="B12" s="1">
        <v>1.5800000000000002E-2</v>
      </c>
      <c r="C12" s="1">
        <v>3.2300000000000002E-2</v>
      </c>
      <c r="D12" s="1">
        <v>0</v>
      </c>
      <c r="E12" s="1">
        <v>1.5699999999999999E-2</v>
      </c>
      <c r="F12" s="1">
        <v>2.75E-2</v>
      </c>
      <c r="G12" s="1">
        <v>3.0099999999999998E-2</v>
      </c>
      <c r="H12" s="1">
        <v>3.3599999999999998E-2</v>
      </c>
      <c r="I12" s="1">
        <v>1.9800000000000002E-2</v>
      </c>
      <c r="J12" s="1">
        <v>3.2899999999999999E-2</v>
      </c>
      <c r="K12" s="1">
        <v>2.7199999999999998E-2</v>
      </c>
      <c r="L12" s="1">
        <v>3.2199999999999999E-2</v>
      </c>
      <c r="M12" s="1">
        <v>2.3699999999999999E-2</v>
      </c>
      <c r="N12" s="1">
        <v>1.24E-2</v>
      </c>
      <c r="O12" s="1">
        <v>1.3899999999999999E-2</v>
      </c>
      <c r="P12" s="1">
        <v>4.3999999999999997E-2</v>
      </c>
      <c r="Q12" s="1">
        <v>2.1999999999999999E-2</v>
      </c>
      <c r="R12" s="1">
        <v>4.1700000000000001E-2</v>
      </c>
      <c r="S12" s="1">
        <v>4.8999999999999998E-3</v>
      </c>
      <c r="T12" s="1">
        <v>2.12E-2</v>
      </c>
      <c r="U12" s="1">
        <v>3.5799999999999998E-2</v>
      </c>
      <c r="V12" s="1">
        <v>8.9999999999999998E-4</v>
      </c>
      <c r="W12" s="1">
        <v>4.3700000000000003E-2</v>
      </c>
      <c r="X12" s="1">
        <v>6.6900000000000001E-2</v>
      </c>
      <c r="Y12" s="1">
        <v>1.7399999999999999E-2</v>
      </c>
      <c r="Z12" s="1">
        <v>1.9300000000000001E-2</v>
      </c>
      <c r="AA12" s="1">
        <v>0</v>
      </c>
      <c r="AB12" s="1">
        <v>1.8100000000000002E-2</v>
      </c>
      <c r="AC12" s="1">
        <v>2.24E-2</v>
      </c>
      <c r="AD12" s="1">
        <v>1.41E-2</v>
      </c>
      <c r="AE12" s="1">
        <v>3.3099999999999997E-2</v>
      </c>
      <c r="AF12" s="1">
        <v>4.3700000000000003E-2</v>
      </c>
      <c r="AG12" s="1">
        <v>0</v>
      </c>
      <c r="AH12" s="1">
        <v>0</v>
      </c>
      <c r="AI12" s="1">
        <v>0</v>
      </c>
      <c r="AJ12" s="1">
        <v>2.69E-2</v>
      </c>
      <c r="AK12" s="1">
        <v>3.0800000000000001E-2</v>
      </c>
      <c r="AL12" s="1">
        <v>0</v>
      </c>
      <c r="AM12" s="1">
        <v>5.4000000000000003E-3</v>
      </c>
      <c r="AN12" s="1">
        <v>1.7999999999999999E-2</v>
      </c>
      <c r="AO12" s="1">
        <v>1.6799999999999999E-2</v>
      </c>
      <c r="AP12" s="1">
        <v>1.32E-2</v>
      </c>
      <c r="AQ12" s="1">
        <v>0</v>
      </c>
      <c r="AR12" s="1">
        <v>1.03E-2</v>
      </c>
      <c r="AS12" s="1">
        <v>8.2000000000000007E-3</v>
      </c>
      <c r="AT12" s="1">
        <v>0</v>
      </c>
      <c r="AU12" s="1">
        <v>3.4200000000000001E-2</v>
      </c>
      <c r="AV12" s="1">
        <v>1.52E-2</v>
      </c>
      <c r="AW12" s="1">
        <v>1.4500000000000001E-2</v>
      </c>
      <c r="AX12" s="1">
        <v>4.7000000000000002E-3</v>
      </c>
      <c r="AY12" s="1">
        <v>4.4900000000000002E-2</v>
      </c>
      <c r="AZ12" s="1">
        <v>6.4999999999999997E-3</v>
      </c>
      <c r="BA12" s="1">
        <v>6.4000000000000003E-3</v>
      </c>
      <c r="BB12" s="1">
        <v>1.8100000000000002E-2</v>
      </c>
      <c r="BC12" s="1">
        <v>3.0999999999999999E-3</v>
      </c>
      <c r="BD12" s="1">
        <v>2.3E-3</v>
      </c>
      <c r="BE12" s="1">
        <v>4.99E-2</v>
      </c>
      <c r="BF12" s="1">
        <v>1.1299999999999999E-2</v>
      </c>
      <c r="BG12" s="1">
        <v>6.1000000000000004E-3</v>
      </c>
      <c r="BH12" s="1">
        <v>5.7999999999999996E-3</v>
      </c>
      <c r="BI12" s="1">
        <v>0</v>
      </c>
      <c r="BJ12" s="39">
        <v>2.4E-2</v>
      </c>
    </row>
    <row r="13" spans="1:62" ht="15.95" customHeight="1" x14ac:dyDescent="0.25">
      <c r="A13" s="40" t="s">
        <v>4</v>
      </c>
      <c r="B13" s="1">
        <v>22.74</v>
      </c>
      <c r="C13" s="1">
        <v>22.49</v>
      </c>
      <c r="D13" s="1">
        <v>23.14</v>
      </c>
      <c r="E13" s="1">
        <v>22.88</v>
      </c>
      <c r="F13" s="1">
        <v>22.61</v>
      </c>
      <c r="G13" s="1">
        <v>23.08</v>
      </c>
      <c r="H13" s="1">
        <v>22.83</v>
      </c>
      <c r="I13" s="1">
        <v>23.05</v>
      </c>
      <c r="J13" s="1">
        <v>22.8</v>
      </c>
      <c r="K13" s="1">
        <v>23.14</v>
      </c>
      <c r="L13" s="1">
        <v>22.92</v>
      </c>
      <c r="M13" s="1">
        <v>23.04</v>
      </c>
      <c r="N13" s="1">
        <v>22.75</v>
      </c>
      <c r="O13" s="1">
        <v>22.98</v>
      </c>
      <c r="P13" s="1">
        <v>23.12</v>
      </c>
      <c r="Q13" s="1">
        <v>22.67</v>
      </c>
      <c r="R13" s="1">
        <v>22.9</v>
      </c>
      <c r="S13" s="1">
        <v>22.69</v>
      </c>
      <c r="T13" s="1">
        <v>22.81</v>
      </c>
      <c r="U13" s="1">
        <v>22.91</v>
      </c>
      <c r="V13" s="1">
        <v>23.09</v>
      </c>
      <c r="W13" s="1">
        <v>22.58</v>
      </c>
      <c r="X13" s="1">
        <v>22.62</v>
      </c>
      <c r="Y13" s="1">
        <v>22.76</v>
      </c>
      <c r="Z13" s="1">
        <v>22.43</v>
      </c>
      <c r="AA13" s="1">
        <v>22.29</v>
      </c>
      <c r="AB13" s="1">
        <v>22.61</v>
      </c>
      <c r="AC13" s="1">
        <v>22.8</v>
      </c>
      <c r="AD13" s="1">
        <v>22.58</v>
      </c>
      <c r="AE13" s="1">
        <v>22.44</v>
      </c>
      <c r="AF13" s="1">
        <v>22.43</v>
      </c>
      <c r="AG13" s="1">
        <v>22.8</v>
      </c>
      <c r="AH13" s="1">
        <v>22.15</v>
      </c>
      <c r="AI13" s="1">
        <v>22.48</v>
      </c>
      <c r="AJ13" s="1">
        <v>22.57</v>
      </c>
      <c r="AK13" s="1">
        <v>22.59</v>
      </c>
      <c r="AL13" s="1">
        <v>22.58</v>
      </c>
      <c r="AM13" s="1">
        <v>22.53</v>
      </c>
      <c r="AN13" s="1">
        <v>22.48</v>
      </c>
      <c r="AO13" s="1">
        <v>22.12</v>
      </c>
      <c r="AP13" s="1">
        <v>22.62</v>
      </c>
      <c r="AQ13" s="1">
        <v>22.76</v>
      </c>
      <c r="AR13" s="1">
        <v>22.48</v>
      </c>
      <c r="AS13" s="1">
        <v>22.34</v>
      </c>
      <c r="AT13" s="1">
        <v>22.43</v>
      </c>
      <c r="AU13" s="1">
        <v>22.28</v>
      </c>
      <c r="AV13" s="1">
        <v>22.57</v>
      </c>
      <c r="AW13" s="1">
        <v>22.35</v>
      </c>
      <c r="AX13" s="1">
        <v>22.69</v>
      </c>
      <c r="AY13" s="1">
        <v>22.49</v>
      </c>
      <c r="AZ13" s="1">
        <v>22.22</v>
      </c>
      <c r="BA13" s="1">
        <v>22.33</v>
      </c>
      <c r="BB13" s="1">
        <v>22.38</v>
      </c>
      <c r="BC13" s="1">
        <v>22.49</v>
      </c>
      <c r="BD13" s="1">
        <v>22.51</v>
      </c>
      <c r="BE13" s="1">
        <v>22.22</v>
      </c>
      <c r="BF13" s="1">
        <v>22.37</v>
      </c>
      <c r="BG13" s="1">
        <v>22.39</v>
      </c>
      <c r="BH13" s="1">
        <v>22.77</v>
      </c>
      <c r="BI13" s="1">
        <v>22.77</v>
      </c>
      <c r="BJ13" s="39">
        <v>22.85</v>
      </c>
    </row>
    <row r="14" spans="1:62" ht="15.95" customHeight="1" x14ac:dyDescent="0.35">
      <c r="A14" s="38" t="s">
        <v>90</v>
      </c>
      <c r="B14" s="1">
        <v>1.9699999999999999E-2</v>
      </c>
      <c r="C14" s="1">
        <v>3.4500000000000003E-2</v>
      </c>
      <c r="D14" s="1">
        <v>0</v>
      </c>
      <c r="E14" s="1">
        <v>2.5000000000000001E-2</v>
      </c>
      <c r="F14" s="1">
        <v>0</v>
      </c>
      <c r="G14" s="1">
        <v>2.4799999999999999E-2</v>
      </c>
      <c r="H14" s="1">
        <v>1.4800000000000001E-2</v>
      </c>
      <c r="I14" s="1">
        <v>2.75E-2</v>
      </c>
      <c r="J14" s="1">
        <v>0</v>
      </c>
      <c r="K14" s="1">
        <v>2.41E-2</v>
      </c>
      <c r="L14" s="1">
        <v>0</v>
      </c>
      <c r="M14" s="1">
        <v>0</v>
      </c>
      <c r="N14" s="1">
        <v>0</v>
      </c>
      <c r="O14" s="1">
        <v>0</v>
      </c>
      <c r="P14" s="1">
        <v>1.67E-2</v>
      </c>
      <c r="Q14" s="1">
        <v>0</v>
      </c>
      <c r="R14" s="1">
        <v>0</v>
      </c>
      <c r="S14" s="1">
        <v>1.7600000000000001E-2</v>
      </c>
      <c r="T14" s="1">
        <v>7.7000000000000002E-3</v>
      </c>
      <c r="U14" s="1">
        <v>0</v>
      </c>
      <c r="V14" s="1">
        <v>2.2800000000000001E-2</v>
      </c>
      <c r="W14" s="1">
        <v>4.1000000000000003E-3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5.4300000000000001E-2</v>
      </c>
      <c r="AE14" s="1">
        <v>2.2200000000000001E-2</v>
      </c>
      <c r="AF14" s="1">
        <v>3.2599999999999997E-2</v>
      </c>
      <c r="AG14" s="1">
        <v>2.6200000000000001E-2</v>
      </c>
      <c r="AH14" s="1">
        <v>4.4200000000000003E-2</v>
      </c>
      <c r="AI14" s="1">
        <v>3.9300000000000002E-2</v>
      </c>
      <c r="AJ14" s="1">
        <v>0</v>
      </c>
      <c r="AK14" s="1">
        <v>0</v>
      </c>
      <c r="AL14" s="1">
        <v>0</v>
      </c>
      <c r="AM14" s="1">
        <v>1.17E-2</v>
      </c>
      <c r="AN14" s="1">
        <v>2.0899999999999998E-2</v>
      </c>
      <c r="AO14" s="1">
        <v>1.8700000000000001E-2</v>
      </c>
      <c r="AP14" s="1">
        <v>1.7899999999999999E-2</v>
      </c>
      <c r="AQ14" s="1">
        <v>0</v>
      </c>
      <c r="AR14" s="1">
        <v>1.4999999999999999E-2</v>
      </c>
      <c r="AS14" s="1">
        <v>0</v>
      </c>
      <c r="AT14" s="1">
        <v>0</v>
      </c>
      <c r="AU14" s="1">
        <v>2.2000000000000001E-3</v>
      </c>
      <c r="AV14" s="1">
        <v>2.24E-2</v>
      </c>
      <c r="AW14" s="1">
        <v>1.04E-2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1.1999999999999999E-3</v>
      </c>
      <c r="BD14" s="1">
        <v>0</v>
      </c>
      <c r="BE14" s="1">
        <v>8.5000000000000006E-3</v>
      </c>
      <c r="BF14" s="1">
        <v>0</v>
      </c>
      <c r="BG14" s="1">
        <v>7.3000000000000001E-3</v>
      </c>
      <c r="BH14" s="1">
        <v>0</v>
      </c>
      <c r="BI14" s="1">
        <v>5.0000000000000001E-3</v>
      </c>
      <c r="BJ14" s="39">
        <v>0</v>
      </c>
    </row>
    <row r="15" spans="1:62" ht="15.95" customHeight="1" x14ac:dyDescent="0.35">
      <c r="A15" s="41" t="s">
        <v>91</v>
      </c>
      <c r="B15" s="42">
        <v>0</v>
      </c>
      <c r="C15" s="42">
        <v>2.2000000000000001E-3</v>
      </c>
      <c r="D15" s="42">
        <v>0</v>
      </c>
      <c r="E15" s="42">
        <v>0</v>
      </c>
      <c r="F15" s="42">
        <v>4.1000000000000003E-3</v>
      </c>
      <c r="G15" s="42">
        <v>0</v>
      </c>
      <c r="H15" s="42">
        <v>4.4000000000000003E-3</v>
      </c>
      <c r="I15" s="42">
        <v>1E-4</v>
      </c>
      <c r="J15" s="42">
        <v>1.84E-2</v>
      </c>
      <c r="K15" s="42">
        <v>6.3E-3</v>
      </c>
      <c r="L15" s="42">
        <v>3.3399999999999999E-2</v>
      </c>
      <c r="M15" s="42">
        <v>4.7999999999999996E-3</v>
      </c>
      <c r="N15" s="42">
        <v>2.29E-2</v>
      </c>
      <c r="O15" s="42">
        <v>0</v>
      </c>
      <c r="P15" s="42">
        <v>8.6999999999999994E-3</v>
      </c>
      <c r="Q15" s="42">
        <v>1E-3</v>
      </c>
      <c r="R15" s="42">
        <v>6.3E-3</v>
      </c>
      <c r="S15" s="42">
        <v>0</v>
      </c>
      <c r="T15" s="42">
        <v>4.7000000000000002E-3</v>
      </c>
      <c r="U15" s="42">
        <v>5.0000000000000001E-3</v>
      </c>
      <c r="V15" s="42">
        <v>1.0200000000000001E-2</v>
      </c>
      <c r="W15" s="42">
        <v>2.23E-2</v>
      </c>
      <c r="X15" s="42">
        <v>4.8800000000000003E-2</v>
      </c>
      <c r="Y15" s="42">
        <v>1.83E-2</v>
      </c>
      <c r="Z15" s="42">
        <v>4.1000000000000003E-3</v>
      </c>
      <c r="AA15" s="42">
        <v>7.4000000000000003E-3</v>
      </c>
      <c r="AB15" s="42">
        <v>0</v>
      </c>
      <c r="AC15" s="42">
        <v>0</v>
      </c>
      <c r="AD15" s="42">
        <v>2.4299999999999999E-2</v>
      </c>
      <c r="AE15" s="42">
        <v>3.6299999999999999E-2</v>
      </c>
      <c r="AF15" s="42">
        <v>6.8999999999999999E-3</v>
      </c>
      <c r="AG15" s="42">
        <v>0</v>
      </c>
      <c r="AH15" s="42">
        <v>0</v>
      </c>
      <c r="AI15" s="42">
        <v>1.0200000000000001E-2</v>
      </c>
      <c r="AJ15" s="42">
        <v>4.0000000000000002E-4</v>
      </c>
      <c r="AK15" s="42">
        <v>1.23E-2</v>
      </c>
      <c r="AL15" s="42">
        <v>0</v>
      </c>
      <c r="AM15" s="42">
        <v>0</v>
      </c>
      <c r="AN15" s="42">
        <v>0</v>
      </c>
      <c r="AO15" s="42">
        <v>1.4800000000000001E-2</v>
      </c>
      <c r="AP15" s="42">
        <v>0</v>
      </c>
      <c r="AQ15" s="42">
        <v>1.0500000000000001E-2</v>
      </c>
      <c r="AR15" s="42">
        <v>0</v>
      </c>
      <c r="AS15" s="42">
        <v>5.0099999999999999E-2</v>
      </c>
      <c r="AT15" s="42">
        <v>0</v>
      </c>
      <c r="AU15" s="42">
        <v>0</v>
      </c>
      <c r="AV15" s="42">
        <v>2.7199999999999998E-2</v>
      </c>
      <c r="AW15" s="42">
        <v>0</v>
      </c>
      <c r="AX15" s="42">
        <v>1.29E-2</v>
      </c>
      <c r="AY15" s="42">
        <v>0</v>
      </c>
      <c r="AZ15" s="42">
        <v>0</v>
      </c>
      <c r="BA15" s="42">
        <v>1.72E-2</v>
      </c>
      <c r="BB15" s="42">
        <v>0</v>
      </c>
      <c r="BC15" s="42">
        <v>3.3700000000000001E-2</v>
      </c>
      <c r="BD15" s="42">
        <v>0</v>
      </c>
      <c r="BE15" s="42">
        <v>9.7000000000000003E-3</v>
      </c>
      <c r="BF15" s="42">
        <v>0</v>
      </c>
      <c r="BG15" s="42">
        <v>2.5899999999999999E-2</v>
      </c>
      <c r="BH15" s="42">
        <v>0</v>
      </c>
      <c r="BI15" s="42">
        <v>1.1900000000000001E-2</v>
      </c>
      <c r="BJ15" s="43">
        <v>0</v>
      </c>
    </row>
    <row r="16" spans="1:62" ht="15.95" customHeight="1" x14ac:dyDescent="0.25">
      <c r="A16" s="44" t="s">
        <v>5</v>
      </c>
      <c r="B16" s="45">
        <v>97.860436500000006</v>
      </c>
      <c r="C16" s="45">
        <v>97.850701000000001</v>
      </c>
      <c r="D16" s="45">
        <v>98.190428000000011</v>
      </c>
      <c r="E16" s="45">
        <v>98.176324499999993</v>
      </c>
      <c r="F16" s="45">
        <v>97.861706499999997</v>
      </c>
      <c r="G16" s="45">
        <v>98.572319999999991</v>
      </c>
      <c r="H16" s="45">
        <v>97.789393000000004</v>
      </c>
      <c r="I16" s="45">
        <v>97.921822500000005</v>
      </c>
      <c r="J16" s="45">
        <v>97.939335999999997</v>
      </c>
      <c r="K16" s="45">
        <v>97.936649500000001</v>
      </c>
      <c r="L16" s="45">
        <v>97.997707000000005</v>
      </c>
      <c r="M16" s="45">
        <v>98.20492000000003</v>
      </c>
      <c r="N16" s="45">
        <v>98.448695499999999</v>
      </c>
      <c r="O16" s="45">
        <v>97.7056635</v>
      </c>
      <c r="P16" s="45">
        <v>97.965359000000007</v>
      </c>
      <c r="Q16" s="45">
        <v>98.06531750000002</v>
      </c>
      <c r="R16" s="45">
        <v>97.643060999999975</v>
      </c>
      <c r="S16" s="45">
        <v>97.704452000000003</v>
      </c>
      <c r="T16" s="45">
        <v>97.777831499999991</v>
      </c>
      <c r="U16" s="45">
        <v>98.137779499999979</v>
      </c>
      <c r="V16" s="45">
        <v>98.07974200000001</v>
      </c>
      <c r="W16" s="45">
        <v>97.729552499999997</v>
      </c>
      <c r="X16" s="45">
        <v>97.745093000000011</v>
      </c>
      <c r="Y16" s="45">
        <v>97.97138799999999</v>
      </c>
      <c r="Z16" s="45">
        <v>97.843645000000009</v>
      </c>
      <c r="AA16" s="45">
        <v>97.726857500000008</v>
      </c>
      <c r="AB16" s="45">
        <v>97.816555000000008</v>
      </c>
      <c r="AC16" s="45">
        <v>97.759399000000002</v>
      </c>
      <c r="AD16" s="45">
        <v>97.981290499999986</v>
      </c>
      <c r="AE16" s="45">
        <v>95.777290499999992</v>
      </c>
      <c r="AF16" s="45">
        <v>97.374390500000004</v>
      </c>
      <c r="AG16" s="45">
        <v>97.629406000000003</v>
      </c>
      <c r="AH16" s="45">
        <v>96.966527999999997</v>
      </c>
      <c r="AI16" s="45">
        <v>97.873465499999995</v>
      </c>
      <c r="AJ16" s="45">
        <v>97.53167950000001</v>
      </c>
      <c r="AK16" s="45">
        <v>97.425234000000003</v>
      </c>
      <c r="AL16" s="45">
        <v>97.461160499999991</v>
      </c>
      <c r="AM16" s="45">
        <v>97.138979500000005</v>
      </c>
      <c r="AN16" s="45">
        <v>96.923247499999988</v>
      </c>
      <c r="AO16" s="45">
        <v>96.960371499999994</v>
      </c>
      <c r="AP16" s="45">
        <v>97.394779999999997</v>
      </c>
      <c r="AQ16" s="45">
        <v>97.849990500000004</v>
      </c>
      <c r="AR16" s="45">
        <v>95.430642500000019</v>
      </c>
      <c r="AS16" s="45">
        <v>97.211393000000001</v>
      </c>
      <c r="AT16" s="45">
        <v>96.159000500000019</v>
      </c>
      <c r="AU16" s="45">
        <v>96.879271000000017</v>
      </c>
      <c r="AV16" s="45">
        <v>96.818310999999994</v>
      </c>
      <c r="AW16" s="45">
        <v>96.925271500000008</v>
      </c>
      <c r="AX16" s="45">
        <v>98.185780000000008</v>
      </c>
      <c r="AY16" s="45">
        <v>97.537895499999991</v>
      </c>
      <c r="AZ16" s="45">
        <v>97.096761000000001</v>
      </c>
      <c r="BA16" s="45">
        <v>96.895966999999985</v>
      </c>
      <c r="BB16" s="45">
        <v>97.801206999999991</v>
      </c>
      <c r="BC16" s="45">
        <v>97.349767999999983</v>
      </c>
      <c r="BD16" s="45">
        <v>97.398660000000021</v>
      </c>
      <c r="BE16" s="45">
        <v>97.002168499999982</v>
      </c>
      <c r="BF16" s="45">
        <v>97.263947500000015</v>
      </c>
      <c r="BG16" s="45">
        <v>97.355966499999994</v>
      </c>
      <c r="BH16" s="45">
        <v>97.87807699999999</v>
      </c>
      <c r="BI16" s="45">
        <v>96.358425499999996</v>
      </c>
      <c r="BJ16" s="46">
        <v>98.380203999999992</v>
      </c>
    </row>
    <row r="17" spans="1:62" ht="15.95" customHeight="1" x14ac:dyDescent="0.25">
      <c r="A17" s="40"/>
      <c r="BJ17" s="47"/>
    </row>
    <row r="18" spans="1:62" ht="15.95" customHeight="1" x14ac:dyDescent="0.25">
      <c r="A18" s="40" t="s">
        <v>6</v>
      </c>
      <c r="B18" s="2">
        <v>3.0097126779913359</v>
      </c>
      <c r="C18" s="2">
        <v>3.0127051389983244</v>
      </c>
      <c r="D18" s="2">
        <v>3.0035428390667449</v>
      </c>
      <c r="E18" s="2">
        <v>3.0066130896334111</v>
      </c>
      <c r="F18" s="2">
        <v>3.032571140456124</v>
      </c>
      <c r="G18" s="2">
        <v>3.0048756380077046</v>
      </c>
      <c r="H18" s="2">
        <v>3.0154647326762154</v>
      </c>
      <c r="I18" s="2">
        <v>2.9986663219991216</v>
      </c>
      <c r="J18" s="2">
        <v>3.011451759493879</v>
      </c>
      <c r="K18" s="2">
        <v>2.9849209780911163</v>
      </c>
      <c r="L18" s="2">
        <v>3.0321416920579751</v>
      </c>
      <c r="M18" s="2">
        <v>2.9852713058308296</v>
      </c>
      <c r="N18" s="2">
        <v>3.0174187464208382</v>
      </c>
      <c r="O18" s="2">
        <v>3.0145424073794538</v>
      </c>
      <c r="P18" s="2">
        <v>3.0189199322391591</v>
      </c>
      <c r="Q18" s="2">
        <v>3.030551723644781</v>
      </c>
      <c r="R18" s="2">
        <v>3.0100777548502249</v>
      </c>
      <c r="S18" s="2">
        <v>3.010805493280595</v>
      </c>
      <c r="T18" s="2">
        <v>3.0220590126255571</v>
      </c>
      <c r="U18" s="2">
        <v>3.0087282798024577</v>
      </c>
      <c r="V18" s="2">
        <v>2.9955281126158941</v>
      </c>
      <c r="W18" s="2">
        <v>3.0199050123172708</v>
      </c>
      <c r="X18" s="2">
        <v>3.0065719814542349</v>
      </c>
      <c r="Y18" s="2">
        <v>3.028676972641573</v>
      </c>
      <c r="Z18" s="2">
        <v>3.0282933696164323</v>
      </c>
      <c r="AA18" s="2">
        <v>3.0383311743818919</v>
      </c>
      <c r="AB18" s="2">
        <v>3.0177568857474419</v>
      </c>
      <c r="AC18" s="2">
        <v>3.0234644995230897</v>
      </c>
      <c r="AD18" s="2">
        <v>3.0241507076153478</v>
      </c>
      <c r="AE18" s="2">
        <v>2.9905563803572779</v>
      </c>
      <c r="AF18" s="2">
        <v>3.0373582306156734</v>
      </c>
      <c r="AG18" s="2">
        <v>3.0372010821512601</v>
      </c>
      <c r="AH18" s="2">
        <v>3.0235137884443222</v>
      </c>
      <c r="AI18" s="2">
        <v>3.0227412511624232</v>
      </c>
      <c r="AJ18" s="2">
        <v>3.0252293685871132</v>
      </c>
      <c r="AK18" s="2">
        <v>3.010319941741272</v>
      </c>
      <c r="AL18" s="2">
        <v>3.0148240999248288</v>
      </c>
      <c r="AM18" s="2">
        <v>3.0189806753082173</v>
      </c>
      <c r="AN18" s="2">
        <v>3.0208289980950536</v>
      </c>
      <c r="AO18" s="2">
        <v>3.0336762507674324</v>
      </c>
      <c r="AP18" s="2">
        <v>3.0203791583334838</v>
      </c>
      <c r="AQ18" s="2">
        <v>3.0256906487607322</v>
      </c>
      <c r="AR18" s="2">
        <v>2.9777518982279649</v>
      </c>
      <c r="AS18" s="2">
        <v>3.0254490090078279</v>
      </c>
      <c r="AT18" s="2">
        <v>3.0481781486342285</v>
      </c>
      <c r="AU18" s="2">
        <v>3.0193628597091036</v>
      </c>
      <c r="AV18" s="2">
        <v>3.0288810149384688</v>
      </c>
      <c r="AW18" s="2">
        <v>3.03112755416362</v>
      </c>
      <c r="AX18" s="2">
        <v>3.0263188030993216</v>
      </c>
      <c r="AY18" s="2">
        <v>3.0175051341081622</v>
      </c>
      <c r="AZ18" s="2">
        <v>3.038642572145001</v>
      </c>
      <c r="BA18" s="2">
        <v>3.050528055291688</v>
      </c>
      <c r="BB18" s="2">
        <v>3.0416624731922539</v>
      </c>
      <c r="BC18" s="2">
        <v>3.0236766851074708</v>
      </c>
      <c r="BD18" s="2">
        <v>3.0272554132344567</v>
      </c>
      <c r="BE18" s="2">
        <v>3.0269896220117078</v>
      </c>
      <c r="BF18" s="2">
        <v>3.0160716270590848</v>
      </c>
      <c r="BG18" s="2">
        <v>3.0259442196807931</v>
      </c>
      <c r="BH18" s="2">
        <v>3.0131134817160894</v>
      </c>
      <c r="BI18" s="2">
        <v>3.0133630630105888</v>
      </c>
      <c r="BJ18" s="48">
        <v>3.0271403120908515</v>
      </c>
    </row>
    <row r="19" spans="1:62" ht="15.95" customHeight="1" x14ac:dyDescent="0.25">
      <c r="A19" s="40" t="s">
        <v>7</v>
      </c>
      <c r="B19" s="2">
        <v>8.2637456835222157E-3</v>
      </c>
      <c r="C19" s="2">
        <v>2.311655068413018E-3</v>
      </c>
      <c r="D19" s="2">
        <v>3.6307688696079828E-3</v>
      </c>
      <c r="E19" s="2">
        <v>0</v>
      </c>
      <c r="F19" s="2">
        <v>3.3073223082108791E-4</v>
      </c>
      <c r="G19" s="2">
        <v>1.9680932340950062E-3</v>
      </c>
      <c r="H19" s="2">
        <v>1.060000207736252E-2</v>
      </c>
      <c r="I19" s="2">
        <v>4.9629560441156479E-3</v>
      </c>
      <c r="J19" s="2">
        <v>5.6172466722942968E-3</v>
      </c>
      <c r="K19" s="2">
        <v>7.2843408609865523E-3</v>
      </c>
      <c r="L19" s="2">
        <v>1.6503819906555678E-3</v>
      </c>
      <c r="M19" s="2">
        <v>5.6101616779796488E-3</v>
      </c>
      <c r="N19" s="2">
        <v>4.5927283655357847E-3</v>
      </c>
      <c r="O19" s="2">
        <v>1.9875734509135733E-3</v>
      </c>
      <c r="P19" s="2">
        <v>4.2854737425238772E-3</v>
      </c>
      <c r="Q19" s="2">
        <v>4.9305550062739411E-3</v>
      </c>
      <c r="R19" s="2">
        <v>2.9791672245837934E-3</v>
      </c>
      <c r="S19" s="2">
        <v>0</v>
      </c>
      <c r="T19" s="2">
        <v>6.6126305766582723E-4</v>
      </c>
      <c r="U19" s="2">
        <v>0</v>
      </c>
      <c r="V19" s="2">
        <v>3.9602965388753726E-3</v>
      </c>
      <c r="W19" s="2">
        <v>2.6462558148498028E-3</v>
      </c>
      <c r="X19" s="2">
        <v>1.3198887158474351E-3</v>
      </c>
      <c r="Y19" s="2">
        <v>2.6392372092106497E-3</v>
      </c>
      <c r="Z19" s="2">
        <v>5.9220853309659774E-3</v>
      </c>
      <c r="AA19" s="2">
        <v>3.6310010765494278E-3</v>
      </c>
      <c r="AB19" s="2">
        <v>3.3009491193954866E-3</v>
      </c>
      <c r="AC19" s="2">
        <v>1.3178238047990933E-3</v>
      </c>
      <c r="AD19" s="2">
        <v>3.726742581095083E-3</v>
      </c>
      <c r="AE19" s="2">
        <v>1.7382346302447294E-3</v>
      </c>
      <c r="AF19" s="2">
        <v>3.4051999407886053E-3</v>
      </c>
      <c r="AG19" s="2">
        <v>0</v>
      </c>
      <c r="AH19" s="2">
        <v>4.4543454713743521E-3</v>
      </c>
      <c r="AI19" s="2">
        <v>3.0557814246421739E-3</v>
      </c>
      <c r="AJ19" s="2">
        <v>4.7558500444355844E-3</v>
      </c>
      <c r="AK19" s="2">
        <v>3.0602573157593764E-3</v>
      </c>
      <c r="AL19" s="2">
        <v>7.1668802368288756E-3</v>
      </c>
      <c r="AM19" s="2">
        <v>6.7906405473877076E-4</v>
      </c>
      <c r="AN19" s="2">
        <v>1.7103764826508084E-3</v>
      </c>
      <c r="AO19" s="2">
        <v>0</v>
      </c>
      <c r="AP19" s="2">
        <v>4.0858772254630214E-3</v>
      </c>
      <c r="AQ19" s="2">
        <v>3.3927562475579943E-3</v>
      </c>
      <c r="AR19" s="2">
        <v>5.5742886259889431E-3</v>
      </c>
      <c r="AS19" s="2">
        <v>2.3930176284115584E-3</v>
      </c>
      <c r="AT19" s="2">
        <v>4.8114462480228033E-3</v>
      </c>
      <c r="AU19" s="2">
        <v>6.8371297371703176E-4</v>
      </c>
      <c r="AV19" s="2">
        <v>0</v>
      </c>
      <c r="AW19" s="2">
        <v>1.0263160847843232E-3</v>
      </c>
      <c r="AX19" s="2">
        <v>7.7707547556456081E-3</v>
      </c>
      <c r="AY19" s="2">
        <v>3.4432317732187529E-4</v>
      </c>
      <c r="AZ19" s="2">
        <v>2.0446528683172511E-3</v>
      </c>
      <c r="BA19" s="2">
        <v>5.1214361391005167E-3</v>
      </c>
      <c r="BB19" s="2">
        <v>0</v>
      </c>
      <c r="BC19" s="2">
        <v>0</v>
      </c>
      <c r="BD19" s="2">
        <v>1.7024847023905431E-3</v>
      </c>
      <c r="BE19" s="2">
        <v>1.0262815666696426E-3</v>
      </c>
      <c r="BF19" s="2">
        <v>0</v>
      </c>
      <c r="BG19" s="2">
        <v>2.3857890213258401E-3</v>
      </c>
      <c r="BH19" s="2">
        <v>3.0476639308303949E-3</v>
      </c>
      <c r="BI19" s="2">
        <v>6.8531583462175824E-4</v>
      </c>
      <c r="BJ19" s="48">
        <v>2.7024655928941065E-3</v>
      </c>
    </row>
    <row r="20" spans="1:62" ht="15.95" customHeight="1" x14ac:dyDescent="0.25">
      <c r="A20" s="40" t="s">
        <v>8</v>
      </c>
      <c r="B20" s="2">
        <v>2.1196208889140848</v>
      </c>
      <c r="C20" s="2">
        <v>2.1172085080709011</v>
      </c>
      <c r="D20" s="2">
        <v>2.0990713974537449</v>
      </c>
      <c r="E20" s="2">
        <v>2.2069697092588387</v>
      </c>
      <c r="F20" s="2">
        <v>2.0998069899601965</v>
      </c>
      <c r="G20" s="2">
        <v>2.1123173194860416</v>
      </c>
      <c r="H20" s="2">
        <v>2.0721845068549518</v>
      </c>
      <c r="I20" s="2">
        <v>2.0953550023600864</v>
      </c>
      <c r="J20" s="2">
        <v>2.0948160287504134</v>
      </c>
      <c r="K20" s="2">
        <v>2.1113310316932377</v>
      </c>
      <c r="L20" s="2">
        <v>2.1106858820568717</v>
      </c>
      <c r="M20" s="2">
        <v>2.133219274390378</v>
      </c>
      <c r="N20" s="2">
        <v>2.1125722176880997</v>
      </c>
      <c r="O20" s="2">
        <v>2.0906362805301741</v>
      </c>
      <c r="P20" s="2">
        <v>2.1372510558284041</v>
      </c>
      <c r="Q20" s="2">
        <v>2.1067600620681186</v>
      </c>
      <c r="R20" s="2">
        <v>2.1238298345011493</v>
      </c>
      <c r="S20" s="2">
        <v>2.0944446591230728</v>
      </c>
      <c r="T20" s="2">
        <v>2.1368377602570656</v>
      </c>
      <c r="U20" s="2">
        <v>2.1191341347225814</v>
      </c>
      <c r="V20" s="2">
        <v>2.1361525571429749</v>
      </c>
      <c r="W20" s="2">
        <v>2.1039623767977278</v>
      </c>
      <c r="X20" s="2">
        <v>2.1234309074799613</v>
      </c>
      <c r="Y20" s="2">
        <v>2.1030912000109878</v>
      </c>
      <c r="Z20" s="2">
        <v>2.1412466955743206</v>
      </c>
      <c r="AA20" s="2">
        <v>2.0866502708065409</v>
      </c>
      <c r="AB20" s="2">
        <v>2.1005784686987772</v>
      </c>
      <c r="AC20" s="2">
        <v>2.1248223360141201</v>
      </c>
      <c r="AD20" s="2">
        <v>2.1036638924408533</v>
      </c>
      <c r="AE20" s="2">
        <v>2.1186118191209826</v>
      </c>
      <c r="AF20" s="2">
        <v>2.0788651720648041</v>
      </c>
      <c r="AG20" s="2">
        <v>2.2006391006429173</v>
      </c>
      <c r="AH20" s="2">
        <v>2.0772344864902803</v>
      </c>
      <c r="AI20" s="2">
        <v>2.0706582965128675</v>
      </c>
      <c r="AJ20" s="2">
        <v>2.0980445951488544</v>
      </c>
      <c r="AK20" s="2">
        <v>2.1408285401861025</v>
      </c>
      <c r="AL20" s="2">
        <v>2.0899962787537794</v>
      </c>
      <c r="AM20" s="2">
        <v>2.1067341701178317</v>
      </c>
      <c r="AN20" s="2">
        <v>2.1283649793433179</v>
      </c>
      <c r="AO20" s="2">
        <v>2.1125647908467298</v>
      </c>
      <c r="AP20" s="2">
        <v>2.1311108170992363</v>
      </c>
      <c r="AQ20" s="2">
        <v>2.1062337145144814</v>
      </c>
      <c r="AR20" s="2">
        <v>2.1642990142439245</v>
      </c>
      <c r="AS20" s="2">
        <v>2.1031683433464381</v>
      </c>
      <c r="AT20" s="2">
        <v>2.1659781361404953</v>
      </c>
      <c r="AU20" s="2">
        <v>2.0580387282488459</v>
      </c>
      <c r="AV20" s="2">
        <v>2.1729740586491517</v>
      </c>
      <c r="AW20" s="2">
        <v>2.0996757952817933</v>
      </c>
      <c r="AX20" s="2">
        <v>2.1261578704413044</v>
      </c>
      <c r="AY20" s="2">
        <v>2.1008732623230615</v>
      </c>
      <c r="AZ20" s="2">
        <v>2.1180484541757076</v>
      </c>
      <c r="BA20" s="2">
        <v>2.1186540390079278</v>
      </c>
      <c r="BB20" s="2">
        <v>2.1183420856771984</v>
      </c>
      <c r="BC20" s="2">
        <v>2.0625464976044783</v>
      </c>
      <c r="BD20" s="2">
        <v>2.0624911920168727</v>
      </c>
      <c r="BE20" s="2">
        <v>2.0919944648190922</v>
      </c>
      <c r="BF20" s="2">
        <v>2.1217847067251889</v>
      </c>
      <c r="BG20" s="2">
        <v>2.1261479910823136</v>
      </c>
      <c r="BH20" s="2">
        <v>2.1291936195174959</v>
      </c>
      <c r="BI20" s="2">
        <v>2.2431782637460334</v>
      </c>
      <c r="BJ20" s="48">
        <v>2.1121451611920774</v>
      </c>
    </row>
    <row r="21" spans="1:62" ht="15.95" customHeight="1" x14ac:dyDescent="0.25">
      <c r="A21" s="40" t="s">
        <v>9</v>
      </c>
      <c r="B21" s="2">
        <v>8.9819252088740127E-4</v>
      </c>
      <c r="C21" s="2">
        <v>0</v>
      </c>
      <c r="D21" s="2">
        <v>2.5206308318895163E-3</v>
      </c>
      <c r="E21" s="2">
        <v>2.8693794121523088E-3</v>
      </c>
      <c r="F21" s="2">
        <v>0</v>
      </c>
      <c r="G21" s="2">
        <v>4.8282046989933563E-3</v>
      </c>
      <c r="H21" s="2">
        <v>1.2631548384502385E-3</v>
      </c>
      <c r="I21" s="2">
        <v>4.0623122930120012E-3</v>
      </c>
      <c r="J21" s="2">
        <v>3.9608725576947409E-3</v>
      </c>
      <c r="K21" s="2">
        <v>0</v>
      </c>
      <c r="L21" s="2">
        <v>4.4780074804917159E-4</v>
      </c>
      <c r="M21" s="2">
        <v>2.5186979036455437E-3</v>
      </c>
      <c r="N21" s="2">
        <v>0</v>
      </c>
      <c r="O21" s="2">
        <v>3.2570118460806918E-3</v>
      </c>
      <c r="P21" s="2">
        <v>2.2518710972907721E-3</v>
      </c>
      <c r="Q21" s="2">
        <v>5.3581837185737982E-4</v>
      </c>
      <c r="R21" s="2">
        <v>1.8062899953789919E-3</v>
      </c>
      <c r="S21" s="2">
        <v>1.1740381450800667E-3</v>
      </c>
      <c r="T21" s="2">
        <v>0</v>
      </c>
      <c r="U21" s="2">
        <v>2.7132194210589946E-4</v>
      </c>
      <c r="V21" s="2">
        <v>8.9682007243658537E-4</v>
      </c>
      <c r="W21" s="2">
        <v>3.2498203524700757E-3</v>
      </c>
      <c r="X21" s="2">
        <v>1.7101399371350931E-3</v>
      </c>
      <c r="Y21" s="2">
        <v>0</v>
      </c>
      <c r="Z21" s="2">
        <v>2.244823448119966E-3</v>
      </c>
      <c r="AA21" s="2">
        <v>1.1707265780791572E-3</v>
      </c>
      <c r="AB21" s="2">
        <v>4.5958894796925128E-3</v>
      </c>
      <c r="AC21" s="2">
        <v>0</v>
      </c>
      <c r="AD21" s="2">
        <v>8.5279797129133618E-3</v>
      </c>
      <c r="AE21" s="2">
        <v>0</v>
      </c>
      <c r="AF21" s="2">
        <v>1.0850317019993711E-2</v>
      </c>
      <c r="AG21" s="2">
        <v>3.3036902901249806E-3</v>
      </c>
      <c r="AH21" s="2">
        <v>1.1242589945334889E-2</v>
      </c>
      <c r="AI21" s="2">
        <v>2.0738038972925168E-2</v>
      </c>
      <c r="AJ21" s="2">
        <v>6.1080545376477413E-3</v>
      </c>
      <c r="AK21" s="2">
        <v>5.1572147374764335E-3</v>
      </c>
      <c r="AL21" s="2">
        <v>3.7659524786994932E-3</v>
      </c>
      <c r="AM21" s="2">
        <v>2.9820385723636957E-3</v>
      </c>
      <c r="AN21" s="2">
        <v>4.130401768239908E-3</v>
      </c>
      <c r="AO21" s="2">
        <v>2.6381215505592412E-3</v>
      </c>
      <c r="AP21" s="2">
        <v>2.9683641714000498E-3</v>
      </c>
      <c r="AQ21" s="2">
        <v>2.6994551351522647E-3</v>
      </c>
      <c r="AR21" s="2">
        <v>2.588506627335535E-3</v>
      </c>
      <c r="AS21" s="2">
        <v>0</v>
      </c>
      <c r="AT21" s="2">
        <v>4.9414377961591238E-3</v>
      </c>
      <c r="AU21" s="2">
        <v>4.7603007026485794E-3</v>
      </c>
      <c r="AV21" s="2">
        <v>0</v>
      </c>
      <c r="AW21" s="2">
        <v>0</v>
      </c>
      <c r="AX21" s="2">
        <v>1.0381189973295835E-3</v>
      </c>
      <c r="AY21" s="2">
        <v>6.1135345742947536E-3</v>
      </c>
      <c r="AZ21" s="2">
        <v>3.9415701407145938E-3</v>
      </c>
      <c r="BA21" s="2">
        <v>5.8785207278972988E-3</v>
      </c>
      <c r="BB21" s="2">
        <v>9.4843133710386628E-3</v>
      </c>
      <c r="BC21" s="2">
        <v>8.4127321508407123E-3</v>
      </c>
      <c r="BD21" s="2">
        <v>6.6474041058056091E-3</v>
      </c>
      <c r="BE21" s="2">
        <v>2.0996669188784105E-3</v>
      </c>
      <c r="BF21" s="2">
        <v>6.5694410360882813E-3</v>
      </c>
      <c r="BG21" s="2">
        <v>5.6811029501852512E-3</v>
      </c>
      <c r="BH21" s="2">
        <v>2.4384907050298099E-3</v>
      </c>
      <c r="BI21" s="2">
        <v>2.6131892549595951E-4</v>
      </c>
      <c r="BJ21" s="48">
        <v>3.116578705677837E-3</v>
      </c>
    </row>
    <row r="22" spans="1:62" ht="15.95" customHeight="1" x14ac:dyDescent="0.25">
      <c r="A22" s="38" t="s">
        <v>92</v>
      </c>
      <c r="B22" s="2">
        <v>0.86912937262405909</v>
      </c>
      <c r="C22" s="2">
        <v>0.88736889564188404</v>
      </c>
      <c r="D22" s="2">
        <v>0.88741876875838399</v>
      </c>
      <c r="E22" s="2">
        <v>0.78834566350824942</v>
      </c>
      <c r="F22" s="2">
        <v>0.88171351242633833</v>
      </c>
      <c r="G22" s="2">
        <v>0.87779392683791935</v>
      </c>
      <c r="H22" s="2">
        <v>0.88493854108956993</v>
      </c>
      <c r="I22" s="2">
        <v>0.89493342608772275</v>
      </c>
      <c r="J22" s="2">
        <v>0.89416399896918497</v>
      </c>
      <c r="K22" s="2">
        <v>0.89623851423352086</v>
      </c>
      <c r="L22" s="2">
        <v>0.85528071070138389</v>
      </c>
      <c r="M22" s="2">
        <v>0.881396461106005</v>
      </c>
      <c r="N22" s="2">
        <v>0.88615268893669441</v>
      </c>
      <c r="O22" s="2">
        <v>0.87372237136001651</v>
      </c>
      <c r="P22" s="2">
        <v>0.82335031615895238</v>
      </c>
      <c r="Q22" s="2">
        <v>0.87016852953518098</v>
      </c>
      <c r="R22" s="2">
        <v>0.86213995258854659</v>
      </c>
      <c r="S22" s="2">
        <v>0.90757256057273483</v>
      </c>
      <c r="T22" s="2">
        <v>0.84803166347801817</v>
      </c>
      <c r="U22" s="2">
        <v>0.87901527624607612</v>
      </c>
      <c r="V22" s="2">
        <v>0.8631249593774698</v>
      </c>
      <c r="W22" s="2">
        <v>0.88117451492547794</v>
      </c>
      <c r="X22" s="2">
        <v>0.88303411337896875</v>
      </c>
      <c r="Y22" s="2">
        <v>0.86079282519875822</v>
      </c>
      <c r="Z22" s="2">
        <v>0.84709106191021621</v>
      </c>
      <c r="AA22" s="2">
        <v>0.90032688728189469</v>
      </c>
      <c r="AB22" s="2">
        <v>0.89059198613239676</v>
      </c>
      <c r="AC22" s="2">
        <v>0.85221962628254344</v>
      </c>
      <c r="AD22" s="2">
        <v>0.87066481044972888</v>
      </c>
      <c r="AE22" s="2">
        <v>0.89283781416082653</v>
      </c>
      <c r="AF22" s="2">
        <v>0.87608754912521281</v>
      </c>
      <c r="AG22" s="2">
        <v>0.76947062283206435</v>
      </c>
      <c r="AH22" s="2">
        <v>0.89833798021274358</v>
      </c>
      <c r="AI22" s="2">
        <v>0.90652752268504144</v>
      </c>
      <c r="AJ22" s="2">
        <v>0.88360177616798963</v>
      </c>
      <c r="AK22" s="2">
        <v>0.8615567303324303</v>
      </c>
      <c r="AL22" s="2">
        <v>0.89024011317364049</v>
      </c>
      <c r="AM22" s="2">
        <v>0.88766146100277066</v>
      </c>
      <c r="AN22" s="2">
        <v>0.8663923441083633</v>
      </c>
      <c r="AO22" s="2">
        <v>0.88232440777215604</v>
      </c>
      <c r="AP22" s="2">
        <v>0.85876726967057859</v>
      </c>
      <c r="AQ22" s="2">
        <v>0.8713383738142656</v>
      </c>
      <c r="AR22" s="2">
        <v>0.86122037828760156</v>
      </c>
      <c r="AS22" s="2">
        <v>0.88763227008473011</v>
      </c>
      <c r="AT22" s="2">
        <v>0.7864076684978355</v>
      </c>
      <c r="AU22" s="2">
        <v>0.91341834208132955</v>
      </c>
      <c r="AV22" s="2">
        <v>0.79857763045187535</v>
      </c>
      <c r="AW22" s="2">
        <v>0.88369611866251985</v>
      </c>
      <c r="AX22" s="2">
        <v>0.85185828233141025</v>
      </c>
      <c r="AY22" s="2">
        <v>0.89513888043896406</v>
      </c>
      <c r="AZ22" s="2">
        <v>0.86479411313055721</v>
      </c>
      <c r="BA22" s="2">
        <v>0.83581827893955019</v>
      </c>
      <c r="BB22" s="2">
        <v>0.85571496254120294</v>
      </c>
      <c r="BC22" s="2">
        <v>0.92223885209244916</v>
      </c>
      <c r="BD22" s="2">
        <v>0.91597722814316773</v>
      </c>
      <c r="BE22" s="2">
        <v>0.89851793337763175</v>
      </c>
      <c r="BF22" s="2">
        <v>0.86525882124468356</v>
      </c>
      <c r="BG22" s="2">
        <v>0.85876503732852072</v>
      </c>
      <c r="BH22" s="2">
        <v>0.87003950029052601</v>
      </c>
      <c r="BI22" s="2">
        <v>0.75037154655142924</v>
      </c>
      <c r="BJ22" s="48">
        <v>0.86669880969418178</v>
      </c>
    </row>
    <row r="23" spans="1:62" ht="15.95" customHeight="1" x14ac:dyDescent="0.25">
      <c r="A23" s="40" t="s">
        <v>10</v>
      </c>
      <c r="B23" s="2">
        <v>2.690187141051488E-2</v>
      </c>
      <c r="C23" s="2">
        <v>2.8249131302754929E-2</v>
      </c>
      <c r="D23" s="2">
        <v>2.1074916002403493E-2</v>
      </c>
      <c r="E23" s="2">
        <v>3.8892043319448698E-2</v>
      </c>
      <c r="F23" s="2">
        <v>2.2063975715031988E-2</v>
      </c>
      <c r="G23" s="2">
        <v>2.2083950583258936E-2</v>
      </c>
      <c r="H23" s="2">
        <v>4.1045319470704181E-2</v>
      </c>
      <c r="I23" s="2">
        <v>1.7075135650513204E-2</v>
      </c>
      <c r="J23" s="2">
        <v>1.6573197086096177E-2</v>
      </c>
      <c r="K23" s="2">
        <v>1.1507437046612759E-2</v>
      </c>
      <c r="L23" s="2">
        <v>1.8243204473040304E-2</v>
      </c>
      <c r="M23" s="2">
        <v>1.8482201992158859E-2</v>
      </c>
      <c r="N23" s="2">
        <v>1.7660110239056896E-2</v>
      </c>
      <c r="O23" s="2">
        <v>3.6653972717800083E-2</v>
      </c>
      <c r="P23" s="2">
        <v>2.6002869097713571E-2</v>
      </c>
      <c r="Q23" s="2">
        <v>2.3534899751781347E-2</v>
      </c>
      <c r="R23" s="2">
        <v>2.004332946268806E-2</v>
      </c>
      <c r="S23" s="2">
        <v>2.0259915930147952E-2</v>
      </c>
      <c r="T23" s="2">
        <v>2.0994664982479667E-2</v>
      </c>
      <c r="U23" s="2">
        <v>2.1374168202230974E-2</v>
      </c>
      <c r="V23" s="2">
        <v>2.213137593352513E-2</v>
      </c>
      <c r="W23" s="2">
        <v>2.7146439500561975E-2</v>
      </c>
      <c r="X23" s="2">
        <v>1.9874588819344848E-2</v>
      </c>
      <c r="Y23" s="2">
        <v>3.9772351773604157E-2</v>
      </c>
      <c r="Z23" s="2">
        <v>2.6467170764079413E-2</v>
      </c>
      <c r="AA23" s="2">
        <v>2.1897632731379305E-2</v>
      </c>
      <c r="AB23" s="2">
        <v>2.2386663723585831E-2</v>
      </c>
      <c r="AC23" s="2">
        <v>2.8217193656366619E-2</v>
      </c>
      <c r="AD23" s="2">
        <v>2.982403059529944E-2</v>
      </c>
      <c r="AE23" s="2">
        <v>2.0583347966118232E-2</v>
      </c>
      <c r="AF23" s="2">
        <v>2.9505874507007805E-2</v>
      </c>
      <c r="AG23" s="2">
        <v>1.9111905192676526E-2</v>
      </c>
      <c r="AH23" s="2">
        <v>4.0736461356434071E-2</v>
      </c>
      <c r="AI23" s="2">
        <v>1.8274111072495384E-2</v>
      </c>
      <c r="AJ23" s="2">
        <v>1.5139192149006797E-2</v>
      </c>
      <c r="AK23" s="2">
        <v>1.5657342070885712E-2</v>
      </c>
      <c r="AL23" s="2">
        <v>3.3420618731116999E-2</v>
      </c>
      <c r="AM23" s="2">
        <v>1.7570610107358241E-2</v>
      </c>
      <c r="AN23" s="2">
        <v>1.0959815027371408E-2</v>
      </c>
      <c r="AO23" s="2">
        <v>2.1920258013445611E-2</v>
      </c>
      <c r="AP23" s="2">
        <v>1.4534262783217903E-2</v>
      </c>
      <c r="AQ23" s="2">
        <v>2.0961375979062023E-2</v>
      </c>
      <c r="AR23" s="2">
        <v>1.2350220427989276E-2</v>
      </c>
      <c r="AS23" s="2">
        <v>2.7010309947247114E-2</v>
      </c>
      <c r="AT23" s="2">
        <v>1.490196796635782E-2</v>
      </c>
      <c r="AU23" s="2">
        <v>5.4206731151298405E-2</v>
      </c>
      <c r="AV23" s="2">
        <v>3.2931109762345853E-2</v>
      </c>
      <c r="AW23" s="2">
        <v>2.5017414249354081E-2</v>
      </c>
      <c r="AX23" s="2">
        <v>2.7405735651856552E-2</v>
      </c>
      <c r="AY23" s="2">
        <v>2.0858869025338563E-2</v>
      </c>
      <c r="AZ23" s="2">
        <v>2.3326471040638914E-2</v>
      </c>
      <c r="BA23" s="2">
        <v>2.129207579524493E-2</v>
      </c>
      <c r="BB23" s="2">
        <v>2.5370929267273329E-2</v>
      </c>
      <c r="BC23" s="2">
        <v>1.8195803561689219E-2</v>
      </c>
      <c r="BD23" s="2">
        <v>2.1793819037683716E-2</v>
      </c>
      <c r="BE23" s="2">
        <v>2.6131003385339486E-2</v>
      </c>
      <c r="BF23" s="2">
        <v>4.6277881815066063E-2</v>
      </c>
      <c r="BG23" s="2">
        <v>2.8798769671165635E-2</v>
      </c>
      <c r="BH23" s="2">
        <v>1.5105631493057905E-2</v>
      </c>
      <c r="BI23" s="2">
        <v>1.3437639839193794E-2</v>
      </c>
      <c r="BJ23" s="48">
        <v>1.8807614735705778E-2</v>
      </c>
    </row>
    <row r="24" spans="1:62" ht="15.95" customHeight="1" x14ac:dyDescent="0.25">
      <c r="A24" s="40" t="s">
        <v>11</v>
      </c>
      <c r="B24" s="2">
        <v>1.8843947212431832E-3</v>
      </c>
      <c r="C24" s="2">
        <v>3.8530328846051801E-3</v>
      </c>
      <c r="D24" s="2">
        <v>0</v>
      </c>
      <c r="E24" s="2">
        <v>1.858682167299648E-3</v>
      </c>
      <c r="F24" s="2">
        <v>3.2768375413491876E-3</v>
      </c>
      <c r="G24" s="2">
        <v>3.5679984078978927E-3</v>
      </c>
      <c r="H24" s="2">
        <v>4.021392771179892E-3</v>
      </c>
      <c r="I24" s="2">
        <v>2.3659968917211357E-3</v>
      </c>
      <c r="J24" s="2">
        <v>3.9250585164571795E-3</v>
      </c>
      <c r="K24" s="2">
        <v>3.2501291252053509E-3</v>
      </c>
      <c r="L24" s="2">
        <v>3.8292704439717761E-3</v>
      </c>
      <c r="M24" s="2">
        <v>2.8208840355053643E-3</v>
      </c>
      <c r="N24" s="2">
        <v>1.4693985641640091E-3</v>
      </c>
      <c r="O24" s="2">
        <v>1.6639890928906614E-3</v>
      </c>
      <c r="P24" s="2">
        <v>5.2331319958787261E-3</v>
      </c>
      <c r="Q24" s="2">
        <v>2.614899833810207E-3</v>
      </c>
      <c r="R24" s="2">
        <v>4.9832465345297939E-3</v>
      </c>
      <c r="S24" s="2">
        <v>5.8632749620072936E-4</v>
      </c>
      <c r="T24" s="2">
        <v>2.5253746849016739E-3</v>
      </c>
      <c r="U24" s="2">
        <v>4.2592505689793671E-3</v>
      </c>
      <c r="V24" s="2">
        <v>1.071749246892233E-4</v>
      </c>
      <c r="W24" s="2">
        <v>5.219839241842523E-3</v>
      </c>
      <c r="X24" s="2">
        <v>7.9896490818142964E-3</v>
      </c>
      <c r="Y24" s="2">
        <v>2.0728674859483002E-3</v>
      </c>
      <c r="Z24" s="2">
        <v>2.2946856676716396E-3</v>
      </c>
      <c r="AA24" s="2">
        <v>0</v>
      </c>
      <c r="AB24" s="2">
        <v>2.1604550381879796E-3</v>
      </c>
      <c r="AC24" s="2">
        <v>2.6709738597229925E-3</v>
      </c>
      <c r="AD24" s="2">
        <v>1.6794427529998538E-3</v>
      </c>
      <c r="AE24" s="2">
        <v>4.0429248559383339E-3</v>
      </c>
      <c r="AF24" s="2">
        <v>5.2375001116001952E-3</v>
      </c>
      <c r="AG24" s="2">
        <v>0</v>
      </c>
      <c r="AH24" s="2">
        <v>0</v>
      </c>
      <c r="AI24" s="2">
        <v>0</v>
      </c>
      <c r="AJ24" s="2">
        <v>3.2170854833051582E-3</v>
      </c>
      <c r="AK24" s="2">
        <v>3.6839106474934992E-3</v>
      </c>
      <c r="AL24" s="2">
        <v>0</v>
      </c>
      <c r="AM24" s="2">
        <v>6.4877613395090332E-4</v>
      </c>
      <c r="AN24" s="2">
        <v>2.1633336176815647E-3</v>
      </c>
      <c r="AO24" s="2">
        <v>2.0185403916966054E-3</v>
      </c>
      <c r="AP24" s="2">
        <v>1.5786249447233421E-3</v>
      </c>
      <c r="AQ24" s="2">
        <v>0</v>
      </c>
      <c r="AR24" s="2">
        <v>1.2599325972150193E-3</v>
      </c>
      <c r="AS24" s="2">
        <v>9.8439872062149633E-4</v>
      </c>
      <c r="AT24" s="2">
        <v>0</v>
      </c>
      <c r="AU24" s="2">
        <v>4.1370454317578671E-3</v>
      </c>
      <c r="AV24" s="2">
        <v>1.8243810617951674E-3</v>
      </c>
      <c r="AW24" s="2">
        <v>1.7449011100678176E-3</v>
      </c>
      <c r="AX24" s="2">
        <v>5.5756403749518803E-4</v>
      </c>
      <c r="AY24" s="2">
        <v>5.3745997611221105E-3</v>
      </c>
      <c r="AZ24" s="2">
        <v>7.7915637503622401E-4</v>
      </c>
      <c r="BA24" s="2">
        <v>7.6773220453938741E-4</v>
      </c>
      <c r="BB24" s="2">
        <v>2.1535709848279332E-3</v>
      </c>
      <c r="BC24" s="2">
        <v>3.7252766170722373E-4</v>
      </c>
      <c r="BD24" s="2">
        <v>2.7612969952718532E-4</v>
      </c>
      <c r="BE24" s="2">
        <v>6.0046646169565066E-3</v>
      </c>
      <c r="BF24" s="2">
        <v>1.3563159442184748E-3</v>
      </c>
      <c r="BG24" s="2">
        <v>7.3008455514193458E-4</v>
      </c>
      <c r="BH24" s="2">
        <v>6.9086866510358242E-4</v>
      </c>
      <c r="BI24" s="2">
        <v>0</v>
      </c>
      <c r="BJ24" s="48">
        <v>2.8434223068944725E-3</v>
      </c>
    </row>
    <row r="25" spans="1:62" ht="15.95" customHeight="1" x14ac:dyDescent="0.25">
      <c r="A25" s="40" t="s">
        <v>12</v>
      </c>
      <c r="B25" s="2">
        <v>1.9492603241339952</v>
      </c>
      <c r="C25" s="2">
        <v>1.928209594225798</v>
      </c>
      <c r="D25" s="2">
        <v>1.9810616725588628</v>
      </c>
      <c r="E25" s="2">
        <v>1.9468213066932005</v>
      </c>
      <c r="F25" s="2">
        <v>1.9363656493898795</v>
      </c>
      <c r="G25" s="2">
        <v>1.9663397177431914</v>
      </c>
      <c r="H25" s="2">
        <v>1.9638473080435528</v>
      </c>
      <c r="I25" s="2">
        <v>1.9796321574710767</v>
      </c>
      <c r="J25" s="2">
        <v>1.9550131168206837</v>
      </c>
      <c r="K25" s="2">
        <v>1.9872827227243721</v>
      </c>
      <c r="L25" s="2">
        <v>1.9590222653395899</v>
      </c>
      <c r="M25" s="2">
        <v>1.9709878743055094</v>
      </c>
      <c r="N25" s="2">
        <v>1.9375990715740303</v>
      </c>
      <c r="O25" s="2">
        <v>1.9771985809241672</v>
      </c>
      <c r="P25" s="2">
        <v>1.9763389648478296</v>
      </c>
      <c r="Q25" s="2">
        <v>1.936638170957756</v>
      </c>
      <c r="R25" s="2">
        <v>1.9668733300016632</v>
      </c>
      <c r="S25" s="2">
        <v>1.9513863725025358</v>
      </c>
      <c r="T25" s="2">
        <v>1.9528992460100671</v>
      </c>
      <c r="U25" s="2">
        <v>1.9590243915605452</v>
      </c>
      <c r="V25" s="2">
        <v>1.9762377969246796</v>
      </c>
      <c r="W25" s="2">
        <v>1.9384929209050965</v>
      </c>
      <c r="X25" s="2">
        <v>1.9415955966243663</v>
      </c>
      <c r="Y25" s="2">
        <v>1.948763512822631</v>
      </c>
      <c r="Z25" s="2">
        <v>1.9167247836735053</v>
      </c>
      <c r="AA25" s="2">
        <v>1.9115783830737942</v>
      </c>
      <c r="AB25" s="2">
        <v>1.9396876950382498</v>
      </c>
      <c r="AC25" s="2">
        <v>1.9539842423831377</v>
      </c>
      <c r="AD25" s="2">
        <v>1.9330123126360346</v>
      </c>
      <c r="AE25" s="2">
        <v>1.9699496171379323</v>
      </c>
      <c r="AF25" s="2">
        <v>1.932130572872097</v>
      </c>
      <c r="AG25" s="2">
        <v>1.9443442639274644</v>
      </c>
      <c r="AH25" s="2">
        <v>1.919638817446355</v>
      </c>
      <c r="AI25" s="2">
        <v>1.9296725139111308</v>
      </c>
      <c r="AJ25" s="2">
        <v>1.940021177620457</v>
      </c>
      <c r="AK25" s="2">
        <v>1.9419551390426955</v>
      </c>
      <c r="AL25" s="2">
        <v>1.946593904336388</v>
      </c>
      <c r="AM25" s="2">
        <v>1.9454805265897672</v>
      </c>
      <c r="AN25" s="2">
        <v>1.9418330642525625</v>
      </c>
      <c r="AO25" s="2">
        <v>1.9101957561289213</v>
      </c>
      <c r="AP25" s="2">
        <v>1.944295276847432</v>
      </c>
      <c r="AQ25" s="2">
        <v>1.9499289596409093</v>
      </c>
      <c r="AR25" s="2">
        <v>1.9763824336003888</v>
      </c>
      <c r="AS25" s="2">
        <v>1.927546872779619</v>
      </c>
      <c r="AT25" s="2">
        <v>1.9431279786174052</v>
      </c>
      <c r="AU25" s="2">
        <v>1.9370639619954724</v>
      </c>
      <c r="AV25" s="2">
        <v>1.9470097091282683</v>
      </c>
      <c r="AW25" s="2">
        <v>1.933058222506993</v>
      </c>
      <c r="AX25" s="2">
        <v>1.9346213800587839</v>
      </c>
      <c r="AY25" s="2">
        <v>1.9348791006380921</v>
      </c>
      <c r="AZ25" s="2">
        <v>1.9143437163872186</v>
      </c>
      <c r="BA25" s="2">
        <v>1.9252321187918129</v>
      </c>
      <c r="BB25" s="2">
        <v>1.9138385109792293</v>
      </c>
      <c r="BC25" s="2">
        <v>1.9424546076847988</v>
      </c>
      <c r="BD25" s="2">
        <v>1.9423405189903269</v>
      </c>
      <c r="BE25" s="2">
        <v>1.9217498469703289</v>
      </c>
      <c r="BF25" s="2">
        <v>1.9298030946136031</v>
      </c>
      <c r="BG25" s="2">
        <v>1.926025400817615</v>
      </c>
      <c r="BH25" s="2">
        <v>1.94937379277842</v>
      </c>
      <c r="BI25" s="2">
        <v>1.966746248177657</v>
      </c>
      <c r="BJ25" s="48">
        <v>1.9457225832020006</v>
      </c>
    </row>
    <row r="26" spans="1:62" ht="15.95" customHeight="1" x14ac:dyDescent="0.25">
      <c r="A26" s="40" t="s">
        <v>13</v>
      </c>
      <c r="B26" s="2">
        <v>3.0557625919621616E-3</v>
      </c>
      <c r="C26" s="2">
        <v>5.352514841928298E-3</v>
      </c>
      <c r="D26" s="2">
        <v>0</v>
      </c>
      <c r="E26" s="2">
        <v>3.849320568738857E-3</v>
      </c>
      <c r="F26" s="2">
        <v>0</v>
      </c>
      <c r="G26" s="2">
        <v>3.8233884952409663E-3</v>
      </c>
      <c r="H26" s="2">
        <v>2.3037615350698405E-3</v>
      </c>
      <c r="I26" s="2">
        <v>4.273859738407629E-3</v>
      </c>
      <c r="J26" s="2">
        <v>0</v>
      </c>
      <c r="K26" s="2">
        <v>3.7453063414057872E-3</v>
      </c>
      <c r="L26" s="2">
        <v>0</v>
      </c>
      <c r="M26" s="2">
        <v>0</v>
      </c>
      <c r="N26" s="2">
        <v>0</v>
      </c>
      <c r="O26" s="2">
        <v>0</v>
      </c>
      <c r="P26" s="2">
        <v>2.5832359481030112E-3</v>
      </c>
      <c r="Q26" s="2">
        <v>0</v>
      </c>
      <c r="R26" s="2">
        <v>0</v>
      </c>
      <c r="S26" s="2">
        <v>2.7390214971879942E-3</v>
      </c>
      <c r="T26" s="2">
        <v>1.1929418617513119E-3</v>
      </c>
      <c r="U26" s="2">
        <v>0</v>
      </c>
      <c r="V26" s="2">
        <v>3.5312146406058539E-3</v>
      </c>
      <c r="W26" s="2">
        <v>6.3693943692541945E-4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8.4117142964648083E-3</v>
      </c>
      <c r="AE26" s="2">
        <v>3.5266246754541569E-3</v>
      </c>
      <c r="AF26" s="2">
        <v>5.0815803868367575E-3</v>
      </c>
      <c r="AG26" s="2">
        <v>4.0430918593607227E-3</v>
      </c>
      <c r="AH26" s="2">
        <v>6.9317367865585552E-3</v>
      </c>
      <c r="AI26" s="2">
        <v>6.1045528142944713E-3</v>
      </c>
      <c r="AJ26" s="2">
        <v>0</v>
      </c>
      <c r="AK26" s="2">
        <v>0</v>
      </c>
      <c r="AL26" s="2">
        <v>0</v>
      </c>
      <c r="AM26" s="2">
        <v>1.8282078071286639E-3</v>
      </c>
      <c r="AN26" s="2">
        <v>3.2669002341910503E-3</v>
      </c>
      <c r="AO26" s="2">
        <v>2.9221893988843435E-3</v>
      </c>
      <c r="AP26" s="2">
        <v>2.7841757898245715E-3</v>
      </c>
      <c r="AQ26" s="2">
        <v>0</v>
      </c>
      <c r="AR26" s="2">
        <v>2.3863818564119083E-3</v>
      </c>
      <c r="AS26" s="2">
        <v>0</v>
      </c>
      <c r="AT26" s="2">
        <v>0</v>
      </c>
      <c r="AU26" s="2">
        <v>3.4611901318673825E-4</v>
      </c>
      <c r="AV26" s="2">
        <v>3.4967016429895028E-3</v>
      </c>
      <c r="AW26" s="2">
        <v>1.6277014406102285E-3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1.8754982813053237E-4</v>
      </c>
      <c r="BD26" s="2">
        <v>0</v>
      </c>
      <c r="BE26" s="2">
        <v>1.3302881650709072E-3</v>
      </c>
      <c r="BF26" s="2">
        <v>0</v>
      </c>
      <c r="BG26" s="2">
        <v>1.1363307993744612E-3</v>
      </c>
      <c r="BH26" s="2">
        <v>0</v>
      </c>
      <c r="BI26" s="2">
        <v>7.8150058097468727E-4</v>
      </c>
      <c r="BJ26" s="48">
        <v>0</v>
      </c>
    </row>
    <row r="27" spans="1:62" ht="15.95" customHeight="1" x14ac:dyDescent="0.25">
      <c r="A27" s="49" t="s">
        <v>14</v>
      </c>
      <c r="B27" s="50">
        <v>0</v>
      </c>
      <c r="C27" s="50">
        <v>2.2458092644940078E-4</v>
      </c>
      <c r="D27" s="50">
        <v>0</v>
      </c>
      <c r="E27" s="50">
        <v>0</v>
      </c>
      <c r="F27" s="50">
        <v>4.180768001006585E-4</v>
      </c>
      <c r="G27" s="50">
        <v>0</v>
      </c>
      <c r="H27" s="50">
        <v>4.5065053082685023E-4</v>
      </c>
      <c r="I27" s="50">
        <v>1.0225839558552675E-5</v>
      </c>
      <c r="J27" s="50">
        <v>1.8785296569494175E-3</v>
      </c>
      <c r="K27" s="50">
        <v>6.4420227752406847E-4</v>
      </c>
      <c r="L27" s="50">
        <v>3.3990427733604604E-3</v>
      </c>
      <c r="M27" s="50">
        <v>4.8890909832768805E-4</v>
      </c>
      <c r="N27" s="50">
        <v>2.3222202256197519E-3</v>
      </c>
      <c r="O27" s="50">
        <v>0</v>
      </c>
      <c r="P27" s="50">
        <v>8.8547898838005205E-4</v>
      </c>
      <c r="Q27" s="50">
        <v>1.0171438360808617E-4</v>
      </c>
      <c r="R27" s="50">
        <v>6.4426844778152099E-4</v>
      </c>
      <c r="S27" s="50">
        <v>0</v>
      </c>
      <c r="T27" s="50">
        <v>4.791128452112595E-4</v>
      </c>
      <c r="U27" s="50">
        <v>5.0906139436934187E-4</v>
      </c>
      <c r="V27" s="50">
        <v>1.039443395883104E-3</v>
      </c>
      <c r="W27" s="50">
        <v>2.279452512560288E-3</v>
      </c>
      <c r="X27" s="50">
        <v>4.9873678804225078E-3</v>
      </c>
      <c r="Y27" s="50">
        <v>1.8656208032627256E-3</v>
      </c>
      <c r="Z27" s="50">
        <v>4.1715720192603571E-4</v>
      </c>
      <c r="AA27" s="50">
        <v>7.5561255634159575E-4</v>
      </c>
      <c r="AB27" s="50">
        <v>0</v>
      </c>
      <c r="AC27" s="50">
        <v>0</v>
      </c>
      <c r="AD27" s="50">
        <v>2.4768651386084931E-3</v>
      </c>
      <c r="AE27" s="50">
        <v>3.7942356090460861E-3</v>
      </c>
      <c r="AF27" s="50">
        <v>7.0768777587375102E-4</v>
      </c>
      <c r="AG27" s="50">
        <v>0</v>
      </c>
      <c r="AH27" s="50">
        <v>0</v>
      </c>
      <c r="AI27" s="50">
        <v>1.042492357687817E-3</v>
      </c>
      <c r="AJ27" s="50">
        <v>4.0937404789072871E-5</v>
      </c>
      <c r="AK27" s="50">
        <v>1.2589644816998703E-3</v>
      </c>
      <c r="AL27" s="50">
        <v>0</v>
      </c>
      <c r="AM27" s="50">
        <v>0</v>
      </c>
      <c r="AN27" s="50">
        <v>0</v>
      </c>
      <c r="AO27" s="50">
        <v>1.5217379549200235E-3</v>
      </c>
      <c r="AP27" s="50">
        <v>0</v>
      </c>
      <c r="AQ27" s="50">
        <v>1.0710783351991734E-3</v>
      </c>
      <c r="AR27" s="50">
        <v>0</v>
      </c>
      <c r="AS27" s="50">
        <v>5.1468902665599012E-3</v>
      </c>
      <c r="AT27" s="50">
        <v>0</v>
      </c>
      <c r="AU27" s="50">
        <v>0</v>
      </c>
      <c r="AV27" s="50">
        <v>2.7937713952303068E-3</v>
      </c>
      <c r="AW27" s="50">
        <v>0</v>
      </c>
      <c r="AX27" s="50">
        <v>1.309593773722115E-3</v>
      </c>
      <c r="AY27" s="50">
        <v>0</v>
      </c>
      <c r="AZ27" s="50">
        <v>0</v>
      </c>
      <c r="BA27" s="50">
        <v>1.7656646675275531E-3</v>
      </c>
      <c r="BB27" s="50">
        <v>0</v>
      </c>
      <c r="BC27" s="50">
        <v>3.4655863822919378E-3</v>
      </c>
      <c r="BD27" s="50">
        <v>0</v>
      </c>
      <c r="BE27" s="50">
        <v>9.9887222936267885E-4</v>
      </c>
      <c r="BF27" s="50">
        <v>0</v>
      </c>
      <c r="BG27" s="50">
        <v>2.6527302212422128E-3</v>
      </c>
      <c r="BH27" s="50">
        <v>0</v>
      </c>
      <c r="BI27" s="50">
        <v>1.2238203356028862E-3</v>
      </c>
      <c r="BJ27" s="51">
        <v>0</v>
      </c>
    </row>
    <row r="28" spans="1:62" ht="15.95" customHeight="1" x14ac:dyDescent="0.25">
      <c r="A28" s="49" t="s">
        <v>5</v>
      </c>
      <c r="B28" s="50">
        <v>7.9887272305916035</v>
      </c>
      <c r="C28" s="50">
        <v>7.9854830519610589</v>
      </c>
      <c r="D28" s="50">
        <v>7.9983209935416379</v>
      </c>
      <c r="E28" s="50">
        <v>7.9962191945613394</v>
      </c>
      <c r="F28" s="50">
        <v>7.9765469145198402</v>
      </c>
      <c r="G28" s="50">
        <v>7.9975982374943433</v>
      </c>
      <c r="H28" s="50">
        <v>7.9961193698878841</v>
      </c>
      <c r="I28" s="50">
        <v>8.0013373943753354</v>
      </c>
      <c r="J28" s="50">
        <v>7.9873998085236524</v>
      </c>
      <c r="K28" s="50">
        <v>8.0062046623939818</v>
      </c>
      <c r="L28" s="50">
        <v>7.9847002505848979</v>
      </c>
      <c r="M28" s="50">
        <v>8.0007957703403392</v>
      </c>
      <c r="N28" s="50">
        <v>7.9797871820140385</v>
      </c>
      <c r="O28" s="50">
        <v>7.9996621873014968</v>
      </c>
      <c r="P28" s="50">
        <v>7.9971023299442345</v>
      </c>
      <c r="Q28" s="50">
        <v>7.9758363735531672</v>
      </c>
      <c r="R28" s="50">
        <v>7.9933771736065466</v>
      </c>
      <c r="S28" s="50">
        <v>7.9889683885475558</v>
      </c>
      <c r="T28" s="50">
        <v>7.9856810398027172</v>
      </c>
      <c r="U28" s="50">
        <v>7.9923158844393454</v>
      </c>
      <c r="V28" s="50">
        <v>8.002709751567032</v>
      </c>
      <c r="W28" s="50">
        <v>7.9847135718047832</v>
      </c>
      <c r="X28" s="50">
        <v>7.990514233372096</v>
      </c>
      <c r="Y28" s="50">
        <v>7.9876745879459756</v>
      </c>
      <c r="Z28" s="50">
        <v>7.9707018331872375</v>
      </c>
      <c r="AA28" s="50">
        <v>7.9643416884864724</v>
      </c>
      <c r="AB28" s="50">
        <v>7.9810589929777276</v>
      </c>
      <c r="AC28" s="50">
        <v>7.9866966955237793</v>
      </c>
      <c r="AD28" s="50">
        <v>7.9861384982193462</v>
      </c>
      <c r="AE28" s="50">
        <v>8.0056409985138224</v>
      </c>
      <c r="AF28" s="50">
        <v>7.9792296844198889</v>
      </c>
      <c r="AG28" s="50">
        <v>7.9781137568958691</v>
      </c>
      <c r="AH28" s="50">
        <v>7.9820902061534023</v>
      </c>
      <c r="AI28" s="50">
        <v>7.9788145609135075</v>
      </c>
      <c r="AJ28" s="50">
        <v>7.9761580371435974</v>
      </c>
      <c r="AK28" s="50">
        <v>7.9834780405558146</v>
      </c>
      <c r="AL28" s="50">
        <v>7.9860078476352827</v>
      </c>
      <c r="AM28" s="50">
        <v>7.9825655296941269</v>
      </c>
      <c r="AN28" s="50">
        <v>7.9796502129294327</v>
      </c>
      <c r="AO28" s="50">
        <v>7.9697820528247449</v>
      </c>
      <c r="AP28" s="50">
        <v>7.9805038268653581</v>
      </c>
      <c r="AQ28" s="50">
        <v>7.9813163624273606</v>
      </c>
      <c r="AR28" s="50">
        <v>8.0038130544948221</v>
      </c>
      <c r="AS28" s="50">
        <v>7.9793311117814545</v>
      </c>
      <c r="AT28" s="50">
        <v>7.968346783900504</v>
      </c>
      <c r="AU28" s="50">
        <v>7.9920178013073597</v>
      </c>
      <c r="AV28" s="50">
        <v>7.9884883770301247</v>
      </c>
      <c r="AW28" s="50">
        <v>7.9769740234997437</v>
      </c>
      <c r="AX28" s="50">
        <v>7.97703810314687</v>
      </c>
      <c r="AY28" s="50">
        <v>7.9810877040463568</v>
      </c>
      <c r="AZ28" s="50">
        <v>7.9659207062631916</v>
      </c>
      <c r="BA28" s="50">
        <v>7.9650579215652888</v>
      </c>
      <c r="BB28" s="50">
        <v>7.9665668460130252</v>
      </c>
      <c r="BC28" s="50">
        <v>7.9815508420738581</v>
      </c>
      <c r="BD28" s="50">
        <v>7.9784841899302315</v>
      </c>
      <c r="BE28" s="50">
        <v>7.9768426440610387</v>
      </c>
      <c r="BF28" s="50">
        <v>7.987121888437934</v>
      </c>
      <c r="BG28" s="50">
        <v>7.9782674561276785</v>
      </c>
      <c r="BH28" s="50">
        <v>7.9830030490965536</v>
      </c>
      <c r="BI28" s="50">
        <v>7.9900487170015966</v>
      </c>
      <c r="BJ28" s="51">
        <v>7.9791769475202834</v>
      </c>
    </row>
    <row r="29" spans="1:62" ht="15.95" customHeight="1" x14ac:dyDescent="0.35">
      <c r="A29" s="52" t="s">
        <v>93</v>
      </c>
      <c r="B29" s="1">
        <f>B22/(B22+B20)</f>
        <v>0.29080026652235785</v>
      </c>
      <c r="C29" s="1">
        <f t="shared" ref="C29:BJ29" si="0">C22/(C22+C20)</f>
        <v>0.2953390032639378</v>
      </c>
      <c r="D29" s="1">
        <f t="shared" si="0"/>
        <v>0.29714437998097565</v>
      </c>
      <c r="E29" s="1">
        <f t="shared" si="0"/>
        <v>0.26319287467214897</v>
      </c>
      <c r="F29" s="1">
        <f t="shared" si="0"/>
        <v>0.29572612756497152</v>
      </c>
      <c r="G29" s="1">
        <f t="shared" si="0"/>
        <v>0.29356564171887523</v>
      </c>
      <c r="H29" s="1">
        <f t="shared" si="0"/>
        <v>0.29925658376126257</v>
      </c>
      <c r="I29" s="1">
        <f t="shared" si="0"/>
        <v>0.29927996830468367</v>
      </c>
      <c r="J29" s="1">
        <f t="shared" si="0"/>
        <v>0.2991535542816508</v>
      </c>
      <c r="K29" s="1">
        <f t="shared" si="0"/>
        <v>0.29799427762105235</v>
      </c>
      <c r="L29" s="1">
        <f t="shared" si="0"/>
        <v>0.28836491711998674</v>
      </c>
      <c r="M29" s="1">
        <f t="shared" si="0"/>
        <v>0.2923743980792548</v>
      </c>
      <c r="N29" s="1">
        <f t="shared" si="0"/>
        <v>0.29550983052130014</v>
      </c>
      <c r="O29" s="1">
        <f t="shared" si="0"/>
        <v>0.29474246336653531</v>
      </c>
      <c r="P29" s="1">
        <f t="shared" si="0"/>
        <v>0.27810238958521583</v>
      </c>
      <c r="Q29" s="1">
        <f t="shared" si="0"/>
        <v>0.29230413251751192</v>
      </c>
      <c r="R29" s="1">
        <f t="shared" si="0"/>
        <v>0.28873030005733563</v>
      </c>
      <c r="S29" s="1">
        <f t="shared" si="0"/>
        <v>0.30232090429671105</v>
      </c>
      <c r="T29" s="1">
        <f t="shared" si="0"/>
        <v>0.28411013786219264</v>
      </c>
      <c r="U29" s="1">
        <f t="shared" si="0"/>
        <v>0.29318594764831263</v>
      </c>
      <c r="V29" s="1">
        <f t="shared" si="0"/>
        <v>0.28777762465235557</v>
      </c>
      <c r="W29" s="1">
        <f t="shared" si="0"/>
        <v>0.29518730526853981</v>
      </c>
      <c r="X29" s="1">
        <f t="shared" si="0"/>
        <v>0.29371175358850204</v>
      </c>
      <c r="Y29" s="1">
        <f t="shared" si="0"/>
        <v>0.29042729670835965</v>
      </c>
      <c r="Z29" s="1">
        <f t="shared" si="0"/>
        <v>0.28346563563258781</v>
      </c>
      <c r="AA29" s="1">
        <f t="shared" si="0"/>
        <v>0.30141739947488366</v>
      </c>
      <c r="AB29" s="1">
        <f t="shared" si="0"/>
        <v>0.29774029918420786</v>
      </c>
      <c r="AC29" s="1">
        <f t="shared" si="0"/>
        <v>0.28626389452202805</v>
      </c>
      <c r="AD29" s="1">
        <f t="shared" si="0"/>
        <v>0.2927264930750858</v>
      </c>
      <c r="AE29" s="1">
        <f t="shared" si="0"/>
        <v>0.29648107153890274</v>
      </c>
      <c r="AF29" s="1">
        <f t="shared" si="0"/>
        <v>0.29648107153890274</v>
      </c>
      <c r="AG29" s="1">
        <f t="shared" si="0"/>
        <v>0.25907144667093168</v>
      </c>
      <c r="AH29" s="1">
        <f t="shared" si="0"/>
        <v>0.30190425212803323</v>
      </c>
      <c r="AI29" s="1">
        <f t="shared" si="0"/>
        <v>0.30449141495953763</v>
      </c>
      <c r="AJ29" s="1">
        <f t="shared" si="0"/>
        <v>0.2963469392843347</v>
      </c>
      <c r="AK29" s="1">
        <f t="shared" si="0"/>
        <v>0.28695741975300643</v>
      </c>
      <c r="AL29" s="1">
        <f t="shared" si="0"/>
        <v>0.29871459713230736</v>
      </c>
      <c r="AM29" s="1">
        <f t="shared" si="0"/>
        <v>0.29644094179718605</v>
      </c>
      <c r="AN29" s="1">
        <f t="shared" si="0"/>
        <v>0.28930302209254855</v>
      </c>
      <c r="AO29" s="1">
        <f t="shared" si="0"/>
        <v>0.29461003371311573</v>
      </c>
      <c r="AP29" s="1">
        <f t="shared" si="0"/>
        <v>0.28722484487598893</v>
      </c>
      <c r="AQ29" s="1">
        <f t="shared" si="0"/>
        <v>0.29263384662613856</v>
      </c>
      <c r="AR29" s="1">
        <f t="shared" si="0"/>
        <v>0.28465207673549148</v>
      </c>
      <c r="AS29" s="1">
        <f t="shared" si="0"/>
        <v>0.29678751104253726</v>
      </c>
      <c r="AT29" s="1">
        <f t="shared" si="0"/>
        <v>0.26636344994693911</v>
      </c>
      <c r="AU29" s="1">
        <f t="shared" si="0"/>
        <v>0.30739745534329205</v>
      </c>
      <c r="AV29" s="1">
        <f t="shared" si="0"/>
        <v>0.26874095220381855</v>
      </c>
      <c r="AW29" s="1">
        <f t="shared" si="0"/>
        <v>0.29620715893050897</v>
      </c>
      <c r="AX29" s="1">
        <f t="shared" si="0"/>
        <v>0.28604891264215548</v>
      </c>
      <c r="AY29" s="1">
        <f t="shared" si="0"/>
        <v>0.2987767865365642</v>
      </c>
      <c r="AZ29" s="1">
        <f t="shared" si="0"/>
        <v>0.28992281477045317</v>
      </c>
      <c r="BA29" s="1">
        <f t="shared" si="0"/>
        <v>0.28289934343341799</v>
      </c>
      <c r="BB29" s="1">
        <f t="shared" si="0"/>
        <v>0.28772647890322617</v>
      </c>
      <c r="BC29" s="1">
        <f t="shared" si="0"/>
        <v>0.30897995803486922</v>
      </c>
      <c r="BD29" s="1">
        <f t="shared" si="0"/>
        <v>0.30753296625315574</v>
      </c>
      <c r="BE29" s="1">
        <f t="shared" si="0"/>
        <v>0.30045618065968804</v>
      </c>
      <c r="BF29" s="1">
        <f t="shared" si="0"/>
        <v>0.28967064361219802</v>
      </c>
      <c r="BG29" s="1">
        <f t="shared" si="0"/>
        <v>0.28770186238415352</v>
      </c>
      <c r="BH29" s="1">
        <f t="shared" si="0"/>
        <v>0.29008732083693994</v>
      </c>
      <c r="BI29" s="1">
        <f t="shared" si="0"/>
        <v>0.25066278969878453</v>
      </c>
      <c r="BJ29" s="39">
        <f t="shared" si="0"/>
        <v>0.29095139529457242</v>
      </c>
    </row>
    <row r="30" spans="1:62" ht="15.95" customHeight="1" x14ac:dyDescent="0.35">
      <c r="A30" s="40" t="s">
        <v>94</v>
      </c>
      <c r="B30" s="5">
        <f>B23/(B22+B23+B20-2)*100</f>
        <v>2.6487288844077845</v>
      </c>
      <c r="C30" s="5">
        <f t="shared" ref="C30:BJ30" si="1">C23/(C22+C23+C20-2)*100</f>
        <v>2.7351283439217489</v>
      </c>
      <c r="D30" s="5">
        <f t="shared" si="1"/>
        <v>2.0916679601562636</v>
      </c>
      <c r="E30" s="5">
        <f t="shared" si="1"/>
        <v>3.760565116291374</v>
      </c>
      <c r="F30" s="5">
        <f t="shared" si="1"/>
        <v>2.1985170353341221</v>
      </c>
      <c r="G30" s="5">
        <f t="shared" si="1"/>
        <v>2.1817877273807298</v>
      </c>
      <c r="H30" s="5">
        <f t="shared" si="1"/>
        <v>4.1120637370017779</v>
      </c>
      <c r="I30" s="5">
        <f t="shared" si="1"/>
        <v>1.6950320876253775</v>
      </c>
      <c r="J30" s="5">
        <f t="shared" si="1"/>
        <v>1.6481670663727082</v>
      </c>
      <c r="K30" s="5">
        <f t="shared" si="1"/>
        <v>1.1292019385068823</v>
      </c>
      <c r="L30" s="5">
        <f t="shared" si="1"/>
        <v>1.8535889933590071</v>
      </c>
      <c r="M30" s="5">
        <f t="shared" si="1"/>
        <v>1.7890077330992495</v>
      </c>
      <c r="N30" s="5">
        <f t="shared" si="1"/>
        <v>1.7375413791073764</v>
      </c>
      <c r="O30" s="5">
        <f t="shared" si="1"/>
        <v>3.661689355032284</v>
      </c>
      <c r="P30" s="5">
        <f t="shared" si="1"/>
        <v>2.6355926738279116</v>
      </c>
      <c r="Q30" s="5">
        <f t="shared" si="1"/>
        <v>2.3523996582728297</v>
      </c>
      <c r="R30" s="5">
        <f t="shared" si="1"/>
        <v>1.9923526972865653</v>
      </c>
      <c r="S30" s="5">
        <f t="shared" si="1"/>
        <v>1.981841833696349</v>
      </c>
      <c r="T30" s="5">
        <f t="shared" si="1"/>
        <v>2.0872268150309479</v>
      </c>
      <c r="U30" s="5">
        <f t="shared" si="1"/>
        <v>2.0964859115483314</v>
      </c>
      <c r="V30" s="5">
        <f t="shared" si="1"/>
        <v>2.1667498782347332</v>
      </c>
      <c r="W30" s="5">
        <f t="shared" si="1"/>
        <v>2.681703695322549</v>
      </c>
      <c r="X30" s="5">
        <f t="shared" si="1"/>
        <v>1.936453453801213</v>
      </c>
      <c r="Y30" s="5">
        <f t="shared" si="1"/>
        <v>3.9627458845174006</v>
      </c>
      <c r="Z30" s="5">
        <f t="shared" si="1"/>
        <v>2.608104279682335</v>
      </c>
      <c r="AA30" s="5">
        <f t="shared" si="1"/>
        <v>2.1705005349162523</v>
      </c>
      <c r="AB30" s="5">
        <f t="shared" si="1"/>
        <v>2.2087224601122801</v>
      </c>
      <c r="AC30" s="5">
        <f t="shared" si="1"/>
        <v>2.8069571402824449</v>
      </c>
      <c r="AD30" s="5">
        <f t="shared" si="1"/>
        <v>2.9700691538991624</v>
      </c>
      <c r="AE30" s="5">
        <f t="shared" si="1"/>
        <v>1.9944467221608544</v>
      </c>
      <c r="AF30" s="5">
        <f t="shared" si="1"/>
        <v>2.9971676448329254</v>
      </c>
      <c r="AG30" s="5">
        <f t="shared" si="1"/>
        <v>1.9320144888479205</v>
      </c>
      <c r="AH30" s="5">
        <f t="shared" si="1"/>
        <v>4.0082754595314176</v>
      </c>
      <c r="AI30" s="5">
        <f t="shared" si="1"/>
        <v>1.8357455199157491</v>
      </c>
      <c r="AJ30" s="5">
        <f t="shared" si="1"/>
        <v>1.5188013053045641</v>
      </c>
      <c r="AK30" s="5">
        <f t="shared" si="1"/>
        <v>1.5379849406363102</v>
      </c>
      <c r="AL30" s="5">
        <f t="shared" si="1"/>
        <v>3.2970342413362101</v>
      </c>
      <c r="AM30" s="5">
        <f t="shared" si="1"/>
        <v>1.7362842149790847</v>
      </c>
      <c r="AN30" s="5">
        <f t="shared" si="1"/>
        <v>1.0897512439676575</v>
      </c>
      <c r="AO30" s="5">
        <f t="shared" si="1"/>
        <v>2.1557881735330642</v>
      </c>
      <c r="AP30" s="5">
        <f t="shared" si="1"/>
        <v>1.4470414257337338</v>
      </c>
      <c r="AQ30" s="5">
        <f t="shared" si="1"/>
        <v>2.0992161733500443</v>
      </c>
      <c r="AR30" s="5">
        <f t="shared" si="1"/>
        <v>1.1899587649331274</v>
      </c>
      <c r="AS30" s="5">
        <f t="shared" si="1"/>
        <v>2.6537649898265889</v>
      </c>
      <c r="AT30" s="5">
        <f t="shared" si="1"/>
        <v>1.5405930260268019</v>
      </c>
      <c r="AU30" s="5">
        <f t="shared" si="1"/>
        <v>5.2850389253283518</v>
      </c>
      <c r="AV30" s="5">
        <f t="shared" si="1"/>
        <v>3.2784145034249659</v>
      </c>
      <c r="AW30" s="5">
        <f t="shared" si="1"/>
        <v>2.480928104839021</v>
      </c>
      <c r="AX30" s="5">
        <f t="shared" si="1"/>
        <v>2.7257946109368576</v>
      </c>
      <c r="AY30" s="5">
        <f t="shared" si="1"/>
        <v>2.0512797378966217</v>
      </c>
      <c r="AZ30" s="5">
        <f t="shared" si="1"/>
        <v>2.3183451439693861</v>
      </c>
      <c r="BA30" s="5">
        <f t="shared" si="1"/>
        <v>2.1820918996208993</v>
      </c>
      <c r="BB30" s="5">
        <f t="shared" si="1"/>
        <v>2.5385450316390599</v>
      </c>
      <c r="BC30" s="5">
        <f t="shared" si="1"/>
        <v>1.8141720313061025</v>
      </c>
      <c r="BD30" s="5">
        <f t="shared" si="1"/>
        <v>2.1788105342418795</v>
      </c>
      <c r="BE30" s="5">
        <f t="shared" si="1"/>
        <v>2.5703214465047797</v>
      </c>
      <c r="BF30" s="5">
        <f t="shared" si="1"/>
        <v>4.4785563694744042</v>
      </c>
      <c r="BG30" s="5">
        <f t="shared" si="1"/>
        <v>2.8409228072174497</v>
      </c>
      <c r="BH30" s="5">
        <f t="shared" si="1"/>
        <v>1.4892097411916978</v>
      </c>
      <c r="BI30" s="5">
        <f t="shared" si="1"/>
        <v>1.3344396533810026</v>
      </c>
      <c r="BJ30" s="53">
        <f t="shared" si="1"/>
        <v>1.8851886777667539</v>
      </c>
    </row>
    <row r="31" spans="1:62" ht="15.95" customHeight="1" x14ac:dyDescent="0.35">
      <c r="A31" s="40" t="s">
        <v>95</v>
      </c>
      <c r="B31" s="5">
        <f>(B20-2)/(B22+B23+B20-2)*100</f>
        <v>11.777742106128345</v>
      </c>
      <c r="C31" s="5">
        <f t="shared" ref="C31:BJ31" si="2">(C20-2)/(C22+C23+C20-2)*100</f>
        <v>11.348324631215787</v>
      </c>
      <c r="D31" s="5">
        <f t="shared" si="2"/>
        <v>9.8327541518206836</v>
      </c>
      <c r="E31" s="5">
        <f t="shared" si="2"/>
        <v>20.012398484050379</v>
      </c>
      <c r="F31" s="5">
        <f t="shared" si="2"/>
        <v>9.9450511778536761</v>
      </c>
      <c r="G31" s="5">
        <f t="shared" si="2"/>
        <v>11.096409055212783</v>
      </c>
      <c r="H31" s="5">
        <f t="shared" si="2"/>
        <v>7.2316964964412591</v>
      </c>
      <c r="I31" s="5">
        <f t="shared" si="2"/>
        <v>9.4657982240441072</v>
      </c>
      <c r="J31" s="5">
        <f t="shared" si="2"/>
        <v>9.4292401845496485</v>
      </c>
      <c r="K31" s="5">
        <f t="shared" si="2"/>
        <v>10.924692987217313</v>
      </c>
      <c r="L31" s="5">
        <f t="shared" si="2"/>
        <v>11.246167470415838</v>
      </c>
      <c r="M31" s="5">
        <f t="shared" si="2"/>
        <v>12.895125385133731</v>
      </c>
      <c r="N31" s="5">
        <f t="shared" si="2"/>
        <v>11.075745492141507</v>
      </c>
      <c r="O31" s="5">
        <f t="shared" si="2"/>
        <v>9.0544592847336425</v>
      </c>
      <c r="P31" s="5">
        <f t="shared" si="2"/>
        <v>13.911460149153127</v>
      </c>
      <c r="Q31" s="5">
        <f t="shared" si="2"/>
        <v>10.671060262630585</v>
      </c>
      <c r="R31" s="5">
        <f t="shared" si="2"/>
        <v>12.30896818975037</v>
      </c>
      <c r="S31" s="5">
        <f t="shared" si="2"/>
        <v>9.2386551387792579</v>
      </c>
      <c r="T31" s="5">
        <f t="shared" si="2"/>
        <v>13.604000957179844</v>
      </c>
      <c r="U31" s="5">
        <f t="shared" si="2"/>
        <v>11.68527507911738</v>
      </c>
      <c r="V31" s="5">
        <f t="shared" si="2"/>
        <v>13.329877794177387</v>
      </c>
      <c r="W31" s="5">
        <f t="shared" si="2"/>
        <v>10.270086801888342</v>
      </c>
      <c r="X31" s="5">
        <f t="shared" si="2"/>
        <v>12.026322117554539</v>
      </c>
      <c r="Y31" s="5">
        <f t="shared" si="2"/>
        <v>10.271563293489443</v>
      </c>
      <c r="Z31" s="5">
        <f t="shared" si="2"/>
        <v>13.918605600200301</v>
      </c>
      <c r="AA31" s="5">
        <f t="shared" si="2"/>
        <v>8.5888032484317076</v>
      </c>
      <c r="AB31" s="5">
        <f t="shared" si="2"/>
        <v>9.9233153077936951</v>
      </c>
      <c r="AC31" s="5">
        <f t="shared" si="2"/>
        <v>12.416931024695117</v>
      </c>
      <c r="AD31" s="5">
        <f t="shared" si="2"/>
        <v>10.323518423436207</v>
      </c>
      <c r="AE31" s="5">
        <f t="shared" si="2"/>
        <v>11.493026024958814</v>
      </c>
      <c r="AF31" s="5">
        <f t="shared" si="2"/>
        <v>8.0110197025569541</v>
      </c>
      <c r="AG31" s="5">
        <f t="shared" si="2"/>
        <v>20.28252262469735</v>
      </c>
      <c r="AH31" s="5">
        <f t="shared" si="2"/>
        <v>7.5995088066137484</v>
      </c>
      <c r="AI31" s="5">
        <f t="shared" si="2"/>
        <v>7.0980553173721459</v>
      </c>
      <c r="AJ31" s="5">
        <f t="shared" si="2"/>
        <v>9.8360769600184295</v>
      </c>
      <c r="AK31" s="5">
        <f t="shared" si="2"/>
        <v>13.833265763591301</v>
      </c>
      <c r="AL31" s="5">
        <f t="shared" si="2"/>
        <v>8.8783758024138724</v>
      </c>
      <c r="AM31" s="5">
        <f t="shared" si="2"/>
        <v>10.547206593405347</v>
      </c>
      <c r="AN31" s="5">
        <f t="shared" si="2"/>
        <v>12.763527082519884</v>
      </c>
      <c r="AO31" s="5">
        <f t="shared" si="2"/>
        <v>11.070391813579693</v>
      </c>
      <c r="AP31" s="5">
        <f t="shared" si="2"/>
        <v>13.053485170466203</v>
      </c>
      <c r="AQ31" s="5">
        <f t="shared" si="2"/>
        <v>10.638973886380802</v>
      </c>
      <c r="AR31" s="5">
        <f t="shared" si="2"/>
        <v>15.830409927449466</v>
      </c>
      <c r="AS31" s="5">
        <f t="shared" si="2"/>
        <v>10.136297516241214</v>
      </c>
      <c r="AT31" s="5">
        <f t="shared" si="2"/>
        <v>17.1591268742655</v>
      </c>
      <c r="AU31" s="5">
        <f t="shared" si="2"/>
        <v>5.6586503457579864</v>
      </c>
      <c r="AV31" s="5">
        <f t="shared" si="2"/>
        <v>17.220211122070111</v>
      </c>
      <c r="AW31" s="5">
        <f t="shared" si="2"/>
        <v>9.8846539223439631</v>
      </c>
      <c r="AX31" s="5">
        <f t="shared" si="2"/>
        <v>12.547754519148709</v>
      </c>
      <c r="AY31" s="5">
        <f t="shared" si="2"/>
        <v>9.9199663628679495</v>
      </c>
      <c r="AZ31" s="5">
        <f t="shared" si="2"/>
        <v>11.732467376421821</v>
      </c>
      <c r="BA31" s="5">
        <f t="shared" si="2"/>
        <v>12.160111577017947</v>
      </c>
      <c r="BB31" s="5">
        <f t="shared" si="2"/>
        <v>11.8409818759446</v>
      </c>
      <c r="BC31" s="5">
        <f t="shared" si="2"/>
        <v>6.2360591125036624</v>
      </c>
      <c r="BD31" s="5">
        <f t="shared" si="2"/>
        <v>6.2474808673168285</v>
      </c>
      <c r="BE31" s="5">
        <f t="shared" si="2"/>
        <v>9.0488429547601257</v>
      </c>
      <c r="BF31" s="5">
        <f t="shared" si="2"/>
        <v>11.78575277468949</v>
      </c>
      <c r="BG31" s="5">
        <f t="shared" si="2"/>
        <v>12.444167200282438</v>
      </c>
      <c r="BH31" s="5">
        <f t="shared" si="2"/>
        <v>12.736733103391822</v>
      </c>
      <c r="BI31" s="5">
        <f t="shared" si="2"/>
        <v>24.149085841440435</v>
      </c>
      <c r="BJ31" s="53">
        <f t="shared" si="2"/>
        <v>11.240914444311022</v>
      </c>
    </row>
    <row r="32" spans="1:62" ht="15.95" customHeight="1" x14ac:dyDescent="0.35">
      <c r="A32" s="49" t="s">
        <v>96</v>
      </c>
      <c r="B32" s="54">
        <f>B22/(B22+B23+B20-2)*100</f>
        <v>85.573529009463854</v>
      </c>
      <c r="C32" s="54">
        <f t="shared" ref="C32:BJ32" si="3">C22/(C22+C23+C20-2)*100</f>
        <v>85.916547024862439</v>
      </c>
      <c r="D32" s="54">
        <f t="shared" si="3"/>
        <v>88.075577888023034</v>
      </c>
      <c r="E32" s="54">
        <f t="shared" si="3"/>
        <v>76.227036399658218</v>
      </c>
      <c r="F32" s="54">
        <f t="shared" si="3"/>
        <v>87.856431786812209</v>
      </c>
      <c r="G32" s="54">
        <f t="shared" si="3"/>
        <v>86.721803217406475</v>
      </c>
      <c r="H32" s="54">
        <f t="shared" si="3"/>
        <v>88.656239766556951</v>
      </c>
      <c r="I32" s="54">
        <f t="shared" si="3"/>
        <v>88.8391696883305</v>
      </c>
      <c r="J32" s="54">
        <f t="shared" si="3"/>
        <v>88.922592749077651</v>
      </c>
      <c r="K32" s="54">
        <f t="shared" si="3"/>
        <v>87.946105074275806</v>
      </c>
      <c r="L32" s="54">
        <f t="shared" si="3"/>
        <v>86.900243536225148</v>
      </c>
      <c r="M32" s="54">
        <f t="shared" si="3"/>
        <v>85.315866881767036</v>
      </c>
      <c r="N32" s="54">
        <f t="shared" si="3"/>
        <v>87.186713128751123</v>
      </c>
      <c r="O32" s="54">
        <f t="shared" si="3"/>
        <v>87.283851360234053</v>
      </c>
      <c r="P32" s="54">
        <f t="shared" si="3"/>
        <v>83.45294717701897</v>
      </c>
      <c r="Q32" s="54">
        <f t="shared" si="3"/>
        <v>86.976540079096594</v>
      </c>
      <c r="R32" s="54">
        <f t="shared" si="3"/>
        <v>85.698679112963049</v>
      </c>
      <c r="S32" s="54">
        <f t="shared" si="3"/>
        <v>88.77950302752437</v>
      </c>
      <c r="T32" s="54">
        <f t="shared" si="3"/>
        <v>84.30877222778922</v>
      </c>
      <c r="U32" s="54">
        <f t="shared" si="3"/>
        <v>86.218239009334283</v>
      </c>
      <c r="V32" s="54">
        <f t="shared" si="3"/>
        <v>84.503372327587883</v>
      </c>
      <c r="W32" s="54">
        <f t="shared" si="3"/>
        <v>87.048209502789121</v>
      </c>
      <c r="X32" s="54">
        <f t="shared" si="3"/>
        <v>86.037224428644237</v>
      </c>
      <c r="Y32" s="54">
        <f t="shared" si="3"/>
        <v>85.765690821993161</v>
      </c>
      <c r="Z32" s="54">
        <f t="shared" si="3"/>
        <v>83.473290120117341</v>
      </c>
      <c r="AA32" s="54">
        <f t="shared" si="3"/>
        <v>89.240696216652026</v>
      </c>
      <c r="AB32" s="54">
        <f t="shared" si="3"/>
        <v>87.867962232094015</v>
      </c>
      <c r="AC32" s="54">
        <f t="shared" si="3"/>
        <v>84.776111835022434</v>
      </c>
      <c r="AD32" s="54">
        <f t="shared" si="3"/>
        <v>86.706412422664613</v>
      </c>
      <c r="AE32" s="54">
        <f t="shared" si="3"/>
        <v>86.512527252880318</v>
      </c>
      <c r="AF32" s="54">
        <f t="shared" si="3"/>
        <v>88.991812652610136</v>
      </c>
      <c r="AG32" s="54">
        <f t="shared" si="3"/>
        <v>77.785462886454752</v>
      </c>
      <c r="AH32" s="54">
        <f t="shared" si="3"/>
        <v>88.392215733854812</v>
      </c>
      <c r="AI32" s="54">
        <f t="shared" si="3"/>
        <v>91.066199162712124</v>
      </c>
      <c r="AJ32" s="54">
        <f t="shared" si="3"/>
        <v>88.645121734677005</v>
      </c>
      <c r="AK32" s="54">
        <f t="shared" si="3"/>
        <v>84.62874929577238</v>
      </c>
      <c r="AL32" s="54">
        <f t="shared" si="3"/>
        <v>87.824589956249909</v>
      </c>
      <c r="AM32" s="54">
        <f t="shared" si="3"/>
        <v>87.716509191615586</v>
      </c>
      <c r="AN32" s="54">
        <f t="shared" si="3"/>
        <v>86.146721673512445</v>
      </c>
      <c r="AO32" s="54">
        <f t="shared" si="3"/>
        <v>86.773820012887242</v>
      </c>
      <c r="AP32" s="54">
        <f t="shared" si="3"/>
        <v>85.499473403800039</v>
      </c>
      <c r="AQ32" s="54">
        <f t="shared" si="3"/>
        <v>87.261809940269131</v>
      </c>
      <c r="AR32" s="54">
        <f t="shared" si="3"/>
        <v>82.97963130761741</v>
      </c>
      <c r="AS32" s="54">
        <f t="shared" si="3"/>
        <v>87.209937493932188</v>
      </c>
      <c r="AT32" s="54">
        <f t="shared" si="3"/>
        <v>81.300280099707706</v>
      </c>
      <c r="AU32" s="54">
        <f t="shared" si="3"/>
        <v>89.056310728913672</v>
      </c>
      <c r="AV32" s="54">
        <f t="shared" si="3"/>
        <v>79.501374374504906</v>
      </c>
      <c r="AW32" s="54">
        <f t="shared" si="3"/>
        <v>87.634417972817019</v>
      </c>
      <c r="AX32" s="54">
        <f t="shared" si="3"/>
        <v>84.72645086991443</v>
      </c>
      <c r="AY32" s="54">
        <f t="shared" si="3"/>
        <v>88.02875389923544</v>
      </c>
      <c r="AZ32" s="54">
        <f t="shared" si="3"/>
        <v>85.949187479608796</v>
      </c>
      <c r="BA32" s="54">
        <f t="shared" si="3"/>
        <v>85.657796523361171</v>
      </c>
      <c r="BB32" s="54">
        <f t="shared" si="3"/>
        <v>85.620473092416361</v>
      </c>
      <c r="BC32" s="54">
        <f t="shared" si="3"/>
        <v>91.949768856190246</v>
      </c>
      <c r="BD32" s="54">
        <f t="shared" si="3"/>
        <v>91.5737085984413</v>
      </c>
      <c r="BE32" s="54">
        <f t="shared" si="3"/>
        <v>88.380835598735104</v>
      </c>
      <c r="BF32" s="54">
        <f t="shared" si="3"/>
        <v>83.735690855836125</v>
      </c>
      <c r="BG32" s="54">
        <f t="shared" si="3"/>
        <v>84.714909992500125</v>
      </c>
      <c r="BH32" s="54">
        <f t="shared" si="3"/>
        <v>85.7740571554165</v>
      </c>
      <c r="BI32" s="54">
        <f t="shared" si="3"/>
        <v>74.51647450517855</v>
      </c>
      <c r="BJ32" s="55">
        <f t="shared" si="3"/>
        <v>86.87389687792222</v>
      </c>
    </row>
    <row r="33" spans="1:1" ht="15.95" customHeight="1" x14ac:dyDescent="0.35">
      <c r="A33" s="56" t="s">
        <v>97</v>
      </c>
    </row>
    <row r="35" spans="1:1" ht="15.95" customHeight="1" x14ac:dyDescent="0.25">
      <c r="A35" s="3" t="s">
        <v>103</v>
      </c>
    </row>
    <row r="36" spans="1:1" ht="15.95" customHeight="1" x14ac:dyDescent="0.35">
      <c r="A36" s="3" t="s">
        <v>98</v>
      </c>
    </row>
    <row r="37" spans="1:1" ht="15.95" customHeight="1" x14ac:dyDescent="0.35">
      <c r="A37" s="3" t="s">
        <v>99</v>
      </c>
    </row>
    <row r="38" spans="1:1" ht="15.95" customHeight="1" x14ac:dyDescent="0.35">
      <c r="A38" s="3" t="s">
        <v>100</v>
      </c>
    </row>
  </sheetData>
  <pageMargins left="0.7" right="0.7" top="0.78740157499999996" bottom="0.78740157499999996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Content</vt:lpstr>
      <vt:lpstr>5776 mica</vt:lpstr>
      <vt:lpstr>8104 mica</vt:lpstr>
      <vt:lpstr>8111 mica</vt:lpstr>
      <vt:lpstr>8192B mica</vt:lpstr>
      <vt:lpstr>in situ mica</vt:lpstr>
      <vt:lpstr>amphibole</vt:lpstr>
      <vt:lpstr>epidote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EPMAUser</dc:creator>
  <cp:lastModifiedBy>MBR</cp:lastModifiedBy>
  <cp:lastPrinted>2021-09-29T11:30:11Z</cp:lastPrinted>
  <dcterms:created xsi:type="dcterms:W3CDTF">2021-06-10T09:59:04Z</dcterms:created>
  <dcterms:modified xsi:type="dcterms:W3CDTF">2022-03-28T06:42:35Z</dcterms:modified>
</cp:coreProperties>
</file>