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EOLOGIA\PUBLICACIONES\PUBLICACION Sofía\PUBLICACIONES 2020\GEOLOGICAL MAGAZINE_PAPER  PEREZ LUJAN ET AL_2020\REVISION 10_2020\SUBMISSION MARZO_2021\FINAL TABLES\"/>
    </mc:Choice>
  </mc:AlternateContent>
  <bookViews>
    <workbookView xWindow="-90" yWindow="-120" windowWidth="20520" windowHeight="5280" tabRatio="906"/>
  </bookViews>
  <sheets>
    <sheet name="TABLE_3_ILMENITE" sheetId="36" r:id="rId1"/>
  </sheets>
  <calcPr calcId="162913" iterate="1"/>
</workbook>
</file>

<file path=xl/calcChain.xml><?xml version="1.0" encoding="utf-8"?>
<calcChain xmlns="http://schemas.openxmlformats.org/spreadsheetml/2006/main">
  <c r="E26" i="36" l="1"/>
  <c r="D26" i="36"/>
  <c r="C26" i="36"/>
  <c r="B26" i="36"/>
  <c r="E14" i="36"/>
  <c r="D14" i="36"/>
  <c r="C14" i="36"/>
  <c r="B14" i="36"/>
</calcChain>
</file>

<file path=xl/sharedStrings.xml><?xml version="1.0" encoding="utf-8"?>
<sst xmlns="http://schemas.openxmlformats.org/spreadsheetml/2006/main" count="33" uniqueCount="29">
  <si>
    <t>COL 1</t>
  </si>
  <si>
    <t>ST 27 B</t>
  </si>
  <si>
    <t>QLP 6</t>
  </si>
  <si>
    <t>D1</t>
  </si>
  <si>
    <t>FeO</t>
  </si>
  <si>
    <t>MnO</t>
  </si>
  <si>
    <t>MgO</t>
  </si>
  <si>
    <t>CaO</t>
  </si>
  <si>
    <t>Si</t>
  </si>
  <si>
    <t>Ti</t>
  </si>
  <si>
    <t>Ca</t>
  </si>
  <si>
    <t>Mn</t>
  </si>
  <si>
    <t>Mg</t>
  </si>
  <si>
    <t xml:space="preserve">Total </t>
  </si>
  <si>
    <t>Cr</t>
  </si>
  <si>
    <t>Sample/ Crystal</t>
  </si>
  <si>
    <t>Major elements oxides (wt.%)</t>
  </si>
  <si>
    <t>ZnO</t>
  </si>
  <si>
    <r>
      <t>SiO</t>
    </r>
    <r>
      <rPr>
        <vertAlign val="subscript"/>
        <sz val="9"/>
        <color rgb="FF000000"/>
        <rFont val="Times New Roman"/>
        <family val="1"/>
      </rPr>
      <t>2</t>
    </r>
  </si>
  <si>
    <r>
      <t>TiO</t>
    </r>
    <r>
      <rPr>
        <vertAlign val="subscript"/>
        <sz val="9"/>
        <color rgb="FF000000"/>
        <rFont val="Times New Roman"/>
        <family val="1"/>
      </rPr>
      <t>2</t>
    </r>
  </si>
  <si>
    <r>
      <t>Al</t>
    </r>
    <r>
      <rPr>
        <vertAlign val="subscript"/>
        <sz val="9"/>
        <color rgb="FF000000"/>
        <rFont val="Times New Roman"/>
        <family val="1"/>
      </rPr>
      <t>2</t>
    </r>
    <r>
      <rPr>
        <sz val="9"/>
        <color rgb="FF000000"/>
        <rFont val="Times New Roman"/>
        <family val="1"/>
      </rPr>
      <t>O</t>
    </r>
    <r>
      <rPr>
        <vertAlign val="subscript"/>
        <sz val="9"/>
        <color rgb="FF000000"/>
        <rFont val="Times New Roman"/>
        <family val="1"/>
      </rPr>
      <t>3</t>
    </r>
  </si>
  <si>
    <r>
      <t>Cr</t>
    </r>
    <r>
      <rPr>
        <vertAlign val="subscript"/>
        <sz val="9"/>
        <color rgb="FF000000"/>
        <rFont val="Times New Roman"/>
        <family val="1"/>
      </rPr>
      <t>2</t>
    </r>
    <r>
      <rPr>
        <sz val="9"/>
        <color rgb="FF000000"/>
        <rFont val="Times New Roman"/>
        <family val="1"/>
      </rPr>
      <t>O</t>
    </r>
    <r>
      <rPr>
        <vertAlign val="subscript"/>
        <sz val="9"/>
        <color rgb="FF000000"/>
        <rFont val="Times New Roman"/>
        <family val="1"/>
      </rPr>
      <t>3</t>
    </r>
  </si>
  <si>
    <t>Ilm1</t>
  </si>
  <si>
    <t>Al</t>
  </si>
  <si>
    <t>Zn</t>
  </si>
  <si>
    <r>
      <t xml:space="preserve">Fe </t>
    </r>
    <r>
      <rPr>
        <vertAlign val="superscript"/>
        <sz val="9"/>
        <color rgb="FF000000"/>
        <rFont val="Times New Roman"/>
        <family val="1"/>
      </rPr>
      <t>2+</t>
    </r>
  </si>
  <si>
    <r>
      <t xml:space="preserve">Fe </t>
    </r>
    <r>
      <rPr>
        <vertAlign val="superscript"/>
        <sz val="9"/>
        <color rgb="FF000000"/>
        <rFont val="Times New Roman"/>
        <family val="1"/>
      </rPr>
      <t>3+</t>
    </r>
  </si>
  <si>
    <t>Structural formulae corrected for Fe3+ (6 oxygens)</t>
  </si>
  <si>
    <t>TABLE S3: Representative microprobe analyses of major elements for ilmenite crystals in mafic rock samples from the Sierra de la Invernada, Alto del Colorado and Sierra del Tigre areas (see Figures 1 and 2, and Table 1 for location). Calculated cationic proportions were based on 6 oxygens and 4 cations.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</si>
</sst>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vertAlign val="subscript"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vertAlign val="superscript"/>
      <sz val="9"/>
      <color rgb="FF000000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5" tint="0.79998168889431442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4" applyNumberFormat="0" applyAlignment="0" applyProtection="0"/>
    <xf numFmtId="0" fontId="10" fillId="8" borderId="5" applyNumberFormat="0" applyAlignment="0" applyProtection="0"/>
    <xf numFmtId="0" fontId="11" fillId="8" borderId="4" applyNumberFormat="0" applyAlignment="0" applyProtection="0"/>
    <xf numFmtId="0" fontId="12" fillId="0" borderId="6" applyNumberFormat="0" applyFill="0" applyAlignment="0" applyProtection="0"/>
    <xf numFmtId="0" fontId="13" fillId="9" borderId="7" applyNumberFormat="0" applyAlignment="0" applyProtection="0"/>
    <xf numFmtId="0" fontId="14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34" borderId="0" applyNumberFormat="0" applyBorder="0" applyAlignment="0" applyProtection="0"/>
  </cellStyleXfs>
  <cellXfs count="18">
    <xf numFmtId="0" fontId="0" fillId="0" borderId="0" xfId="0"/>
    <xf numFmtId="2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2" fontId="20" fillId="36" borderId="0" xfId="0" applyNumberFormat="1" applyFont="1" applyFill="1" applyBorder="1" applyAlignment="1">
      <alignment horizontal="center" vertical="center"/>
    </xf>
    <xf numFmtId="2" fontId="20" fillId="36" borderId="0" xfId="0" applyNumberFormat="1" applyFont="1" applyFill="1" applyBorder="1" applyAlignment="1">
      <alignment horizontal="center" vertical="center" wrapText="1"/>
    </xf>
    <xf numFmtId="2" fontId="22" fillId="36" borderId="0" xfId="0" applyNumberFormat="1" applyFont="1" applyFill="1" applyBorder="1" applyAlignment="1">
      <alignment horizontal="center" vertical="center" wrapText="1"/>
    </xf>
    <xf numFmtId="2" fontId="22" fillId="36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20" fillId="37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 wrapText="1"/>
    </xf>
    <xf numFmtId="2" fontId="18" fillId="3" borderId="0" xfId="0" applyNumberFormat="1" applyFont="1" applyFill="1" applyBorder="1" applyAlignment="1">
      <alignment horizontal="center" vertical="center" wrapText="1"/>
    </xf>
    <xf numFmtId="2" fontId="19" fillId="3" borderId="0" xfId="0" applyNumberFormat="1" applyFont="1" applyFill="1" applyBorder="1" applyAlignment="1">
      <alignment horizontal="center" vertical="center" wrapText="1"/>
    </xf>
    <xf numFmtId="2" fontId="20" fillId="36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view="pageBreakPreview" zoomScale="60" zoomScaleNormal="100" zoomScalePageLayoutView="85" workbookViewId="0">
      <selection activeCell="Q14" sqref="Q14"/>
    </sheetView>
  </sheetViews>
  <sheetFormatPr baseColWidth="10" defaultColWidth="8.7109375" defaultRowHeight="13.5" customHeight="1" x14ac:dyDescent="0.25"/>
  <sheetData>
    <row r="1" spans="1:15" ht="47.25" customHeight="1" x14ac:dyDescent="0.25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3.5" customHeight="1" x14ac:dyDescent="0.25">
      <c r="A2" s="14" t="s">
        <v>15</v>
      </c>
      <c r="B2" s="8" t="s">
        <v>0</v>
      </c>
      <c r="C2" s="8" t="s">
        <v>1</v>
      </c>
      <c r="D2" s="10" t="s">
        <v>3</v>
      </c>
      <c r="E2" s="10" t="s">
        <v>2</v>
      </c>
    </row>
    <row r="3" spans="1:15" ht="13.5" customHeight="1" x14ac:dyDescent="0.25">
      <c r="A3" s="14"/>
      <c r="B3" s="9" t="s">
        <v>22</v>
      </c>
      <c r="C3" s="9" t="s">
        <v>22</v>
      </c>
      <c r="D3" s="11" t="s">
        <v>22</v>
      </c>
      <c r="E3" s="11" t="s">
        <v>22</v>
      </c>
    </row>
    <row r="4" spans="1:15" ht="13.5" customHeight="1" x14ac:dyDescent="0.25">
      <c r="A4" s="15" t="s">
        <v>16</v>
      </c>
      <c r="B4" s="15"/>
      <c r="C4" s="15"/>
      <c r="D4" s="1"/>
      <c r="E4" s="1"/>
    </row>
    <row r="5" spans="1:15" ht="13.5" customHeight="1" x14ac:dyDescent="0.25">
      <c r="A5" s="3" t="s">
        <v>18</v>
      </c>
      <c r="B5" s="7">
        <v>0.14599999999999999</v>
      </c>
      <c r="C5" s="7">
        <v>0.01</v>
      </c>
      <c r="D5" s="7">
        <v>8.3000000000000004E-2</v>
      </c>
      <c r="E5" s="7">
        <v>4.5999999999999999E-2</v>
      </c>
    </row>
    <row r="6" spans="1:15" ht="13.5" customHeight="1" x14ac:dyDescent="0.25">
      <c r="A6" s="4" t="s">
        <v>19</v>
      </c>
      <c r="B6" s="7">
        <v>50.122</v>
      </c>
      <c r="C6" s="7">
        <v>51.079000000000001</v>
      </c>
      <c r="D6" s="7">
        <v>49.151000000000003</v>
      </c>
      <c r="E6" s="7">
        <v>48.631</v>
      </c>
    </row>
    <row r="7" spans="1:15" ht="13.5" customHeight="1" x14ac:dyDescent="0.25">
      <c r="A7" s="3" t="s">
        <v>20</v>
      </c>
      <c r="B7" s="7">
        <v>5.8000000000000003E-2</v>
      </c>
      <c r="C7" s="7">
        <v>0.02</v>
      </c>
      <c r="D7" s="7">
        <v>6.6000000000000003E-2</v>
      </c>
      <c r="E7" s="7">
        <v>9.0999999999999998E-2</v>
      </c>
    </row>
    <row r="8" spans="1:15" ht="13.5" customHeight="1" x14ac:dyDescent="0.25">
      <c r="A8" s="3" t="s">
        <v>4</v>
      </c>
      <c r="B8" s="7">
        <v>45.826000000000001</v>
      </c>
      <c r="C8" s="7">
        <v>44.771000000000001</v>
      </c>
      <c r="D8" s="7">
        <v>47.061</v>
      </c>
      <c r="E8" s="7">
        <v>47.319000000000003</v>
      </c>
    </row>
    <row r="9" spans="1:15" ht="13.5" customHeight="1" x14ac:dyDescent="0.25">
      <c r="A9" s="4" t="s">
        <v>5</v>
      </c>
      <c r="B9" s="7">
        <v>2.9369999999999998</v>
      </c>
      <c r="C9" s="7">
        <v>2.407</v>
      </c>
      <c r="D9" s="7">
        <v>1.91</v>
      </c>
      <c r="E9" s="7">
        <v>1.907</v>
      </c>
    </row>
    <row r="10" spans="1:15" ht="13.5" customHeight="1" x14ac:dyDescent="0.25">
      <c r="A10" s="4" t="s">
        <v>6</v>
      </c>
      <c r="B10" s="7">
        <v>5.8000000000000003E-2</v>
      </c>
      <c r="C10" s="7">
        <v>1.4999999999999999E-2</v>
      </c>
      <c r="D10" s="7">
        <v>1E-3</v>
      </c>
      <c r="E10" s="7">
        <v>5.0999999999999997E-2</v>
      </c>
    </row>
    <row r="11" spans="1:15" ht="13.5" customHeight="1" x14ac:dyDescent="0.25">
      <c r="A11" s="3" t="s">
        <v>7</v>
      </c>
      <c r="B11" s="7">
        <v>1E-3</v>
      </c>
      <c r="C11" s="7">
        <v>0.34499999999999997</v>
      </c>
      <c r="D11" s="7">
        <v>3.7999999999999999E-2</v>
      </c>
      <c r="E11" s="7">
        <v>1.4E-2</v>
      </c>
    </row>
    <row r="12" spans="1:15" ht="13.5" customHeight="1" x14ac:dyDescent="0.25">
      <c r="A12" s="3" t="s">
        <v>17</v>
      </c>
      <c r="B12" s="7">
        <v>1.7000000000000001E-2</v>
      </c>
      <c r="C12" s="7">
        <v>0</v>
      </c>
      <c r="D12" s="7">
        <v>0</v>
      </c>
      <c r="E12" s="7">
        <v>0.02</v>
      </c>
    </row>
    <row r="13" spans="1:15" ht="13.5" customHeight="1" x14ac:dyDescent="0.25">
      <c r="A13" s="3" t="s">
        <v>21</v>
      </c>
      <c r="B13" s="7">
        <v>1.7999999999999999E-2</v>
      </c>
      <c r="C13" s="7">
        <v>0</v>
      </c>
      <c r="D13" s="7">
        <v>0</v>
      </c>
      <c r="E13" s="7">
        <v>0</v>
      </c>
    </row>
    <row r="14" spans="1:15" ht="13.5" customHeight="1" x14ac:dyDescent="0.25">
      <c r="A14" s="5" t="s">
        <v>13</v>
      </c>
      <c r="B14" s="7">
        <f>SUM(B5:B13)</f>
        <v>99.183000000000007</v>
      </c>
      <c r="C14" s="7">
        <f t="shared" ref="C14:E14" si="0">SUM(C5:C13)</f>
        <v>98.646999999999991</v>
      </c>
      <c r="D14" s="7">
        <f t="shared" si="0"/>
        <v>98.31</v>
      </c>
      <c r="E14" s="7">
        <f t="shared" si="0"/>
        <v>98.078999999999994</v>
      </c>
    </row>
    <row r="15" spans="1:15" ht="13.5" customHeight="1" x14ac:dyDescent="0.25">
      <c r="A15" s="16" t="s">
        <v>27</v>
      </c>
      <c r="B15" s="16"/>
      <c r="C15" s="16"/>
      <c r="D15" s="16"/>
      <c r="E15" s="16"/>
      <c r="F15" s="16"/>
    </row>
    <row r="16" spans="1:15" ht="13.5" customHeight="1" x14ac:dyDescent="0.25">
      <c r="A16" s="3" t="s">
        <v>8</v>
      </c>
      <c r="B16" s="7">
        <v>7.4065893978339549E-3</v>
      </c>
      <c r="C16" s="7">
        <v>5.106315871150482E-4</v>
      </c>
      <c r="D16" s="7">
        <v>4.2479417147355866E-3</v>
      </c>
      <c r="E16" s="7">
        <v>2.3579594293611067E-3</v>
      </c>
    </row>
    <row r="17" spans="1:5" ht="13.5" customHeight="1" x14ac:dyDescent="0.25">
      <c r="A17" s="4" t="s">
        <v>9</v>
      </c>
      <c r="B17" s="7">
        <v>1.9129074790096692</v>
      </c>
      <c r="C17" s="7">
        <v>1.9622314048449243</v>
      </c>
      <c r="D17" s="7">
        <v>1.8924873039921546</v>
      </c>
      <c r="E17" s="7">
        <v>1.8753911249256172</v>
      </c>
    </row>
    <row r="18" spans="1:5" ht="13.5" customHeight="1" x14ac:dyDescent="0.25">
      <c r="A18" s="3" t="s">
        <v>23</v>
      </c>
      <c r="B18" s="7">
        <v>3.4677607731070067E-3</v>
      </c>
      <c r="C18" s="7">
        <v>1.2036310830816047E-3</v>
      </c>
      <c r="D18" s="7">
        <v>3.9810727603738624E-3</v>
      </c>
      <c r="E18" s="7">
        <v>5.4976313167210238E-3</v>
      </c>
    </row>
    <row r="19" spans="1:5" ht="13.5" customHeight="1" x14ac:dyDescent="0.25">
      <c r="A19" s="4" t="s">
        <v>26</v>
      </c>
      <c r="B19" s="7">
        <v>0.15518214303395172</v>
      </c>
      <c r="C19" s="7">
        <v>7.3312296052839176E-2</v>
      </c>
      <c r="D19" s="7">
        <v>0.20254843582584581</v>
      </c>
      <c r="E19" s="7">
        <v>0.23900419997332145</v>
      </c>
    </row>
    <row r="20" spans="1:5" ht="13.5" customHeight="1" x14ac:dyDescent="0.25">
      <c r="A20" s="4" t="s">
        <v>25</v>
      </c>
      <c r="B20" s="7">
        <v>1.7890380426806258</v>
      </c>
      <c r="C20" s="7">
        <v>1.8386202004810459</v>
      </c>
      <c r="D20" s="7">
        <v>1.8117772552256457</v>
      </c>
      <c r="E20" s="7">
        <v>1.7895290864759668</v>
      </c>
    </row>
    <row r="21" spans="1:5" ht="13.5" customHeight="1" x14ac:dyDescent="0.25">
      <c r="A21" s="3" t="s">
        <v>11</v>
      </c>
      <c r="B21" s="7">
        <v>0.12619867438196386</v>
      </c>
      <c r="C21" s="7">
        <v>0.10410442737589233</v>
      </c>
      <c r="D21" s="7">
        <v>8.2797887663584174E-2</v>
      </c>
      <c r="E21" s="7">
        <v>8.2797004139978536E-2</v>
      </c>
    </row>
    <row r="22" spans="1:5" ht="13.5" customHeight="1" x14ac:dyDescent="0.25">
      <c r="A22" s="4" t="s">
        <v>12</v>
      </c>
      <c r="B22" s="7">
        <v>4.3863365682131469E-3</v>
      </c>
      <c r="C22" s="7">
        <v>1.1418458581332318E-3</v>
      </c>
      <c r="D22" s="7">
        <v>7.6297270653067332E-5</v>
      </c>
      <c r="E22" s="7">
        <v>3.8972406016408822E-3</v>
      </c>
    </row>
    <row r="23" spans="1:5" ht="13.5" customHeight="1" x14ac:dyDescent="0.25">
      <c r="A23" s="3" t="s">
        <v>10</v>
      </c>
      <c r="B23" s="7">
        <v>5.4354881049225311E-5</v>
      </c>
      <c r="C23" s="7">
        <v>1.8875562716968611E-2</v>
      </c>
      <c r="D23" s="7">
        <v>2.083805547007538E-3</v>
      </c>
      <c r="E23" s="7">
        <v>7.6891736451755962E-4</v>
      </c>
    </row>
    <row r="24" spans="1:5" ht="13.5" customHeight="1" x14ac:dyDescent="0.25">
      <c r="A24" s="3" t="s">
        <v>24</v>
      </c>
      <c r="B24" s="7">
        <v>6.3665989565406635E-4</v>
      </c>
      <c r="C24" s="7">
        <v>0</v>
      </c>
      <c r="D24" s="7">
        <v>0</v>
      </c>
      <c r="E24" s="7">
        <v>7.5683577287524988E-4</v>
      </c>
    </row>
    <row r="25" spans="1:5" ht="13.5" customHeight="1" x14ac:dyDescent="0.25">
      <c r="A25" s="3" t="s">
        <v>14</v>
      </c>
      <c r="B25" s="7">
        <v>7.2205003772097046E-4</v>
      </c>
      <c r="C25" s="7">
        <v>-1.615509617706695E-4</v>
      </c>
      <c r="D25" s="7">
        <v>-1.2147017995803928E-4</v>
      </c>
      <c r="E25" s="7">
        <v>-1.3785942333318141E-3</v>
      </c>
    </row>
    <row r="26" spans="1:5" ht="13.5" customHeight="1" x14ac:dyDescent="0.25">
      <c r="A26" s="6" t="s">
        <v>13</v>
      </c>
      <c r="B26" s="7">
        <f>SUM(B16:B25)</f>
        <v>4.0000000906597899</v>
      </c>
      <c r="C26" s="7">
        <f t="shared" ref="C26:E26" si="1">SUM(C16:C25)</f>
        <v>3.9998384490382293</v>
      </c>
      <c r="D26" s="7">
        <f t="shared" si="1"/>
        <v>3.9998785298200419</v>
      </c>
      <c r="E26" s="7">
        <f t="shared" si="1"/>
        <v>3.9986214057666678</v>
      </c>
    </row>
    <row r="27" spans="1:5" ht="13.5" customHeight="1" x14ac:dyDescent="0.25">
      <c r="A27" s="12"/>
      <c r="B27" s="7"/>
      <c r="C27" s="7"/>
      <c r="D27" s="7"/>
      <c r="E27" s="7"/>
    </row>
    <row r="28" spans="1:5" ht="13.5" customHeight="1" x14ac:dyDescent="0.25">
      <c r="A28" s="12"/>
      <c r="B28" s="7"/>
      <c r="C28" s="7"/>
      <c r="D28" s="7"/>
      <c r="E28" s="7"/>
    </row>
    <row r="29" spans="1:5" ht="13.5" customHeight="1" x14ac:dyDescent="0.25">
      <c r="A29" s="13"/>
      <c r="B29" s="2"/>
      <c r="C29" s="2"/>
      <c r="D29" s="2"/>
      <c r="E29" s="2"/>
    </row>
  </sheetData>
  <mergeCells count="4">
    <mergeCell ref="A2:A3"/>
    <mergeCell ref="A4:C4"/>
    <mergeCell ref="A15:F15"/>
    <mergeCell ref="A1:O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TABLE_3_ILMENITE</vt:lpstr>
    </vt:vector>
  </TitlesOfParts>
  <Company>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2015-05-07T20:36:00Z</dcterms:created>
  <dcterms:modified xsi:type="dcterms:W3CDTF">2021-03-19T10:09:54Z</dcterms:modified>
</cp:coreProperties>
</file>