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VERHAEJC\Documents\Publications\ZirconHM\"/>
    </mc:Choice>
  </mc:AlternateContent>
  <xr:revisionPtr revIDLastSave="0" documentId="13_ncr:1_{34D26006-BDC7-4706-8BE4-71758C1E297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3" r:id="rId1"/>
    <sheet name="Heavy minerals" sheetId="4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" i="4" l="1"/>
  <c r="O2" i="4"/>
  <c r="N2" i="4"/>
  <c r="M2" i="4"/>
  <c r="L2" i="4"/>
  <c r="K2" i="4"/>
  <c r="J2" i="4"/>
  <c r="I2" i="4"/>
  <c r="H2" i="4"/>
  <c r="G2" i="4"/>
  <c r="F2" i="4"/>
</calcChain>
</file>

<file path=xl/sharedStrings.xml><?xml version="1.0" encoding="utf-8"?>
<sst xmlns="http://schemas.openxmlformats.org/spreadsheetml/2006/main" count="36" uniqueCount="29">
  <si>
    <t>Sample</t>
  </si>
  <si>
    <t>Geological Magazine</t>
  </si>
  <si>
    <t>Supplementary Material</t>
  </si>
  <si>
    <t>J. Verhaegen, H. von Eynatten, I. Dunkl and G.J. Weltje</t>
  </si>
  <si>
    <t>Opaque %</t>
  </si>
  <si>
    <t>Mica (N)</t>
  </si>
  <si>
    <t>Transp (N)</t>
  </si>
  <si>
    <t>Tur</t>
  </si>
  <si>
    <t>Zrn</t>
  </si>
  <si>
    <t>Ti</t>
  </si>
  <si>
    <t>Other</t>
  </si>
  <si>
    <t>Ky</t>
  </si>
  <si>
    <t>And</t>
  </si>
  <si>
    <t>Si</t>
  </si>
  <si>
    <t>St</t>
  </si>
  <si>
    <t>Grt</t>
  </si>
  <si>
    <t>Ep</t>
  </si>
  <si>
    <t>Amph</t>
  </si>
  <si>
    <t xml:space="preserve"> =</t>
  </si>
  <si>
    <t xml:space="preserve">opaque grains as percentage of total heavy mineral content </t>
  </si>
  <si>
    <t>Tur = Tourmaline, Zrn = Zircon, Ti = Ti-minerals (mainly rutile), Other = rest group, Ky = kyanite, And = andalusite, Si = sillimanite, St = Staurolite, Grt = Garnet, Ep = Epidote, Amph = Amphibole</t>
  </si>
  <si>
    <t>Heavy minerals as percentage of total transparent heavy mineral content</t>
  </si>
  <si>
    <t>The group 'Other' includes monazite, corundum and sphene</t>
  </si>
  <si>
    <t>Appendix 1 - Heavy mineral data used in this paper</t>
  </si>
  <si>
    <t>HMCt</t>
  </si>
  <si>
    <t>Total transparent heavy mineral content as a percentage of the total sediment</t>
  </si>
  <si>
    <t>Total number of mica grains encountered, not included in transparent heavy mineral count (Transp (N) )</t>
  </si>
  <si>
    <t>Total number of transparent heavy mineral grains counted, not including mica</t>
  </si>
  <si>
    <t xml:space="preserve">Detrital zircon geochronology and heavy-mineral analysis as complementary provenance tools in the presence of extensive reworking: the Neogene of the southern North Sea Basin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</si>
</sst>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/>
    <xf numFmtId="1" fontId="20" fillId="0" borderId="0" xfId="0" applyNumberFormat="1" applyFont="1"/>
    <xf numFmtId="0" fontId="21" fillId="0" borderId="0" xfId="0" applyFont="1"/>
    <xf numFmtId="1" fontId="21" fillId="0" borderId="0" xfId="0" applyNumberFormat="1" applyFont="1"/>
    <xf numFmtId="0" fontId="0" fillId="0" borderId="0" xfId="0" applyAlignment="1">
      <alignment horizont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0" fillId="0" borderId="0" xfId="0" applyFont="1"/>
    <xf numFmtId="0" fontId="24" fillId="0" borderId="0" xfId="0" applyFont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HAEJC/Documents/Doctoraat/DATA/Heavy%20minerals/counting%20results/HMCounting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ape%"/>
      <sheetName val="Blad1"/>
      <sheetName val="Blad2"/>
    </sheetNames>
    <sheetDataSet>
      <sheetData sheetId="0">
        <row r="3">
          <cell r="S3">
            <v>4.8</v>
          </cell>
          <cell r="T3">
            <v>14.4</v>
          </cell>
          <cell r="U3">
            <v>4.8</v>
          </cell>
          <cell r="V3">
            <v>8.6999999999999993</v>
          </cell>
          <cell r="W3">
            <v>0</v>
          </cell>
          <cell r="X3">
            <v>1</v>
          </cell>
          <cell r="Y3">
            <v>1.9</v>
          </cell>
          <cell r="Z3">
            <v>36.5</v>
          </cell>
          <cell r="AA3">
            <v>5.8</v>
          </cell>
          <cell r="AB3">
            <v>22.1</v>
          </cell>
          <cell r="AC3">
            <v>0</v>
          </cell>
          <cell r="AD3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"/>
  <sheetViews>
    <sheetView tabSelected="1" workbookViewId="0">
      <selection activeCell="D17" sqref="D17"/>
    </sheetView>
  </sheetViews>
  <sheetFormatPr defaultRowHeight="14.4" x14ac:dyDescent="0.3"/>
  <sheetData>
    <row r="1" spans="1:1" ht="15.6" x14ac:dyDescent="0.3">
      <c r="A1" s="2" t="s">
        <v>1</v>
      </c>
    </row>
    <row r="2" spans="1:1" ht="15.6" x14ac:dyDescent="0.3">
      <c r="A2" s="2"/>
    </row>
    <row r="3" spans="1:1" ht="15.6" x14ac:dyDescent="0.3">
      <c r="A3" s="1" t="s">
        <v>28</v>
      </c>
    </row>
    <row r="4" spans="1:1" ht="15.6" x14ac:dyDescent="0.3">
      <c r="A4" s="2"/>
    </row>
    <row r="5" spans="1:1" ht="15.6" x14ac:dyDescent="0.3">
      <c r="A5" s="1" t="s">
        <v>3</v>
      </c>
    </row>
    <row r="6" spans="1:1" ht="15.6" x14ac:dyDescent="0.3">
      <c r="A6" s="2"/>
    </row>
    <row r="7" spans="1:1" ht="15.6" x14ac:dyDescent="0.3">
      <c r="A7" s="3" t="s">
        <v>2</v>
      </c>
    </row>
    <row r="8" spans="1:1" ht="15.6" x14ac:dyDescent="0.3">
      <c r="A8" s="2"/>
    </row>
    <row r="9" spans="1:1" ht="15.6" x14ac:dyDescent="0.3">
      <c r="A9" s="2" t="s">
        <v>23</v>
      </c>
    </row>
    <row r="10" spans="1:1" ht="15.6" x14ac:dyDescent="0.3">
      <c r="A10" s="2"/>
    </row>
    <row r="11" spans="1:1" ht="15.6" x14ac:dyDescent="0.3">
      <c r="A1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A7541-13DD-45E0-A049-61AFEFAACB1B}">
  <dimension ref="A1:P23"/>
  <sheetViews>
    <sheetView workbookViewId="0">
      <selection activeCell="E25" sqref="E25"/>
    </sheetView>
  </sheetViews>
  <sheetFormatPr defaultRowHeight="14.4" x14ac:dyDescent="0.3"/>
  <cols>
    <col min="1" max="1" width="9.44140625" customWidth="1"/>
    <col min="2" max="2" width="10.21875" customWidth="1"/>
    <col min="3" max="3" width="8.88671875" style="12"/>
    <col min="4" max="4" width="9.44140625" customWidth="1"/>
    <col min="5" max="5" width="10.21875" customWidth="1"/>
  </cols>
  <sheetData>
    <row r="1" spans="1:16" x14ac:dyDescent="0.3">
      <c r="A1" s="4" t="s">
        <v>0</v>
      </c>
      <c r="B1" s="5" t="s">
        <v>4</v>
      </c>
      <c r="C1" s="13" t="s">
        <v>24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</row>
    <row r="2" spans="1:16" x14ac:dyDescent="0.3">
      <c r="A2" s="6">
        <v>1</v>
      </c>
      <c r="B2" s="7">
        <v>52.1</v>
      </c>
      <c r="C2" s="10">
        <v>0.47</v>
      </c>
      <c r="D2" s="7">
        <v>14</v>
      </c>
      <c r="E2" s="7">
        <v>205</v>
      </c>
      <c r="F2" s="7">
        <f>[1]Sheet1!S3</f>
        <v>4.8</v>
      </c>
      <c r="G2" s="7">
        <f>[1]Sheet1!T3</f>
        <v>14.4</v>
      </c>
      <c r="H2" s="7">
        <f>[1]Sheet1!U3</f>
        <v>4.8</v>
      </c>
      <c r="I2" s="7">
        <f>[1]Sheet1!AD3</f>
        <v>0</v>
      </c>
      <c r="J2" s="7">
        <f>[1]Sheet1!V3</f>
        <v>8.6999999999999993</v>
      </c>
      <c r="K2" s="7">
        <f>[1]Sheet1!W3</f>
        <v>0</v>
      </c>
      <c r="L2" s="7">
        <f>[1]Sheet1!X3</f>
        <v>1</v>
      </c>
      <c r="M2" s="7">
        <f>[1]Sheet1!Y3</f>
        <v>1.9</v>
      </c>
      <c r="N2" s="7">
        <f>[1]Sheet1!Z3</f>
        <v>36.5</v>
      </c>
      <c r="O2" s="7">
        <f>[1]Sheet1!AA3</f>
        <v>5.8</v>
      </c>
      <c r="P2" s="7">
        <f>[1]Sheet1!AB3+[1]Sheet1!AC3</f>
        <v>22.1</v>
      </c>
    </row>
    <row r="3" spans="1:16" x14ac:dyDescent="0.3">
      <c r="A3" s="6">
        <v>2</v>
      </c>
      <c r="B3" s="7">
        <v>48.5</v>
      </c>
      <c r="C3" s="11">
        <v>0.19</v>
      </c>
      <c r="D3" s="7">
        <v>14</v>
      </c>
      <c r="E3" s="7">
        <v>203</v>
      </c>
      <c r="F3" s="7">
        <v>18.7</v>
      </c>
      <c r="G3" s="7">
        <v>24.1</v>
      </c>
      <c r="H3" s="7">
        <v>13.3</v>
      </c>
      <c r="I3" s="7">
        <v>0</v>
      </c>
      <c r="J3" s="7">
        <v>5.9</v>
      </c>
      <c r="K3" s="7">
        <v>2</v>
      </c>
      <c r="L3" s="7">
        <v>0</v>
      </c>
      <c r="M3" s="7">
        <v>7.4</v>
      </c>
      <c r="N3" s="7">
        <v>3.9</v>
      </c>
      <c r="O3" s="7">
        <v>8.9</v>
      </c>
      <c r="P3" s="7">
        <v>15.8</v>
      </c>
    </row>
    <row r="4" spans="1:16" x14ac:dyDescent="0.3">
      <c r="A4" s="6">
        <v>3</v>
      </c>
      <c r="B4" s="7">
        <v>64.400000000000006</v>
      </c>
      <c r="C4" s="11">
        <v>0.13</v>
      </c>
      <c r="D4" s="7">
        <v>12</v>
      </c>
      <c r="E4" s="7">
        <v>202</v>
      </c>
      <c r="F4" s="7">
        <v>35.1</v>
      </c>
      <c r="G4" s="7">
        <v>19.3</v>
      </c>
      <c r="H4" s="7">
        <v>26.2</v>
      </c>
      <c r="I4" s="7">
        <v>0</v>
      </c>
      <c r="J4" s="7">
        <v>5.4</v>
      </c>
      <c r="K4" s="7">
        <v>0</v>
      </c>
      <c r="L4" s="7">
        <v>1</v>
      </c>
      <c r="M4" s="7">
        <v>7.4</v>
      </c>
      <c r="N4" s="7">
        <v>2</v>
      </c>
      <c r="O4" s="7">
        <v>3</v>
      </c>
      <c r="P4" s="7">
        <v>0.5</v>
      </c>
    </row>
    <row r="5" spans="1:16" x14ac:dyDescent="0.3">
      <c r="A5" s="6">
        <v>4</v>
      </c>
      <c r="B5" s="7">
        <v>51.5</v>
      </c>
      <c r="C5" s="11">
        <v>0.22</v>
      </c>
      <c r="D5" s="7">
        <v>20</v>
      </c>
      <c r="E5" s="7">
        <v>204</v>
      </c>
      <c r="F5" s="7">
        <v>14.2</v>
      </c>
      <c r="G5" s="7">
        <v>27.9</v>
      </c>
      <c r="H5" s="7">
        <v>21.1</v>
      </c>
      <c r="I5" s="7">
        <v>0</v>
      </c>
      <c r="J5" s="7">
        <v>0</v>
      </c>
      <c r="K5" s="7">
        <v>0</v>
      </c>
      <c r="L5" s="7">
        <v>0.5</v>
      </c>
      <c r="M5" s="7">
        <v>5.4</v>
      </c>
      <c r="N5" s="7">
        <v>7.4</v>
      </c>
      <c r="O5" s="7">
        <v>6.4</v>
      </c>
      <c r="P5" s="7">
        <v>17.200000000000003</v>
      </c>
    </row>
    <row r="6" spans="1:16" x14ac:dyDescent="0.3">
      <c r="A6" s="6">
        <v>5</v>
      </c>
      <c r="B6" s="7">
        <v>51.2</v>
      </c>
      <c r="C6" s="11">
        <v>0.37</v>
      </c>
      <c r="D6" s="7">
        <v>4</v>
      </c>
      <c r="E6" s="7">
        <v>209</v>
      </c>
      <c r="F6" s="7">
        <v>5.3</v>
      </c>
      <c r="G6" s="7">
        <v>25.8</v>
      </c>
      <c r="H6" s="7">
        <v>15.8</v>
      </c>
      <c r="I6" s="7">
        <v>0</v>
      </c>
      <c r="J6" s="7">
        <v>1</v>
      </c>
      <c r="K6" s="7">
        <v>1.4</v>
      </c>
      <c r="L6" s="7">
        <v>0</v>
      </c>
      <c r="M6" s="7">
        <v>5.3</v>
      </c>
      <c r="N6" s="7">
        <v>21.5</v>
      </c>
      <c r="O6" s="7">
        <v>9.6</v>
      </c>
      <c r="P6" s="7">
        <v>14.4</v>
      </c>
    </row>
    <row r="7" spans="1:16" x14ac:dyDescent="0.3">
      <c r="A7" s="6">
        <v>6</v>
      </c>
      <c r="B7" s="7">
        <v>45.97</v>
      </c>
      <c r="C7" s="11">
        <v>0.27</v>
      </c>
      <c r="D7" s="7">
        <v>0</v>
      </c>
      <c r="E7" s="7">
        <v>208</v>
      </c>
      <c r="F7" s="7">
        <v>11.5</v>
      </c>
      <c r="G7" s="7">
        <v>45.2</v>
      </c>
      <c r="H7" s="7">
        <v>12.5</v>
      </c>
      <c r="I7" s="7">
        <v>0</v>
      </c>
      <c r="J7" s="7">
        <v>0</v>
      </c>
      <c r="K7" s="7">
        <v>0.5</v>
      </c>
      <c r="L7" s="7">
        <v>0</v>
      </c>
      <c r="M7" s="7">
        <v>8.1999999999999993</v>
      </c>
      <c r="N7" s="7">
        <v>21.2</v>
      </c>
      <c r="O7" s="7">
        <v>1</v>
      </c>
      <c r="P7" s="7">
        <v>0</v>
      </c>
    </row>
    <row r="8" spans="1:16" x14ac:dyDescent="0.3">
      <c r="A8" s="6">
        <v>7</v>
      </c>
      <c r="B8" s="7">
        <v>63.7</v>
      </c>
      <c r="C8" s="11">
        <v>0.02</v>
      </c>
      <c r="D8" s="7">
        <v>5</v>
      </c>
      <c r="E8" s="7">
        <v>209</v>
      </c>
      <c r="F8" s="7">
        <v>36.799999999999997</v>
      </c>
      <c r="G8" s="7">
        <v>16.3</v>
      </c>
      <c r="H8" s="7">
        <v>18.7</v>
      </c>
      <c r="I8" s="7">
        <v>1</v>
      </c>
      <c r="J8" s="7">
        <v>5.7</v>
      </c>
      <c r="K8" s="7">
        <v>1.4</v>
      </c>
      <c r="L8" s="7">
        <v>1.9</v>
      </c>
      <c r="M8" s="7">
        <v>12.4</v>
      </c>
      <c r="N8" s="7">
        <v>0</v>
      </c>
      <c r="O8" s="7">
        <v>5.3</v>
      </c>
      <c r="P8" s="7">
        <v>0.5</v>
      </c>
    </row>
    <row r="9" spans="1:16" x14ac:dyDescent="0.3">
      <c r="A9" s="6">
        <v>8</v>
      </c>
      <c r="B9" s="7">
        <v>36.1</v>
      </c>
      <c r="C9" s="11">
        <v>0.36</v>
      </c>
      <c r="D9" s="7">
        <v>11</v>
      </c>
      <c r="E9" s="7">
        <v>209</v>
      </c>
      <c r="F9" s="7">
        <v>15.3</v>
      </c>
      <c r="G9" s="7">
        <v>36.799999999999997</v>
      </c>
      <c r="H9" s="7">
        <v>6.7</v>
      </c>
      <c r="I9" s="7">
        <v>0.5</v>
      </c>
      <c r="J9" s="7">
        <v>3.8</v>
      </c>
      <c r="K9" s="7">
        <v>2.9</v>
      </c>
      <c r="L9" s="7">
        <v>0.5</v>
      </c>
      <c r="M9" s="7">
        <v>6.2</v>
      </c>
      <c r="N9" s="7">
        <v>19.100000000000001</v>
      </c>
      <c r="O9" s="7">
        <v>5.2</v>
      </c>
      <c r="P9" s="7">
        <v>3.4</v>
      </c>
    </row>
    <row r="10" spans="1:16" x14ac:dyDescent="0.3">
      <c r="A10" s="6">
        <v>9</v>
      </c>
      <c r="B10" s="7">
        <v>75.8</v>
      </c>
      <c r="C10" s="11">
        <v>0.18</v>
      </c>
      <c r="D10" s="7">
        <v>26</v>
      </c>
      <c r="E10" s="7">
        <v>204</v>
      </c>
      <c r="F10" s="7">
        <v>14.2</v>
      </c>
      <c r="G10" s="7">
        <v>20.6</v>
      </c>
      <c r="H10" s="7">
        <v>9.8000000000000007</v>
      </c>
      <c r="I10" s="7">
        <v>0.5</v>
      </c>
      <c r="J10" s="7">
        <v>5.9</v>
      </c>
      <c r="K10" s="7">
        <v>0.5</v>
      </c>
      <c r="L10" s="7">
        <v>0</v>
      </c>
      <c r="M10" s="7">
        <v>2</v>
      </c>
      <c r="N10" s="7">
        <v>23.5</v>
      </c>
      <c r="O10" s="7">
        <v>12.3</v>
      </c>
      <c r="P10" s="7">
        <v>10.8</v>
      </c>
    </row>
    <row r="11" spans="1:16" x14ac:dyDescent="0.3">
      <c r="A11" s="6">
        <v>10</v>
      </c>
      <c r="B11" s="7">
        <v>42.1</v>
      </c>
      <c r="C11" s="11">
        <v>0.18</v>
      </c>
      <c r="D11" s="7">
        <v>8</v>
      </c>
      <c r="E11" s="7">
        <v>216</v>
      </c>
      <c r="F11" s="7">
        <v>4.5999999999999996</v>
      </c>
      <c r="G11" s="7">
        <v>14.8</v>
      </c>
      <c r="H11" s="7">
        <v>7.9</v>
      </c>
      <c r="I11" s="7">
        <v>0</v>
      </c>
      <c r="J11" s="7">
        <v>1.4</v>
      </c>
      <c r="K11" s="7">
        <v>0.5</v>
      </c>
      <c r="L11" s="7">
        <v>0</v>
      </c>
      <c r="M11" s="7">
        <v>0</v>
      </c>
      <c r="N11" s="7">
        <v>13.9</v>
      </c>
      <c r="O11" s="7">
        <v>17.600000000000001</v>
      </c>
      <c r="P11" s="7">
        <v>39.300000000000004</v>
      </c>
    </row>
    <row r="12" spans="1:16" x14ac:dyDescent="0.3">
      <c r="A12" s="6">
        <v>11</v>
      </c>
      <c r="B12" s="7">
        <v>45.6</v>
      </c>
      <c r="C12" s="11">
        <v>0.38</v>
      </c>
      <c r="D12" s="7">
        <v>9</v>
      </c>
      <c r="E12" s="7">
        <v>221</v>
      </c>
      <c r="F12" s="7">
        <v>15.4</v>
      </c>
      <c r="G12" s="7">
        <v>21.3</v>
      </c>
      <c r="H12" s="7">
        <v>10</v>
      </c>
      <c r="I12" s="7">
        <v>0</v>
      </c>
      <c r="J12" s="7">
        <v>1.8</v>
      </c>
      <c r="K12" s="7">
        <v>0</v>
      </c>
      <c r="L12" s="7">
        <v>0</v>
      </c>
      <c r="M12" s="7">
        <v>0.5</v>
      </c>
      <c r="N12" s="7">
        <v>22.2</v>
      </c>
      <c r="O12" s="7">
        <v>15.8</v>
      </c>
      <c r="P12" s="7">
        <v>13.2</v>
      </c>
    </row>
    <row r="13" spans="1:16" x14ac:dyDescent="0.3">
      <c r="A13" s="6">
        <v>12</v>
      </c>
      <c r="B13" s="7">
        <v>58.7</v>
      </c>
      <c r="C13" s="11">
        <v>0.34</v>
      </c>
      <c r="D13" s="7">
        <v>19</v>
      </c>
      <c r="E13" s="7">
        <v>203</v>
      </c>
      <c r="F13" s="7">
        <v>11.8</v>
      </c>
      <c r="G13" s="7">
        <v>27.1</v>
      </c>
      <c r="H13" s="7">
        <v>12.3</v>
      </c>
      <c r="I13" s="7">
        <v>0.5</v>
      </c>
      <c r="J13" s="7">
        <v>4.4000000000000004</v>
      </c>
      <c r="K13" s="7">
        <v>0</v>
      </c>
      <c r="L13" s="7">
        <v>0</v>
      </c>
      <c r="M13" s="7">
        <v>3.4</v>
      </c>
      <c r="N13" s="7">
        <v>22.7</v>
      </c>
      <c r="O13" s="7">
        <v>9.4</v>
      </c>
      <c r="P13" s="7">
        <v>8.4</v>
      </c>
    </row>
    <row r="14" spans="1:16" x14ac:dyDescent="0.3">
      <c r="A14" s="6">
        <v>13</v>
      </c>
      <c r="B14" s="7">
        <v>38.4</v>
      </c>
      <c r="C14" s="11">
        <v>0.25</v>
      </c>
      <c r="D14" s="7">
        <v>28</v>
      </c>
      <c r="E14" s="7">
        <v>207</v>
      </c>
      <c r="F14" s="7">
        <v>5.3</v>
      </c>
      <c r="G14" s="7">
        <v>5.8</v>
      </c>
      <c r="H14" s="7">
        <v>6.8</v>
      </c>
      <c r="I14" s="7">
        <v>0</v>
      </c>
      <c r="J14" s="7">
        <v>1.4</v>
      </c>
      <c r="K14" s="7">
        <v>0.5</v>
      </c>
      <c r="L14" s="7">
        <v>0</v>
      </c>
      <c r="M14" s="7">
        <v>0.5</v>
      </c>
      <c r="N14" s="7">
        <v>11.6</v>
      </c>
      <c r="O14" s="7">
        <v>17.899999999999999</v>
      </c>
      <c r="P14" s="7">
        <v>50.3</v>
      </c>
    </row>
    <row r="15" spans="1:16" x14ac:dyDescent="0.3">
      <c r="A15" s="6">
        <v>14</v>
      </c>
      <c r="B15" s="7">
        <v>43.5</v>
      </c>
      <c r="C15" s="11">
        <v>0.34</v>
      </c>
      <c r="D15" s="7">
        <v>0</v>
      </c>
      <c r="E15" s="7">
        <v>205</v>
      </c>
      <c r="F15" s="7">
        <v>6.3</v>
      </c>
      <c r="G15" s="7">
        <v>22</v>
      </c>
      <c r="H15" s="7">
        <v>10.199999999999999</v>
      </c>
      <c r="I15" s="7">
        <v>0</v>
      </c>
      <c r="J15" s="7">
        <v>1.5</v>
      </c>
      <c r="K15" s="7">
        <v>1</v>
      </c>
      <c r="L15" s="7">
        <v>0</v>
      </c>
      <c r="M15" s="7">
        <v>1</v>
      </c>
      <c r="N15" s="7">
        <v>17.100000000000001</v>
      </c>
      <c r="O15" s="7">
        <v>16.100000000000001</v>
      </c>
      <c r="P15" s="7">
        <v>24.900000000000002</v>
      </c>
    </row>
    <row r="16" spans="1:16" x14ac:dyDescent="0.3">
      <c r="C16" s="9"/>
    </row>
    <row r="17" spans="1:3" x14ac:dyDescent="0.3">
      <c r="A17" t="s">
        <v>4</v>
      </c>
      <c r="B17" s="8" t="s">
        <v>18</v>
      </c>
      <c r="C17" t="s">
        <v>19</v>
      </c>
    </row>
    <row r="18" spans="1:3" x14ac:dyDescent="0.3">
      <c r="A18" t="s">
        <v>24</v>
      </c>
      <c r="B18" s="8" t="s">
        <v>18</v>
      </c>
      <c r="C18" t="s">
        <v>25</v>
      </c>
    </row>
    <row r="19" spans="1:3" x14ac:dyDescent="0.3">
      <c r="A19" t="s">
        <v>5</v>
      </c>
      <c r="B19" s="8" t="s">
        <v>18</v>
      </c>
      <c r="C19" t="s">
        <v>26</v>
      </c>
    </row>
    <row r="20" spans="1:3" x14ac:dyDescent="0.3">
      <c r="A20" t="s">
        <v>6</v>
      </c>
      <c r="B20" s="8" t="s">
        <v>18</v>
      </c>
      <c r="C20" t="s">
        <v>27</v>
      </c>
    </row>
    <row r="21" spans="1:3" x14ac:dyDescent="0.3">
      <c r="A21" t="s">
        <v>20</v>
      </c>
    </row>
    <row r="22" spans="1:3" x14ac:dyDescent="0.3">
      <c r="A22" t="s">
        <v>21</v>
      </c>
    </row>
    <row r="23" spans="1:3" x14ac:dyDescent="0.3">
      <c r="A23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Sheet1</vt:lpstr>
      <vt:lpstr>Heavy minerals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Verhaegen Jasper</dc:creator>
  <cp:lastModifiedBy>Verhaegen, Jasper</cp:lastModifiedBy>
  <dcterms:created xsi:type="dcterms:W3CDTF">2017-11-13T10:30:25Z</dcterms:created>
  <dcterms:modified xsi:type="dcterms:W3CDTF">2020-10-08T14:45:03Z</dcterms:modified>
</cp:coreProperties>
</file>