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225" windowWidth="16695" windowHeight="8985" tabRatio="500" activeTab="1"/>
  </bookViews>
  <sheets>
    <sheet name="data and R-coefficients" sheetId="1" r:id="rId1"/>
    <sheet name="R-coefficient sets" sheetId="2" r:id="rId2"/>
  </sheets>
  <definedNames>
    <definedName name="_xlnm.Print_Titles" localSheetId="0">'data and R-coefficients'!$1:$6</definedName>
    <definedName name="_xlnm.Print_Titles" localSheetId="1">'R-coefficient sets'!$1:$5</definedName>
  </definedNames>
  <calcPr fullCalcOnLoad="1"/>
</workbook>
</file>

<file path=xl/sharedStrings.xml><?xml version="1.0" encoding="utf-8"?>
<sst xmlns="http://schemas.openxmlformats.org/spreadsheetml/2006/main" count="247" uniqueCount="106">
  <si>
    <t>Supplementary table 1</t>
  </si>
  <si>
    <t>Carbon and oxygen isotope data from the Irkut and lowermost Usol'e formations of the Irkutsk Prisayan Uplift</t>
  </si>
  <si>
    <t>Sample</t>
  </si>
  <si>
    <t>Height*, m</t>
  </si>
  <si>
    <t>K18-106/1</t>
  </si>
  <si>
    <t>Irkut</t>
  </si>
  <si>
    <t>K18-106/2</t>
  </si>
  <si>
    <t>K18-106/3</t>
  </si>
  <si>
    <t>K18-106/4</t>
  </si>
  <si>
    <t>K18-106/5</t>
  </si>
  <si>
    <t>K18-106/6</t>
  </si>
  <si>
    <t>K18-106/7</t>
  </si>
  <si>
    <t>K18-106/8</t>
  </si>
  <si>
    <t>K18-106/9</t>
  </si>
  <si>
    <t>K18-106/10</t>
  </si>
  <si>
    <t>K18-106/11</t>
  </si>
  <si>
    <t>K18-106/12</t>
  </si>
  <si>
    <t>K18-106/13</t>
  </si>
  <si>
    <t>K18-106/14</t>
  </si>
  <si>
    <t>K18-106/15</t>
  </si>
  <si>
    <t>K18-106/16a</t>
  </si>
  <si>
    <t>K18-106/16b</t>
  </si>
  <si>
    <t>K18-106/17</t>
  </si>
  <si>
    <t>K18-106/18</t>
  </si>
  <si>
    <t>K18-106/19</t>
  </si>
  <si>
    <t>K18-106/20</t>
  </si>
  <si>
    <t>K18-106/21</t>
  </si>
  <si>
    <t>K18-106/22</t>
  </si>
  <si>
    <t>K18-106/23</t>
  </si>
  <si>
    <t>КА19-001/1</t>
  </si>
  <si>
    <t>КА19-001/2</t>
  </si>
  <si>
    <t>КА19-001/3</t>
  </si>
  <si>
    <t>КА19-001/4</t>
  </si>
  <si>
    <t>КА19-001/5</t>
  </si>
  <si>
    <t>КА19-001/6</t>
  </si>
  <si>
    <t>КА19-001/8</t>
  </si>
  <si>
    <t>КА19-001/9</t>
  </si>
  <si>
    <t>КА19-001/11</t>
  </si>
  <si>
    <t>КА19-001/12</t>
  </si>
  <si>
    <t>КА19-001/13</t>
  </si>
  <si>
    <t>КА19-001/14</t>
  </si>
  <si>
    <t>КА19-001/15</t>
  </si>
  <si>
    <t>КА19-052/1</t>
  </si>
  <si>
    <t>КА19-052/2</t>
  </si>
  <si>
    <t>КА19-052/3</t>
  </si>
  <si>
    <t>КА19-052/4</t>
  </si>
  <si>
    <t>КА19-052/5</t>
  </si>
  <si>
    <t>КА19-052/6</t>
  </si>
  <si>
    <t>КА19-052/7</t>
  </si>
  <si>
    <t>КА19-052/8</t>
  </si>
  <si>
    <t>КА19-052/9</t>
  </si>
  <si>
    <t>КА19-052/10</t>
  </si>
  <si>
    <t>КА19-052/11</t>
  </si>
  <si>
    <t>КА19-052/12</t>
  </si>
  <si>
    <t>КА19-052/13</t>
  </si>
  <si>
    <t>КА19-053/1</t>
  </si>
  <si>
    <t>КА19-053/2</t>
  </si>
  <si>
    <t>КА19-053/3</t>
  </si>
  <si>
    <t>КА19-053/4</t>
  </si>
  <si>
    <t>КА19-053/5</t>
  </si>
  <si>
    <t>КА19-053/6</t>
  </si>
  <si>
    <t>КА19-053/7</t>
  </si>
  <si>
    <t>КА19-054/1</t>
  </si>
  <si>
    <t>КА19-054/2</t>
  </si>
  <si>
    <t>КА19-054/3</t>
  </si>
  <si>
    <t>Usol'e</t>
  </si>
  <si>
    <t>170.5 (0.5)</t>
  </si>
  <si>
    <t>КА19-054/4</t>
  </si>
  <si>
    <t>175.5 (5.5)</t>
  </si>
  <si>
    <t>КА19-054/5</t>
  </si>
  <si>
    <t>180.5 (10.5)</t>
  </si>
  <si>
    <t>КА19-054/6</t>
  </si>
  <si>
    <t>185.5 (15.5)</t>
  </si>
  <si>
    <t>КА19-054/7</t>
  </si>
  <si>
    <t>190.5 (20.5)</t>
  </si>
  <si>
    <t>КА19-054/8</t>
  </si>
  <si>
    <t>196.5 (26.5)</t>
  </si>
  <si>
    <t>* The height above the base of the Irkut Formation</t>
  </si>
  <si>
    <t>Group 1</t>
  </si>
  <si>
    <t>Group 2</t>
  </si>
  <si>
    <t>Group 3</t>
  </si>
  <si>
    <t>All samples</t>
  </si>
  <si>
    <t>All, excl. gr. 1</t>
  </si>
  <si>
    <t>All, excl. gr. 2</t>
  </si>
  <si>
    <t>All, excl. gr. 3</t>
  </si>
  <si>
    <t>All, excl. gr. 1 and 2</t>
  </si>
  <si>
    <t>All, excl. gr. 1 and 3</t>
  </si>
  <si>
    <t>All, excl. gr. 2 and 3</t>
  </si>
  <si>
    <t>All, excl. gr. 1-3</t>
  </si>
  <si>
    <t>R</t>
  </si>
  <si>
    <t>all samples</t>
  </si>
  <si>
    <t>C-O correlation (R)</t>
  </si>
  <si>
    <t xml:space="preserve">excl. group 1 </t>
  </si>
  <si>
    <t>excl. group 2</t>
  </si>
  <si>
    <t xml:space="preserve">excl. group 3 </t>
  </si>
  <si>
    <t xml:space="preserve">excl. groups 1 and 2 </t>
  </si>
  <si>
    <t>excl. groups 1 and 3</t>
  </si>
  <si>
    <t>excl. groups 2 and 3</t>
  </si>
  <si>
    <t>The putatively altered samples are highlighted with grey</t>
  </si>
  <si>
    <t>All calculations of R-coefficients are given in the List 2 (R-coefficient sets)</t>
  </si>
  <si>
    <t xml:space="preserve">excl. all  groups </t>
  </si>
  <si>
    <t>Fm.</t>
  </si>
  <si>
    <r>
      <rPr>
        <b/>
        <sz val="8"/>
        <color indexed="55"/>
        <rFont val="Arial"/>
        <family val="2"/>
      </rPr>
      <t>δ</t>
    </r>
    <r>
      <rPr>
        <b/>
        <vertAlign val="superscript"/>
        <sz val="8"/>
        <color indexed="55"/>
        <rFont val="Arial"/>
        <family val="2"/>
      </rPr>
      <t>13</t>
    </r>
    <r>
      <rPr>
        <b/>
        <sz val="8"/>
        <color indexed="55"/>
        <rFont val="Arial"/>
        <family val="2"/>
      </rPr>
      <t>C, ‰ (V-PDB)</t>
    </r>
  </si>
  <si>
    <r>
      <rPr>
        <b/>
        <sz val="8"/>
        <color indexed="55"/>
        <rFont val="Arial"/>
        <family val="2"/>
      </rPr>
      <t>δ</t>
    </r>
    <r>
      <rPr>
        <b/>
        <vertAlign val="superscript"/>
        <sz val="8"/>
        <color indexed="55"/>
        <rFont val="Arial"/>
        <family val="2"/>
      </rPr>
      <t>18</t>
    </r>
    <r>
      <rPr>
        <b/>
        <sz val="8"/>
        <color indexed="55"/>
        <rFont val="Arial"/>
        <family val="2"/>
      </rPr>
      <t>O, ‰ (V-SMOW)</t>
    </r>
  </si>
  <si>
    <t>1. Data and R-coefficients</t>
  </si>
  <si>
    <t>2. R-coefficient sets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</si>
</sst>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"/>
    <numFmt numFmtId="165" formatCode="0.000"/>
  </numFmts>
  <fonts count="52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b/>
      <sz val="11"/>
      <color indexed="14"/>
      <name val="Calibri"/>
      <family val="2"/>
    </font>
    <font>
      <sz val="18"/>
      <color indexed="46"/>
      <name val="Calibri Light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1"/>
      <color indexed="55"/>
      <name val="Arial"/>
      <family val="2"/>
    </font>
    <font>
      <b/>
      <sz val="9"/>
      <color indexed="55"/>
      <name val="Arial"/>
      <family val="2"/>
    </font>
    <font>
      <sz val="9"/>
      <color indexed="55"/>
      <name val="Arial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b/>
      <sz val="8"/>
      <color indexed="55"/>
      <name val="Arial"/>
      <family val="2"/>
    </font>
    <font>
      <sz val="8"/>
      <color indexed="55"/>
      <name val="Calibri"/>
      <family val="2"/>
    </font>
    <font>
      <sz val="8"/>
      <color indexed="55"/>
      <name val="Arial"/>
      <family val="2"/>
    </font>
    <font>
      <b/>
      <vertAlign val="superscript"/>
      <sz val="8"/>
      <color indexed="55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Calibri"/>
      <family val="2"/>
    </font>
    <font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4" fillId="0" borderId="0" xfId="0" applyFont="1" applyAlignment="1">
      <alignment/>
    </xf>
    <xf numFmtId="164" fontId="44" fillId="0" borderId="0" xfId="0" applyNumberFormat="1" applyFont="1" applyAlignment="1">
      <alignment/>
    </xf>
    <xf numFmtId="164" fontId="44" fillId="0" borderId="0" xfId="0" applyNumberFormat="1" applyFont="1" applyBorder="1" applyAlignment="1">
      <alignment/>
    </xf>
    <xf numFmtId="0" fontId="44" fillId="0" borderId="0" xfId="0" applyFont="1" applyBorder="1" applyAlignment="1">
      <alignment/>
    </xf>
    <xf numFmtId="164" fontId="44" fillId="0" borderId="0" xfId="0" applyNumberFormat="1" applyFont="1" applyFill="1" applyBorder="1" applyAlignment="1">
      <alignment/>
    </xf>
    <xf numFmtId="0" fontId="44" fillId="0" borderId="0" xfId="0" applyFont="1" applyFill="1" applyBorder="1" applyAlignment="1">
      <alignment/>
    </xf>
    <xf numFmtId="164" fontId="44" fillId="0" borderId="0" xfId="0" applyNumberFormat="1" applyFont="1" applyFill="1" applyBorder="1" applyAlignment="1">
      <alignment horizontal="right" vertical="center"/>
    </xf>
    <xf numFmtId="0" fontId="45" fillId="0" borderId="0" xfId="0" applyFont="1" applyAlignment="1">
      <alignment/>
    </xf>
    <xf numFmtId="164" fontId="45" fillId="0" borderId="0" xfId="0" applyNumberFormat="1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164" fontId="47" fillId="0" borderId="0" xfId="0" applyNumberFormat="1" applyFont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49" fillId="0" borderId="11" xfId="0" applyFont="1" applyBorder="1" applyAlignment="1">
      <alignment horizontal="center" vertical="center"/>
    </xf>
    <xf numFmtId="0" fontId="50" fillId="0" borderId="0" xfId="0" applyFont="1" applyAlignment="1">
      <alignment/>
    </xf>
    <xf numFmtId="0" fontId="49" fillId="0" borderId="0" xfId="0" applyFont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164" fontId="51" fillId="34" borderId="13" xfId="0" applyNumberFormat="1" applyFont="1" applyFill="1" applyBorder="1" applyAlignment="1">
      <alignment horizontal="center" vertical="center"/>
    </xf>
    <xf numFmtId="164" fontId="51" fillId="34" borderId="14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164" fontId="51" fillId="0" borderId="15" xfId="0" applyNumberFormat="1" applyFont="1" applyBorder="1" applyAlignment="1">
      <alignment horizontal="center" vertical="center"/>
    </xf>
    <xf numFmtId="164" fontId="51" fillId="34" borderId="11" xfId="0" applyNumberFormat="1" applyFont="1" applyFill="1" applyBorder="1" applyAlignment="1">
      <alignment horizontal="center" vertical="center"/>
    </xf>
    <xf numFmtId="164" fontId="51" fillId="34" borderId="16" xfId="0" applyNumberFormat="1" applyFont="1" applyFill="1" applyBorder="1" applyAlignment="1">
      <alignment horizontal="center" vertical="center"/>
    </xf>
    <xf numFmtId="164" fontId="51" fillId="0" borderId="11" xfId="0" applyNumberFormat="1" applyFont="1" applyBorder="1" applyAlignment="1">
      <alignment horizontal="center" vertical="center"/>
    </xf>
    <xf numFmtId="164" fontId="51" fillId="34" borderId="17" xfId="0" applyNumberFormat="1" applyFont="1" applyFill="1" applyBorder="1" applyAlignment="1">
      <alignment horizontal="center" vertical="center"/>
    </xf>
    <xf numFmtId="164" fontId="51" fillId="34" borderId="18" xfId="0" applyNumberFormat="1" applyFont="1" applyFill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164" fontId="51" fillId="0" borderId="19" xfId="0" applyNumberFormat="1" applyFont="1" applyBorder="1" applyAlignment="1">
      <alignment horizontal="center" vertical="center"/>
    </xf>
    <xf numFmtId="164" fontId="51" fillId="35" borderId="13" xfId="0" applyNumberFormat="1" applyFont="1" applyFill="1" applyBorder="1" applyAlignment="1">
      <alignment horizontal="center" vertical="center"/>
    </xf>
    <xf numFmtId="164" fontId="51" fillId="35" borderId="14" xfId="0" applyNumberFormat="1" applyFont="1" applyFill="1" applyBorder="1" applyAlignment="1">
      <alignment horizontal="center" vertical="center"/>
    </xf>
    <xf numFmtId="164" fontId="51" fillId="35" borderId="11" xfId="0" applyNumberFormat="1" applyFont="1" applyFill="1" applyBorder="1" applyAlignment="1">
      <alignment horizontal="center" vertical="center"/>
    </xf>
    <xf numFmtId="164" fontId="51" fillId="35" borderId="16" xfId="0" applyNumberFormat="1" applyFont="1" applyFill="1" applyBorder="1" applyAlignment="1">
      <alignment horizontal="center" vertical="center"/>
    </xf>
    <xf numFmtId="164" fontId="51" fillId="35" borderId="17" xfId="0" applyNumberFormat="1" applyFont="1" applyFill="1" applyBorder="1" applyAlignment="1">
      <alignment horizontal="center" vertical="center"/>
    </xf>
    <xf numFmtId="164" fontId="51" fillId="35" borderId="18" xfId="0" applyNumberFormat="1" applyFont="1" applyFill="1" applyBorder="1" applyAlignment="1">
      <alignment horizontal="center" vertical="center"/>
    </xf>
    <xf numFmtId="164" fontId="51" fillId="36" borderId="13" xfId="0" applyNumberFormat="1" applyFont="1" applyFill="1" applyBorder="1" applyAlignment="1">
      <alignment horizontal="center" vertical="center"/>
    </xf>
    <xf numFmtId="164" fontId="51" fillId="36" borderId="14" xfId="0" applyNumberFormat="1" applyFont="1" applyFill="1" applyBorder="1" applyAlignment="1">
      <alignment horizontal="center" vertical="center"/>
    </xf>
    <xf numFmtId="164" fontId="51" fillId="36" borderId="17" xfId="0" applyNumberFormat="1" applyFont="1" applyFill="1" applyBorder="1" applyAlignment="1">
      <alignment horizontal="center" vertical="center"/>
    </xf>
    <xf numFmtId="164" fontId="51" fillId="36" borderId="18" xfId="0" applyNumberFormat="1" applyFont="1" applyFill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51" fillId="0" borderId="0" xfId="0" applyFont="1" applyAlignment="1">
      <alignment/>
    </xf>
    <xf numFmtId="164" fontId="51" fillId="0" borderId="11" xfId="0" applyNumberFormat="1" applyFont="1" applyBorder="1" applyAlignment="1">
      <alignment/>
    </xf>
    <xf numFmtId="0" fontId="50" fillId="0" borderId="22" xfId="0" applyFont="1" applyBorder="1" applyAlignment="1">
      <alignment/>
    </xf>
    <xf numFmtId="0" fontId="51" fillId="11" borderId="23" xfId="0" applyFont="1" applyFill="1" applyBorder="1" applyAlignment="1">
      <alignment horizontal="center"/>
    </xf>
    <xf numFmtId="0" fontId="50" fillId="0" borderId="24" xfId="0" applyFont="1" applyBorder="1" applyAlignment="1">
      <alignment/>
    </xf>
    <xf numFmtId="0" fontId="51" fillId="12" borderId="23" xfId="0" applyFont="1" applyFill="1" applyBorder="1" applyAlignment="1">
      <alignment horizontal="center"/>
    </xf>
    <xf numFmtId="0" fontId="51" fillId="13" borderId="23" xfId="0" applyFont="1" applyFill="1" applyBorder="1" applyAlignment="1">
      <alignment horizontal="center"/>
    </xf>
    <xf numFmtId="0" fontId="49" fillId="0" borderId="25" xfId="0" applyFont="1" applyBorder="1" applyAlignment="1">
      <alignment horizontal="center" vertical="center" wrapText="1"/>
    </xf>
    <xf numFmtId="164" fontId="49" fillId="0" borderId="11" xfId="0" applyNumberFormat="1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2" fontId="51" fillId="0" borderId="19" xfId="0" applyNumberFormat="1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/>
    </xf>
    <xf numFmtId="2" fontId="51" fillId="0" borderId="26" xfId="0" applyNumberFormat="1" applyFont="1" applyBorder="1" applyAlignment="1">
      <alignment horizontal="center" vertical="center"/>
    </xf>
    <xf numFmtId="0" fontId="51" fillId="0" borderId="26" xfId="0" applyFont="1" applyBorder="1" applyAlignment="1">
      <alignment horizontal="center" vertical="center"/>
    </xf>
    <xf numFmtId="0" fontId="51" fillId="0" borderId="26" xfId="0" applyFont="1" applyBorder="1" applyAlignment="1">
      <alignment horizontal="center"/>
    </xf>
    <xf numFmtId="164" fontId="51" fillId="0" borderId="26" xfId="0" applyNumberFormat="1" applyFont="1" applyBorder="1" applyAlignment="1">
      <alignment horizontal="center"/>
    </xf>
    <xf numFmtId="0" fontId="51" fillId="0" borderId="11" xfId="0" applyFont="1" applyBorder="1" applyAlignment="1">
      <alignment horizontal="center" vertical="center"/>
    </xf>
    <xf numFmtId="164" fontId="51" fillId="0" borderId="11" xfId="0" applyNumberFormat="1" applyFont="1" applyBorder="1" applyAlignment="1">
      <alignment horizontal="center"/>
    </xf>
    <xf numFmtId="164" fontId="51" fillId="0" borderId="23" xfId="0" applyNumberFormat="1" applyFont="1" applyBorder="1" applyAlignment="1">
      <alignment horizontal="center"/>
    </xf>
    <xf numFmtId="164" fontId="51" fillId="0" borderId="27" xfId="0" applyNumberFormat="1" applyFont="1" applyBorder="1" applyAlignment="1">
      <alignment horizontal="center"/>
    </xf>
    <xf numFmtId="2" fontId="51" fillId="0" borderId="26" xfId="0" applyNumberFormat="1" applyFont="1" applyBorder="1" applyAlignment="1">
      <alignment horizontal="center"/>
    </xf>
    <xf numFmtId="165" fontId="51" fillId="0" borderId="26" xfId="0" applyNumberFormat="1" applyFont="1" applyBorder="1" applyAlignment="1">
      <alignment horizontal="center"/>
    </xf>
    <xf numFmtId="165" fontId="51" fillId="0" borderId="26" xfId="0" applyNumberFormat="1" applyFont="1" applyBorder="1" applyAlignment="1">
      <alignment horizontal="center" vertical="center"/>
    </xf>
    <xf numFmtId="0" fontId="51" fillId="0" borderId="27" xfId="0" applyFont="1" applyBorder="1" applyAlignment="1">
      <alignment horizontal="center" vertical="center"/>
    </xf>
    <xf numFmtId="164" fontId="51" fillId="0" borderId="23" xfId="0" applyNumberFormat="1" applyFont="1" applyBorder="1" applyAlignment="1">
      <alignment horizontal="center" vertical="center"/>
    </xf>
    <xf numFmtId="164" fontId="51" fillId="0" borderId="26" xfId="0" applyNumberFormat="1" applyFont="1" applyBorder="1" applyAlignment="1">
      <alignment horizontal="center" vertical="center"/>
    </xf>
    <xf numFmtId="164" fontId="51" fillId="0" borderId="11" xfId="0" applyNumberFormat="1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/>
    </xf>
    <xf numFmtId="0" fontId="51" fillId="0" borderId="28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/>
    </xf>
    <xf numFmtId="164" fontId="51" fillId="0" borderId="0" xfId="0" applyNumberFormat="1" applyFont="1" applyAlignment="1">
      <alignment/>
    </xf>
    <xf numFmtId="0" fontId="51" fillId="0" borderId="11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49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51" fillId="34" borderId="11" xfId="0" applyFont="1" applyFill="1" applyBorder="1" applyAlignment="1">
      <alignment horizontal="center" vertical="center"/>
    </xf>
    <xf numFmtId="164" fontId="51" fillId="34" borderId="11" xfId="0" applyNumberFormat="1" applyFont="1" applyFill="1" applyBorder="1" applyAlignment="1">
      <alignment horizontal="center"/>
    </xf>
    <xf numFmtId="164" fontId="51" fillId="34" borderId="23" xfId="0" applyNumberFormat="1" applyFont="1" applyFill="1" applyBorder="1" applyAlignment="1">
      <alignment horizontal="center"/>
    </xf>
    <xf numFmtId="0" fontId="51" fillId="11" borderId="29" xfId="0" applyFont="1" applyFill="1" applyBorder="1" applyAlignment="1">
      <alignment horizontal="center" vertical="center"/>
    </xf>
    <xf numFmtId="0" fontId="51" fillId="11" borderId="27" xfId="0" applyFont="1" applyFill="1" applyBorder="1" applyAlignment="1">
      <alignment horizontal="center" vertical="center"/>
    </xf>
    <xf numFmtId="0" fontId="51" fillId="11" borderId="19" xfId="0" applyFont="1" applyFill="1" applyBorder="1" applyAlignment="1">
      <alignment horizontal="center" vertical="center"/>
    </xf>
    <xf numFmtId="0" fontId="51" fillId="11" borderId="26" xfId="0" applyFont="1" applyFill="1" applyBorder="1" applyAlignment="1">
      <alignment horizontal="center"/>
    </xf>
    <xf numFmtId="0" fontId="51" fillId="11" borderId="26" xfId="0" applyFont="1" applyFill="1" applyBorder="1" applyAlignment="1">
      <alignment horizontal="center" vertical="center"/>
    </xf>
    <xf numFmtId="164" fontId="51" fillId="11" borderId="26" xfId="0" applyNumberFormat="1" applyFont="1" applyFill="1" applyBorder="1" applyAlignment="1">
      <alignment horizontal="center"/>
    </xf>
    <xf numFmtId="0" fontId="51" fillId="35" borderId="11" xfId="0" applyFont="1" applyFill="1" applyBorder="1" applyAlignment="1">
      <alignment horizontal="center" vertical="center"/>
    </xf>
    <xf numFmtId="164" fontId="51" fillId="35" borderId="11" xfId="0" applyNumberFormat="1" applyFont="1" applyFill="1" applyBorder="1" applyAlignment="1">
      <alignment horizontal="center"/>
    </xf>
    <xf numFmtId="164" fontId="51" fillId="35" borderId="23" xfId="0" applyNumberFormat="1" applyFont="1" applyFill="1" applyBorder="1" applyAlignment="1">
      <alignment horizontal="center"/>
    </xf>
    <xf numFmtId="0" fontId="51" fillId="12" borderId="26" xfId="0" applyFont="1" applyFill="1" applyBorder="1" applyAlignment="1">
      <alignment horizontal="center" vertical="center"/>
    </xf>
    <xf numFmtId="0" fontId="51" fillId="12" borderId="26" xfId="0" applyFont="1" applyFill="1" applyBorder="1" applyAlignment="1">
      <alignment horizontal="center"/>
    </xf>
    <xf numFmtId="164" fontId="51" fillId="12" borderId="26" xfId="0" applyNumberFormat="1" applyFont="1" applyFill="1" applyBorder="1" applyAlignment="1">
      <alignment horizontal="center"/>
    </xf>
    <xf numFmtId="164" fontId="51" fillId="12" borderId="26" xfId="0" applyNumberFormat="1" applyFont="1" applyFill="1" applyBorder="1" applyAlignment="1">
      <alignment horizontal="center" vertical="center"/>
    </xf>
    <xf numFmtId="0" fontId="51" fillId="36" borderId="11" xfId="0" applyFont="1" applyFill="1" applyBorder="1" applyAlignment="1">
      <alignment horizontal="center" vertical="center"/>
    </xf>
    <xf numFmtId="164" fontId="51" fillId="36" borderId="11" xfId="0" applyNumberFormat="1" applyFont="1" applyFill="1" applyBorder="1" applyAlignment="1">
      <alignment horizontal="center" vertical="center"/>
    </xf>
    <xf numFmtId="164" fontId="51" fillId="36" borderId="11" xfId="0" applyNumberFormat="1" applyFont="1" applyFill="1" applyBorder="1" applyAlignment="1">
      <alignment horizontal="center"/>
    </xf>
    <xf numFmtId="164" fontId="51" fillId="36" borderId="23" xfId="0" applyNumberFormat="1" applyFont="1" applyFill="1" applyBorder="1" applyAlignment="1">
      <alignment horizontal="center"/>
    </xf>
    <xf numFmtId="0" fontId="51" fillId="13" borderId="0" xfId="0" applyFont="1" applyFill="1" applyAlignment="1">
      <alignment/>
    </xf>
    <xf numFmtId="0" fontId="51" fillId="13" borderId="26" xfId="0" applyFont="1" applyFill="1" applyBorder="1" applyAlignment="1">
      <alignment horizontal="center" vertical="center"/>
    </xf>
    <xf numFmtId="164" fontId="51" fillId="13" borderId="26" xfId="0" applyNumberFormat="1" applyFont="1" applyFill="1" applyBorder="1" applyAlignment="1">
      <alignment horizontal="center"/>
    </xf>
    <xf numFmtId="0" fontId="51" fillId="11" borderId="11" xfId="0" applyFont="1" applyFill="1" applyBorder="1" applyAlignment="1">
      <alignment horizontal="center" vertical="center"/>
    </xf>
    <xf numFmtId="0" fontId="51" fillId="12" borderId="11" xfId="0" applyFont="1" applyFill="1" applyBorder="1" applyAlignment="1">
      <alignment horizontal="center" vertical="center"/>
    </xf>
    <xf numFmtId="0" fontId="51" fillId="13" borderId="11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0"/>
  <sheetViews>
    <sheetView zoomScale="85" zoomScaleNormal="85" zoomScalePageLayoutView="0" workbookViewId="0" topLeftCell="A1">
      <selection activeCell="J42" sqref="J42"/>
    </sheetView>
  </sheetViews>
  <sheetFormatPr defaultColWidth="8.57421875" defaultRowHeight="15"/>
  <cols>
    <col min="1" max="1" width="9.28125" style="1" customWidth="1"/>
    <col min="2" max="2" width="5.421875" style="1" customWidth="1"/>
    <col min="3" max="3" width="6.7109375" style="2" customWidth="1"/>
    <col min="4" max="4" width="6.00390625" style="2" customWidth="1"/>
    <col min="5" max="5" width="6.8515625" style="2" customWidth="1"/>
    <col min="6" max="6" width="7.00390625" style="1" customWidth="1"/>
    <col min="7" max="7" width="5.57421875" style="1" customWidth="1"/>
    <col min="8" max="8" width="6.00390625" style="1" customWidth="1"/>
    <col min="9" max="9" width="5.8515625" style="1" customWidth="1"/>
    <col min="10" max="11" width="6.8515625" style="1" customWidth="1"/>
    <col min="12" max="12" width="6.7109375" style="1" customWidth="1"/>
    <col min="13" max="13" width="7.00390625" style="1" customWidth="1"/>
    <col min="14" max="16384" width="8.57421875" style="1" customWidth="1"/>
  </cols>
  <sheetData>
    <row r="1" spans="1:5" ht="14.25">
      <c r="A1" s="10" t="s">
        <v>0</v>
      </c>
      <c r="B1" s="11"/>
      <c r="C1" s="12"/>
      <c r="D1" s="12"/>
      <c r="E1" s="12"/>
    </row>
    <row r="2" spans="1:11" ht="36.75" customHeight="1">
      <c r="A2" s="80" t="s">
        <v>1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2" customHeight="1">
      <c r="A3" s="80" t="s">
        <v>104</v>
      </c>
      <c r="B3" s="80"/>
      <c r="C3" s="80"/>
      <c r="D3" s="80"/>
      <c r="E3" s="80"/>
      <c r="F3" s="80"/>
      <c r="G3" s="15"/>
      <c r="H3" s="15"/>
      <c r="I3" s="15"/>
      <c r="J3" s="15"/>
      <c r="K3" s="15"/>
    </row>
    <row r="4" spans="1:19" ht="14.25">
      <c r="A4" s="8"/>
      <c r="B4" s="8"/>
      <c r="C4" s="9"/>
      <c r="D4" s="9"/>
      <c r="E4" s="9"/>
      <c r="F4" s="8"/>
      <c r="G4" s="8"/>
      <c r="H4" s="8"/>
      <c r="I4" s="8"/>
      <c r="J4" s="8"/>
      <c r="K4" s="8"/>
      <c r="L4" s="8"/>
      <c r="M4" s="8"/>
      <c r="S4" s="4"/>
    </row>
    <row r="5" spans="1:19" ht="14.25" customHeight="1">
      <c r="A5" s="8"/>
      <c r="B5" s="8"/>
      <c r="C5" s="9"/>
      <c r="D5" s="9"/>
      <c r="E5" s="9"/>
      <c r="F5" s="13" t="s">
        <v>91</v>
      </c>
      <c r="G5" s="13"/>
      <c r="H5" s="13"/>
      <c r="I5" s="13"/>
      <c r="J5" s="13"/>
      <c r="K5" s="13"/>
      <c r="L5" s="13"/>
      <c r="M5" s="13"/>
      <c r="Q5" s="5"/>
      <c r="R5" s="5"/>
      <c r="S5" s="6"/>
    </row>
    <row r="6" spans="1:19" ht="54.75" customHeight="1">
      <c r="A6" s="17" t="s">
        <v>2</v>
      </c>
      <c r="B6" s="17" t="s">
        <v>101</v>
      </c>
      <c r="C6" s="53" t="s">
        <v>3</v>
      </c>
      <c r="D6" s="53" t="s">
        <v>102</v>
      </c>
      <c r="E6" s="53" t="s">
        <v>103</v>
      </c>
      <c r="F6" s="54" t="s">
        <v>90</v>
      </c>
      <c r="G6" s="79" t="s">
        <v>92</v>
      </c>
      <c r="H6" s="79" t="s">
        <v>93</v>
      </c>
      <c r="I6" s="79" t="s">
        <v>94</v>
      </c>
      <c r="J6" s="79" t="s">
        <v>95</v>
      </c>
      <c r="K6" s="79" t="s">
        <v>96</v>
      </c>
      <c r="L6" s="79" t="s">
        <v>97</v>
      </c>
      <c r="M6" s="79" t="s">
        <v>100</v>
      </c>
      <c r="Q6" s="5"/>
      <c r="R6" s="5"/>
      <c r="S6" s="6"/>
    </row>
    <row r="7" spans="1:19" ht="14.25">
      <c r="A7" s="81" t="s">
        <v>4</v>
      </c>
      <c r="B7" s="81" t="s">
        <v>5</v>
      </c>
      <c r="C7" s="26">
        <v>10</v>
      </c>
      <c r="D7" s="82">
        <v>-4.6</v>
      </c>
      <c r="E7" s="83">
        <v>17.3</v>
      </c>
      <c r="F7" s="55">
        <v>0.69</v>
      </c>
      <c r="G7" s="84">
        <v>0.66</v>
      </c>
      <c r="H7" s="56">
        <v>0.56</v>
      </c>
      <c r="I7" s="56">
        <v>0.62</v>
      </c>
      <c r="J7" s="86">
        <v>0.51</v>
      </c>
      <c r="K7" s="86">
        <v>0.58</v>
      </c>
      <c r="L7" s="57">
        <v>0.34</v>
      </c>
      <c r="M7" s="86">
        <v>0.13</v>
      </c>
      <c r="Q7" s="5"/>
      <c r="R7" s="5"/>
      <c r="S7" s="6"/>
    </row>
    <row r="8" spans="1:19" ht="14.25">
      <c r="A8" s="81" t="s">
        <v>6</v>
      </c>
      <c r="B8" s="81" t="s">
        <v>5</v>
      </c>
      <c r="C8" s="26">
        <v>10.3</v>
      </c>
      <c r="D8" s="82">
        <v>-2.9</v>
      </c>
      <c r="E8" s="83">
        <v>21.2</v>
      </c>
      <c r="F8" s="58"/>
      <c r="G8" s="85"/>
      <c r="H8" s="59"/>
      <c r="I8" s="59"/>
      <c r="J8" s="87"/>
      <c r="K8" s="88"/>
      <c r="L8" s="60"/>
      <c r="M8" s="87"/>
      <c r="N8" s="4"/>
      <c r="O8" s="4"/>
      <c r="Q8" s="5"/>
      <c r="R8" s="5"/>
      <c r="S8" s="6"/>
    </row>
    <row r="9" spans="1:19" ht="14.25">
      <c r="A9" s="81" t="s">
        <v>7</v>
      </c>
      <c r="B9" s="81" t="s">
        <v>5</v>
      </c>
      <c r="C9" s="26">
        <v>11.9</v>
      </c>
      <c r="D9" s="82">
        <v>-1.2</v>
      </c>
      <c r="E9" s="83">
        <v>23</v>
      </c>
      <c r="F9" s="58"/>
      <c r="G9" s="85"/>
      <c r="H9" s="59"/>
      <c r="I9" s="59"/>
      <c r="J9" s="87"/>
      <c r="K9" s="88"/>
      <c r="L9" s="61"/>
      <c r="M9" s="89"/>
      <c r="N9" s="4"/>
      <c r="O9" s="3"/>
      <c r="P9" s="3"/>
      <c r="Q9" s="5"/>
      <c r="R9" s="5"/>
      <c r="S9" s="6"/>
    </row>
    <row r="10" spans="1:19" ht="14.25">
      <c r="A10" s="62" t="s">
        <v>8</v>
      </c>
      <c r="B10" s="62" t="s">
        <v>5</v>
      </c>
      <c r="C10" s="28">
        <v>12.9</v>
      </c>
      <c r="D10" s="63">
        <v>1.4</v>
      </c>
      <c r="E10" s="64">
        <v>24.9</v>
      </c>
      <c r="F10" s="58"/>
      <c r="G10" s="65"/>
      <c r="H10" s="66"/>
      <c r="I10" s="67"/>
      <c r="J10" s="60"/>
      <c r="K10" s="68"/>
      <c r="L10" s="61"/>
      <c r="M10" s="61"/>
      <c r="N10" s="4"/>
      <c r="O10" s="3"/>
      <c r="P10" s="3"/>
      <c r="Q10" s="5"/>
      <c r="R10" s="5"/>
      <c r="S10" s="6"/>
    </row>
    <row r="11" spans="1:19" ht="14.25">
      <c r="A11" s="62" t="s">
        <v>9</v>
      </c>
      <c r="B11" s="62" t="s">
        <v>5</v>
      </c>
      <c r="C11" s="28">
        <v>14.4</v>
      </c>
      <c r="D11" s="63">
        <v>1.3</v>
      </c>
      <c r="E11" s="64">
        <v>23.3</v>
      </c>
      <c r="F11" s="58"/>
      <c r="G11" s="69"/>
      <c r="H11" s="59"/>
      <c r="I11" s="59"/>
      <c r="J11" s="60"/>
      <c r="K11" s="68"/>
      <c r="L11" s="61"/>
      <c r="M11" s="61"/>
      <c r="N11" s="4"/>
      <c r="O11" s="3"/>
      <c r="P11" s="3"/>
      <c r="Q11" s="5"/>
      <c r="R11" s="5"/>
      <c r="S11" s="6"/>
    </row>
    <row r="12" spans="1:19" ht="14.25">
      <c r="A12" s="62" t="s">
        <v>10</v>
      </c>
      <c r="B12" s="62" t="s">
        <v>5</v>
      </c>
      <c r="C12" s="28">
        <v>15.4</v>
      </c>
      <c r="D12" s="63">
        <v>0.9</v>
      </c>
      <c r="E12" s="64">
        <v>24.1</v>
      </c>
      <c r="F12" s="58"/>
      <c r="G12" s="69"/>
      <c r="H12" s="59"/>
      <c r="I12" s="59"/>
      <c r="J12" s="60"/>
      <c r="K12" s="68"/>
      <c r="L12" s="61"/>
      <c r="M12" s="61"/>
      <c r="N12" s="4"/>
      <c r="O12" s="3"/>
      <c r="P12" s="3"/>
      <c r="Q12" s="5"/>
      <c r="R12" s="5"/>
      <c r="S12" s="6"/>
    </row>
    <row r="13" spans="1:19" ht="14.25">
      <c r="A13" s="62" t="s">
        <v>11</v>
      </c>
      <c r="B13" s="62" t="s">
        <v>5</v>
      </c>
      <c r="C13" s="28">
        <v>16.9</v>
      </c>
      <c r="D13" s="63">
        <v>0.7</v>
      </c>
      <c r="E13" s="64">
        <v>23</v>
      </c>
      <c r="F13" s="58"/>
      <c r="G13" s="69"/>
      <c r="H13" s="59"/>
      <c r="I13" s="59"/>
      <c r="J13" s="60"/>
      <c r="K13" s="68"/>
      <c r="L13" s="61"/>
      <c r="M13" s="61"/>
      <c r="N13" s="4"/>
      <c r="O13" s="3"/>
      <c r="P13" s="3"/>
      <c r="Q13" s="5"/>
      <c r="R13" s="5"/>
      <c r="S13" s="6"/>
    </row>
    <row r="14" spans="1:19" ht="14.25">
      <c r="A14" s="62" t="s">
        <v>12</v>
      </c>
      <c r="B14" s="62" t="s">
        <v>5</v>
      </c>
      <c r="C14" s="28">
        <v>17.8</v>
      </c>
      <c r="D14" s="63">
        <v>1.2</v>
      </c>
      <c r="E14" s="64">
        <v>28.7</v>
      </c>
      <c r="F14" s="58"/>
      <c r="G14" s="65"/>
      <c r="H14" s="66"/>
      <c r="I14" s="67"/>
      <c r="J14" s="60"/>
      <c r="K14" s="68"/>
      <c r="L14" s="61"/>
      <c r="M14" s="61"/>
      <c r="N14" s="4"/>
      <c r="O14" s="3"/>
      <c r="P14" s="3"/>
      <c r="Q14" s="5"/>
      <c r="R14" s="5"/>
      <c r="S14" s="6"/>
    </row>
    <row r="15" spans="1:19" ht="14.25">
      <c r="A15" s="62" t="s">
        <v>13</v>
      </c>
      <c r="B15" s="62" t="s">
        <v>5</v>
      </c>
      <c r="C15" s="28">
        <v>18.8</v>
      </c>
      <c r="D15" s="63">
        <v>1.8</v>
      </c>
      <c r="E15" s="64">
        <v>27.7</v>
      </c>
      <c r="F15" s="58"/>
      <c r="G15" s="69"/>
      <c r="H15" s="59"/>
      <c r="I15" s="59"/>
      <c r="J15" s="60"/>
      <c r="K15" s="68"/>
      <c r="L15" s="61"/>
      <c r="M15" s="61"/>
      <c r="N15" s="4"/>
      <c r="O15" s="3"/>
      <c r="P15" s="3"/>
      <c r="Q15" s="5"/>
      <c r="R15" s="5"/>
      <c r="S15" s="6"/>
    </row>
    <row r="16" spans="1:19" ht="14.25">
      <c r="A16" s="62" t="s">
        <v>14</v>
      </c>
      <c r="B16" s="62" t="s">
        <v>5</v>
      </c>
      <c r="C16" s="28">
        <v>20.3</v>
      </c>
      <c r="D16" s="63">
        <v>1.7</v>
      </c>
      <c r="E16" s="64">
        <v>25.2</v>
      </c>
      <c r="F16" s="58"/>
      <c r="G16" s="69"/>
      <c r="H16" s="59"/>
      <c r="I16" s="59"/>
      <c r="J16" s="60"/>
      <c r="K16" s="68"/>
      <c r="L16" s="61"/>
      <c r="M16" s="61"/>
      <c r="N16" s="4"/>
      <c r="O16" s="3"/>
      <c r="P16" s="3"/>
      <c r="Q16" s="5"/>
      <c r="R16" s="5"/>
      <c r="S16" s="6"/>
    </row>
    <row r="17" spans="1:19" ht="14.25">
      <c r="A17" s="62" t="s">
        <v>15</v>
      </c>
      <c r="B17" s="62" t="s">
        <v>5</v>
      </c>
      <c r="C17" s="28">
        <v>22.3</v>
      </c>
      <c r="D17" s="63">
        <v>2.2</v>
      </c>
      <c r="E17" s="64">
        <v>23.5</v>
      </c>
      <c r="F17" s="58"/>
      <c r="G17" s="69"/>
      <c r="H17" s="59"/>
      <c r="I17" s="59"/>
      <c r="J17" s="60"/>
      <c r="K17" s="68"/>
      <c r="L17" s="61"/>
      <c r="M17" s="61"/>
      <c r="N17" s="4"/>
      <c r="O17" s="3"/>
      <c r="P17" s="3"/>
      <c r="Q17" s="5"/>
      <c r="R17" s="5"/>
      <c r="S17" s="6"/>
    </row>
    <row r="18" spans="1:19" ht="14.25">
      <c r="A18" s="62" t="s">
        <v>16</v>
      </c>
      <c r="B18" s="62" t="s">
        <v>5</v>
      </c>
      <c r="C18" s="28">
        <v>23.3</v>
      </c>
      <c r="D18" s="63">
        <v>2.8</v>
      </c>
      <c r="E18" s="64">
        <v>24.5</v>
      </c>
      <c r="F18" s="58"/>
      <c r="G18" s="65"/>
      <c r="H18" s="66"/>
      <c r="I18" s="67"/>
      <c r="J18" s="60"/>
      <c r="K18" s="68"/>
      <c r="L18" s="61"/>
      <c r="M18" s="61"/>
      <c r="N18" s="4"/>
      <c r="O18" s="3"/>
      <c r="P18" s="3"/>
      <c r="Q18" s="5"/>
      <c r="R18" s="5"/>
      <c r="S18" s="6"/>
    </row>
    <row r="19" spans="1:19" ht="14.25">
      <c r="A19" s="90" t="s">
        <v>17</v>
      </c>
      <c r="B19" s="90" t="s">
        <v>5</v>
      </c>
      <c r="C19" s="35">
        <v>30.3</v>
      </c>
      <c r="D19" s="91">
        <v>-13.4</v>
      </c>
      <c r="E19" s="92">
        <v>11.4</v>
      </c>
      <c r="F19" s="58"/>
      <c r="G19" s="69"/>
      <c r="H19" s="93"/>
      <c r="I19" s="59"/>
      <c r="J19" s="94"/>
      <c r="K19" s="59"/>
      <c r="L19" s="95"/>
      <c r="M19" s="95"/>
      <c r="N19" s="4"/>
      <c r="O19" s="3"/>
      <c r="P19" s="3"/>
      <c r="Q19" s="5"/>
      <c r="R19" s="5"/>
      <c r="S19" s="6"/>
    </row>
    <row r="20" spans="1:19" ht="14.25">
      <c r="A20" s="90" t="s">
        <v>18</v>
      </c>
      <c r="B20" s="90" t="s">
        <v>5</v>
      </c>
      <c r="C20" s="35">
        <v>31.3</v>
      </c>
      <c r="D20" s="91">
        <v>-1.2</v>
      </c>
      <c r="E20" s="92">
        <v>21.5</v>
      </c>
      <c r="F20" s="58"/>
      <c r="G20" s="69"/>
      <c r="H20" s="93"/>
      <c r="I20" s="59"/>
      <c r="J20" s="94"/>
      <c r="K20" s="59"/>
      <c r="L20" s="95"/>
      <c r="M20" s="95"/>
      <c r="N20" s="4"/>
      <c r="O20" s="3"/>
      <c r="P20" s="3"/>
      <c r="Q20" s="5"/>
      <c r="R20" s="5"/>
      <c r="S20" s="6"/>
    </row>
    <row r="21" spans="1:19" ht="14.25">
      <c r="A21" s="90" t="s">
        <v>19</v>
      </c>
      <c r="B21" s="90" t="s">
        <v>5</v>
      </c>
      <c r="C21" s="35">
        <v>32.8</v>
      </c>
      <c r="D21" s="91">
        <v>-1.8</v>
      </c>
      <c r="E21" s="92">
        <v>20</v>
      </c>
      <c r="F21" s="58"/>
      <c r="G21" s="69"/>
      <c r="H21" s="93"/>
      <c r="I21" s="59"/>
      <c r="J21" s="94"/>
      <c r="K21" s="61"/>
      <c r="L21" s="95"/>
      <c r="M21" s="95"/>
      <c r="N21" s="4"/>
      <c r="O21" s="3"/>
      <c r="P21" s="3"/>
      <c r="Q21" s="5"/>
      <c r="R21" s="5"/>
      <c r="S21" s="6"/>
    </row>
    <row r="22" spans="1:19" ht="14.25">
      <c r="A22" s="90" t="s">
        <v>20</v>
      </c>
      <c r="B22" s="90" t="s">
        <v>5</v>
      </c>
      <c r="C22" s="35">
        <v>33.09</v>
      </c>
      <c r="D22" s="91">
        <v>-2.1</v>
      </c>
      <c r="E22" s="92">
        <v>19</v>
      </c>
      <c r="F22" s="58"/>
      <c r="G22" s="69"/>
      <c r="H22" s="93"/>
      <c r="I22" s="59"/>
      <c r="J22" s="94"/>
      <c r="K22" s="61"/>
      <c r="L22" s="95"/>
      <c r="M22" s="95"/>
      <c r="N22" s="4"/>
      <c r="O22" s="3"/>
      <c r="P22" s="3"/>
      <c r="Q22" s="5"/>
      <c r="R22" s="5"/>
      <c r="S22" s="6"/>
    </row>
    <row r="23" spans="1:19" ht="14.25">
      <c r="A23" s="90" t="s">
        <v>21</v>
      </c>
      <c r="B23" s="90" t="s">
        <v>5</v>
      </c>
      <c r="C23" s="35">
        <v>33.1</v>
      </c>
      <c r="D23" s="91">
        <v>-1.1</v>
      </c>
      <c r="E23" s="92">
        <v>20.6</v>
      </c>
      <c r="F23" s="58"/>
      <c r="G23" s="69"/>
      <c r="H23" s="93"/>
      <c r="I23" s="59"/>
      <c r="J23" s="94"/>
      <c r="K23" s="61"/>
      <c r="L23" s="95"/>
      <c r="M23" s="94"/>
      <c r="N23" s="4"/>
      <c r="O23" s="3"/>
      <c r="P23" s="3"/>
      <c r="Q23" s="7"/>
      <c r="R23" s="7"/>
      <c r="S23" s="6"/>
    </row>
    <row r="24" spans="1:19" ht="14.25">
      <c r="A24" s="90" t="s">
        <v>22</v>
      </c>
      <c r="B24" s="90" t="s">
        <v>5</v>
      </c>
      <c r="C24" s="35">
        <v>33.5</v>
      </c>
      <c r="D24" s="91">
        <v>0.5</v>
      </c>
      <c r="E24" s="92">
        <v>22.4</v>
      </c>
      <c r="F24" s="58"/>
      <c r="G24" s="69"/>
      <c r="H24" s="93"/>
      <c r="I24" s="59"/>
      <c r="J24" s="94"/>
      <c r="K24" s="61"/>
      <c r="L24" s="96"/>
      <c r="M24" s="96"/>
      <c r="N24" s="4"/>
      <c r="O24" s="3"/>
      <c r="P24" s="3"/>
      <c r="Q24" s="5"/>
      <c r="R24" s="5"/>
      <c r="S24" s="6"/>
    </row>
    <row r="25" spans="1:19" ht="14.25">
      <c r="A25" s="62" t="s">
        <v>23</v>
      </c>
      <c r="B25" s="62" t="s">
        <v>5</v>
      </c>
      <c r="C25" s="70">
        <v>34</v>
      </c>
      <c r="D25" s="63">
        <v>2.3</v>
      </c>
      <c r="E25" s="64">
        <v>27.7</v>
      </c>
      <c r="F25" s="59"/>
      <c r="G25" s="69"/>
      <c r="H25" s="59"/>
      <c r="I25" s="59"/>
      <c r="J25" s="60"/>
      <c r="K25" s="61"/>
      <c r="L25" s="61"/>
      <c r="M25" s="61"/>
      <c r="N25" s="4"/>
      <c r="O25" s="3"/>
      <c r="P25" s="3"/>
      <c r="Q25" s="5"/>
      <c r="R25" s="5"/>
      <c r="S25" s="6"/>
    </row>
    <row r="26" spans="1:19" ht="14.25">
      <c r="A26" s="62" t="s">
        <v>24</v>
      </c>
      <c r="B26" s="62" t="s">
        <v>5</v>
      </c>
      <c r="C26" s="70">
        <v>35</v>
      </c>
      <c r="D26" s="63">
        <v>2.2</v>
      </c>
      <c r="E26" s="64">
        <v>26</v>
      </c>
      <c r="F26" s="59"/>
      <c r="G26" s="69"/>
      <c r="H26" s="59"/>
      <c r="I26" s="59"/>
      <c r="J26" s="60"/>
      <c r="K26" s="61"/>
      <c r="L26" s="61"/>
      <c r="M26" s="61"/>
      <c r="N26" s="4"/>
      <c r="O26" s="3"/>
      <c r="P26" s="3"/>
      <c r="Q26" s="5"/>
      <c r="R26" s="5"/>
      <c r="S26" s="6"/>
    </row>
    <row r="27" spans="1:19" ht="14.25">
      <c r="A27" s="62" t="s">
        <v>25</v>
      </c>
      <c r="B27" s="62" t="s">
        <v>5</v>
      </c>
      <c r="C27" s="70">
        <v>36</v>
      </c>
      <c r="D27" s="63">
        <v>1.9</v>
      </c>
      <c r="E27" s="64">
        <v>28.8</v>
      </c>
      <c r="F27" s="59"/>
      <c r="G27" s="69"/>
      <c r="H27" s="59"/>
      <c r="I27" s="59"/>
      <c r="J27" s="60"/>
      <c r="K27" s="71"/>
      <c r="L27" s="61"/>
      <c r="M27" s="61"/>
      <c r="N27" s="4"/>
      <c r="O27" s="3"/>
      <c r="P27" s="3"/>
      <c r="Q27" s="5"/>
      <c r="R27" s="5"/>
      <c r="S27" s="6"/>
    </row>
    <row r="28" spans="1:19" ht="14.25">
      <c r="A28" s="62" t="s">
        <v>26</v>
      </c>
      <c r="B28" s="62" t="s">
        <v>5</v>
      </c>
      <c r="C28" s="70">
        <v>37</v>
      </c>
      <c r="D28" s="63">
        <v>2.2</v>
      </c>
      <c r="E28" s="64">
        <v>24.8</v>
      </c>
      <c r="F28" s="59"/>
      <c r="G28" s="69"/>
      <c r="H28" s="59"/>
      <c r="I28" s="59"/>
      <c r="J28" s="60"/>
      <c r="K28" s="61"/>
      <c r="L28" s="61"/>
      <c r="M28" s="61"/>
      <c r="N28" s="4"/>
      <c r="O28" s="3"/>
      <c r="P28" s="3"/>
      <c r="Q28" s="5"/>
      <c r="R28" s="5"/>
      <c r="S28" s="6"/>
    </row>
    <row r="29" spans="1:19" ht="14.25">
      <c r="A29" s="62" t="s">
        <v>27</v>
      </c>
      <c r="B29" s="62" t="s">
        <v>5</v>
      </c>
      <c r="C29" s="70">
        <v>38</v>
      </c>
      <c r="D29" s="63">
        <v>2.3</v>
      </c>
      <c r="E29" s="64">
        <v>26.9</v>
      </c>
      <c r="F29" s="59"/>
      <c r="G29" s="69"/>
      <c r="H29" s="59"/>
      <c r="I29" s="59"/>
      <c r="J29" s="60"/>
      <c r="K29" s="61"/>
      <c r="L29" s="61"/>
      <c r="M29" s="61"/>
      <c r="N29" s="4"/>
      <c r="O29" s="3"/>
      <c r="P29" s="3"/>
      <c r="Q29" s="5"/>
      <c r="R29" s="5"/>
      <c r="S29" s="6"/>
    </row>
    <row r="30" spans="1:19" ht="14.25">
      <c r="A30" s="62" t="s">
        <v>28</v>
      </c>
      <c r="B30" s="62" t="s">
        <v>5</v>
      </c>
      <c r="C30" s="70">
        <v>39</v>
      </c>
      <c r="D30" s="63">
        <v>3.1</v>
      </c>
      <c r="E30" s="64">
        <v>28</v>
      </c>
      <c r="F30" s="59"/>
      <c r="G30" s="69"/>
      <c r="H30" s="59"/>
      <c r="I30" s="59"/>
      <c r="J30" s="60"/>
      <c r="K30" s="61"/>
      <c r="L30" s="61"/>
      <c r="M30" s="61"/>
      <c r="N30" s="4"/>
      <c r="O30" s="3"/>
      <c r="P30" s="3"/>
      <c r="Q30" s="5"/>
      <c r="R30" s="5"/>
      <c r="S30" s="6"/>
    </row>
    <row r="31" spans="1:19" ht="14.25">
      <c r="A31" s="62" t="s">
        <v>29</v>
      </c>
      <c r="B31" s="62" t="s">
        <v>5</v>
      </c>
      <c r="C31" s="70">
        <v>40</v>
      </c>
      <c r="D31" s="28">
        <v>2.1</v>
      </c>
      <c r="E31" s="70">
        <v>24.5</v>
      </c>
      <c r="F31" s="59"/>
      <c r="G31" s="69"/>
      <c r="H31" s="59"/>
      <c r="I31" s="59"/>
      <c r="J31" s="60"/>
      <c r="K31" s="61"/>
      <c r="L31" s="61"/>
      <c r="M31" s="61"/>
      <c r="N31" s="4"/>
      <c r="O31" s="3"/>
      <c r="P31" s="3"/>
      <c r="Q31" s="5"/>
      <c r="R31" s="5"/>
      <c r="S31" s="6"/>
    </row>
    <row r="32" spans="1:19" ht="14.25">
      <c r="A32" s="62" t="s">
        <v>30</v>
      </c>
      <c r="B32" s="62" t="s">
        <v>5</v>
      </c>
      <c r="C32" s="70">
        <v>41</v>
      </c>
      <c r="D32" s="63">
        <v>2.1793371</v>
      </c>
      <c r="E32" s="64">
        <v>25.2826258666667</v>
      </c>
      <c r="F32" s="59"/>
      <c r="G32" s="69"/>
      <c r="H32" s="59"/>
      <c r="I32" s="59"/>
      <c r="J32" s="60"/>
      <c r="K32" s="61"/>
      <c r="L32" s="61"/>
      <c r="M32" s="61"/>
      <c r="N32" s="4"/>
      <c r="O32" s="3"/>
      <c r="P32" s="3"/>
      <c r="Q32" s="5"/>
      <c r="R32" s="5"/>
      <c r="S32" s="6"/>
    </row>
    <row r="33" spans="1:19" ht="14.25">
      <c r="A33" s="62" t="s">
        <v>31</v>
      </c>
      <c r="B33" s="62" t="s">
        <v>5</v>
      </c>
      <c r="C33" s="28">
        <v>42</v>
      </c>
      <c r="D33" s="63">
        <v>2.1548894</v>
      </c>
      <c r="E33" s="64">
        <v>27.5941255333333</v>
      </c>
      <c r="F33" s="59"/>
      <c r="G33" s="69"/>
      <c r="H33" s="59"/>
      <c r="I33" s="59"/>
      <c r="J33" s="60"/>
      <c r="K33" s="61"/>
      <c r="L33" s="61"/>
      <c r="M33" s="61"/>
      <c r="N33" s="4"/>
      <c r="O33" s="3"/>
      <c r="P33" s="3"/>
      <c r="Q33" s="5"/>
      <c r="R33" s="5"/>
      <c r="S33" s="6"/>
    </row>
    <row r="34" spans="1:19" ht="14.25">
      <c r="A34" s="62" t="s">
        <v>32</v>
      </c>
      <c r="B34" s="62" t="s">
        <v>5</v>
      </c>
      <c r="C34" s="28">
        <v>43</v>
      </c>
      <c r="D34" s="63">
        <v>1.8430975</v>
      </c>
      <c r="E34" s="64">
        <v>27.2976579333333</v>
      </c>
      <c r="F34" s="59"/>
      <c r="G34" s="69"/>
      <c r="H34" s="59"/>
      <c r="I34" s="59"/>
      <c r="J34" s="60"/>
      <c r="K34" s="61"/>
      <c r="L34" s="61"/>
      <c r="M34" s="61"/>
      <c r="N34" s="4"/>
      <c r="O34" s="3"/>
      <c r="P34" s="3"/>
      <c r="Q34" s="5"/>
      <c r="R34" s="5"/>
      <c r="S34" s="6"/>
    </row>
    <row r="35" spans="1:19" ht="14.25">
      <c r="A35" s="62" t="s">
        <v>33</v>
      </c>
      <c r="B35" s="62" t="s">
        <v>5</v>
      </c>
      <c r="C35" s="28">
        <v>44</v>
      </c>
      <c r="D35" s="63">
        <v>3.0936141</v>
      </c>
      <c r="E35" s="64">
        <v>26.1192330666667</v>
      </c>
      <c r="F35" s="59"/>
      <c r="G35" s="69"/>
      <c r="H35" s="59"/>
      <c r="I35" s="59"/>
      <c r="J35" s="60"/>
      <c r="K35" s="61"/>
      <c r="L35" s="61"/>
      <c r="M35" s="61"/>
      <c r="N35" s="4"/>
      <c r="O35" s="3"/>
      <c r="P35" s="3"/>
      <c r="Q35" s="5"/>
      <c r="R35" s="5"/>
      <c r="S35" s="6"/>
    </row>
    <row r="36" spans="1:19" ht="14.25">
      <c r="A36" s="97" t="s">
        <v>34</v>
      </c>
      <c r="B36" s="97" t="s">
        <v>5</v>
      </c>
      <c r="C36" s="98">
        <v>45</v>
      </c>
      <c r="D36" s="99">
        <v>-2.7</v>
      </c>
      <c r="E36" s="100">
        <v>24.6</v>
      </c>
      <c r="F36" s="59"/>
      <c r="G36" s="69"/>
      <c r="H36" s="59"/>
      <c r="I36" s="101"/>
      <c r="J36" s="60"/>
      <c r="K36" s="103"/>
      <c r="L36" s="103"/>
      <c r="M36" s="103"/>
      <c r="N36" s="4"/>
      <c r="O36" s="3"/>
      <c r="P36" s="3"/>
      <c r="Q36" s="5"/>
      <c r="R36" s="5"/>
      <c r="S36" s="6"/>
    </row>
    <row r="37" spans="1:19" ht="14.25">
      <c r="A37" s="97" t="s">
        <v>35</v>
      </c>
      <c r="B37" s="97" t="s">
        <v>5</v>
      </c>
      <c r="C37" s="98">
        <v>48</v>
      </c>
      <c r="D37" s="99">
        <v>-9</v>
      </c>
      <c r="E37" s="100">
        <v>6.5</v>
      </c>
      <c r="F37" s="59"/>
      <c r="G37" s="69"/>
      <c r="H37" s="59"/>
      <c r="I37" s="102"/>
      <c r="J37" s="60"/>
      <c r="K37" s="103"/>
      <c r="L37" s="103"/>
      <c r="M37" s="103"/>
      <c r="N37" s="4"/>
      <c r="O37" s="3"/>
      <c r="P37" s="3"/>
      <c r="Q37" s="5"/>
      <c r="R37" s="5"/>
      <c r="S37" s="6"/>
    </row>
    <row r="38" spans="1:19" ht="14.25">
      <c r="A38" s="62" t="s">
        <v>36</v>
      </c>
      <c r="B38" s="62" t="s">
        <v>5</v>
      </c>
      <c r="C38" s="28">
        <v>49.5</v>
      </c>
      <c r="D38" s="63">
        <v>2.0855651</v>
      </c>
      <c r="E38" s="64">
        <v>21.0796223</v>
      </c>
      <c r="F38" s="59"/>
      <c r="G38" s="69"/>
      <c r="H38" s="59"/>
      <c r="I38" s="59"/>
      <c r="J38" s="60"/>
      <c r="K38" s="61"/>
      <c r="L38" s="61"/>
      <c r="M38" s="61"/>
      <c r="N38" s="4"/>
      <c r="O38" s="3"/>
      <c r="P38" s="3"/>
      <c r="Q38" s="5"/>
      <c r="R38" s="5"/>
      <c r="S38" s="6"/>
    </row>
    <row r="39" spans="1:19" ht="14.25">
      <c r="A39" s="62" t="s">
        <v>37</v>
      </c>
      <c r="B39" s="62" t="s">
        <v>5</v>
      </c>
      <c r="C39" s="28">
        <v>51.5</v>
      </c>
      <c r="D39" s="63">
        <v>0.4</v>
      </c>
      <c r="E39" s="64">
        <v>25</v>
      </c>
      <c r="F39" s="59"/>
      <c r="G39" s="69"/>
      <c r="H39" s="59"/>
      <c r="I39" s="59"/>
      <c r="J39" s="60"/>
      <c r="K39" s="61"/>
      <c r="L39" s="61"/>
      <c r="M39" s="61"/>
      <c r="N39" s="4"/>
      <c r="O39" s="3"/>
      <c r="P39" s="3"/>
      <c r="Q39" s="5"/>
      <c r="R39" s="5"/>
      <c r="S39" s="6"/>
    </row>
    <row r="40" spans="1:19" ht="14.25">
      <c r="A40" s="62" t="s">
        <v>38</v>
      </c>
      <c r="B40" s="62" t="s">
        <v>5</v>
      </c>
      <c r="C40" s="28">
        <v>52.5</v>
      </c>
      <c r="D40" s="63">
        <v>2.0319811</v>
      </c>
      <c r="E40" s="64">
        <v>26.7720709666667</v>
      </c>
      <c r="F40" s="59"/>
      <c r="G40" s="69"/>
      <c r="H40" s="59"/>
      <c r="I40" s="59"/>
      <c r="J40" s="60"/>
      <c r="K40" s="61"/>
      <c r="L40" s="61"/>
      <c r="M40" s="61"/>
      <c r="N40" s="4"/>
      <c r="O40" s="3"/>
      <c r="P40" s="3"/>
      <c r="Q40" s="5"/>
      <c r="R40" s="5"/>
      <c r="S40" s="6"/>
    </row>
    <row r="41" spans="1:19" ht="14.25">
      <c r="A41" s="62" t="s">
        <v>39</v>
      </c>
      <c r="B41" s="62" t="s">
        <v>5</v>
      </c>
      <c r="C41" s="28">
        <v>53</v>
      </c>
      <c r="D41" s="63">
        <v>-1.6756968</v>
      </c>
      <c r="E41" s="64">
        <v>25.5598027666667</v>
      </c>
      <c r="F41" s="59"/>
      <c r="G41" s="69"/>
      <c r="H41" s="59"/>
      <c r="I41" s="59"/>
      <c r="J41" s="60"/>
      <c r="K41" s="61"/>
      <c r="L41" s="61"/>
      <c r="M41" s="61"/>
      <c r="N41" s="4"/>
      <c r="O41" s="3"/>
      <c r="P41" s="3"/>
      <c r="Q41" s="5"/>
      <c r="R41" s="5"/>
      <c r="S41" s="6"/>
    </row>
    <row r="42" spans="1:19" ht="14.25">
      <c r="A42" s="62" t="s">
        <v>40</v>
      </c>
      <c r="B42" s="62" t="s">
        <v>5</v>
      </c>
      <c r="C42" s="28">
        <v>54</v>
      </c>
      <c r="D42" s="63">
        <v>0.5</v>
      </c>
      <c r="E42" s="64">
        <v>27.1</v>
      </c>
      <c r="F42" s="59"/>
      <c r="G42" s="69"/>
      <c r="H42" s="59"/>
      <c r="I42" s="59"/>
      <c r="J42" s="60"/>
      <c r="K42" s="61"/>
      <c r="L42" s="61"/>
      <c r="M42" s="61"/>
      <c r="N42" s="4"/>
      <c r="O42" s="3"/>
      <c r="P42" s="3"/>
      <c r="Q42" s="5"/>
      <c r="R42" s="5"/>
      <c r="S42" s="6"/>
    </row>
    <row r="43" spans="1:19" ht="14.25">
      <c r="A43" s="62" t="s">
        <v>41</v>
      </c>
      <c r="B43" s="62" t="s">
        <v>5</v>
      </c>
      <c r="C43" s="28">
        <v>55</v>
      </c>
      <c r="D43" s="63">
        <v>-0.8217018</v>
      </c>
      <c r="E43" s="64">
        <v>26.2278701666667</v>
      </c>
      <c r="F43" s="59"/>
      <c r="G43" s="69"/>
      <c r="H43" s="59"/>
      <c r="I43" s="59"/>
      <c r="J43" s="60"/>
      <c r="K43" s="61"/>
      <c r="L43" s="61"/>
      <c r="M43" s="61"/>
      <c r="N43" s="4"/>
      <c r="O43" s="3"/>
      <c r="P43" s="3"/>
      <c r="Q43" s="5"/>
      <c r="R43" s="5"/>
      <c r="S43" s="6"/>
    </row>
    <row r="44" spans="1:19" ht="14.25">
      <c r="A44" s="62" t="s">
        <v>42</v>
      </c>
      <c r="B44" s="62" t="s">
        <v>5</v>
      </c>
      <c r="C44" s="28">
        <v>60</v>
      </c>
      <c r="D44" s="63">
        <v>2</v>
      </c>
      <c r="E44" s="64">
        <v>24.5</v>
      </c>
      <c r="F44" s="59"/>
      <c r="G44" s="69"/>
      <c r="H44" s="59"/>
      <c r="I44" s="59"/>
      <c r="J44" s="60"/>
      <c r="K44" s="61"/>
      <c r="L44" s="61"/>
      <c r="M44" s="61"/>
      <c r="N44" s="4"/>
      <c r="O44" s="3"/>
      <c r="P44" s="3"/>
      <c r="Q44" s="5"/>
      <c r="R44" s="5"/>
      <c r="S44" s="6"/>
    </row>
    <row r="45" spans="1:19" ht="14.25">
      <c r="A45" s="62" t="s">
        <v>43</v>
      </c>
      <c r="B45" s="62" t="s">
        <v>5</v>
      </c>
      <c r="C45" s="28">
        <v>65</v>
      </c>
      <c r="D45" s="63">
        <v>2.8</v>
      </c>
      <c r="E45" s="64">
        <v>26.2</v>
      </c>
      <c r="F45" s="59"/>
      <c r="G45" s="69"/>
      <c r="H45" s="59"/>
      <c r="I45" s="59"/>
      <c r="J45" s="60"/>
      <c r="K45" s="61"/>
      <c r="L45" s="61"/>
      <c r="M45" s="61"/>
      <c r="N45" s="4"/>
      <c r="O45" s="3"/>
      <c r="P45" s="3"/>
      <c r="Q45" s="5"/>
      <c r="R45" s="5"/>
      <c r="S45" s="6"/>
    </row>
    <row r="46" spans="1:19" ht="14.25">
      <c r="A46" s="62" t="s">
        <v>44</v>
      </c>
      <c r="B46" s="62" t="s">
        <v>5</v>
      </c>
      <c r="C46" s="28">
        <v>69</v>
      </c>
      <c r="D46" s="63">
        <v>2.1</v>
      </c>
      <c r="E46" s="64">
        <v>25.8</v>
      </c>
      <c r="F46" s="59"/>
      <c r="G46" s="69"/>
      <c r="H46" s="59"/>
      <c r="I46" s="59"/>
      <c r="J46" s="60"/>
      <c r="K46" s="61"/>
      <c r="L46" s="61"/>
      <c r="M46" s="61"/>
      <c r="N46" s="4"/>
      <c r="O46" s="3"/>
      <c r="P46" s="3"/>
      <c r="Q46" s="5"/>
      <c r="R46" s="5"/>
      <c r="S46" s="6"/>
    </row>
    <row r="47" spans="1:19" ht="14.25">
      <c r="A47" s="62" t="s">
        <v>45</v>
      </c>
      <c r="B47" s="62" t="s">
        <v>5</v>
      </c>
      <c r="C47" s="28">
        <v>74</v>
      </c>
      <c r="D47" s="63">
        <v>2</v>
      </c>
      <c r="E47" s="64">
        <v>25.3</v>
      </c>
      <c r="F47" s="59"/>
      <c r="G47" s="69"/>
      <c r="H47" s="59"/>
      <c r="I47" s="59"/>
      <c r="J47" s="60"/>
      <c r="K47" s="61"/>
      <c r="L47" s="61"/>
      <c r="M47" s="61"/>
      <c r="N47" s="4"/>
      <c r="O47" s="3"/>
      <c r="P47" s="3"/>
      <c r="Q47" s="5"/>
      <c r="R47" s="5"/>
      <c r="S47" s="6"/>
    </row>
    <row r="48" spans="1:19" ht="14.25">
      <c r="A48" s="62" t="s">
        <v>46</v>
      </c>
      <c r="B48" s="62" t="s">
        <v>5</v>
      </c>
      <c r="C48" s="28">
        <v>79</v>
      </c>
      <c r="D48" s="63">
        <v>3.1</v>
      </c>
      <c r="E48" s="64">
        <v>26.2</v>
      </c>
      <c r="F48" s="59"/>
      <c r="G48" s="69"/>
      <c r="H48" s="59"/>
      <c r="I48" s="59"/>
      <c r="J48" s="60"/>
      <c r="K48" s="61"/>
      <c r="L48" s="61"/>
      <c r="M48" s="61"/>
      <c r="N48" s="4"/>
      <c r="O48" s="3"/>
      <c r="P48" s="3"/>
      <c r="Q48" s="5"/>
      <c r="R48" s="5"/>
      <c r="S48" s="6"/>
    </row>
    <row r="49" spans="1:19" ht="14.25">
      <c r="A49" s="62" t="s">
        <v>47</v>
      </c>
      <c r="B49" s="62" t="s">
        <v>5</v>
      </c>
      <c r="C49" s="28">
        <v>83</v>
      </c>
      <c r="D49" s="63">
        <v>3</v>
      </c>
      <c r="E49" s="64">
        <v>26.7</v>
      </c>
      <c r="F49" s="59"/>
      <c r="G49" s="69"/>
      <c r="H49" s="59"/>
      <c r="I49" s="59"/>
      <c r="J49" s="60"/>
      <c r="K49" s="61"/>
      <c r="L49" s="61"/>
      <c r="M49" s="61"/>
      <c r="N49" s="4"/>
      <c r="O49" s="3"/>
      <c r="P49" s="3"/>
      <c r="Q49" s="5"/>
      <c r="R49" s="5"/>
      <c r="S49" s="6"/>
    </row>
    <row r="50" spans="1:19" ht="14.25">
      <c r="A50" s="62" t="s">
        <v>48</v>
      </c>
      <c r="B50" s="62" t="s">
        <v>5</v>
      </c>
      <c r="C50" s="28">
        <v>87</v>
      </c>
      <c r="D50" s="63">
        <v>1.8</v>
      </c>
      <c r="E50" s="64">
        <v>27</v>
      </c>
      <c r="F50" s="59"/>
      <c r="G50" s="69"/>
      <c r="H50" s="59"/>
      <c r="I50" s="59"/>
      <c r="J50" s="60"/>
      <c r="K50" s="61"/>
      <c r="L50" s="61"/>
      <c r="M50" s="61"/>
      <c r="N50" s="4"/>
      <c r="O50" s="3"/>
      <c r="P50" s="3"/>
      <c r="Q50" s="5"/>
      <c r="R50" s="5"/>
      <c r="S50" s="6"/>
    </row>
    <row r="51" spans="1:19" ht="14.25">
      <c r="A51" s="62" t="s">
        <v>49</v>
      </c>
      <c r="B51" s="62" t="s">
        <v>5</v>
      </c>
      <c r="C51" s="28">
        <v>95</v>
      </c>
      <c r="D51" s="63">
        <v>1.1</v>
      </c>
      <c r="E51" s="64">
        <v>25</v>
      </c>
      <c r="F51" s="59"/>
      <c r="G51" s="69"/>
      <c r="H51" s="59"/>
      <c r="I51" s="59"/>
      <c r="J51" s="60"/>
      <c r="K51" s="61"/>
      <c r="L51" s="61"/>
      <c r="M51" s="61"/>
      <c r="N51" s="4"/>
      <c r="O51" s="3"/>
      <c r="P51" s="3"/>
      <c r="Q51" s="5"/>
      <c r="R51" s="5"/>
      <c r="S51" s="6"/>
    </row>
    <row r="52" spans="1:19" ht="14.25">
      <c r="A52" s="62" t="s">
        <v>50</v>
      </c>
      <c r="B52" s="62" t="s">
        <v>5</v>
      </c>
      <c r="C52" s="28">
        <v>99</v>
      </c>
      <c r="D52" s="63">
        <v>0.4</v>
      </c>
      <c r="E52" s="64">
        <v>25.2</v>
      </c>
      <c r="F52" s="59"/>
      <c r="G52" s="69"/>
      <c r="H52" s="59"/>
      <c r="I52" s="59"/>
      <c r="J52" s="60"/>
      <c r="K52" s="61"/>
      <c r="L52" s="61"/>
      <c r="M52" s="61"/>
      <c r="N52" s="4"/>
      <c r="O52" s="3"/>
      <c r="P52" s="3"/>
      <c r="Q52" s="5"/>
      <c r="R52" s="5"/>
      <c r="S52" s="6"/>
    </row>
    <row r="53" spans="1:19" ht="14.25">
      <c r="A53" s="62" t="s">
        <v>51</v>
      </c>
      <c r="B53" s="62" t="s">
        <v>5</v>
      </c>
      <c r="C53" s="28">
        <v>113</v>
      </c>
      <c r="D53" s="63">
        <v>-4.3</v>
      </c>
      <c r="E53" s="64">
        <v>25.2</v>
      </c>
      <c r="F53" s="59"/>
      <c r="G53" s="69"/>
      <c r="H53" s="59"/>
      <c r="I53" s="59"/>
      <c r="J53" s="60"/>
      <c r="K53" s="61"/>
      <c r="L53" s="61"/>
      <c r="M53" s="61"/>
      <c r="N53" s="4"/>
      <c r="O53" s="3"/>
      <c r="P53" s="3"/>
      <c r="Q53" s="5"/>
      <c r="R53" s="5"/>
      <c r="S53" s="6"/>
    </row>
    <row r="54" spans="1:19" ht="14.25">
      <c r="A54" s="62" t="s">
        <v>52</v>
      </c>
      <c r="B54" s="62" t="s">
        <v>5</v>
      </c>
      <c r="C54" s="28">
        <v>118</v>
      </c>
      <c r="D54" s="63">
        <v>-3.2</v>
      </c>
      <c r="E54" s="64">
        <v>25.4</v>
      </c>
      <c r="F54" s="59"/>
      <c r="G54" s="69"/>
      <c r="H54" s="59"/>
      <c r="I54" s="59"/>
      <c r="J54" s="60"/>
      <c r="K54" s="61"/>
      <c r="L54" s="61"/>
      <c r="M54" s="61"/>
      <c r="N54" s="4"/>
      <c r="O54" s="3"/>
      <c r="P54" s="3"/>
      <c r="Q54" s="5"/>
      <c r="R54" s="5"/>
      <c r="S54" s="6"/>
    </row>
    <row r="55" spans="1:19" ht="14.25">
      <c r="A55" s="62" t="s">
        <v>53</v>
      </c>
      <c r="B55" s="62" t="s">
        <v>5</v>
      </c>
      <c r="C55" s="28">
        <v>123</v>
      </c>
      <c r="D55" s="63">
        <v>-3.6</v>
      </c>
      <c r="E55" s="64">
        <v>25.3</v>
      </c>
      <c r="F55" s="59"/>
      <c r="G55" s="69"/>
      <c r="H55" s="59"/>
      <c r="I55" s="59"/>
      <c r="J55" s="60"/>
      <c r="K55" s="61"/>
      <c r="L55" s="61"/>
      <c r="M55" s="61"/>
      <c r="N55" s="4"/>
      <c r="O55" s="3"/>
      <c r="P55" s="3"/>
      <c r="Q55" s="5"/>
      <c r="R55" s="5"/>
      <c r="S55" s="6"/>
    </row>
    <row r="56" spans="1:19" ht="14.25">
      <c r="A56" s="62" t="s">
        <v>54</v>
      </c>
      <c r="B56" s="62" t="s">
        <v>5</v>
      </c>
      <c r="C56" s="28">
        <v>126</v>
      </c>
      <c r="D56" s="63">
        <v>-3.4</v>
      </c>
      <c r="E56" s="64">
        <v>25.4</v>
      </c>
      <c r="F56" s="59"/>
      <c r="G56" s="69"/>
      <c r="H56" s="59"/>
      <c r="I56" s="59"/>
      <c r="J56" s="60"/>
      <c r="K56" s="61"/>
      <c r="L56" s="61"/>
      <c r="M56" s="61"/>
      <c r="N56" s="4"/>
      <c r="O56" s="3"/>
      <c r="P56" s="4"/>
      <c r="Q56" s="5"/>
      <c r="R56" s="5"/>
      <c r="S56" s="6"/>
    </row>
    <row r="57" spans="1:19" ht="14.25">
      <c r="A57" s="62" t="s">
        <v>55</v>
      </c>
      <c r="B57" s="62" t="s">
        <v>5</v>
      </c>
      <c r="C57" s="28">
        <v>134</v>
      </c>
      <c r="D57" s="63">
        <v>-0.5</v>
      </c>
      <c r="E57" s="64">
        <v>25.6</v>
      </c>
      <c r="F57" s="59"/>
      <c r="G57" s="69"/>
      <c r="H57" s="59"/>
      <c r="I57" s="59"/>
      <c r="J57" s="60"/>
      <c r="K57" s="61"/>
      <c r="L57" s="61"/>
      <c r="M57" s="60"/>
      <c r="N57" s="4"/>
      <c r="O57" s="3"/>
      <c r="P57" s="3"/>
      <c r="Q57" s="5"/>
      <c r="R57" s="5"/>
      <c r="S57" s="6"/>
    </row>
    <row r="58" spans="1:19" ht="14.25">
      <c r="A58" s="62" t="s">
        <v>56</v>
      </c>
      <c r="B58" s="62" t="s">
        <v>5</v>
      </c>
      <c r="C58" s="28">
        <v>134.2</v>
      </c>
      <c r="D58" s="63">
        <v>-1.4</v>
      </c>
      <c r="E58" s="64">
        <v>25.4</v>
      </c>
      <c r="F58" s="59"/>
      <c r="G58" s="69"/>
      <c r="H58" s="59"/>
      <c r="I58" s="59"/>
      <c r="J58" s="60"/>
      <c r="K58" s="61"/>
      <c r="L58" s="61"/>
      <c r="M58" s="61"/>
      <c r="N58" s="4"/>
      <c r="O58" s="4"/>
      <c r="P58" s="4"/>
      <c r="Q58" s="5"/>
      <c r="R58" s="5"/>
      <c r="S58" s="6"/>
    </row>
    <row r="59" spans="1:19" ht="14.25">
      <c r="A59" s="62" t="s">
        <v>57</v>
      </c>
      <c r="B59" s="62" t="s">
        <v>5</v>
      </c>
      <c r="C59" s="28">
        <v>139.7</v>
      </c>
      <c r="D59" s="63">
        <v>-0.8</v>
      </c>
      <c r="E59" s="64">
        <v>25.4</v>
      </c>
      <c r="F59" s="59"/>
      <c r="G59" s="69"/>
      <c r="H59" s="59"/>
      <c r="I59" s="59"/>
      <c r="J59" s="60"/>
      <c r="K59" s="61"/>
      <c r="L59" s="60"/>
      <c r="M59" s="60"/>
      <c r="N59" s="4"/>
      <c r="O59" s="3"/>
      <c r="P59" s="3"/>
      <c r="Q59" s="5"/>
      <c r="R59" s="5"/>
      <c r="S59" s="6"/>
    </row>
    <row r="60" spans="1:19" ht="14.25">
      <c r="A60" s="62" t="s">
        <v>58</v>
      </c>
      <c r="B60" s="62" t="s">
        <v>5</v>
      </c>
      <c r="C60" s="28">
        <v>145.5</v>
      </c>
      <c r="D60" s="63">
        <v>-3</v>
      </c>
      <c r="E60" s="64">
        <v>25.2</v>
      </c>
      <c r="F60" s="59"/>
      <c r="G60" s="69"/>
      <c r="H60" s="59"/>
      <c r="I60" s="59"/>
      <c r="J60" s="60"/>
      <c r="K60" s="61"/>
      <c r="L60" s="61"/>
      <c r="M60" s="61"/>
      <c r="N60" s="4"/>
      <c r="O60" s="3"/>
      <c r="P60" s="3"/>
      <c r="Q60" s="5"/>
      <c r="R60" s="5"/>
      <c r="S60" s="6"/>
    </row>
    <row r="61" spans="1:19" ht="14.25">
      <c r="A61" s="62" t="s">
        <v>59</v>
      </c>
      <c r="B61" s="62" t="s">
        <v>5</v>
      </c>
      <c r="C61" s="28">
        <v>156.5</v>
      </c>
      <c r="D61" s="63">
        <v>-1.7</v>
      </c>
      <c r="E61" s="64">
        <v>25.9</v>
      </c>
      <c r="F61" s="59"/>
      <c r="G61" s="69"/>
      <c r="H61" s="59"/>
      <c r="I61" s="59"/>
      <c r="J61" s="60"/>
      <c r="K61" s="61"/>
      <c r="L61" s="61"/>
      <c r="M61" s="61"/>
      <c r="N61" s="4"/>
      <c r="O61" s="3"/>
      <c r="P61" s="3"/>
      <c r="Q61" s="5"/>
      <c r="R61" s="5"/>
      <c r="S61" s="6"/>
    </row>
    <row r="62" spans="1:19" ht="14.25">
      <c r="A62" s="62" t="s">
        <v>60</v>
      </c>
      <c r="B62" s="62" t="s">
        <v>5</v>
      </c>
      <c r="C62" s="28">
        <v>162.5</v>
      </c>
      <c r="D62" s="63">
        <v>-2.4</v>
      </c>
      <c r="E62" s="64">
        <v>25.9</v>
      </c>
      <c r="F62" s="59"/>
      <c r="G62" s="69"/>
      <c r="H62" s="59"/>
      <c r="I62" s="59"/>
      <c r="J62" s="60"/>
      <c r="K62" s="60"/>
      <c r="L62" s="61"/>
      <c r="M62" s="61"/>
      <c r="N62" s="4"/>
      <c r="O62" s="3"/>
      <c r="P62" s="3"/>
      <c r="Q62" s="5"/>
      <c r="R62" s="5"/>
      <c r="S62" s="6"/>
    </row>
    <row r="63" spans="1:19" ht="14.25">
      <c r="A63" s="62" t="s">
        <v>61</v>
      </c>
      <c r="B63" s="62" t="s">
        <v>5</v>
      </c>
      <c r="C63" s="28">
        <v>167.5</v>
      </c>
      <c r="D63" s="63">
        <v>-2.2</v>
      </c>
      <c r="E63" s="64">
        <v>25.3</v>
      </c>
      <c r="F63" s="59"/>
      <c r="G63" s="69"/>
      <c r="H63" s="59"/>
      <c r="I63" s="59"/>
      <c r="J63" s="60"/>
      <c r="K63" s="61"/>
      <c r="L63" s="61"/>
      <c r="M63" s="60"/>
      <c r="Q63" s="5"/>
      <c r="R63" s="5"/>
      <c r="S63" s="6"/>
    </row>
    <row r="64" spans="1:19" ht="14.25">
      <c r="A64" s="62" t="s">
        <v>62</v>
      </c>
      <c r="B64" s="62" t="s">
        <v>5</v>
      </c>
      <c r="C64" s="28">
        <v>168.2</v>
      </c>
      <c r="D64" s="63">
        <v>-1.9</v>
      </c>
      <c r="E64" s="64">
        <v>25.7</v>
      </c>
      <c r="F64" s="59"/>
      <c r="G64" s="69"/>
      <c r="H64" s="59"/>
      <c r="I64" s="59"/>
      <c r="J64" s="60"/>
      <c r="K64" s="61"/>
      <c r="L64" s="61"/>
      <c r="M64" s="60"/>
      <c r="S64" s="4"/>
    </row>
    <row r="65" spans="1:13" ht="14.25">
      <c r="A65" s="62" t="s">
        <v>63</v>
      </c>
      <c r="B65" s="62" t="s">
        <v>5</v>
      </c>
      <c r="C65" s="28">
        <v>168.3</v>
      </c>
      <c r="D65" s="63">
        <v>-2</v>
      </c>
      <c r="E65" s="64">
        <v>25.5</v>
      </c>
      <c r="F65" s="59"/>
      <c r="G65" s="69"/>
      <c r="H65" s="59"/>
      <c r="I65" s="59"/>
      <c r="J65" s="60"/>
      <c r="K65" s="61"/>
      <c r="L65" s="61"/>
      <c r="M65" s="60"/>
    </row>
    <row r="66" spans="1:13" ht="22.5">
      <c r="A66" s="62" t="s">
        <v>64</v>
      </c>
      <c r="B66" s="62" t="s">
        <v>65</v>
      </c>
      <c r="C66" s="72" t="s">
        <v>66</v>
      </c>
      <c r="D66" s="63">
        <v>-2.2</v>
      </c>
      <c r="E66" s="64">
        <v>25.8</v>
      </c>
      <c r="F66" s="59"/>
      <c r="G66" s="69"/>
      <c r="H66" s="59"/>
      <c r="I66" s="59"/>
      <c r="J66" s="60"/>
      <c r="K66" s="59"/>
      <c r="L66" s="60"/>
      <c r="M66" s="60"/>
    </row>
    <row r="67" spans="1:13" ht="22.5">
      <c r="A67" s="62" t="s">
        <v>67</v>
      </c>
      <c r="B67" s="62" t="s">
        <v>65</v>
      </c>
      <c r="C67" s="72" t="s">
        <v>68</v>
      </c>
      <c r="D67" s="63">
        <v>-1.6</v>
      </c>
      <c r="E67" s="64">
        <v>25.4</v>
      </c>
      <c r="F67" s="59"/>
      <c r="G67" s="69"/>
      <c r="H67" s="59"/>
      <c r="I67" s="59"/>
      <c r="J67" s="60"/>
      <c r="K67" s="59"/>
      <c r="L67" s="60"/>
      <c r="M67" s="60"/>
    </row>
    <row r="68" spans="1:13" ht="22.5">
      <c r="A68" s="62" t="s">
        <v>69</v>
      </c>
      <c r="B68" s="62" t="s">
        <v>65</v>
      </c>
      <c r="C68" s="72" t="s">
        <v>70</v>
      </c>
      <c r="D68" s="63">
        <v>-1.7</v>
      </c>
      <c r="E68" s="64">
        <v>25.6</v>
      </c>
      <c r="F68" s="59"/>
      <c r="G68" s="69"/>
      <c r="H68" s="59"/>
      <c r="I68" s="59"/>
      <c r="J68" s="60"/>
      <c r="K68" s="59"/>
      <c r="L68" s="60"/>
      <c r="M68" s="60"/>
    </row>
    <row r="69" spans="1:13" ht="22.5">
      <c r="A69" s="62" t="s">
        <v>71</v>
      </c>
      <c r="B69" s="62" t="s">
        <v>65</v>
      </c>
      <c r="C69" s="72" t="s">
        <v>72</v>
      </c>
      <c r="D69" s="63">
        <v>-1.8</v>
      </c>
      <c r="E69" s="64">
        <v>25.7</v>
      </c>
      <c r="F69" s="59"/>
      <c r="G69" s="69"/>
      <c r="H69" s="59"/>
      <c r="I69" s="59"/>
      <c r="J69" s="60"/>
      <c r="K69" s="59"/>
      <c r="L69" s="60"/>
      <c r="M69" s="60"/>
    </row>
    <row r="70" spans="1:13" ht="22.5">
      <c r="A70" s="62" t="s">
        <v>73</v>
      </c>
      <c r="B70" s="62" t="s">
        <v>65</v>
      </c>
      <c r="C70" s="72" t="s">
        <v>74</v>
      </c>
      <c r="D70" s="63">
        <v>-2.4</v>
      </c>
      <c r="E70" s="64">
        <v>25.7</v>
      </c>
      <c r="F70" s="59"/>
      <c r="G70" s="69"/>
      <c r="H70" s="59"/>
      <c r="I70" s="59"/>
      <c r="J70" s="60"/>
      <c r="K70" s="59"/>
      <c r="L70" s="60"/>
      <c r="M70" s="60"/>
    </row>
    <row r="71" spans="1:13" ht="22.5">
      <c r="A71" s="62" t="s">
        <v>75</v>
      </c>
      <c r="B71" s="62" t="s">
        <v>65</v>
      </c>
      <c r="C71" s="72" t="s">
        <v>76</v>
      </c>
      <c r="D71" s="63">
        <v>-0.4</v>
      </c>
      <c r="E71" s="64">
        <v>26.4</v>
      </c>
      <c r="F71" s="73"/>
      <c r="G71" s="74"/>
      <c r="H71" s="73"/>
      <c r="I71" s="73"/>
      <c r="J71" s="75"/>
      <c r="K71" s="73"/>
      <c r="L71" s="75"/>
      <c r="M71" s="75"/>
    </row>
    <row r="72" spans="1:13" ht="14.25">
      <c r="A72" s="45"/>
      <c r="B72" s="45"/>
      <c r="C72" s="76"/>
      <c r="D72" s="76"/>
      <c r="E72" s="76"/>
      <c r="F72" s="45"/>
      <c r="G72" s="45"/>
      <c r="H72" s="45"/>
      <c r="I72" s="45"/>
      <c r="J72" s="45"/>
      <c r="K72" s="45"/>
      <c r="L72" s="45"/>
      <c r="M72" s="45"/>
    </row>
    <row r="73" spans="1:13" ht="14.25">
      <c r="A73" s="45"/>
      <c r="B73" s="45"/>
      <c r="C73" s="76"/>
      <c r="D73" s="76"/>
      <c r="E73" s="76"/>
      <c r="F73" s="45"/>
      <c r="G73" s="45"/>
      <c r="H73" s="45"/>
      <c r="I73" s="45"/>
      <c r="J73" s="45"/>
      <c r="K73" s="45"/>
      <c r="L73" s="45"/>
      <c r="M73" s="45"/>
    </row>
    <row r="74" spans="1:13" ht="14.25">
      <c r="A74" s="77" t="s">
        <v>98</v>
      </c>
      <c r="B74" s="45"/>
      <c r="C74" s="76"/>
      <c r="D74" s="76"/>
      <c r="E74" s="76"/>
      <c r="F74" s="45"/>
      <c r="G74" s="45"/>
      <c r="H74" s="45"/>
      <c r="I74" s="45"/>
      <c r="J74" s="45"/>
      <c r="K74" s="45"/>
      <c r="L74" s="45"/>
      <c r="M74" s="45"/>
    </row>
    <row r="75" spans="1:13" ht="14.25">
      <c r="A75" s="78" t="s">
        <v>77</v>
      </c>
      <c r="B75" s="45"/>
      <c r="C75" s="76"/>
      <c r="D75" s="76"/>
      <c r="E75" s="76"/>
      <c r="F75" s="45"/>
      <c r="G75" s="45"/>
      <c r="H75" s="45"/>
      <c r="I75" s="45"/>
      <c r="J75" s="45"/>
      <c r="K75" s="45"/>
      <c r="L75" s="45"/>
      <c r="M75" s="45"/>
    </row>
    <row r="76" spans="1:13" ht="14.25">
      <c r="A76" s="78" t="s">
        <v>99</v>
      </c>
      <c r="B76" s="45"/>
      <c r="C76" s="76"/>
      <c r="D76" s="76"/>
      <c r="E76" s="76"/>
      <c r="F76" s="45"/>
      <c r="G76" s="45"/>
      <c r="H76" s="45"/>
      <c r="I76" s="45"/>
      <c r="J76" s="45"/>
      <c r="K76" s="45"/>
      <c r="L76" s="45"/>
      <c r="M76" s="45"/>
    </row>
    <row r="78" ht="14.25">
      <c r="A78" s="104" t="s">
        <v>78</v>
      </c>
    </row>
    <row r="79" ht="14.25">
      <c r="A79" s="105" t="s">
        <v>79</v>
      </c>
    </row>
    <row r="80" ht="14.25">
      <c r="A80" s="106" t="s">
        <v>80</v>
      </c>
    </row>
  </sheetData>
  <sheetProtection/>
  <mergeCells count="3">
    <mergeCell ref="F5:M5"/>
    <mergeCell ref="A2:K2"/>
    <mergeCell ref="A3:F3"/>
  </mergeCells>
  <printOptions gridLines="1"/>
  <pageMargins left="0.7086614173228347" right="0.7086614173228347" top="0.7480314960629921" bottom="0.7480314960629921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7"/>
  <sheetViews>
    <sheetView tabSelected="1" zoomScalePageLayoutView="0" workbookViewId="0" topLeftCell="A1">
      <selection activeCell="A74" sqref="A74:A76"/>
    </sheetView>
  </sheetViews>
  <sheetFormatPr defaultColWidth="9.140625" defaultRowHeight="15"/>
  <cols>
    <col min="1" max="1" width="6.57421875" style="0" customWidth="1"/>
    <col min="2" max="2" width="4.421875" style="0" customWidth="1"/>
    <col min="3" max="3" width="4.7109375" style="0" customWidth="1"/>
    <col min="4" max="4" width="1.1484375" style="0" customWidth="1"/>
    <col min="5" max="6" width="4.421875" style="0" customWidth="1"/>
    <col min="7" max="7" width="0.9921875" style="0" customWidth="1"/>
    <col min="8" max="8" width="4.28125" style="0" customWidth="1"/>
    <col min="9" max="9" width="4.421875" style="0" customWidth="1"/>
    <col min="10" max="10" width="0.85546875" style="0" customWidth="1"/>
    <col min="11" max="11" width="4.57421875" style="0" customWidth="1"/>
    <col min="12" max="12" width="4.421875" style="0" customWidth="1"/>
    <col min="13" max="13" width="1.1484375" style="0" customWidth="1"/>
    <col min="14" max="14" width="4.00390625" style="0" customWidth="1"/>
    <col min="15" max="15" width="4.421875" style="0" customWidth="1"/>
    <col min="16" max="16" width="0.9921875" style="0" customWidth="1"/>
    <col min="17" max="17" width="4.28125" style="0" customWidth="1"/>
    <col min="18" max="18" width="4.421875" style="0" customWidth="1"/>
    <col min="19" max="19" width="0.9921875" style="0" customWidth="1"/>
    <col min="20" max="20" width="4.7109375" style="0" customWidth="1"/>
    <col min="21" max="21" width="5.140625" style="0" customWidth="1"/>
    <col min="22" max="22" width="1.1484375" style="0" customWidth="1"/>
    <col min="23" max="23" width="4.140625" style="0" customWidth="1"/>
    <col min="24" max="24" width="4.28125" style="0" customWidth="1"/>
    <col min="25" max="25" width="4.8515625" style="0" customWidth="1"/>
  </cols>
  <sheetData>
    <row r="1" spans="1:10" ht="15">
      <c r="A1" s="10" t="s">
        <v>0</v>
      </c>
      <c r="B1" s="12"/>
      <c r="C1" s="12"/>
      <c r="D1" s="12"/>
      <c r="E1" s="1"/>
      <c r="F1" s="1"/>
      <c r="G1" s="1"/>
      <c r="H1" s="1"/>
      <c r="I1" s="1"/>
      <c r="J1" s="1"/>
    </row>
    <row r="2" spans="1:24" ht="26.25" customHeight="1">
      <c r="A2" s="80" t="s">
        <v>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</row>
    <row r="3" spans="1:24" ht="13.5" customHeight="1">
      <c r="A3" s="80" t="s">
        <v>105</v>
      </c>
      <c r="B3" s="80"/>
      <c r="C3" s="80"/>
      <c r="D3" s="80"/>
      <c r="E3" s="80"/>
      <c r="F3" s="80"/>
      <c r="G3" s="80"/>
      <c r="H3" s="80"/>
      <c r="I3" s="80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5" spans="1:25" ht="30.75" customHeight="1">
      <c r="A5" s="17" t="s">
        <v>2</v>
      </c>
      <c r="B5" s="52" t="s">
        <v>81</v>
      </c>
      <c r="C5" s="20"/>
      <c r="D5" s="18"/>
      <c r="E5" s="19" t="s">
        <v>82</v>
      </c>
      <c r="F5" s="19"/>
      <c r="G5" s="18"/>
      <c r="H5" s="20" t="s">
        <v>83</v>
      </c>
      <c r="I5" s="20"/>
      <c r="J5" s="18"/>
      <c r="K5" s="20" t="s">
        <v>84</v>
      </c>
      <c r="L5" s="20"/>
      <c r="M5" s="18"/>
      <c r="N5" s="19" t="s">
        <v>85</v>
      </c>
      <c r="O5" s="19"/>
      <c r="P5" s="18"/>
      <c r="Q5" s="19" t="s">
        <v>86</v>
      </c>
      <c r="R5" s="19"/>
      <c r="S5" s="18"/>
      <c r="T5" s="20" t="s">
        <v>87</v>
      </c>
      <c r="U5" s="20"/>
      <c r="V5" s="18"/>
      <c r="W5" s="19" t="s">
        <v>88</v>
      </c>
      <c r="X5" s="19"/>
      <c r="Y5" s="14"/>
    </row>
    <row r="6" spans="1:25" ht="24.75" customHeight="1">
      <c r="A6" s="21" t="s">
        <v>4</v>
      </c>
      <c r="B6" s="22">
        <v>-4.6</v>
      </c>
      <c r="C6" s="23">
        <v>17.3</v>
      </c>
      <c r="D6" s="24"/>
      <c r="E6" s="25">
        <v>1.4</v>
      </c>
      <c r="F6" s="25">
        <v>24.9</v>
      </c>
      <c r="G6" s="24"/>
      <c r="H6" s="22">
        <v>-4.6</v>
      </c>
      <c r="I6" s="23">
        <v>17.3</v>
      </c>
      <c r="J6" s="24"/>
      <c r="K6" s="22">
        <v>-4.6</v>
      </c>
      <c r="L6" s="23">
        <v>17.3</v>
      </c>
      <c r="M6" s="18"/>
      <c r="N6" s="25">
        <v>1.4</v>
      </c>
      <c r="O6" s="25">
        <v>24.9</v>
      </c>
      <c r="P6" s="24"/>
      <c r="Q6" s="25">
        <v>1.4</v>
      </c>
      <c r="R6" s="25">
        <v>24.9</v>
      </c>
      <c r="S6" s="24"/>
      <c r="T6" s="22">
        <v>-4.6</v>
      </c>
      <c r="U6" s="23">
        <v>17.3</v>
      </c>
      <c r="V6" s="24"/>
      <c r="W6" s="25">
        <v>1.4</v>
      </c>
      <c r="X6" s="25">
        <v>24.9</v>
      </c>
      <c r="Y6" s="8"/>
    </row>
    <row r="7" spans="1:25" ht="22.5">
      <c r="A7" s="21" t="s">
        <v>6</v>
      </c>
      <c r="B7" s="26">
        <v>-2.9</v>
      </c>
      <c r="C7" s="27">
        <v>21.2</v>
      </c>
      <c r="D7" s="24"/>
      <c r="E7" s="28">
        <v>1.3</v>
      </c>
      <c r="F7" s="28">
        <v>23.3</v>
      </c>
      <c r="G7" s="24"/>
      <c r="H7" s="26">
        <v>-2.9</v>
      </c>
      <c r="I7" s="27">
        <v>21.2</v>
      </c>
      <c r="J7" s="24"/>
      <c r="K7" s="26">
        <v>-2.9</v>
      </c>
      <c r="L7" s="27">
        <v>21.2</v>
      </c>
      <c r="M7" s="18"/>
      <c r="N7" s="28">
        <v>1.3</v>
      </c>
      <c r="O7" s="28">
        <v>23.3</v>
      </c>
      <c r="P7" s="24"/>
      <c r="Q7" s="28">
        <v>1.3</v>
      </c>
      <c r="R7" s="28">
        <v>23.3</v>
      </c>
      <c r="S7" s="24"/>
      <c r="T7" s="26">
        <v>-2.9</v>
      </c>
      <c r="U7" s="27">
        <v>21.2</v>
      </c>
      <c r="V7" s="24"/>
      <c r="W7" s="28">
        <v>1.3</v>
      </c>
      <c r="X7" s="28">
        <v>23.3</v>
      </c>
      <c r="Y7" s="8"/>
    </row>
    <row r="8" spans="1:25" ht="22.5">
      <c r="A8" s="21" t="s">
        <v>7</v>
      </c>
      <c r="B8" s="29">
        <v>-1.2</v>
      </c>
      <c r="C8" s="30">
        <v>23</v>
      </c>
      <c r="D8" s="24"/>
      <c r="E8" s="28">
        <v>0.9</v>
      </c>
      <c r="F8" s="28">
        <v>24.1</v>
      </c>
      <c r="G8" s="24"/>
      <c r="H8" s="29">
        <v>-1.2</v>
      </c>
      <c r="I8" s="30">
        <v>23</v>
      </c>
      <c r="J8" s="24"/>
      <c r="K8" s="29">
        <v>-1.2</v>
      </c>
      <c r="L8" s="30">
        <v>23</v>
      </c>
      <c r="M8" s="18"/>
      <c r="N8" s="28">
        <v>0.9</v>
      </c>
      <c r="O8" s="28">
        <v>24.1</v>
      </c>
      <c r="P8" s="24"/>
      <c r="Q8" s="28">
        <v>0.9</v>
      </c>
      <c r="R8" s="28">
        <v>24.1</v>
      </c>
      <c r="S8" s="24"/>
      <c r="T8" s="29">
        <v>-1.2</v>
      </c>
      <c r="U8" s="30">
        <v>23</v>
      </c>
      <c r="V8" s="24"/>
      <c r="W8" s="28">
        <v>0.9</v>
      </c>
      <c r="X8" s="28">
        <v>24.1</v>
      </c>
      <c r="Y8" s="8"/>
    </row>
    <row r="9" spans="1:25" ht="22.5">
      <c r="A9" s="31" t="s">
        <v>8</v>
      </c>
      <c r="B9" s="25">
        <v>1.4</v>
      </c>
      <c r="C9" s="25">
        <v>24.9</v>
      </c>
      <c r="D9" s="24"/>
      <c r="E9" s="28">
        <v>0.7</v>
      </c>
      <c r="F9" s="28">
        <v>23</v>
      </c>
      <c r="G9" s="24"/>
      <c r="H9" s="25">
        <v>1.4</v>
      </c>
      <c r="I9" s="25">
        <v>24.9</v>
      </c>
      <c r="J9" s="24"/>
      <c r="K9" s="25">
        <v>1.4</v>
      </c>
      <c r="L9" s="25">
        <v>24.9</v>
      </c>
      <c r="M9" s="18"/>
      <c r="N9" s="28">
        <v>0.7</v>
      </c>
      <c r="O9" s="28">
        <v>23</v>
      </c>
      <c r="P9" s="24"/>
      <c r="Q9" s="28">
        <v>0.7</v>
      </c>
      <c r="R9" s="28">
        <v>23</v>
      </c>
      <c r="S9" s="24"/>
      <c r="T9" s="25">
        <v>1.4</v>
      </c>
      <c r="U9" s="25">
        <v>24.9</v>
      </c>
      <c r="V9" s="24"/>
      <c r="W9" s="28">
        <v>0.7</v>
      </c>
      <c r="X9" s="28">
        <v>23</v>
      </c>
      <c r="Y9" s="8"/>
    </row>
    <row r="10" spans="1:25" ht="22.5">
      <c r="A10" s="31" t="s">
        <v>9</v>
      </c>
      <c r="B10" s="28">
        <v>1.3</v>
      </c>
      <c r="C10" s="28">
        <v>23.3</v>
      </c>
      <c r="D10" s="24"/>
      <c r="E10" s="28">
        <v>1.2</v>
      </c>
      <c r="F10" s="28">
        <v>28.7</v>
      </c>
      <c r="G10" s="24"/>
      <c r="H10" s="28">
        <v>1.3</v>
      </c>
      <c r="I10" s="28">
        <v>23.3</v>
      </c>
      <c r="J10" s="24"/>
      <c r="K10" s="28">
        <v>1.3</v>
      </c>
      <c r="L10" s="28">
        <v>23.3</v>
      </c>
      <c r="M10" s="18"/>
      <c r="N10" s="28">
        <v>1.2</v>
      </c>
      <c r="O10" s="28">
        <v>28.7</v>
      </c>
      <c r="P10" s="24"/>
      <c r="Q10" s="28">
        <v>1.2</v>
      </c>
      <c r="R10" s="28">
        <v>28.7</v>
      </c>
      <c r="S10" s="24"/>
      <c r="T10" s="28">
        <v>1.3</v>
      </c>
      <c r="U10" s="28">
        <v>23.3</v>
      </c>
      <c r="V10" s="24"/>
      <c r="W10" s="28">
        <v>1.2</v>
      </c>
      <c r="X10" s="28">
        <v>28.7</v>
      </c>
      <c r="Y10" s="8"/>
    </row>
    <row r="11" spans="1:25" ht="22.5" customHeight="1">
      <c r="A11" s="31" t="s">
        <v>10</v>
      </c>
      <c r="B11" s="28">
        <v>0.9</v>
      </c>
      <c r="C11" s="28">
        <v>24.1</v>
      </c>
      <c r="D11" s="24"/>
      <c r="E11" s="28">
        <v>1.8</v>
      </c>
      <c r="F11" s="28">
        <v>27.7</v>
      </c>
      <c r="G11" s="24"/>
      <c r="H11" s="28">
        <v>0.9</v>
      </c>
      <c r="I11" s="28">
        <v>24.1</v>
      </c>
      <c r="J11" s="24"/>
      <c r="K11" s="28">
        <v>0.9</v>
      </c>
      <c r="L11" s="28">
        <v>24.1</v>
      </c>
      <c r="M11" s="18"/>
      <c r="N11" s="28">
        <v>1.8</v>
      </c>
      <c r="O11" s="28">
        <v>27.7</v>
      </c>
      <c r="P11" s="24"/>
      <c r="Q11" s="28">
        <v>1.8</v>
      </c>
      <c r="R11" s="28">
        <v>27.7</v>
      </c>
      <c r="S11" s="24"/>
      <c r="T11" s="28">
        <v>0.9</v>
      </c>
      <c r="U11" s="28">
        <v>24.1</v>
      </c>
      <c r="V11" s="24"/>
      <c r="W11" s="28">
        <v>1.8</v>
      </c>
      <c r="X11" s="28">
        <v>27.7</v>
      </c>
      <c r="Y11" s="8"/>
    </row>
    <row r="12" spans="1:25" ht="22.5">
      <c r="A12" s="31" t="s">
        <v>11</v>
      </c>
      <c r="B12" s="28">
        <v>0.7</v>
      </c>
      <c r="C12" s="28">
        <v>23</v>
      </c>
      <c r="D12" s="24"/>
      <c r="E12" s="28">
        <v>1.7</v>
      </c>
      <c r="F12" s="28">
        <v>25.2</v>
      </c>
      <c r="G12" s="24"/>
      <c r="H12" s="28">
        <v>0.7</v>
      </c>
      <c r="I12" s="28">
        <v>23</v>
      </c>
      <c r="J12" s="24"/>
      <c r="K12" s="28">
        <v>0.7</v>
      </c>
      <c r="L12" s="28">
        <v>23</v>
      </c>
      <c r="M12" s="18"/>
      <c r="N12" s="28">
        <v>1.7</v>
      </c>
      <c r="O12" s="28">
        <v>25.2</v>
      </c>
      <c r="P12" s="24"/>
      <c r="Q12" s="28">
        <v>1.7</v>
      </c>
      <c r="R12" s="28">
        <v>25.2</v>
      </c>
      <c r="S12" s="24"/>
      <c r="T12" s="28">
        <v>0.7</v>
      </c>
      <c r="U12" s="28">
        <v>23</v>
      </c>
      <c r="V12" s="24"/>
      <c r="W12" s="28">
        <v>1.7</v>
      </c>
      <c r="X12" s="28">
        <v>25.2</v>
      </c>
      <c r="Y12" s="8"/>
    </row>
    <row r="13" spans="1:25" ht="22.5">
      <c r="A13" s="31" t="s">
        <v>12</v>
      </c>
      <c r="B13" s="28">
        <v>1.2</v>
      </c>
      <c r="C13" s="28">
        <v>28.7</v>
      </c>
      <c r="D13" s="24"/>
      <c r="E13" s="28">
        <v>2.2</v>
      </c>
      <c r="F13" s="28">
        <v>23.5</v>
      </c>
      <c r="G13" s="24"/>
      <c r="H13" s="28">
        <v>1.2</v>
      </c>
      <c r="I13" s="28">
        <v>28.7</v>
      </c>
      <c r="J13" s="24"/>
      <c r="K13" s="28">
        <v>1.2</v>
      </c>
      <c r="L13" s="28">
        <v>28.7</v>
      </c>
      <c r="M13" s="18"/>
      <c r="N13" s="28">
        <v>2.2</v>
      </c>
      <c r="O13" s="28">
        <v>23.5</v>
      </c>
      <c r="P13" s="24"/>
      <c r="Q13" s="28">
        <v>2.2</v>
      </c>
      <c r="R13" s="28">
        <v>23.5</v>
      </c>
      <c r="S13" s="24"/>
      <c r="T13" s="28">
        <v>1.2</v>
      </c>
      <c r="U13" s="28">
        <v>28.7</v>
      </c>
      <c r="V13" s="24"/>
      <c r="W13" s="28">
        <v>2.2</v>
      </c>
      <c r="X13" s="28">
        <v>23.5</v>
      </c>
      <c r="Y13" s="8"/>
    </row>
    <row r="14" spans="1:25" ht="22.5">
      <c r="A14" s="31" t="s">
        <v>13</v>
      </c>
      <c r="B14" s="28">
        <v>1.8</v>
      </c>
      <c r="C14" s="28">
        <v>27.7</v>
      </c>
      <c r="D14" s="24"/>
      <c r="E14" s="32">
        <v>2.8</v>
      </c>
      <c r="F14" s="32">
        <v>24.5</v>
      </c>
      <c r="G14" s="24"/>
      <c r="H14" s="28">
        <v>1.8</v>
      </c>
      <c r="I14" s="28">
        <v>27.7</v>
      </c>
      <c r="J14" s="24"/>
      <c r="K14" s="28">
        <v>1.8</v>
      </c>
      <c r="L14" s="28">
        <v>27.7</v>
      </c>
      <c r="M14" s="18"/>
      <c r="N14" s="32">
        <v>2.8</v>
      </c>
      <c r="O14" s="32">
        <v>24.5</v>
      </c>
      <c r="P14" s="24"/>
      <c r="Q14" s="32">
        <v>2.8</v>
      </c>
      <c r="R14" s="32">
        <v>24.5</v>
      </c>
      <c r="S14" s="24"/>
      <c r="T14" s="28">
        <v>1.8</v>
      </c>
      <c r="U14" s="28">
        <v>27.7</v>
      </c>
      <c r="V14" s="24"/>
      <c r="W14" s="32">
        <v>2.8</v>
      </c>
      <c r="X14" s="32">
        <v>24.5</v>
      </c>
      <c r="Y14" s="8"/>
    </row>
    <row r="15" spans="1:25" ht="22.5">
      <c r="A15" s="31" t="s">
        <v>14</v>
      </c>
      <c r="B15" s="28">
        <v>1.7</v>
      </c>
      <c r="C15" s="28">
        <v>25.2</v>
      </c>
      <c r="D15" s="24"/>
      <c r="E15" s="33">
        <v>-13.4</v>
      </c>
      <c r="F15" s="34">
        <v>11.4</v>
      </c>
      <c r="G15" s="24"/>
      <c r="H15" s="28">
        <v>1.7</v>
      </c>
      <c r="I15" s="28">
        <v>25.2</v>
      </c>
      <c r="J15" s="24"/>
      <c r="K15" s="28">
        <v>1.7</v>
      </c>
      <c r="L15" s="28">
        <v>25.2</v>
      </c>
      <c r="M15" s="18"/>
      <c r="N15" s="25">
        <v>2.3</v>
      </c>
      <c r="O15" s="25">
        <v>27.7</v>
      </c>
      <c r="P15" s="24"/>
      <c r="Q15" s="33">
        <v>-13.4</v>
      </c>
      <c r="R15" s="34">
        <v>11.4</v>
      </c>
      <c r="S15" s="24"/>
      <c r="T15" s="28">
        <v>1.7</v>
      </c>
      <c r="U15" s="28">
        <v>25.2</v>
      </c>
      <c r="V15" s="24"/>
      <c r="W15" s="25">
        <v>2.3</v>
      </c>
      <c r="X15" s="25">
        <v>27.7</v>
      </c>
      <c r="Y15" s="8"/>
    </row>
    <row r="16" spans="1:25" ht="22.5">
      <c r="A16" s="31" t="s">
        <v>15</v>
      </c>
      <c r="B16" s="28">
        <v>2.2</v>
      </c>
      <c r="C16" s="28">
        <v>23.5</v>
      </c>
      <c r="D16" s="24"/>
      <c r="E16" s="35">
        <v>-1.2</v>
      </c>
      <c r="F16" s="36">
        <v>21.5</v>
      </c>
      <c r="G16" s="24"/>
      <c r="H16" s="28">
        <v>2.2</v>
      </c>
      <c r="I16" s="28">
        <v>23.5</v>
      </c>
      <c r="J16" s="24"/>
      <c r="K16" s="28">
        <v>2.2</v>
      </c>
      <c r="L16" s="28">
        <v>23.5</v>
      </c>
      <c r="M16" s="18"/>
      <c r="N16" s="28">
        <v>2.2</v>
      </c>
      <c r="O16" s="28">
        <v>26</v>
      </c>
      <c r="P16" s="24"/>
      <c r="Q16" s="35">
        <v>-1.2</v>
      </c>
      <c r="R16" s="36">
        <v>21.5</v>
      </c>
      <c r="S16" s="24"/>
      <c r="T16" s="28">
        <v>2.2</v>
      </c>
      <c r="U16" s="28">
        <v>23.5</v>
      </c>
      <c r="V16" s="24"/>
      <c r="W16" s="28">
        <v>2.2</v>
      </c>
      <c r="X16" s="28">
        <v>26</v>
      </c>
      <c r="Y16" s="8"/>
    </row>
    <row r="17" spans="1:25" ht="22.5">
      <c r="A17" s="31" t="s">
        <v>16</v>
      </c>
      <c r="B17" s="32">
        <v>2.8</v>
      </c>
      <c r="C17" s="32">
        <v>24.5</v>
      </c>
      <c r="D17" s="24"/>
      <c r="E17" s="35">
        <v>-1.8</v>
      </c>
      <c r="F17" s="36">
        <v>20</v>
      </c>
      <c r="G17" s="24"/>
      <c r="H17" s="32">
        <v>2.8</v>
      </c>
      <c r="I17" s="32">
        <v>24.5</v>
      </c>
      <c r="J17" s="24"/>
      <c r="K17" s="32">
        <v>2.8</v>
      </c>
      <c r="L17" s="32">
        <v>24.5</v>
      </c>
      <c r="M17" s="18"/>
      <c r="N17" s="28">
        <v>1.9</v>
      </c>
      <c r="O17" s="28">
        <v>28.8</v>
      </c>
      <c r="P17" s="24"/>
      <c r="Q17" s="35">
        <v>-1.8</v>
      </c>
      <c r="R17" s="36">
        <v>20</v>
      </c>
      <c r="S17" s="24"/>
      <c r="T17" s="32">
        <v>2.8</v>
      </c>
      <c r="U17" s="32">
        <v>24.5</v>
      </c>
      <c r="V17" s="24"/>
      <c r="W17" s="28">
        <v>1.9</v>
      </c>
      <c r="X17" s="28">
        <v>28.8</v>
      </c>
      <c r="Y17" s="8"/>
    </row>
    <row r="18" spans="1:25" ht="25.5" customHeight="1">
      <c r="A18" s="21" t="s">
        <v>17</v>
      </c>
      <c r="B18" s="33">
        <v>-13.4</v>
      </c>
      <c r="C18" s="34">
        <v>11.4</v>
      </c>
      <c r="D18" s="24"/>
      <c r="E18" s="35">
        <v>-2.1</v>
      </c>
      <c r="F18" s="36">
        <v>19</v>
      </c>
      <c r="G18" s="24"/>
      <c r="H18" s="25">
        <v>2.3</v>
      </c>
      <c r="I18" s="25">
        <v>27.7</v>
      </c>
      <c r="J18" s="24"/>
      <c r="K18" s="33">
        <v>-13.4</v>
      </c>
      <c r="L18" s="34">
        <v>11.4</v>
      </c>
      <c r="M18" s="18"/>
      <c r="N18" s="28">
        <v>2.2</v>
      </c>
      <c r="O18" s="28">
        <v>24.8</v>
      </c>
      <c r="P18" s="24"/>
      <c r="Q18" s="35">
        <v>-2.1</v>
      </c>
      <c r="R18" s="36">
        <v>19</v>
      </c>
      <c r="S18" s="24"/>
      <c r="T18" s="25">
        <v>2.3</v>
      </c>
      <c r="U18" s="25">
        <v>27.7</v>
      </c>
      <c r="V18" s="24"/>
      <c r="W18" s="28">
        <v>2.2</v>
      </c>
      <c r="X18" s="28">
        <v>24.8</v>
      </c>
      <c r="Y18" s="8"/>
    </row>
    <row r="19" spans="1:25" ht="22.5">
      <c r="A19" s="21" t="s">
        <v>18</v>
      </c>
      <c r="B19" s="35">
        <v>-1.2</v>
      </c>
      <c r="C19" s="36">
        <v>21.5</v>
      </c>
      <c r="D19" s="24"/>
      <c r="E19" s="35">
        <v>-1.1</v>
      </c>
      <c r="F19" s="36">
        <v>20.6</v>
      </c>
      <c r="G19" s="24"/>
      <c r="H19" s="28">
        <v>2.2</v>
      </c>
      <c r="I19" s="28">
        <v>26</v>
      </c>
      <c r="J19" s="24"/>
      <c r="K19" s="35">
        <v>-1.2</v>
      </c>
      <c r="L19" s="36">
        <v>21.5</v>
      </c>
      <c r="M19" s="18"/>
      <c r="N19" s="28">
        <v>2.3</v>
      </c>
      <c r="O19" s="28">
        <v>26.9</v>
      </c>
      <c r="P19" s="24"/>
      <c r="Q19" s="35">
        <v>-1.1</v>
      </c>
      <c r="R19" s="36">
        <v>20.6</v>
      </c>
      <c r="S19" s="24"/>
      <c r="T19" s="28">
        <v>2.2</v>
      </c>
      <c r="U19" s="28">
        <v>26</v>
      </c>
      <c r="V19" s="24"/>
      <c r="W19" s="28">
        <v>2.3</v>
      </c>
      <c r="X19" s="28">
        <v>26.9</v>
      </c>
      <c r="Y19" s="8"/>
    </row>
    <row r="20" spans="1:25" ht="22.5">
      <c r="A20" s="21" t="s">
        <v>19</v>
      </c>
      <c r="B20" s="35">
        <v>-1.8</v>
      </c>
      <c r="C20" s="36">
        <v>20</v>
      </c>
      <c r="D20" s="24"/>
      <c r="E20" s="37">
        <v>0.5</v>
      </c>
      <c r="F20" s="38">
        <v>22.4</v>
      </c>
      <c r="G20" s="24"/>
      <c r="H20" s="28">
        <v>1.9</v>
      </c>
      <c r="I20" s="28">
        <v>28.8</v>
      </c>
      <c r="J20" s="24"/>
      <c r="K20" s="35">
        <v>-1.8</v>
      </c>
      <c r="L20" s="36">
        <v>20</v>
      </c>
      <c r="M20" s="18"/>
      <c r="N20" s="28">
        <v>3.1</v>
      </c>
      <c r="O20" s="28">
        <v>28</v>
      </c>
      <c r="P20" s="24"/>
      <c r="Q20" s="37">
        <v>0.5</v>
      </c>
      <c r="R20" s="38">
        <v>22.4</v>
      </c>
      <c r="S20" s="24"/>
      <c r="T20" s="28">
        <v>1.9</v>
      </c>
      <c r="U20" s="28">
        <v>28.8</v>
      </c>
      <c r="V20" s="24"/>
      <c r="W20" s="28">
        <v>3.1</v>
      </c>
      <c r="X20" s="28">
        <v>28</v>
      </c>
      <c r="Y20" s="8"/>
    </row>
    <row r="21" spans="1:25" ht="24" customHeight="1">
      <c r="A21" s="21" t="s">
        <v>20</v>
      </c>
      <c r="B21" s="35">
        <v>-2.1</v>
      </c>
      <c r="C21" s="36">
        <v>19</v>
      </c>
      <c r="D21" s="24"/>
      <c r="E21" s="25">
        <v>2.3</v>
      </c>
      <c r="F21" s="25">
        <v>27.7</v>
      </c>
      <c r="G21" s="24"/>
      <c r="H21" s="28">
        <v>2.2</v>
      </c>
      <c r="I21" s="28">
        <v>24.8</v>
      </c>
      <c r="J21" s="24"/>
      <c r="K21" s="35">
        <v>-2.1</v>
      </c>
      <c r="L21" s="36">
        <v>19</v>
      </c>
      <c r="M21" s="18"/>
      <c r="N21" s="28">
        <v>2.1</v>
      </c>
      <c r="O21" s="28">
        <v>24.5</v>
      </c>
      <c r="P21" s="24"/>
      <c r="Q21" s="25">
        <v>2.3</v>
      </c>
      <c r="R21" s="25">
        <v>27.7</v>
      </c>
      <c r="S21" s="24"/>
      <c r="T21" s="28">
        <v>2.2</v>
      </c>
      <c r="U21" s="28">
        <v>24.8</v>
      </c>
      <c r="V21" s="24"/>
      <c r="W21" s="28">
        <v>2.1</v>
      </c>
      <c r="X21" s="28">
        <v>24.5</v>
      </c>
      <c r="Y21" s="8"/>
    </row>
    <row r="22" spans="1:25" ht="24" customHeight="1">
      <c r="A22" s="21" t="s">
        <v>21</v>
      </c>
      <c r="B22" s="35">
        <v>-1.1</v>
      </c>
      <c r="C22" s="36">
        <v>20.6</v>
      </c>
      <c r="D22" s="24"/>
      <c r="E22" s="28">
        <v>2.2</v>
      </c>
      <c r="F22" s="28">
        <v>26</v>
      </c>
      <c r="G22" s="24"/>
      <c r="H22" s="28">
        <v>2.3</v>
      </c>
      <c r="I22" s="28">
        <v>26.9</v>
      </c>
      <c r="J22" s="24"/>
      <c r="K22" s="35">
        <v>-1.1</v>
      </c>
      <c r="L22" s="36">
        <v>20.6</v>
      </c>
      <c r="M22" s="18"/>
      <c r="N22" s="28">
        <v>2.1793371</v>
      </c>
      <c r="O22" s="28">
        <v>25.2826258666667</v>
      </c>
      <c r="P22" s="24"/>
      <c r="Q22" s="28">
        <v>2.2</v>
      </c>
      <c r="R22" s="28">
        <v>26</v>
      </c>
      <c r="S22" s="24"/>
      <c r="T22" s="28">
        <v>2.3</v>
      </c>
      <c r="U22" s="28">
        <v>26.9</v>
      </c>
      <c r="V22" s="24"/>
      <c r="W22" s="28">
        <v>2.1793371</v>
      </c>
      <c r="X22" s="28">
        <v>25.2826258666667</v>
      </c>
      <c r="Y22" s="8"/>
    </row>
    <row r="23" spans="1:25" ht="22.5">
      <c r="A23" s="21" t="s">
        <v>22</v>
      </c>
      <c r="B23" s="37">
        <v>0.5</v>
      </c>
      <c r="C23" s="38">
        <v>22.4</v>
      </c>
      <c r="D23" s="24"/>
      <c r="E23" s="28">
        <v>1.9</v>
      </c>
      <c r="F23" s="28">
        <v>28.8</v>
      </c>
      <c r="G23" s="24"/>
      <c r="H23" s="28">
        <v>3.1</v>
      </c>
      <c r="I23" s="28">
        <v>28</v>
      </c>
      <c r="J23" s="24"/>
      <c r="K23" s="37">
        <v>0.5</v>
      </c>
      <c r="L23" s="38">
        <v>22.4</v>
      </c>
      <c r="M23" s="18"/>
      <c r="N23" s="28">
        <v>2.1548894</v>
      </c>
      <c r="O23" s="28">
        <v>27.5941255333333</v>
      </c>
      <c r="P23" s="24"/>
      <c r="Q23" s="28">
        <v>1.9</v>
      </c>
      <c r="R23" s="28">
        <v>28.8</v>
      </c>
      <c r="S23" s="24"/>
      <c r="T23" s="28">
        <v>3.1</v>
      </c>
      <c r="U23" s="28">
        <v>28</v>
      </c>
      <c r="V23" s="24"/>
      <c r="W23" s="28">
        <v>2.1548894</v>
      </c>
      <c r="X23" s="28">
        <v>27.5941255333333</v>
      </c>
      <c r="Y23" s="8"/>
    </row>
    <row r="24" spans="1:25" ht="22.5">
      <c r="A24" s="31" t="s">
        <v>23</v>
      </c>
      <c r="B24" s="25">
        <v>2.3</v>
      </c>
      <c r="C24" s="25">
        <v>27.7</v>
      </c>
      <c r="D24" s="24"/>
      <c r="E24" s="28">
        <v>2.2</v>
      </c>
      <c r="F24" s="28">
        <v>24.8</v>
      </c>
      <c r="G24" s="24"/>
      <c r="H24" s="28">
        <v>2.1</v>
      </c>
      <c r="I24" s="28">
        <v>24.5</v>
      </c>
      <c r="J24" s="24"/>
      <c r="K24" s="25">
        <v>2.3</v>
      </c>
      <c r="L24" s="25">
        <v>27.7</v>
      </c>
      <c r="M24" s="18"/>
      <c r="N24" s="28">
        <v>1.8430975</v>
      </c>
      <c r="O24" s="28">
        <v>27.2976579333333</v>
      </c>
      <c r="P24" s="24"/>
      <c r="Q24" s="28">
        <v>2.2</v>
      </c>
      <c r="R24" s="28">
        <v>24.8</v>
      </c>
      <c r="S24" s="24"/>
      <c r="T24" s="28">
        <v>2.1</v>
      </c>
      <c r="U24" s="28">
        <v>24.5</v>
      </c>
      <c r="V24" s="24"/>
      <c r="W24" s="28">
        <v>1.8430975</v>
      </c>
      <c r="X24" s="28">
        <v>27.2976579333333</v>
      </c>
      <c r="Y24" s="8"/>
    </row>
    <row r="25" spans="1:25" ht="22.5">
      <c r="A25" s="31" t="s">
        <v>24</v>
      </c>
      <c r="B25" s="28">
        <v>2.2</v>
      </c>
      <c r="C25" s="28">
        <v>26</v>
      </c>
      <c r="D25" s="24"/>
      <c r="E25" s="28">
        <v>2.3</v>
      </c>
      <c r="F25" s="28">
        <v>26.9</v>
      </c>
      <c r="G25" s="24"/>
      <c r="H25" s="28">
        <v>2.1793371</v>
      </c>
      <c r="I25" s="28">
        <v>25.2826258666667</v>
      </c>
      <c r="J25" s="24"/>
      <c r="K25" s="28">
        <v>2.2</v>
      </c>
      <c r="L25" s="28">
        <v>26</v>
      </c>
      <c r="M25" s="18"/>
      <c r="N25" s="32">
        <v>3.0936141</v>
      </c>
      <c r="O25" s="32">
        <v>26.1192330666667</v>
      </c>
      <c r="P25" s="24"/>
      <c r="Q25" s="28">
        <v>2.3</v>
      </c>
      <c r="R25" s="28">
        <v>26.9</v>
      </c>
      <c r="S25" s="24"/>
      <c r="T25" s="28">
        <v>2.1793371</v>
      </c>
      <c r="U25" s="28">
        <v>25.2826258666667</v>
      </c>
      <c r="V25" s="24"/>
      <c r="W25" s="32">
        <v>3.0936141</v>
      </c>
      <c r="X25" s="32">
        <v>26.1192330666667</v>
      </c>
      <c r="Y25" s="8"/>
    </row>
    <row r="26" spans="1:25" ht="22.5">
      <c r="A26" s="31" t="s">
        <v>25</v>
      </c>
      <c r="B26" s="28">
        <v>1.9</v>
      </c>
      <c r="C26" s="28">
        <v>28.8</v>
      </c>
      <c r="D26" s="24"/>
      <c r="E26" s="28">
        <v>3.1</v>
      </c>
      <c r="F26" s="28">
        <v>28</v>
      </c>
      <c r="G26" s="24"/>
      <c r="H26" s="28">
        <v>2.1548894</v>
      </c>
      <c r="I26" s="28">
        <v>27.5941255333333</v>
      </c>
      <c r="J26" s="24"/>
      <c r="K26" s="28">
        <v>1.9</v>
      </c>
      <c r="L26" s="28">
        <v>28.8</v>
      </c>
      <c r="M26" s="18"/>
      <c r="N26" s="39">
        <v>-2.7</v>
      </c>
      <c r="O26" s="40">
        <v>24.6</v>
      </c>
      <c r="P26" s="24"/>
      <c r="Q26" s="28">
        <v>3.1</v>
      </c>
      <c r="R26" s="28">
        <v>28</v>
      </c>
      <c r="S26" s="24"/>
      <c r="T26" s="28">
        <v>2.1548894</v>
      </c>
      <c r="U26" s="28">
        <v>27.5941255333333</v>
      </c>
      <c r="V26" s="24"/>
      <c r="W26" s="25">
        <v>2.0855651</v>
      </c>
      <c r="X26" s="25">
        <v>21.0796223</v>
      </c>
      <c r="Y26" s="8"/>
    </row>
    <row r="27" spans="1:25" ht="22.5">
      <c r="A27" s="31" t="s">
        <v>26</v>
      </c>
      <c r="B27" s="28">
        <v>2.2</v>
      </c>
      <c r="C27" s="28">
        <v>24.8</v>
      </c>
      <c r="D27" s="24"/>
      <c r="E27" s="28">
        <v>2.1</v>
      </c>
      <c r="F27" s="28">
        <v>24.5</v>
      </c>
      <c r="G27" s="24"/>
      <c r="H27" s="28">
        <v>1.8430975</v>
      </c>
      <c r="I27" s="28">
        <v>27.2976579333333</v>
      </c>
      <c r="J27" s="24"/>
      <c r="K27" s="28">
        <v>2.2</v>
      </c>
      <c r="L27" s="28">
        <v>24.8</v>
      </c>
      <c r="M27" s="18"/>
      <c r="N27" s="41">
        <v>-9</v>
      </c>
      <c r="O27" s="42">
        <v>6.5</v>
      </c>
      <c r="P27" s="24"/>
      <c r="Q27" s="28">
        <v>2.1</v>
      </c>
      <c r="R27" s="28">
        <v>24.5</v>
      </c>
      <c r="S27" s="24"/>
      <c r="T27" s="28">
        <v>1.8430975</v>
      </c>
      <c r="U27" s="28">
        <v>27.2976579333333</v>
      </c>
      <c r="V27" s="24"/>
      <c r="W27" s="28">
        <v>0.4</v>
      </c>
      <c r="X27" s="28">
        <v>25</v>
      </c>
      <c r="Y27" s="8"/>
    </row>
    <row r="28" spans="1:25" ht="22.5">
      <c r="A28" s="31" t="s">
        <v>27</v>
      </c>
      <c r="B28" s="28">
        <v>2.3</v>
      </c>
      <c r="C28" s="28">
        <v>26.9</v>
      </c>
      <c r="D28" s="24"/>
      <c r="E28" s="28">
        <v>2.1793371</v>
      </c>
      <c r="F28" s="28">
        <v>25.2826258666667</v>
      </c>
      <c r="G28" s="24"/>
      <c r="H28" s="32">
        <v>3.0936141</v>
      </c>
      <c r="I28" s="32">
        <v>26.1192330666667</v>
      </c>
      <c r="J28" s="24"/>
      <c r="K28" s="28">
        <v>2.3</v>
      </c>
      <c r="L28" s="28">
        <v>26.9</v>
      </c>
      <c r="M28" s="18"/>
      <c r="N28" s="25">
        <v>2.0855651</v>
      </c>
      <c r="O28" s="25">
        <v>21.0796223</v>
      </c>
      <c r="P28" s="24"/>
      <c r="Q28" s="28">
        <v>2.1793371</v>
      </c>
      <c r="R28" s="28">
        <v>25.2826258666667</v>
      </c>
      <c r="S28" s="24"/>
      <c r="T28" s="32">
        <v>3.0936141</v>
      </c>
      <c r="U28" s="32">
        <v>26.1192330666667</v>
      </c>
      <c r="V28" s="24"/>
      <c r="W28" s="28">
        <v>2.0319811</v>
      </c>
      <c r="X28" s="28">
        <v>26.7720709666667</v>
      </c>
      <c r="Y28" s="8"/>
    </row>
    <row r="29" spans="1:25" ht="22.5">
      <c r="A29" s="31" t="s">
        <v>28</v>
      </c>
      <c r="B29" s="28">
        <v>3.1</v>
      </c>
      <c r="C29" s="28">
        <v>28</v>
      </c>
      <c r="D29" s="24"/>
      <c r="E29" s="28">
        <v>2.1548894</v>
      </c>
      <c r="F29" s="28">
        <v>27.5941255333333</v>
      </c>
      <c r="G29" s="24"/>
      <c r="H29" s="39">
        <v>-2.7</v>
      </c>
      <c r="I29" s="40">
        <v>24.6</v>
      </c>
      <c r="J29" s="24"/>
      <c r="K29" s="28">
        <v>3.1</v>
      </c>
      <c r="L29" s="28">
        <v>28</v>
      </c>
      <c r="M29" s="18"/>
      <c r="N29" s="28">
        <v>0.4</v>
      </c>
      <c r="O29" s="28">
        <v>25</v>
      </c>
      <c r="P29" s="24"/>
      <c r="Q29" s="28">
        <v>2.1548894</v>
      </c>
      <c r="R29" s="28">
        <v>27.5941255333333</v>
      </c>
      <c r="S29" s="24"/>
      <c r="T29" s="25">
        <v>2.0855651</v>
      </c>
      <c r="U29" s="25">
        <v>21.0796223</v>
      </c>
      <c r="V29" s="24"/>
      <c r="W29" s="28">
        <v>-1.6756968</v>
      </c>
      <c r="X29" s="28">
        <v>25.5598027666667</v>
      </c>
      <c r="Y29" s="8"/>
    </row>
    <row r="30" spans="1:25" ht="22.5">
      <c r="A30" s="31" t="s">
        <v>29</v>
      </c>
      <c r="B30" s="28">
        <v>2.1</v>
      </c>
      <c r="C30" s="28">
        <v>24.5</v>
      </c>
      <c r="D30" s="24"/>
      <c r="E30" s="28">
        <v>1.8430975</v>
      </c>
      <c r="F30" s="28">
        <v>27.2976579333333</v>
      </c>
      <c r="G30" s="24"/>
      <c r="H30" s="41">
        <v>-9</v>
      </c>
      <c r="I30" s="42">
        <v>6.5</v>
      </c>
      <c r="J30" s="24"/>
      <c r="K30" s="28">
        <v>2.1</v>
      </c>
      <c r="L30" s="28">
        <v>24.5</v>
      </c>
      <c r="M30" s="18"/>
      <c r="N30" s="28">
        <v>2.0319811</v>
      </c>
      <c r="O30" s="28">
        <v>26.7720709666667</v>
      </c>
      <c r="P30" s="24"/>
      <c r="Q30" s="28">
        <v>1.8430975</v>
      </c>
      <c r="R30" s="28">
        <v>27.2976579333333</v>
      </c>
      <c r="S30" s="24"/>
      <c r="T30" s="28">
        <v>0.4</v>
      </c>
      <c r="U30" s="28">
        <v>25</v>
      </c>
      <c r="V30" s="24"/>
      <c r="W30" s="28">
        <v>0.5</v>
      </c>
      <c r="X30" s="28">
        <v>27.1</v>
      </c>
      <c r="Y30" s="8"/>
    </row>
    <row r="31" spans="1:25" ht="22.5">
      <c r="A31" s="31" t="s">
        <v>30</v>
      </c>
      <c r="B31" s="28">
        <v>2.1793371</v>
      </c>
      <c r="C31" s="28">
        <v>25.2826258666667</v>
      </c>
      <c r="D31" s="24"/>
      <c r="E31" s="32">
        <v>3.0936141</v>
      </c>
      <c r="F31" s="32">
        <v>26.1192330666667</v>
      </c>
      <c r="G31" s="24"/>
      <c r="H31" s="25">
        <v>2.0855651</v>
      </c>
      <c r="I31" s="25">
        <v>21.0796223</v>
      </c>
      <c r="J31" s="24"/>
      <c r="K31" s="28">
        <v>2.1793371</v>
      </c>
      <c r="L31" s="28">
        <v>25.2826258666667</v>
      </c>
      <c r="M31" s="18"/>
      <c r="N31" s="28">
        <v>-1.6756968</v>
      </c>
      <c r="O31" s="28">
        <v>25.5598027666667</v>
      </c>
      <c r="P31" s="24"/>
      <c r="Q31" s="32">
        <v>3.0936141</v>
      </c>
      <c r="R31" s="32">
        <v>26.1192330666667</v>
      </c>
      <c r="S31" s="24"/>
      <c r="T31" s="28">
        <v>2.0319811</v>
      </c>
      <c r="U31" s="28">
        <v>26.7720709666667</v>
      </c>
      <c r="V31" s="24"/>
      <c r="W31" s="28">
        <v>-0.8217018</v>
      </c>
      <c r="X31" s="28">
        <v>26.2278701666667</v>
      </c>
      <c r="Y31" s="8"/>
    </row>
    <row r="32" spans="1:25" ht="22.5">
      <c r="A32" s="31" t="s">
        <v>31</v>
      </c>
      <c r="B32" s="28">
        <v>2.1548894</v>
      </c>
      <c r="C32" s="28">
        <v>27.5941255333333</v>
      </c>
      <c r="D32" s="24"/>
      <c r="E32" s="39">
        <v>-2.7</v>
      </c>
      <c r="F32" s="40">
        <v>24.6</v>
      </c>
      <c r="G32" s="24"/>
      <c r="H32" s="28">
        <v>0.4</v>
      </c>
      <c r="I32" s="28">
        <v>25</v>
      </c>
      <c r="J32" s="24"/>
      <c r="K32" s="28">
        <v>2.1548894</v>
      </c>
      <c r="L32" s="28">
        <v>27.5941255333333</v>
      </c>
      <c r="M32" s="18"/>
      <c r="N32" s="28">
        <v>0.5</v>
      </c>
      <c r="O32" s="28">
        <v>27.1</v>
      </c>
      <c r="P32" s="24"/>
      <c r="Q32" s="25">
        <v>2.0855651</v>
      </c>
      <c r="R32" s="25">
        <v>21.0796223</v>
      </c>
      <c r="S32" s="24"/>
      <c r="T32" s="28">
        <v>-1.6756968</v>
      </c>
      <c r="U32" s="28">
        <v>25.5598027666667</v>
      </c>
      <c r="V32" s="24"/>
      <c r="W32" s="28">
        <v>2</v>
      </c>
      <c r="X32" s="28">
        <v>24.5</v>
      </c>
      <c r="Y32" s="8"/>
    </row>
    <row r="33" spans="1:25" ht="22.5">
      <c r="A33" s="31" t="s">
        <v>32</v>
      </c>
      <c r="B33" s="28">
        <v>1.8430975</v>
      </c>
      <c r="C33" s="28">
        <v>27.2976579333333</v>
      </c>
      <c r="D33" s="24"/>
      <c r="E33" s="41">
        <v>-9</v>
      </c>
      <c r="F33" s="42">
        <v>6.5</v>
      </c>
      <c r="G33" s="24"/>
      <c r="H33" s="28">
        <v>2.0319811</v>
      </c>
      <c r="I33" s="28">
        <v>26.7720709666667</v>
      </c>
      <c r="J33" s="24"/>
      <c r="K33" s="28">
        <v>1.8430975</v>
      </c>
      <c r="L33" s="28">
        <v>27.2976579333333</v>
      </c>
      <c r="M33" s="18"/>
      <c r="N33" s="28">
        <v>-0.8217018</v>
      </c>
      <c r="O33" s="28">
        <v>26.2278701666667</v>
      </c>
      <c r="P33" s="24"/>
      <c r="Q33" s="28">
        <v>0.4</v>
      </c>
      <c r="R33" s="28">
        <v>25</v>
      </c>
      <c r="S33" s="24"/>
      <c r="T33" s="28">
        <v>0.5</v>
      </c>
      <c r="U33" s="28">
        <v>27.1</v>
      </c>
      <c r="V33" s="24"/>
      <c r="W33" s="28">
        <v>2.8</v>
      </c>
      <c r="X33" s="28">
        <v>26.2</v>
      </c>
      <c r="Y33" s="8"/>
    </row>
    <row r="34" spans="1:25" ht="22.5">
      <c r="A34" s="31" t="s">
        <v>33</v>
      </c>
      <c r="B34" s="32">
        <v>3.0936141</v>
      </c>
      <c r="C34" s="32">
        <v>26.1192330666667</v>
      </c>
      <c r="D34" s="24"/>
      <c r="E34" s="25">
        <v>2.0855651</v>
      </c>
      <c r="F34" s="25">
        <v>21.0796223</v>
      </c>
      <c r="G34" s="24"/>
      <c r="H34" s="28">
        <v>-1.6756968</v>
      </c>
      <c r="I34" s="28">
        <v>25.5598027666667</v>
      </c>
      <c r="J34" s="24"/>
      <c r="K34" s="32">
        <v>3.0936141</v>
      </c>
      <c r="L34" s="32">
        <v>26.1192330666667</v>
      </c>
      <c r="M34" s="18"/>
      <c r="N34" s="28">
        <v>2</v>
      </c>
      <c r="O34" s="28">
        <v>24.5</v>
      </c>
      <c r="P34" s="24"/>
      <c r="Q34" s="28">
        <v>2.0319811</v>
      </c>
      <c r="R34" s="28">
        <v>26.7720709666667</v>
      </c>
      <c r="S34" s="24"/>
      <c r="T34" s="28">
        <v>-0.8217018</v>
      </c>
      <c r="U34" s="28">
        <v>26.2278701666667</v>
      </c>
      <c r="V34" s="24"/>
      <c r="W34" s="28">
        <v>2.1</v>
      </c>
      <c r="X34" s="28">
        <v>25.8</v>
      </c>
      <c r="Y34" s="8"/>
    </row>
    <row r="35" spans="1:25" ht="27" customHeight="1">
      <c r="A35" s="21" t="s">
        <v>34</v>
      </c>
      <c r="B35" s="39">
        <v>-2.7</v>
      </c>
      <c r="C35" s="40">
        <v>24.6</v>
      </c>
      <c r="D35" s="24"/>
      <c r="E35" s="28">
        <v>0.4</v>
      </c>
      <c r="F35" s="28">
        <v>25</v>
      </c>
      <c r="G35" s="24"/>
      <c r="H35" s="28">
        <v>0.5</v>
      </c>
      <c r="I35" s="28">
        <v>27.1</v>
      </c>
      <c r="J35" s="24"/>
      <c r="K35" s="25">
        <v>2.0855651</v>
      </c>
      <c r="L35" s="25">
        <v>21.0796223</v>
      </c>
      <c r="M35" s="18"/>
      <c r="N35" s="28">
        <v>2.8</v>
      </c>
      <c r="O35" s="28">
        <v>26.2</v>
      </c>
      <c r="P35" s="24"/>
      <c r="Q35" s="28">
        <v>-1.6756968</v>
      </c>
      <c r="R35" s="28">
        <v>25.5598027666667</v>
      </c>
      <c r="S35" s="24"/>
      <c r="T35" s="28">
        <v>2</v>
      </c>
      <c r="U35" s="28">
        <v>24.5</v>
      </c>
      <c r="V35" s="24"/>
      <c r="W35" s="28">
        <v>2</v>
      </c>
      <c r="X35" s="28">
        <v>25.3</v>
      </c>
      <c r="Y35" s="8"/>
    </row>
    <row r="36" spans="1:25" ht="22.5">
      <c r="A36" s="21" t="s">
        <v>35</v>
      </c>
      <c r="B36" s="41">
        <v>-9</v>
      </c>
      <c r="C36" s="42">
        <v>6.5</v>
      </c>
      <c r="D36" s="24"/>
      <c r="E36" s="28">
        <v>2.0319811</v>
      </c>
      <c r="F36" s="28">
        <v>26.7720709666667</v>
      </c>
      <c r="G36" s="24"/>
      <c r="H36" s="28">
        <v>-0.8217018</v>
      </c>
      <c r="I36" s="28">
        <v>26.2278701666667</v>
      </c>
      <c r="J36" s="24"/>
      <c r="K36" s="28">
        <v>0.4</v>
      </c>
      <c r="L36" s="28">
        <v>25</v>
      </c>
      <c r="M36" s="18"/>
      <c r="N36" s="28">
        <v>2.1</v>
      </c>
      <c r="O36" s="28">
        <v>25.8</v>
      </c>
      <c r="P36" s="24"/>
      <c r="Q36" s="28">
        <v>0.5</v>
      </c>
      <c r="R36" s="28">
        <v>27.1</v>
      </c>
      <c r="S36" s="24"/>
      <c r="T36" s="28">
        <v>2.8</v>
      </c>
      <c r="U36" s="28">
        <v>26.2</v>
      </c>
      <c r="V36" s="24"/>
      <c r="W36" s="28">
        <v>3.1</v>
      </c>
      <c r="X36" s="28">
        <v>26.2</v>
      </c>
      <c r="Y36" s="8"/>
    </row>
    <row r="37" spans="1:25" ht="22.5">
      <c r="A37" s="31" t="s">
        <v>36</v>
      </c>
      <c r="B37" s="25">
        <v>2.0855651</v>
      </c>
      <c r="C37" s="25">
        <v>21.0796223</v>
      </c>
      <c r="D37" s="24"/>
      <c r="E37" s="28">
        <v>-1.6756968</v>
      </c>
      <c r="F37" s="28">
        <v>25.5598027666667</v>
      </c>
      <c r="G37" s="24"/>
      <c r="H37" s="28">
        <v>2</v>
      </c>
      <c r="I37" s="28">
        <v>24.5</v>
      </c>
      <c r="J37" s="24"/>
      <c r="K37" s="28">
        <v>2.0319811</v>
      </c>
      <c r="L37" s="28">
        <v>26.7720709666667</v>
      </c>
      <c r="M37" s="18"/>
      <c r="N37" s="28">
        <v>2</v>
      </c>
      <c r="O37" s="28">
        <v>25.3</v>
      </c>
      <c r="P37" s="24"/>
      <c r="Q37" s="28">
        <v>-0.8217018</v>
      </c>
      <c r="R37" s="28">
        <v>26.2278701666667</v>
      </c>
      <c r="S37" s="24"/>
      <c r="T37" s="28">
        <v>2.1</v>
      </c>
      <c r="U37" s="28">
        <v>25.8</v>
      </c>
      <c r="V37" s="24"/>
      <c r="W37" s="28">
        <v>3</v>
      </c>
      <c r="X37" s="28">
        <v>26.7</v>
      </c>
      <c r="Y37" s="8"/>
    </row>
    <row r="38" spans="1:25" ht="22.5">
      <c r="A38" s="31" t="s">
        <v>37</v>
      </c>
      <c r="B38" s="28">
        <v>0.4</v>
      </c>
      <c r="C38" s="28">
        <v>25</v>
      </c>
      <c r="D38" s="24"/>
      <c r="E38" s="28">
        <v>0.5</v>
      </c>
      <c r="F38" s="28">
        <v>27.1</v>
      </c>
      <c r="G38" s="24"/>
      <c r="H38" s="28">
        <v>2.8</v>
      </c>
      <c r="I38" s="28">
        <v>26.2</v>
      </c>
      <c r="J38" s="24"/>
      <c r="K38" s="28">
        <v>-1.6756968</v>
      </c>
      <c r="L38" s="28">
        <v>25.5598027666667</v>
      </c>
      <c r="M38" s="18"/>
      <c r="N38" s="28">
        <v>3.1</v>
      </c>
      <c r="O38" s="28">
        <v>26.2</v>
      </c>
      <c r="P38" s="24"/>
      <c r="Q38" s="28">
        <v>2</v>
      </c>
      <c r="R38" s="28">
        <v>24.5</v>
      </c>
      <c r="S38" s="24"/>
      <c r="T38" s="28">
        <v>2</v>
      </c>
      <c r="U38" s="28">
        <v>25.3</v>
      </c>
      <c r="V38" s="24"/>
      <c r="W38" s="28">
        <v>1.8</v>
      </c>
      <c r="X38" s="28">
        <v>27</v>
      </c>
      <c r="Y38" s="8"/>
    </row>
    <row r="39" spans="1:25" ht="22.5">
      <c r="A39" s="31" t="s">
        <v>38</v>
      </c>
      <c r="B39" s="28">
        <v>2.0319811</v>
      </c>
      <c r="C39" s="28">
        <v>26.7720709666667</v>
      </c>
      <c r="D39" s="24"/>
      <c r="E39" s="28">
        <v>-0.8217018</v>
      </c>
      <c r="F39" s="28">
        <v>26.2278701666667</v>
      </c>
      <c r="G39" s="24"/>
      <c r="H39" s="28">
        <v>2.1</v>
      </c>
      <c r="I39" s="28">
        <v>25.8</v>
      </c>
      <c r="J39" s="24"/>
      <c r="K39" s="28">
        <v>0.5</v>
      </c>
      <c r="L39" s="28">
        <v>27.1</v>
      </c>
      <c r="M39" s="18"/>
      <c r="N39" s="28">
        <v>3</v>
      </c>
      <c r="O39" s="28">
        <v>26.7</v>
      </c>
      <c r="P39" s="24"/>
      <c r="Q39" s="28">
        <v>2.8</v>
      </c>
      <c r="R39" s="28">
        <v>26.2</v>
      </c>
      <c r="S39" s="24"/>
      <c r="T39" s="28">
        <v>3.1</v>
      </c>
      <c r="U39" s="28">
        <v>26.2</v>
      </c>
      <c r="V39" s="24"/>
      <c r="W39" s="28">
        <v>1.1</v>
      </c>
      <c r="X39" s="28">
        <v>25</v>
      </c>
      <c r="Y39" s="8"/>
    </row>
    <row r="40" spans="1:25" ht="22.5">
      <c r="A40" s="31" t="s">
        <v>39</v>
      </c>
      <c r="B40" s="28">
        <v>-1.6756968</v>
      </c>
      <c r="C40" s="28">
        <v>25.5598027666667</v>
      </c>
      <c r="D40" s="24"/>
      <c r="E40" s="28">
        <v>2</v>
      </c>
      <c r="F40" s="28">
        <v>24.5</v>
      </c>
      <c r="G40" s="24"/>
      <c r="H40" s="28">
        <v>2</v>
      </c>
      <c r="I40" s="28">
        <v>25.3</v>
      </c>
      <c r="J40" s="24"/>
      <c r="K40" s="28">
        <v>-0.8217018</v>
      </c>
      <c r="L40" s="28">
        <v>26.2278701666667</v>
      </c>
      <c r="M40" s="18"/>
      <c r="N40" s="28">
        <v>1.8</v>
      </c>
      <c r="O40" s="28">
        <v>27</v>
      </c>
      <c r="P40" s="24"/>
      <c r="Q40" s="28">
        <v>2.1</v>
      </c>
      <c r="R40" s="28">
        <v>25.8</v>
      </c>
      <c r="S40" s="24"/>
      <c r="T40" s="28">
        <v>3</v>
      </c>
      <c r="U40" s="28">
        <v>26.7</v>
      </c>
      <c r="V40" s="24"/>
      <c r="W40" s="28">
        <v>0.4</v>
      </c>
      <c r="X40" s="28">
        <v>25.2</v>
      </c>
      <c r="Y40" s="8"/>
    </row>
    <row r="41" spans="1:25" ht="22.5">
      <c r="A41" s="31" t="s">
        <v>40</v>
      </c>
      <c r="B41" s="28">
        <v>0.5</v>
      </c>
      <c r="C41" s="28">
        <v>27.1</v>
      </c>
      <c r="D41" s="24"/>
      <c r="E41" s="28">
        <v>2.8</v>
      </c>
      <c r="F41" s="28">
        <v>26.2</v>
      </c>
      <c r="G41" s="24"/>
      <c r="H41" s="28">
        <v>3.1</v>
      </c>
      <c r="I41" s="28">
        <v>26.2</v>
      </c>
      <c r="J41" s="24"/>
      <c r="K41" s="28">
        <v>2</v>
      </c>
      <c r="L41" s="28">
        <v>24.5</v>
      </c>
      <c r="M41" s="18"/>
      <c r="N41" s="28">
        <v>1.1</v>
      </c>
      <c r="O41" s="28">
        <v>25</v>
      </c>
      <c r="P41" s="24"/>
      <c r="Q41" s="28">
        <v>2</v>
      </c>
      <c r="R41" s="28">
        <v>25.3</v>
      </c>
      <c r="S41" s="24"/>
      <c r="T41" s="28">
        <v>1.8</v>
      </c>
      <c r="U41" s="28">
        <v>27</v>
      </c>
      <c r="V41" s="24"/>
      <c r="W41" s="28">
        <v>-4.3</v>
      </c>
      <c r="X41" s="28">
        <v>25.2</v>
      </c>
      <c r="Y41" s="8"/>
    </row>
    <row r="42" spans="1:25" ht="22.5">
      <c r="A42" s="31" t="s">
        <v>41</v>
      </c>
      <c r="B42" s="28">
        <v>-0.8217018</v>
      </c>
      <c r="C42" s="28">
        <v>26.2278701666667</v>
      </c>
      <c r="D42" s="24"/>
      <c r="E42" s="28">
        <v>2.1</v>
      </c>
      <c r="F42" s="28">
        <v>25.8</v>
      </c>
      <c r="G42" s="24"/>
      <c r="H42" s="28">
        <v>3</v>
      </c>
      <c r="I42" s="28">
        <v>26.7</v>
      </c>
      <c r="J42" s="24"/>
      <c r="K42" s="28">
        <v>2.8</v>
      </c>
      <c r="L42" s="28">
        <v>26.2</v>
      </c>
      <c r="M42" s="18"/>
      <c r="N42" s="28">
        <v>0.4</v>
      </c>
      <c r="O42" s="28">
        <v>25.2</v>
      </c>
      <c r="P42" s="24"/>
      <c r="Q42" s="28">
        <v>3.1</v>
      </c>
      <c r="R42" s="28">
        <v>26.2</v>
      </c>
      <c r="S42" s="24"/>
      <c r="T42" s="28">
        <v>1.1</v>
      </c>
      <c r="U42" s="28">
        <v>25</v>
      </c>
      <c r="V42" s="24"/>
      <c r="W42" s="28">
        <v>-3.2</v>
      </c>
      <c r="X42" s="28">
        <v>25.4</v>
      </c>
      <c r="Y42" s="8"/>
    </row>
    <row r="43" spans="1:25" ht="22.5">
      <c r="A43" s="31" t="s">
        <v>42</v>
      </c>
      <c r="B43" s="28">
        <v>2</v>
      </c>
      <c r="C43" s="28">
        <v>24.5</v>
      </c>
      <c r="D43" s="24"/>
      <c r="E43" s="28">
        <v>2</v>
      </c>
      <c r="F43" s="28">
        <v>25.3</v>
      </c>
      <c r="G43" s="24"/>
      <c r="H43" s="28">
        <v>1.8</v>
      </c>
      <c r="I43" s="28">
        <v>27</v>
      </c>
      <c r="J43" s="24"/>
      <c r="K43" s="28">
        <v>2.1</v>
      </c>
      <c r="L43" s="28">
        <v>25.8</v>
      </c>
      <c r="M43" s="18"/>
      <c r="N43" s="28">
        <v>-4.3</v>
      </c>
      <c r="O43" s="28">
        <v>25.2</v>
      </c>
      <c r="P43" s="24"/>
      <c r="Q43" s="28">
        <v>3</v>
      </c>
      <c r="R43" s="28">
        <v>26.7</v>
      </c>
      <c r="S43" s="24"/>
      <c r="T43" s="28">
        <v>0.4</v>
      </c>
      <c r="U43" s="28">
        <v>25.2</v>
      </c>
      <c r="V43" s="24"/>
      <c r="W43" s="28">
        <v>-3.6</v>
      </c>
      <c r="X43" s="28">
        <v>25.3</v>
      </c>
      <c r="Y43" s="8"/>
    </row>
    <row r="44" spans="1:25" ht="22.5">
      <c r="A44" s="31" t="s">
        <v>43</v>
      </c>
      <c r="B44" s="28">
        <v>2.8</v>
      </c>
      <c r="C44" s="28">
        <v>26.2</v>
      </c>
      <c r="D44" s="24"/>
      <c r="E44" s="28">
        <v>3.1</v>
      </c>
      <c r="F44" s="28">
        <v>26.2</v>
      </c>
      <c r="G44" s="24"/>
      <c r="H44" s="28">
        <v>1.1</v>
      </c>
      <c r="I44" s="28">
        <v>25</v>
      </c>
      <c r="J44" s="24"/>
      <c r="K44" s="28">
        <v>2</v>
      </c>
      <c r="L44" s="28">
        <v>25.3</v>
      </c>
      <c r="M44" s="18"/>
      <c r="N44" s="28">
        <v>-3.2</v>
      </c>
      <c r="O44" s="28">
        <v>25.4</v>
      </c>
      <c r="P44" s="24"/>
      <c r="Q44" s="28">
        <v>1.8</v>
      </c>
      <c r="R44" s="28">
        <v>27</v>
      </c>
      <c r="S44" s="24"/>
      <c r="T44" s="28">
        <v>-4.3</v>
      </c>
      <c r="U44" s="28">
        <v>25.2</v>
      </c>
      <c r="V44" s="24"/>
      <c r="W44" s="28">
        <v>-3.4</v>
      </c>
      <c r="X44" s="28">
        <v>25.4</v>
      </c>
      <c r="Y44" s="8"/>
    </row>
    <row r="45" spans="1:25" ht="22.5">
      <c r="A45" s="31" t="s">
        <v>44</v>
      </c>
      <c r="B45" s="28">
        <v>2.1</v>
      </c>
      <c r="C45" s="28">
        <v>25.8</v>
      </c>
      <c r="D45" s="24"/>
      <c r="E45" s="28">
        <v>3</v>
      </c>
      <c r="F45" s="28">
        <v>26.7</v>
      </c>
      <c r="G45" s="24"/>
      <c r="H45" s="28">
        <v>0.4</v>
      </c>
      <c r="I45" s="28">
        <v>25.2</v>
      </c>
      <c r="J45" s="24"/>
      <c r="K45" s="28">
        <v>3.1</v>
      </c>
      <c r="L45" s="28">
        <v>26.2</v>
      </c>
      <c r="M45" s="18"/>
      <c r="N45" s="28">
        <v>-3.6</v>
      </c>
      <c r="O45" s="28">
        <v>25.3</v>
      </c>
      <c r="P45" s="24"/>
      <c r="Q45" s="28">
        <v>1.1</v>
      </c>
      <c r="R45" s="28">
        <v>25</v>
      </c>
      <c r="S45" s="24"/>
      <c r="T45" s="28">
        <v>-3.2</v>
      </c>
      <c r="U45" s="28">
        <v>25.4</v>
      </c>
      <c r="V45" s="24"/>
      <c r="W45" s="28">
        <v>-0.5</v>
      </c>
      <c r="X45" s="28">
        <v>25.6</v>
      </c>
      <c r="Y45" s="8"/>
    </row>
    <row r="46" spans="1:25" ht="22.5">
      <c r="A46" s="31" t="s">
        <v>45</v>
      </c>
      <c r="B46" s="28">
        <v>2</v>
      </c>
      <c r="C46" s="28">
        <v>25.3</v>
      </c>
      <c r="D46" s="24"/>
      <c r="E46" s="28">
        <v>1.8</v>
      </c>
      <c r="F46" s="28">
        <v>27</v>
      </c>
      <c r="G46" s="24"/>
      <c r="H46" s="28">
        <v>-4.3</v>
      </c>
      <c r="I46" s="28">
        <v>25.2</v>
      </c>
      <c r="J46" s="24"/>
      <c r="K46" s="28">
        <v>3</v>
      </c>
      <c r="L46" s="28">
        <v>26.7</v>
      </c>
      <c r="M46" s="18"/>
      <c r="N46" s="28">
        <v>-3.4</v>
      </c>
      <c r="O46" s="28">
        <v>25.4</v>
      </c>
      <c r="P46" s="24"/>
      <c r="Q46" s="28">
        <v>0.4</v>
      </c>
      <c r="R46" s="28">
        <v>25.2</v>
      </c>
      <c r="S46" s="24"/>
      <c r="T46" s="28">
        <v>-3.6</v>
      </c>
      <c r="U46" s="28">
        <v>25.3</v>
      </c>
      <c r="V46" s="24"/>
      <c r="W46" s="28">
        <v>-1.4</v>
      </c>
      <c r="X46" s="28">
        <v>25.4</v>
      </c>
      <c r="Y46" s="8"/>
    </row>
    <row r="47" spans="1:25" ht="22.5">
      <c r="A47" s="31" t="s">
        <v>46</v>
      </c>
      <c r="B47" s="28">
        <v>3.1</v>
      </c>
      <c r="C47" s="28">
        <v>26.2</v>
      </c>
      <c r="D47" s="24"/>
      <c r="E47" s="28">
        <v>1.1</v>
      </c>
      <c r="F47" s="28">
        <v>25</v>
      </c>
      <c r="G47" s="24"/>
      <c r="H47" s="28">
        <v>-3.2</v>
      </c>
      <c r="I47" s="28">
        <v>25.4</v>
      </c>
      <c r="J47" s="24"/>
      <c r="K47" s="28">
        <v>1.8</v>
      </c>
      <c r="L47" s="28">
        <v>27</v>
      </c>
      <c r="M47" s="18"/>
      <c r="N47" s="28">
        <v>-0.5</v>
      </c>
      <c r="O47" s="28">
        <v>25.6</v>
      </c>
      <c r="P47" s="24"/>
      <c r="Q47" s="28">
        <v>-4.3</v>
      </c>
      <c r="R47" s="28">
        <v>25.2</v>
      </c>
      <c r="S47" s="24"/>
      <c r="T47" s="28">
        <v>-3.4</v>
      </c>
      <c r="U47" s="28">
        <v>25.4</v>
      </c>
      <c r="V47" s="24"/>
      <c r="W47" s="28">
        <v>-0.8</v>
      </c>
      <c r="X47" s="28">
        <v>25.4</v>
      </c>
      <c r="Y47" s="8"/>
    </row>
    <row r="48" spans="1:25" ht="22.5">
      <c r="A48" s="31" t="s">
        <v>47</v>
      </c>
      <c r="B48" s="28">
        <v>3</v>
      </c>
      <c r="C48" s="28">
        <v>26.7</v>
      </c>
      <c r="D48" s="24"/>
      <c r="E48" s="28">
        <v>0.4</v>
      </c>
      <c r="F48" s="28">
        <v>25.2</v>
      </c>
      <c r="G48" s="24"/>
      <c r="H48" s="28">
        <v>-3.6</v>
      </c>
      <c r="I48" s="28">
        <v>25.3</v>
      </c>
      <c r="J48" s="24"/>
      <c r="K48" s="28">
        <v>1.1</v>
      </c>
      <c r="L48" s="28">
        <v>25</v>
      </c>
      <c r="M48" s="18"/>
      <c r="N48" s="28">
        <v>-1.4</v>
      </c>
      <c r="O48" s="28">
        <v>25.4</v>
      </c>
      <c r="P48" s="24"/>
      <c r="Q48" s="28">
        <v>-3.2</v>
      </c>
      <c r="R48" s="28">
        <v>25.4</v>
      </c>
      <c r="S48" s="24"/>
      <c r="T48" s="28">
        <v>-0.5</v>
      </c>
      <c r="U48" s="28">
        <v>25.6</v>
      </c>
      <c r="V48" s="24"/>
      <c r="W48" s="28">
        <v>-3</v>
      </c>
      <c r="X48" s="28">
        <v>25.2</v>
      </c>
      <c r="Y48" s="8"/>
    </row>
    <row r="49" spans="1:25" ht="22.5">
      <c r="A49" s="31" t="s">
        <v>48</v>
      </c>
      <c r="B49" s="28">
        <v>1.8</v>
      </c>
      <c r="C49" s="28">
        <v>27</v>
      </c>
      <c r="D49" s="24"/>
      <c r="E49" s="28">
        <v>-4.3</v>
      </c>
      <c r="F49" s="28">
        <v>25.2</v>
      </c>
      <c r="G49" s="24"/>
      <c r="H49" s="28">
        <v>-3.4</v>
      </c>
      <c r="I49" s="28">
        <v>25.4</v>
      </c>
      <c r="J49" s="24"/>
      <c r="K49" s="28">
        <v>0.4</v>
      </c>
      <c r="L49" s="28">
        <v>25.2</v>
      </c>
      <c r="M49" s="18"/>
      <c r="N49" s="28">
        <v>-0.8</v>
      </c>
      <c r="O49" s="28">
        <v>25.4</v>
      </c>
      <c r="P49" s="24"/>
      <c r="Q49" s="28">
        <v>-3.6</v>
      </c>
      <c r="R49" s="28">
        <v>25.3</v>
      </c>
      <c r="S49" s="24"/>
      <c r="T49" s="28">
        <v>-1.4</v>
      </c>
      <c r="U49" s="28">
        <v>25.4</v>
      </c>
      <c r="V49" s="24"/>
      <c r="W49" s="28">
        <v>-1.7</v>
      </c>
      <c r="X49" s="28">
        <v>25.9</v>
      </c>
      <c r="Y49" s="8"/>
    </row>
    <row r="50" spans="1:25" ht="22.5">
      <c r="A50" s="31" t="s">
        <v>49</v>
      </c>
      <c r="B50" s="28">
        <v>1.1</v>
      </c>
      <c r="C50" s="28">
        <v>25</v>
      </c>
      <c r="D50" s="24"/>
      <c r="E50" s="28">
        <v>-3.2</v>
      </c>
      <c r="F50" s="28">
        <v>25.4</v>
      </c>
      <c r="G50" s="24"/>
      <c r="H50" s="28">
        <v>-0.5</v>
      </c>
      <c r="I50" s="28">
        <v>25.6</v>
      </c>
      <c r="J50" s="24"/>
      <c r="K50" s="28">
        <v>-4.3</v>
      </c>
      <c r="L50" s="28">
        <v>25.2</v>
      </c>
      <c r="M50" s="18"/>
      <c r="N50" s="28">
        <v>-3</v>
      </c>
      <c r="O50" s="28">
        <v>25.2</v>
      </c>
      <c r="P50" s="24"/>
      <c r="Q50" s="28">
        <v>-3.4</v>
      </c>
      <c r="R50" s="28">
        <v>25.4</v>
      </c>
      <c r="S50" s="24"/>
      <c r="T50" s="28">
        <v>-0.8</v>
      </c>
      <c r="U50" s="28">
        <v>25.4</v>
      </c>
      <c r="V50" s="24"/>
      <c r="W50" s="28">
        <v>-2.4</v>
      </c>
      <c r="X50" s="28">
        <v>25.9</v>
      </c>
      <c r="Y50" s="8"/>
    </row>
    <row r="51" spans="1:25" ht="22.5">
      <c r="A51" s="31" t="s">
        <v>50</v>
      </c>
      <c r="B51" s="28">
        <v>0.4</v>
      </c>
      <c r="C51" s="28">
        <v>25.2</v>
      </c>
      <c r="D51" s="24"/>
      <c r="E51" s="28">
        <v>-3.6</v>
      </c>
      <c r="F51" s="28">
        <v>25.3</v>
      </c>
      <c r="G51" s="24"/>
      <c r="H51" s="28">
        <v>-1.4</v>
      </c>
      <c r="I51" s="28">
        <v>25.4</v>
      </c>
      <c r="J51" s="24"/>
      <c r="K51" s="28">
        <v>-3.2</v>
      </c>
      <c r="L51" s="28">
        <v>25.4</v>
      </c>
      <c r="M51" s="18"/>
      <c r="N51" s="28">
        <v>-1.7</v>
      </c>
      <c r="O51" s="28">
        <v>25.9</v>
      </c>
      <c r="P51" s="24"/>
      <c r="Q51" s="28">
        <v>-0.5</v>
      </c>
      <c r="R51" s="28">
        <v>25.6</v>
      </c>
      <c r="S51" s="24"/>
      <c r="T51" s="28">
        <v>-3</v>
      </c>
      <c r="U51" s="28">
        <v>25.2</v>
      </c>
      <c r="V51" s="24"/>
      <c r="W51" s="28">
        <v>-2.2</v>
      </c>
      <c r="X51" s="28">
        <v>25.3</v>
      </c>
      <c r="Y51" s="8"/>
    </row>
    <row r="52" spans="1:25" ht="22.5">
      <c r="A52" s="31" t="s">
        <v>51</v>
      </c>
      <c r="B52" s="28">
        <v>-4.3</v>
      </c>
      <c r="C52" s="28">
        <v>25.2</v>
      </c>
      <c r="D52" s="24"/>
      <c r="E52" s="28">
        <v>-3.4</v>
      </c>
      <c r="F52" s="28">
        <v>25.4</v>
      </c>
      <c r="G52" s="24"/>
      <c r="H52" s="28">
        <v>-0.8</v>
      </c>
      <c r="I52" s="28">
        <v>25.4</v>
      </c>
      <c r="J52" s="24"/>
      <c r="K52" s="28">
        <v>-3.6</v>
      </c>
      <c r="L52" s="28">
        <v>25.3</v>
      </c>
      <c r="M52" s="18"/>
      <c r="N52" s="28">
        <v>-2.4</v>
      </c>
      <c r="O52" s="28">
        <v>25.9</v>
      </c>
      <c r="P52" s="24"/>
      <c r="Q52" s="28">
        <v>-1.4</v>
      </c>
      <c r="R52" s="28">
        <v>25.4</v>
      </c>
      <c r="S52" s="24"/>
      <c r="T52" s="28">
        <v>-1.7</v>
      </c>
      <c r="U52" s="28">
        <v>25.9</v>
      </c>
      <c r="V52" s="24"/>
      <c r="W52" s="28">
        <v>-1.9</v>
      </c>
      <c r="X52" s="28">
        <v>25.7</v>
      </c>
      <c r="Y52" s="8"/>
    </row>
    <row r="53" spans="1:25" ht="22.5">
      <c r="A53" s="31" t="s">
        <v>52</v>
      </c>
      <c r="B53" s="28">
        <v>-3.2</v>
      </c>
      <c r="C53" s="28">
        <v>25.4</v>
      </c>
      <c r="D53" s="24"/>
      <c r="E53" s="28">
        <v>-0.5</v>
      </c>
      <c r="F53" s="28">
        <v>25.6</v>
      </c>
      <c r="G53" s="24"/>
      <c r="H53" s="28">
        <v>-3</v>
      </c>
      <c r="I53" s="28">
        <v>25.2</v>
      </c>
      <c r="J53" s="24"/>
      <c r="K53" s="28">
        <v>-3.4</v>
      </c>
      <c r="L53" s="28">
        <v>25.4</v>
      </c>
      <c r="M53" s="18"/>
      <c r="N53" s="28">
        <v>-2.2</v>
      </c>
      <c r="O53" s="28">
        <v>25.3</v>
      </c>
      <c r="P53" s="24"/>
      <c r="Q53" s="28">
        <v>-0.8</v>
      </c>
      <c r="R53" s="28">
        <v>25.4</v>
      </c>
      <c r="S53" s="24"/>
      <c r="T53" s="28">
        <v>-2.4</v>
      </c>
      <c r="U53" s="28">
        <v>25.9</v>
      </c>
      <c r="V53" s="24"/>
      <c r="W53" s="28">
        <v>-2</v>
      </c>
      <c r="X53" s="28">
        <v>25.5</v>
      </c>
      <c r="Y53" s="8"/>
    </row>
    <row r="54" spans="1:25" ht="22.5">
      <c r="A54" s="31" t="s">
        <v>53</v>
      </c>
      <c r="B54" s="28">
        <v>-3.6</v>
      </c>
      <c r="C54" s="28">
        <v>25.3</v>
      </c>
      <c r="D54" s="24"/>
      <c r="E54" s="28">
        <v>-1.4</v>
      </c>
      <c r="F54" s="28">
        <v>25.4</v>
      </c>
      <c r="G54" s="24"/>
      <c r="H54" s="28">
        <v>-1.7</v>
      </c>
      <c r="I54" s="28">
        <v>25.9</v>
      </c>
      <c r="J54" s="24"/>
      <c r="K54" s="28">
        <v>-0.5</v>
      </c>
      <c r="L54" s="28">
        <v>25.6</v>
      </c>
      <c r="M54" s="18"/>
      <c r="N54" s="28">
        <v>-1.9</v>
      </c>
      <c r="O54" s="28">
        <v>25.7</v>
      </c>
      <c r="P54" s="24"/>
      <c r="Q54" s="28">
        <v>-3</v>
      </c>
      <c r="R54" s="28">
        <v>25.2</v>
      </c>
      <c r="S54" s="24"/>
      <c r="T54" s="28">
        <v>-2.2</v>
      </c>
      <c r="U54" s="28">
        <v>25.3</v>
      </c>
      <c r="V54" s="24"/>
      <c r="W54" s="28">
        <v>-2.2</v>
      </c>
      <c r="X54" s="28">
        <v>25.8</v>
      </c>
      <c r="Y54" s="8"/>
    </row>
    <row r="55" spans="1:25" ht="22.5">
      <c r="A55" s="31" t="s">
        <v>54</v>
      </c>
      <c r="B55" s="28">
        <v>-3.4</v>
      </c>
      <c r="C55" s="28">
        <v>25.4</v>
      </c>
      <c r="D55" s="24"/>
      <c r="E55" s="28">
        <v>-0.8</v>
      </c>
      <c r="F55" s="28">
        <v>25.4</v>
      </c>
      <c r="G55" s="24"/>
      <c r="H55" s="28">
        <v>-2.4</v>
      </c>
      <c r="I55" s="28">
        <v>25.9</v>
      </c>
      <c r="J55" s="24"/>
      <c r="K55" s="28">
        <v>-1.4</v>
      </c>
      <c r="L55" s="28">
        <v>25.4</v>
      </c>
      <c r="M55" s="18"/>
      <c r="N55" s="28">
        <v>-2</v>
      </c>
      <c r="O55" s="28">
        <v>25.5</v>
      </c>
      <c r="P55" s="24"/>
      <c r="Q55" s="28">
        <v>-1.7</v>
      </c>
      <c r="R55" s="28">
        <v>25.9</v>
      </c>
      <c r="S55" s="24"/>
      <c r="T55" s="28">
        <v>-1.9</v>
      </c>
      <c r="U55" s="28">
        <v>25.7</v>
      </c>
      <c r="V55" s="24"/>
      <c r="W55" s="28">
        <v>-1.6</v>
      </c>
      <c r="X55" s="28">
        <v>25.4</v>
      </c>
      <c r="Y55" s="8"/>
    </row>
    <row r="56" spans="1:25" ht="22.5">
      <c r="A56" s="31" t="s">
        <v>55</v>
      </c>
      <c r="B56" s="28">
        <v>-0.5</v>
      </c>
      <c r="C56" s="28">
        <v>25.6</v>
      </c>
      <c r="D56" s="24"/>
      <c r="E56" s="28">
        <v>-3</v>
      </c>
      <c r="F56" s="28">
        <v>25.2</v>
      </c>
      <c r="G56" s="24"/>
      <c r="H56" s="28">
        <v>-2.2</v>
      </c>
      <c r="I56" s="28">
        <v>25.3</v>
      </c>
      <c r="J56" s="24"/>
      <c r="K56" s="28">
        <v>-0.8</v>
      </c>
      <c r="L56" s="28">
        <v>25.4</v>
      </c>
      <c r="M56" s="18"/>
      <c r="N56" s="28">
        <v>-2.2</v>
      </c>
      <c r="O56" s="28">
        <v>25.8</v>
      </c>
      <c r="P56" s="24"/>
      <c r="Q56" s="28">
        <v>-2.4</v>
      </c>
      <c r="R56" s="28">
        <v>25.9</v>
      </c>
      <c r="S56" s="24"/>
      <c r="T56" s="28">
        <v>-2</v>
      </c>
      <c r="U56" s="28">
        <v>25.5</v>
      </c>
      <c r="V56" s="24"/>
      <c r="W56" s="28">
        <v>-1.7</v>
      </c>
      <c r="X56" s="28">
        <v>25.6</v>
      </c>
      <c r="Y56" s="8"/>
    </row>
    <row r="57" spans="1:25" ht="22.5">
      <c r="A57" s="31" t="s">
        <v>56</v>
      </c>
      <c r="B57" s="28">
        <v>-1.4</v>
      </c>
      <c r="C57" s="28">
        <v>25.4</v>
      </c>
      <c r="D57" s="24"/>
      <c r="E57" s="28">
        <v>-1.7</v>
      </c>
      <c r="F57" s="28">
        <v>25.9</v>
      </c>
      <c r="G57" s="24"/>
      <c r="H57" s="28">
        <v>-1.9</v>
      </c>
      <c r="I57" s="28">
        <v>25.7</v>
      </c>
      <c r="J57" s="24"/>
      <c r="K57" s="28">
        <v>-3</v>
      </c>
      <c r="L57" s="28">
        <v>25.2</v>
      </c>
      <c r="M57" s="18"/>
      <c r="N57" s="28">
        <v>-1.6</v>
      </c>
      <c r="O57" s="28">
        <v>25.4</v>
      </c>
      <c r="P57" s="24"/>
      <c r="Q57" s="28">
        <v>-2.2</v>
      </c>
      <c r="R57" s="28">
        <v>25.3</v>
      </c>
      <c r="S57" s="24"/>
      <c r="T57" s="28">
        <v>-2.2</v>
      </c>
      <c r="U57" s="28">
        <v>25.8</v>
      </c>
      <c r="V57" s="24"/>
      <c r="W57" s="28">
        <v>-1.8</v>
      </c>
      <c r="X57" s="28">
        <v>25.7</v>
      </c>
      <c r="Y57" s="8"/>
    </row>
    <row r="58" spans="1:25" ht="22.5">
      <c r="A58" s="31" t="s">
        <v>57</v>
      </c>
      <c r="B58" s="28">
        <v>-0.8</v>
      </c>
      <c r="C58" s="28">
        <v>25.4</v>
      </c>
      <c r="D58" s="24"/>
      <c r="E58" s="28">
        <v>-2.4</v>
      </c>
      <c r="F58" s="28">
        <v>25.9</v>
      </c>
      <c r="G58" s="24"/>
      <c r="H58" s="28">
        <v>-2</v>
      </c>
      <c r="I58" s="28">
        <v>25.5</v>
      </c>
      <c r="J58" s="24"/>
      <c r="K58" s="28">
        <v>-1.7</v>
      </c>
      <c r="L58" s="28">
        <v>25.9</v>
      </c>
      <c r="M58" s="18"/>
      <c r="N58" s="28">
        <v>-1.7</v>
      </c>
      <c r="O58" s="28">
        <v>25.6</v>
      </c>
      <c r="P58" s="24"/>
      <c r="Q58" s="28">
        <v>-1.9</v>
      </c>
      <c r="R58" s="28">
        <v>25.7</v>
      </c>
      <c r="S58" s="24"/>
      <c r="T58" s="28">
        <v>-1.6</v>
      </c>
      <c r="U58" s="28">
        <v>25.4</v>
      </c>
      <c r="V58" s="24"/>
      <c r="W58" s="28">
        <v>-2.4</v>
      </c>
      <c r="X58" s="28">
        <v>25.7</v>
      </c>
      <c r="Y58" s="8"/>
    </row>
    <row r="59" spans="1:25" ht="22.5">
      <c r="A59" s="31" t="s">
        <v>58</v>
      </c>
      <c r="B59" s="28">
        <v>-3</v>
      </c>
      <c r="C59" s="28">
        <v>25.2</v>
      </c>
      <c r="D59" s="24"/>
      <c r="E59" s="28">
        <v>-2.2</v>
      </c>
      <c r="F59" s="28">
        <v>25.3</v>
      </c>
      <c r="G59" s="24"/>
      <c r="H59" s="28">
        <v>-2.2</v>
      </c>
      <c r="I59" s="28">
        <v>25.8</v>
      </c>
      <c r="J59" s="24"/>
      <c r="K59" s="28">
        <v>-2.4</v>
      </c>
      <c r="L59" s="28">
        <v>25.9</v>
      </c>
      <c r="M59" s="18"/>
      <c r="N59" s="28">
        <v>-1.8</v>
      </c>
      <c r="O59" s="28">
        <v>25.7</v>
      </c>
      <c r="P59" s="24"/>
      <c r="Q59" s="28">
        <v>-2</v>
      </c>
      <c r="R59" s="28">
        <v>25.5</v>
      </c>
      <c r="S59" s="24"/>
      <c r="T59" s="28">
        <v>-1.7</v>
      </c>
      <c r="U59" s="28">
        <v>25.6</v>
      </c>
      <c r="V59" s="24"/>
      <c r="W59" s="28">
        <v>-0.4</v>
      </c>
      <c r="X59" s="28">
        <v>26.4</v>
      </c>
      <c r="Y59" s="8"/>
    </row>
    <row r="60" spans="1:25" ht="22.5">
      <c r="A60" s="31" t="s">
        <v>59</v>
      </c>
      <c r="B60" s="28">
        <v>-1.7</v>
      </c>
      <c r="C60" s="28">
        <v>25.9</v>
      </c>
      <c r="D60" s="24"/>
      <c r="E60" s="28">
        <v>-1.9</v>
      </c>
      <c r="F60" s="28">
        <v>25.7</v>
      </c>
      <c r="G60" s="24"/>
      <c r="H60" s="28">
        <v>-1.6</v>
      </c>
      <c r="I60" s="28">
        <v>25.4</v>
      </c>
      <c r="J60" s="24"/>
      <c r="K60" s="28">
        <v>-2.2</v>
      </c>
      <c r="L60" s="28">
        <v>25.3</v>
      </c>
      <c r="M60" s="18"/>
      <c r="N60" s="28">
        <v>-2.4</v>
      </c>
      <c r="O60" s="28">
        <v>25.7</v>
      </c>
      <c r="P60" s="24"/>
      <c r="Q60" s="28">
        <v>-2.2</v>
      </c>
      <c r="R60" s="28">
        <v>25.8</v>
      </c>
      <c r="S60" s="24"/>
      <c r="T60" s="28">
        <v>-1.8</v>
      </c>
      <c r="U60" s="28">
        <v>25.7</v>
      </c>
      <c r="V60" s="24"/>
      <c r="W60" s="24"/>
      <c r="X60" s="24"/>
      <c r="Y60" s="8"/>
    </row>
    <row r="61" spans="1:25" ht="22.5">
      <c r="A61" s="31" t="s">
        <v>60</v>
      </c>
      <c r="B61" s="28">
        <v>-2.4</v>
      </c>
      <c r="C61" s="28">
        <v>25.9</v>
      </c>
      <c r="D61" s="24"/>
      <c r="E61" s="28">
        <v>-2</v>
      </c>
      <c r="F61" s="28">
        <v>25.5</v>
      </c>
      <c r="G61" s="24"/>
      <c r="H61" s="28">
        <v>-1.7</v>
      </c>
      <c r="I61" s="28">
        <v>25.6</v>
      </c>
      <c r="J61" s="24"/>
      <c r="K61" s="28">
        <v>-1.9</v>
      </c>
      <c r="L61" s="28">
        <v>25.7</v>
      </c>
      <c r="M61" s="18"/>
      <c r="N61" s="28">
        <v>-0.4</v>
      </c>
      <c r="O61" s="28">
        <v>26.4</v>
      </c>
      <c r="P61" s="24"/>
      <c r="Q61" s="28">
        <v>-1.6</v>
      </c>
      <c r="R61" s="28">
        <v>25.4</v>
      </c>
      <c r="S61" s="24"/>
      <c r="T61" s="28">
        <v>-2.4</v>
      </c>
      <c r="U61" s="28">
        <v>25.7</v>
      </c>
      <c r="V61" s="24"/>
      <c r="W61" s="43" t="s">
        <v>89</v>
      </c>
      <c r="X61" s="44">
        <f>CORREL(W6:W59,X6:X59)</f>
        <v>0.13193893698131623</v>
      </c>
      <c r="Y61" s="8"/>
    </row>
    <row r="62" spans="1:25" ht="22.5">
      <c r="A62" s="31" t="s">
        <v>61</v>
      </c>
      <c r="B62" s="28">
        <v>-2.2</v>
      </c>
      <c r="C62" s="28">
        <v>25.3</v>
      </c>
      <c r="D62" s="24"/>
      <c r="E62" s="28">
        <v>-2.2</v>
      </c>
      <c r="F62" s="28">
        <v>25.8</v>
      </c>
      <c r="G62" s="24"/>
      <c r="H62" s="28">
        <v>-1.8</v>
      </c>
      <c r="I62" s="28">
        <v>25.7</v>
      </c>
      <c r="J62" s="24"/>
      <c r="K62" s="28">
        <v>-2</v>
      </c>
      <c r="L62" s="28">
        <v>25.5</v>
      </c>
      <c r="M62" s="18"/>
      <c r="N62" s="24"/>
      <c r="O62" s="24"/>
      <c r="P62" s="24"/>
      <c r="Q62" s="28">
        <v>-1.7</v>
      </c>
      <c r="R62" s="28">
        <v>25.6</v>
      </c>
      <c r="S62" s="24"/>
      <c r="T62" s="28">
        <v>-0.4</v>
      </c>
      <c r="U62" s="28">
        <v>26.4</v>
      </c>
      <c r="V62" s="24"/>
      <c r="W62" s="24"/>
      <c r="X62" s="24"/>
      <c r="Y62" s="8"/>
    </row>
    <row r="63" spans="1:25" ht="22.5">
      <c r="A63" s="31" t="s">
        <v>62</v>
      </c>
      <c r="B63" s="28">
        <v>-1.9</v>
      </c>
      <c r="C63" s="28">
        <v>25.7</v>
      </c>
      <c r="D63" s="24"/>
      <c r="E63" s="28">
        <v>-1.6</v>
      </c>
      <c r="F63" s="28">
        <v>25.4</v>
      </c>
      <c r="G63" s="24"/>
      <c r="H63" s="28">
        <v>-2.4</v>
      </c>
      <c r="I63" s="28">
        <v>25.7</v>
      </c>
      <c r="J63" s="24"/>
      <c r="K63" s="28">
        <v>-2.2</v>
      </c>
      <c r="L63" s="28">
        <v>25.8</v>
      </c>
      <c r="M63" s="18"/>
      <c r="N63" s="43" t="s">
        <v>89</v>
      </c>
      <c r="O63" s="44">
        <f>CORREL(N6:N61,O6:O61)</f>
        <v>0.5070998089029628</v>
      </c>
      <c r="P63" s="24"/>
      <c r="Q63" s="28">
        <v>-1.8</v>
      </c>
      <c r="R63" s="28">
        <v>25.7</v>
      </c>
      <c r="S63" s="24"/>
      <c r="T63" s="24"/>
      <c r="U63" s="24"/>
      <c r="V63" s="24"/>
      <c r="W63" s="24"/>
      <c r="X63" s="24"/>
      <c r="Y63" s="8"/>
    </row>
    <row r="64" spans="1:25" ht="22.5">
      <c r="A64" s="31" t="s">
        <v>63</v>
      </c>
      <c r="B64" s="28">
        <v>-2</v>
      </c>
      <c r="C64" s="28">
        <v>25.5</v>
      </c>
      <c r="D64" s="24"/>
      <c r="E64" s="28">
        <v>-1.7</v>
      </c>
      <c r="F64" s="28">
        <v>25.6</v>
      </c>
      <c r="G64" s="24"/>
      <c r="H64" s="28">
        <v>-0.4</v>
      </c>
      <c r="I64" s="28">
        <v>26.4</v>
      </c>
      <c r="J64" s="24"/>
      <c r="K64" s="28">
        <v>-1.6</v>
      </c>
      <c r="L64" s="28">
        <v>25.4</v>
      </c>
      <c r="M64" s="18"/>
      <c r="N64" s="24"/>
      <c r="O64" s="24"/>
      <c r="P64" s="24"/>
      <c r="Q64" s="28">
        <v>-2.4</v>
      </c>
      <c r="R64" s="28">
        <v>25.7</v>
      </c>
      <c r="S64" s="24"/>
      <c r="T64" s="43" t="s">
        <v>89</v>
      </c>
      <c r="U64" s="44">
        <f>CORREL(T6:T62,U6:U62)</f>
        <v>0.33982906768389154</v>
      </c>
      <c r="V64" s="24"/>
      <c r="W64" s="24"/>
      <c r="X64" s="24"/>
      <c r="Y64" s="8"/>
    </row>
    <row r="65" spans="1:25" ht="22.5">
      <c r="A65" s="31" t="s">
        <v>64</v>
      </c>
      <c r="B65" s="28">
        <v>-2.2</v>
      </c>
      <c r="C65" s="28">
        <v>25.8</v>
      </c>
      <c r="D65" s="24"/>
      <c r="E65" s="28">
        <v>-1.8</v>
      </c>
      <c r="F65" s="28">
        <v>25.7</v>
      </c>
      <c r="G65" s="24"/>
      <c r="H65" s="24"/>
      <c r="I65" s="24"/>
      <c r="J65" s="24"/>
      <c r="K65" s="28">
        <v>-1.7</v>
      </c>
      <c r="L65" s="28">
        <v>25.6</v>
      </c>
      <c r="M65" s="18"/>
      <c r="N65" s="24"/>
      <c r="O65" s="24"/>
      <c r="P65" s="24"/>
      <c r="Q65" s="28">
        <v>-0.4</v>
      </c>
      <c r="R65" s="28">
        <v>26.4</v>
      </c>
      <c r="S65" s="24"/>
      <c r="T65" s="24"/>
      <c r="U65" s="24"/>
      <c r="V65" s="24"/>
      <c r="W65" s="24"/>
      <c r="X65" s="24"/>
      <c r="Y65" s="8"/>
    </row>
    <row r="66" spans="1:25" ht="22.5">
      <c r="A66" s="31" t="s">
        <v>67</v>
      </c>
      <c r="B66" s="28">
        <v>-1.6</v>
      </c>
      <c r="C66" s="28">
        <v>25.4</v>
      </c>
      <c r="D66" s="24"/>
      <c r="E66" s="28">
        <v>-2.4</v>
      </c>
      <c r="F66" s="28">
        <v>25.7</v>
      </c>
      <c r="G66" s="24"/>
      <c r="H66" s="43" t="s">
        <v>89</v>
      </c>
      <c r="I66" s="44">
        <f>CORREL(H6:H64,I6:I64)</f>
        <v>0.5611456510142455</v>
      </c>
      <c r="J66" s="24"/>
      <c r="K66" s="28">
        <v>-1.8</v>
      </c>
      <c r="L66" s="28">
        <v>25.7</v>
      </c>
      <c r="M66" s="18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8"/>
    </row>
    <row r="67" spans="1:24" ht="22.5">
      <c r="A67" s="31" t="s">
        <v>69</v>
      </c>
      <c r="B67" s="28">
        <v>-1.7</v>
      </c>
      <c r="C67" s="28">
        <v>25.6</v>
      </c>
      <c r="D67" s="24"/>
      <c r="E67" s="28">
        <v>-0.4</v>
      </c>
      <c r="F67" s="28">
        <v>26.4</v>
      </c>
      <c r="G67" s="24"/>
      <c r="H67" s="24"/>
      <c r="I67" s="24"/>
      <c r="J67" s="24"/>
      <c r="K67" s="28">
        <v>-2.4</v>
      </c>
      <c r="L67" s="28">
        <v>25.7</v>
      </c>
      <c r="M67" s="24"/>
      <c r="N67" s="24"/>
      <c r="O67" s="24"/>
      <c r="P67" s="24"/>
      <c r="Q67" s="43" t="s">
        <v>89</v>
      </c>
      <c r="R67" s="44">
        <f>CORREL(Q6:Q65,R6:R65)</f>
        <v>0.5812571420054597</v>
      </c>
      <c r="S67" s="24"/>
      <c r="T67" s="24"/>
      <c r="U67" s="24"/>
      <c r="V67" s="24"/>
      <c r="W67" s="24"/>
      <c r="X67" s="45"/>
    </row>
    <row r="68" spans="1:24" ht="22.5">
      <c r="A68" s="31" t="s">
        <v>71</v>
      </c>
      <c r="B68" s="28">
        <v>-1.8</v>
      </c>
      <c r="C68" s="28">
        <v>25.7</v>
      </c>
      <c r="D68" s="24"/>
      <c r="E68" s="24"/>
      <c r="F68" s="24"/>
      <c r="G68" s="24"/>
      <c r="H68" s="24"/>
      <c r="I68" s="24"/>
      <c r="J68" s="24"/>
      <c r="K68" s="28">
        <v>-0.4</v>
      </c>
      <c r="L68" s="28">
        <v>26.4</v>
      </c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45"/>
    </row>
    <row r="69" spans="1:24" ht="22.5">
      <c r="A69" s="31" t="s">
        <v>73</v>
      </c>
      <c r="B69" s="46">
        <v>-2.4</v>
      </c>
      <c r="C69" s="46">
        <v>25.7</v>
      </c>
      <c r="D69" s="45"/>
      <c r="E69" s="43" t="s">
        <v>89</v>
      </c>
      <c r="F69" s="44">
        <f>CORREL(E6:E67,F6:F67)</f>
        <v>0.6562580714420564</v>
      </c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</row>
    <row r="70" spans="1:24" ht="22.5">
      <c r="A70" s="31" t="s">
        <v>75</v>
      </c>
      <c r="B70" s="46">
        <v>-0.4</v>
      </c>
      <c r="C70" s="46">
        <v>26.4</v>
      </c>
      <c r="D70" s="45"/>
      <c r="E70" s="45"/>
      <c r="F70" s="45"/>
      <c r="G70" s="45"/>
      <c r="H70" s="45"/>
      <c r="I70" s="45"/>
      <c r="J70" s="45"/>
      <c r="K70" s="43" t="s">
        <v>89</v>
      </c>
      <c r="L70" s="44">
        <f>CORREL(K6:K68,L6:L68)</f>
        <v>0.616117702958607</v>
      </c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</row>
    <row r="71" spans="1:24" ht="1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</row>
    <row r="72" spans="1:24" ht="15">
      <c r="A72" s="18"/>
      <c r="B72" s="43" t="s">
        <v>89</v>
      </c>
      <c r="C72" s="44">
        <f>CORREL(B6:B70,C6:C70)</f>
        <v>0.676277068570811</v>
      </c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</row>
    <row r="73" spans="1:24" ht="15">
      <c r="A73" s="47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</row>
    <row r="74" spans="1:24" ht="15">
      <c r="A74" s="48" t="s">
        <v>78</v>
      </c>
      <c r="B74" s="49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</row>
    <row r="75" spans="1:24" ht="15">
      <c r="A75" s="50" t="s">
        <v>79</v>
      </c>
      <c r="B75" s="49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</row>
    <row r="76" spans="1:24" ht="15">
      <c r="A76" s="51" t="s">
        <v>80</v>
      </c>
      <c r="B76" s="49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</row>
    <row r="77" ht="15">
      <c r="A77" s="16"/>
    </row>
  </sheetData>
  <sheetProtection/>
  <mergeCells count="10">
    <mergeCell ref="B5:C5"/>
    <mergeCell ref="A3:I3"/>
    <mergeCell ref="Q5:R5"/>
    <mergeCell ref="T5:U5"/>
    <mergeCell ref="W5:X5"/>
    <mergeCell ref="A2:X2"/>
    <mergeCell ref="H5:I5"/>
    <mergeCell ref="N5:O5"/>
    <mergeCell ref="K5:L5"/>
    <mergeCell ref="E5:F5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Марусин Василий Валерьевич</dc:creator>
  <cp:keywords/>
  <dc:description/>
  <cp:lastModifiedBy>Марусин Василий Валерьевич</cp:lastModifiedBy>
  <cp:lastPrinted>2020-09-17T04:06:47Z</cp:lastPrinted>
  <dcterms:created xsi:type="dcterms:W3CDTF">2020-02-18T03:04:36Z</dcterms:created>
  <dcterms:modified xsi:type="dcterms:W3CDTF">2020-09-17T04:06:58Z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