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ld\Haimur\Haimur Final version\"/>
    </mc:Choice>
  </mc:AlternateContent>
  <xr:revisionPtr revIDLastSave="0" documentId="13_ncr:1_{0EB35030-1E17-4B4B-A260-ED6039FDB5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9" i="1" l="1"/>
  <c r="J59" i="1"/>
  <c r="I59" i="1"/>
  <c r="Q57" i="1"/>
  <c r="Q58" i="1" s="1"/>
  <c r="Q59" i="1" s="1"/>
  <c r="M57" i="1"/>
  <c r="M58" i="1" s="1"/>
  <c r="M59" i="1" s="1"/>
  <c r="K57" i="1"/>
  <c r="K58" i="1" s="1"/>
  <c r="J57" i="1"/>
  <c r="J58" i="1" s="1"/>
  <c r="I57" i="1"/>
  <c r="I58" i="1" s="1"/>
  <c r="H57" i="1"/>
  <c r="H58" i="1" s="1"/>
  <c r="H59" i="1" l="1"/>
</calcChain>
</file>

<file path=xl/sharedStrings.xml><?xml version="1.0" encoding="utf-8"?>
<sst xmlns="http://schemas.openxmlformats.org/spreadsheetml/2006/main" count="337" uniqueCount="34">
  <si>
    <t>TYPE I - Aqeous fluid Inclusions</t>
  </si>
  <si>
    <t>Sample</t>
  </si>
  <si>
    <t>size</t>
  </si>
  <si>
    <t>phase</t>
  </si>
  <si>
    <t>Degree of fill</t>
  </si>
  <si>
    <t>System</t>
  </si>
  <si>
    <t>Salinity</t>
  </si>
  <si>
    <t>Bulk Density</t>
  </si>
  <si>
    <t>Type</t>
  </si>
  <si>
    <t>L+V</t>
  </si>
  <si>
    <t>L</t>
  </si>
  <si>
    <t>H2O</t>
  </si>
  <si>
    <t>P</t>
  </si>
  <si>
    <t>S</t>
  </si>
  <si>
    <t>TYPE II -Aqeous-carbonic fluid Inclusions</t>
  </si>
  <si>
    <t>L1+L2+V</t>
  </si>
  <si>
    <t>V</t>
  </si>
  <si>
    <t>H2O+CO2</t>
  </si>
  <si>
    <t>TYPE III -Methane fluid Inclusions</t>
  </si>
  <si>
    <t>CH4</t>
  </si>
  <si>
    <r>
      <t>T</t>
    </r>
    <r>
      <rPr>
        <vertAlign val="subscript"/>
        <sz val="14"/>
        <rFont val="Calibri"/>
        <family val="2"/>
        <scheme val="minor"/>
      </rPr>
      <t>f (H2O)</t>
    </r>
  </si>
  <si>
    <r>
      <t>T</t>
    </r>
    <r>
      <rPr>
        <vertAlign val="subscript"/>
        <sz val="14"/>
        <rFont val="Calibri"/>
        <family val="2"/>
        <scheme val="minor"/>
      </rPr>
      <t>m ICE</t>
    </r>
  </si>
  <si>
    <r>
      <t>T</t>
    </r>
    <r>
      <rPr>
        <vertAlign val="subscript"/>
        <sz val="14"/>
        <rFont val="Calibri"/>
        <family val="2"/>
        <scheme val="minor"/>
      </rPr>
      <t>e</t>
    </r>
  </si>
  <si>
    <r>
      <t>T</t>
    </r>
    <r>
      <rPr>
        <vertAlign val="subscript"/>
        <sz val="14"/>
        <rFont val="Calibri"/>
        <family val="2"/>
        <scheme val="minor"/>
      </rPr>
      <t>hTOT</t>
    </r>
  </si>
  <si>
    <r>
      <t>T</t>
    </r>
    <r>
      <rPr>
        <vertAlign val="subscript"/>
        <sz val="14"/>
        <rFont val="Calibri"/>
        <family val="2"/>
        <scheme val="minor"/>
      </rPr>
      <t xml:space="preserve">hTOT </t>
    </r>
    <r>
      <rPr>
        <sz val="14"/>
        <color theme="1"/>
        <rFont val="Calibri"/>
        <family val="2"/>
        <scheme val="minor"/>
      </rPr>
      <t>L/V</t>
    </r>
  </si>
  <si>
    <r>
      <t>T</t>
    </r>
    <r>
      <rPr>
        <vertAlign val="subscript"/>
        <sz val="14"/>
        <rFont val="Calibri"/>
        <family val="2"/>
        <scheme val="minor"/>
      </rPr>
      <t>f clath</t>
    </r>
  </si>
  <si>
    <r>
      <t>T</t>
    </r>
    <r>
      <rPr>
        <vertAlign val="subscript"/>
        <sz val="14"/>
        <rFont val="Calibri"/>
        <family val="2"/>
        <scheme val="minor"/>
      </rPr>
      <t>f (C2O)</t>
    </r>
  </si>
  <si>
    <r>
      <t>T</t>
    </r>
    <r>
      <rPr>
        <vertAlign val="subscript"/>
        <sz val="14"/>
        <rFont val="Calibri"/>
        <family val="2"/>
        <scheme val="minor"/>
      </rPr>
      <t>m CO2</t>
    </r>
  </si>
  <si>
    <r>
      <t>T</t>
    </r>
    <r>
      <rPr>
        <vertAlign val="subscript"/>
        <sz val="14"/>
        <rFont val="Calibri"/>
        <family val="2"/>
        <scheme val="minor"/>
      </rPr>
      <t>m clath</t>
    </r>
  </si>
  <si>
    <r>
      <t>T</t>
    </r>
    <r>
      <rPr>
        <vertAlign val="subscript"/>
        <sz val="14"/>
        <rFont val="Calibri"/>
        <family val="2"/>
        <scheme val="minor"/>
      </rPr>
      <t>hCO2</t>
    </r>
  </si>
  <si>
    <r>
      <t>T</t>
    </r>
    <r>
      <rPr>
        <vertAlign val="subscript"/>
        <sz val="14"/>
        <rFont val="Calibri"/>
        <family val="2"/>
        <scheme val="minor"/>
      </rPr>
      <t xml:space="preserve">hCO2 </t>
    </r>
    <r>
      <rPr>
        <sz val="14"/>
        <color theme="1"/>
        <rFont val="Calibri"/>
        <family val="2"/>
        <scheme val="minor"/>
      </rPr>
      <t>L/V</t>
    </r>
  </si>
  <si>
    <r>
      <t>T</t>
    </r>
    <r>
      <rPr>
        <vertAlign val="subscript"/>
        <sz val="14"/>
        <rFont val="Calibri"/>
        <family val="2"/>
        <scheme val="minor"/>
      </rPr>
      <t xml:space="preserve"> hetero ???</t>
    </r>
  </si>
  <si>
    <r>
      <t>T</t>
    </r>
    <r>
      <rPr>
        <vertAlign val="subscript"/>
        <sz val="14"/>
        <rFont val="Calibri"/>
        <family val="2"/>
        <scheme val="minor"/>
      </rPr>
      <t>m CH4</t>
    </r>
  </si>
  <si>
    <r>
      <t>T</t>
    </r>
    <r>
      <rPr>
        <vertAlign val="subscript"/>
        <sz val="14"/>
        <rFont val="Calibri"/>
        <family val="2"/>
        <scheme val="minor"/>
      </rPr>
      <t>h volatile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</si>
</sst>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readingOrder="1"/>
    </xf>
    <xf numFmtId="0" fontId="3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readingOrder="1"/>
    </xf>
    <xf numFmtId="0" fontId="5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readingOrder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5"/>
  <sheetViews>
    <sheetView tabSelected="1" zoomScale="60" zoomScaleNormal="60" workbookViewId="0">
      <selection activeCell="U13" sqref="U13"/>
    </sheetView>
  </sheetViews>
  <sheetFormatPr defaultColWidth="9" defaultRowHeight="15.75"/>
  <cols>
    <col min="1" max="3" width="9" style="2"/>
    <col min="4" max="4" width="17.5703125" style="2" customWidth="1"/>
    <col min="5" max="5" width="10.28515625" style="2" customWidth="1"/>
    <col min="6" max="13" width="9" style="2"/>
    <col min="14" max="14" width="16.42578125" style="2" customWidth="1"/>
    <col min="15" max="16" width="17.140625" style="2" customWidth="1"/>
    <col min="17" max="17" width="17.42578125" style="2" customWidth="1"/>
    <col min="18" max="16384" width="9" style="2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12" t="s">
        <v>0</v>
      </c>
      <c r="B2" s="13"/>
      <c r="C2" s="13"/>
      <c r="D2" s="13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customHeight="1">
      <c r="A3" s="15"/>
      <c r="B3" s="16"/>
      <c r="C3" s="16"/>
      <c r="D3" s="16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6" customFormat="1" ht="20.25">
      <c r="A5" s="5" t="s">
        <v>1</v>
      </c>
      <c r="B5" s="5" t="s">
        <v>2</v>
      </c>
      <c r="C5" s="5" t="s">
        <v>3</v>
      </c>
      <c r="D5" s="5" t="s">
        <v>4</v>
      </c>
      <c r="E5" s="5"/>
      <c r="F5" s="5" t="s">
        <v>20</v>
      </c>
      <c r="G5" s="5"/>
      <c r="H5" s="5" t="s">
        <v>21</v>
      </c>
      <c r="I5" s="5"/>
      <c r="J5" s="5" t="s">
        <v>22</v>
      </c>
      <c r="K5" s="5"/>
      <c r="L5" s="5"/>
      <c r="M5" s="5" t="s">
        <v>23</v>
      </c>
      <c r="N5" s="5" t="s">
        <v>24</v>
      </c>
      <c r="O5" s="5" t="s">
        <v>5</v>
      </c>
      <c r="P5" s="5" t="s">
        <v>6</v>
      </c>
      <c r="Q5" s="5" t="s">
        <v>7</v>
      </c>
      <c r="R5" s="5" t="s">
        <v>8</v>
      </c>
    </row>
    <row r="6" spans="1:18" s="6" customFormat="1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6" customFormat="1" ht="18.75">
      <c r="A7" s="7">
        <v>1</v>
      </c>
      <c r="B7" s="5">
        <v>18</v>
      </c>
      <c r="C7" s="5" t="s">
        <v>9</v>
      </c>
      <c r="D7" s="5">
        <v>0.85</v>
      </c>
      <c r="E7" s="7"/>
      <c r="F7" s="5">
        <v>-34.5</v>
      </c>
      <c r="G7" s="5"/>
      <c r="H7" s="7">
        <v>-0.9</v>
      </c>
      <c r="I7" s="7"/>
      <c r="J7" s="5"/>
      <c r="K7" s="5"/>
      <c r="L7" s="5"/>
      <c r="M7" s="7">
        <v>356</v>
      </c>
      <c r="N7" s="5" t="s">
        <v>10</v>
      </c>
      <c r="O7" s="5" t="s">
        <v>11</v>
      </c>
      <c r="P7" s="7">
        <v>1.56</v>
      </c>
      <c r="Q7" s="7">
        <v>0.56999999999999995</v>
      </c>
      <c r="R7" s="7" t="s">
        <v>12</v>
      </c>
    </row>
    <row r="8" spans="1:18" s="6" customFormat="1" ht="18.75">
      <c r="A8" s="5">
        <v>2</v>
      </c>
      <c r="B8" s="5">
        <v>16</v>
      </c>
      <c r="C8" s="5" t="s">
        <v>9</v>
      </c>
      <c r="D8" s="5">
        <v>0.9</v>
      </c>
      <c r="E8" s="7"/>
      <c r="F8" s="5">
        <v>-41.3</v>
      </c>
      <c r="G8" s="5"/>
      <c r="H8" s="7">
        <v>-1.7</v>
      </c>
      <c r="I8" s="7"/>
      <c r="J8" s="5">
        <v>-21.9</v>
      </c>
      <c r="K8" s="5"/>
      <c r="L8" s="5"/>
      <c r="M8" s="7">
        <v>276</v>
      </c>
      <c r="N8" s="5" t="s">
        <v>10</v>
      </c>
      <c r="O8" s="5" t="s">
        <v>11</v>
      </c>
      <c r="P8" s="5">
        <v>2.9</v>
      </c>
      <c r="Q8" s="7">
        <v>0.77</v>
      </c>
      <c r="R8" s="7" t="s">
        <v>12</v>
      </c>
    </row>
    <row r="9" spans="1:18" s="6" customFormat="1" ht="18.75">
      <c r="A9" s="7">
        <v>3</v>
      </c>
      <c r="B9" s="5">
        <v>11</v>
      </c>
      <c r="C9" s="5" t="s">
        <v>9</v>
      </c>
      <c r="D9" s="5">
        <v>0.9</v>
      </c>
      <c r="E9" s="7"/>
      <c r="F9" s="5">
        <v>-36.5</v>
      </c>
      <c r="G9" s="5"/>
      <c r="H9" s="7">
        <v>-1.1000000000000001</v>
      </c>
      <c r="I9" s="7"/>
      <c r="J9" s="5"/>
      <c r="K9" s="5"/>
      <c r="L9" s="5"/>
      <c r="M9" s="7">
        <v>351</v>
      </c>
      <c r="N9" s="5" t="s">
        <v>10</v>
      </c>
      <c r="O9" s="5" t="s">
        <v>11</v>
      </c>
      <c r="P9" s="5">
        <v>1.9</v>
      </c>
      <c r="Q9" s="7">
        <v>0.6</v>
      </c>
      <c r="R9" s="7" t="s">
        <v>12</v>
      </c>
    </row>
    <row r="10" spans="1:18" s="6" customFormat="1" ht="18.75">
      <c r="A10" s="5">
        <v>4</v>
      </c>
      <c r="B10" s="5">
        <v>9</v>
      </c>
      <c r="C10" s="5" t="s">
        <v>9</v>
      </c>
      <c r="D10" s="5">
        <v>0.9</v>
      </c>
      <c r="E10" s="7"/>
      <c r="F10" s="5">
        <v>-36.799999999999997</v>
      </c>
      <c r="G10" s="5"/>
      <c r="H10" s="7">
        <v>-0.7</v>
      </c>
      <c r="I10" s="7"/>
      <c r="J10" s="5"/>
      <c r="K10" s="5"/>
      <c r="L10" s="5"/>
      <c r="M10" s="7">
        <v>307</v>
      </c>
      <c r="N10" s="5" t="s">
        <v>10</v>
      </c>
      <c r="O10" s="5" t="s">
        <v>11</v>
      </c>
      <c r="P10" s="5">
        <v>1.22</v>
      </c>
      <c r="Q10" s="7">
        <v>0.7</v>
      </c>
      <c r="R10" s="7" t="s">
        <v>12</v>
      </c>
    </row>
    <row r="11" spans="1:18" s="6" customFormat="1" ht="18.75">
      <c r="A11" s="7">
        <v>5</v>
      </c>
      <c r="B11" s="5">
        <v>16</v>
      </c>
      <c r="C11" s="5" t="s">
        <v>9</v>
      </c>
      <c r="D11" s="5">
        <v>0.8</v>
      </c>
      <c r="E11" s="7"/>
      <c r="F11" s="5">
        <v>-31.7</v>
      </c>
      <c r="G11" s="5"/>
      <c r="H11" s="7">
        <v>-0.8</v>
      </c>
      <c r="I11" s="7"/>
      <c r="J11" s="5"/>
      <c r="K11" s="5"/>
      <c r="L11" s="5"/>
      <c r="M11" s="7">
        <v>308</v>
      </c>
      <c r="N11" s="5" t="s">
        <v>10</v>
      </c>
      <c r="O11" s="5" t="s">
        <v>11</v>
      </c>
      <c r="P11" s="5">
        <v>1.4</v>
      </c>
      <c r="Q11" s="7">
        <v>0.7</v>
      </c>
      <c r="R11" s="7" t="s">
        <v>12</v>
      </c>
    </row>
    <row r="12" spans="1:18" s="6" customFormat="1" ht="18.75">
      <c r="A12" s="5">
        <v>6</v>
      </c>
      <c r="B12" s="5">
        <v>20</v>
      </c>
      <c r="C12" s="5" t="s">
        <v>9</v>
      </c>
      <c r="D12" s="5">
        <v>0.75</v>
      </c>
      <c r="E12" s="7"/>
      <c r="F12" s="5">
        <v>-34.6</v>
      </c>
      <c r="G12" s="5"/>
      <c r="H12" s="7">
        <v>-1.1000000000000001</v>
      </c>
      <c r="I12" s="7"/>
      <c r="J12" s="5"/>
      <c r="K12" s="5"/>
      <c r="L12" s="5"/>
      <c r="M12" s="7">
        <v>309.10000000000002</v>
      </c>
      <c r="N12" s="5" t="s">
        <v>10</v>
      </c>
      <c r="O12" s="5" t="s">
        <v>11</v>
      </c>
      <c r="P12" s="5">
        <v>1.9</v>
      </c>
      <c r="Q12" s="7">
        <v>0.7</v>
      </c>
      <c r="R12" s="7" t="s">
        <v>12</v>
      </c>
    </row>
    <row r="13" spans="1:18" s="6" customFormat="1" ht="18.75">
      <c r="A13" s="7">
        <v>7</v>
      </c>
      <c r="B13" s="5">
        <v>14</v>
      </c>
      <c r="C13" s="5" t="s">
        <v>9</v>
      </c>
      <c r="D13" s="5">
        <v>0.9</v>
      </c>
      <c r="E13" s="7"/>
      <c r="F13" s="5">
        <v>-38.9</v>
      </c>
      <c r="G13" s="5"/>
      <c r="H13" s="7">
        <v>-2.1</v>
      </c>
      <c r="I13" s="7"/>
      <c r="J13" s="5"/>
      <c r="K13" s="5"/>
      <c r="L13" s="5"/>
      <c r="M13" s="7">
        <v>366</v>
      </c>
      <c r="N13" s="5" t="s">
        <v>10</v>
      </c>
      <c r="O13" s="5" t="s">
        <v>11</v>
      </c>
      <c r="P13" s="5">
        <v>3.54</v>
      </c>
      <c r="Q13" s="7">
        <v>0.57999999999999996</v>
      </c>
      <c r="R13" s="7" t="s">
        <v>12</v>
      </c>
    </row>
    <row r="14" spans="1:18" s="6" customFormat="1" ht="18.75">
      <c r="A14" s="5">
        <v>8</v>
      </c>
      <c r="B14" s="5">
        <v>20</v>
      </c>
      <c r="C14" s="5" t="s">
        <v>9</v>
      </c>
      <c r="D14" s="5">
        <v>0.9</v>
      </c>
      <c r="E14" s="7"/>
      <c r="F14" s="5">
        <v>-35.6</v>
      </c>
      <c r="G14" s="5"/>
      <c r="H14" s="7">
        <v>-0.8</v>
      </c>
      <c r="I14" s="7"/>
      <c r="J14" s="7"/>
      <c r="K14" s="7"/>
      <c r="L14" s="7"/>
      <c r="M14" s="7">
        <v>245</v>
      </c>
      <c r="N14" s="7" t="s">
        <v>10</v>
      </c>
      <c r="O14" s="5" t="s">
        <v>11</v>
      </c>
      <c r="P14" s="5">
        <v>1.4</v>
      </c>
      <c r="Q14" s="7">
        <v>0.8</v>
      </c>
      <c r="R14" s="7" t="s">
        <v>12</v>
      </c>
    </row>
    <row r="15" spans="1:18" s="6" customFormat="1" ht="18.75">
      <c r="A15" s="7">
        <v>9</v>
      </c>
      <c r="B15" s="5">
        <v>9</v>
      </c>
      <c r="C15" s="5" t="s">
        <v>9</v>
      </c>
      <c r="D15" s="5">
        <v>0.9</v>
      </c>
      <c r="E15" s="7"/>
      <c r="F15" s="5">
        <v>-28.3</v>
      </c>
      <c r="G15" s="5"/>
      <c r="H15" s="7">
        <v>-1.8</v>
      </c>
      <c r="I15" s="7"/>
      <c r="J15" s="5"/>
      <c r="K15" s="5"/>
      <c r="L15" s="5"/>
      <c r="M15" s="7">
        <v>243</v>
      </c>
      <c r="N15" s="5" t="s">
        <v>10</v>
      </c>
      <c r="O15" s="5" t="s">
        <v>11</v>
      </c>
      <c r="P15" s="5">
        <v>3</v>
      </c>
      <c r="Q15" s="7">
        <v>0.83</v>
      </c>
      <c r="R15" s="7" t="s">
        <v>12</v>
      </c>
    </row>
    <row r="16" spans="1:18" s="6" customFormat="1" ht="18.75">
      <c r="A16" s="5">
        <v>10</v>
      </c>
      <c r="B16" s="5">
        <v>12</v>
      </c>
      <c r="C16" s="5" t="s">
        <v>9</v>
      </c>
      <c r="D16" s="5">
        <v>0.9</v>
      </c>
      <c r="E16" s="7"/>
      <c r="F16" s="5">
        <v>-36.700000000000003</v>
      </c>
      <c r="G16" s="5"/>
      <c r="H16" s="7">
        <v>-1.1000000000000001</v>
      </c>
      <c r="I16" s="7"/>
      <c r="J16" s="5"/>
      <c r="K16" s="5"/>
      <c r="L16" s="5"/>
      <c r="M16" s="7">
        <v>256</v>
      </c>
      <c r="N16" s="5" t="s">
        <v>10</v>
      </c>
      <c r="O16" s="5" t="s">
        <v>11</v>
      </c>
      <c r="P16" s="5">
        <v>1.9</v>
      </c>
      <c r="Q16" s="7">
        <v>0.8</v>
      </c>
      <c r="R16" s="7" t="s">
        <v>12</v>
      </c>
    </row>
    <row r="17" spans="1:30" s="6" customFormat="1" ht="18.75">
      <c r="A17" s="7">
        <v>11</v>
      </c>
      <c r="B17" s="5">
        <v>10</v>
      </c>
      <c r="C17" s="5" t="s">
        <v>9</v>
      </c>
      <c r="D17" s="5">
        <v>0.9</v>
      </c>
      <c r="E17" s="7"/>
      <c r="F17" s="5">
        <v>-38.299999999999997</v>
      </c>
      <c r="G17" s="5"/>
      <c r="H17" s="7">
        <v>-1.3</v>
      </c>
      <c r="I17" s="7"/>
      <c r="J17" s="5"/>
      <c r="K17" s="5"/>
      <c r="L17" s="5"/>
      <c r="M17" s="7">
        <v>253.7</v>
      </c>
      <c r="N17" s="5" t="s">
        <v>10</v>
      </c>
      <c r="O17" s="5" t="s">
        <v>11</v>
      </c>
      <c r="P17" s="5">
        <v>2.2000000000000002</v>
      </c>
      <c r="Q17" s="7">
        <v>0.81</v>
      </c>
      <c r="R17" s="7" t="s">
        <v>12</v>
      </c>
    </row>
    <row r="18" spans="1:30" s="6" customFormat="1" ht="18.75">
      <c r="A18" s="5">
        <v>12</v>
      </c>
      <c r="B18" s="5">
        <v>15</v>
      </c>
      <c r="C18" s="5" t="s">
        <v>9</v>
      </c>
      <c r="D18" s="5">
        <v>0.9</v>
      </c>
      <c r="E18" s="7"/>
      <c r="F18" s="5">
        <v>-35.299999999999997</v>
      </c>
      <c r="G18" s="5"/>
      <c r="H18" s="7">
        <v>-0.7</v>
      </c>
      <c r="I18" s="7"/>
      <c r="J18" s="5"/>
      <c r="K18" s="5"/>
      <c r="L18" s="5"/>
      <c r="M18" s="7">
        <v>308.7</v>
      </c>
      <c r="N18" s="5" t="s">
        <v>10</v>
      </c>
      <c r="O18" s="5" t="s">
        <v>11</v>
      </c>
      <c r="P18" s="5">
        <v>1.22</v>
      </c>
      <c r="Q18" s="7">
        <v>0.68</v>
      </c>
      <c r="R18" s="7" t="s">
        <v>12</v>
      </c>
      <c r="AD18" s="11"/>
    </row>
    <row r="19" spans="1:30" s="6" customFormat="1" ht="18.75">
      <c r="A19" s="7">
        <v>13</v>
      </c>
      <c r="B19" s="5">
        <v>12</v>
      </c>
      <c r="C19" s="5" t="s">
        <v>9</v>
      </c>
      <c r="D19" s="5">
        <v>0.9</v>
      </c>
      <c r="E19" s="7"/>
      <c r="F19" s="5">
        <v>-34.1</v>
      </c>
      <c r="G19" s="5"/>
      <c r="H19" s="7">
        <v>-0.8</v>
      </c>
      <c r="I19" s="7"/>
      <c r="J19" s="5"/>
      <c r="K19" s="5"/>
      <c r="L19" s="5"/>
      <c r="M19" s="7">
        <v>299</v>
      </c>
      <c r="N19" s="5" t="s">
        <v>10</v>
      </c>
      <c r="O19" s="5" t="s">
        <v>11</v>
      </c>
      <c r="P19" s="5">
        <v>1.4</v>
      </c>
      <c r="Q19" s="7">
        <v>0.7</v>
      </c>
      <c r="R19" s="7" t="s">
        <v>12</v>
      </c>
      <c r="AD19" s="11"/>
    </row>
    <row r="20" spans="1:30" s="6" customFormat="1" ht="18.75">
      <c r="A20" s="5">
        <v>14</v>
      </c>
      <c r="B20" s="5">
        <v>12</v>
      </c>
      <c r="C20" s="5" t="s">
        <v>9</v>
      </c>
      <c r="D20" s="5">
        <v>0.9</v>
      </c>
      <c r="E20" s="7"/>
      <c r="F20" s="5">
        <v>-34.9</v>
      </c>
      <c r="G20" s="5"/>
      <c r="H20" s="7">
        <v>-1.1000000000000001</v>
      </c>
      <c r="I20" s="7"/>
      <c r="J20" s="5"/>
      <c r="K20" s="5"/>
      <c r="L20" s="5"/>
      <c r="M20" s="7">
        <v>304</v>
      </c>
      <c r="N20" s="5" t="s">
        <v>10</v>
      </c>
      <c r="O20" s="5" t="s">
        <v>11</v>
      </c>
      <c r="P20" s="5">
        <v>1.9</v>
      </c>
      <c r="Q20" s="7">
        <v>0.7</v>
      </c>
      <c r="R20" s="7" t="s">
        <v>12</v>
      </c>
    </row>
    <row r="21" spans="1:30" s="6" customFormat="1" ht="18.75">
      <c r="A21" s="7">
        <v>15</v>
      </c>
      <c r="B21" s="5">
        <v>10</v>
      </c>
      <c r="C21" s="5" t="s">
        <v>9</v>
      </c>
      <c r="D21" s="5">
        <v>0.9</v>
      </c>
      <c r="E21" s="7"/>
      <c r="F21" s="5">
        <v>-34.4</v>
      </c>
      <c r="G21" s="5"/>
      <c r="H21" s="7">
        <v>-0.7</v>
      </c>
      <c r="I21" s="7"/>
      <c r="J21" s="5"/>
      <c r="K21" s="5"/>
      <c r="L21" s="5"/>
      <c r="M21" s="7">
        <v>289</v>
      </c>
      <c r="N21" s="5" t="s">
        <v>10</v>
      </c>
      <c r="O21" s="5" t="s">
        <v>11</v>
      </c>
      <c r="P21" s="5">
        <v>1.22</v>
      </c>
      <c r="Q21" s="7">
        <v>0.73</v>
      </c>
      <c r="R21" s="7" t="s">
        <v>12</v>
      </c>
    </row>
    <row r="22" spans="1:30" s="6" customFormat="1" ht="18.75">
      <c r="A22" s="5">
        <v>16</v>
      </c>
      <c r="B22" s="5">
        <v>12</v>
      </c>
      <c r="C22" s="5" t="s">
        <v>9</v>
      </c>
      <c r="D22" s="5">
        <v>0.85</v>
      </c>
      <c r="E22" s="7"/>
      <c r="F22" s="5">
        <v>-36.700000000000003</v>
      </c>
      <c r="G22" s="5"/>
      <c r="H22" s="7">
        <v>-0.9</v>
      </c>
      <c r="I22" s="7"/>
      <c r="J22" s="5"/>
      <c r="K22" s="5"/>
      <c r="L22" s="5"/>
      <c r="M22" s="7">
        <v>297</v>
      </c>
      <c r="N22" s="5" t="s">
        <v>10</v>
      </c>
      <c r="O22" s="5" t="s">
        <v>11</v>
      </c>
      <c r="P22" s="5">
        <v>1.5</v>
      </c>
      <c r="Q22" s="7">
        <v>0.72</v>
      </c>
      <c r="R22" s="7" t="s">
        <v>12</v>
      </c>
    </row>
    <row r="23" spans="1:30" s="6" customFormat="1" ht="18.75">
      <c r="A23" s="7">
        <v>17</v>
      </c>
      <c r="B23" s="5">
        <v>14</v>
      </c>
      <c r="C23" s="5" t="s">
        <v>9</v>
      </c>
      <c r="D23" s="5">
        <v>0.8</v>
      </c>
      <c r="E23" s="7"/>
      <c r="F23" s="5">
        <v>-34.299999999999997</v>
      </c>
      <c r="G23" s="5"/>
      <c r="H23" s="7">
        <v>-1.2</v>
      </c>
      <c r="I23" s="7"/>
      <c r="J23" s="5"/>
      <c r="K23" s="5"/>
      <c r="L23" s="5"/>
      <c r="M23" s="7">
        <v>273</v>
      </c>
      <c r="N23" s="5" t="s">
        <v>10</v>
      </c>
      <c r="O23" s="5" t="s">
        <v>11</v>
      </c>
      <c r="P23" s="5">
        <v>2</v>
      </c>
      <c r="Q23" s="7">
        <v>0.77</v>
      </c>
      <c r="R23" s="7" t="s">
        <v>12</v>
      </c>
    </row>
    <row r="24" spans="1:30" s="6" customFormat="1" ht="18.75">
      <c r="A24" s="5">
        <v>18</v>
      </c>
      <c r="B24" s="5">
        <v>24</v>
      </c>
      <c r="C24" s="5" t="s">
        <v>9</v>
      </c>
      <c r="D24" s="5">
        <v>0.8</v>
      </c>
      <c r="E24" s="7"/>
      <c r="F24" s="5">
        <v>-35.299999999999997</v>
      </c>
      <c r="G24" s="5"/>
      <c r="H24" s="7">
        <v>-2.1</v>
      </c>
      <c r="I24" s="7"/>
      <c r="J24" s="5"/>
      <c r="K24" s="5"/>
      <c r="L24" s="5"/>
      <c r="M24" s="7">
        <v>307.60000000000002</v>
      </c>
      <c r="N24" s="5" t="s">
        <v>10</v>
      </c>
      <c r="O24" s="5" t="s">
        <v>11</v>
      </c>
      <c r="P24" s="5">
        <v>3.54</v>
      </c>
      <c r="Q24" s="7">
        <v>0.72</v>
      </c>
      <c r="R24" s="7" t="s">
        <v>12</v>
      </c>
    </row>
    <row r="25" spans="1:30" s="6" customFormat="1" ht="18.75">
      <c r="A25" s="7">
        <v>19</v>
      </c>
      <c r="B25" s="5">
        <v>18</v>
      </c>
      <c r="C25" s="5" t="s">
        <v>9</v>
      </c>
      <c r="D25" s="5">
        <v>0.85</v>
      </c>
      <c r="E25" s="7"/>
      <c r="F25" s="5">
        <v>-34.1</v>
      </c>
      <c r="G25" s="5"/>
      <c r="H25" s="7">
        <v>-0.9</v>
      </c>
      <c r="I25" s="7"/>
      <c r="J25" s="5"/>
      <c r="K25" s="5"/>
      <c r="L25" s="5"/>
      <c r="M25" s="7">
        <v>223.8</v>
      </c>
      <c r="N25" s="5" t="s">
        <v>10</v>
      </c>
      <c r="O25" s="5" t="s">
        <v>11</v>
      </c>
      <c r="P25" s="5">
        <v>1.5</v>
      </c>
      <c r="Q25" s="7">
        <v>0.84</v>
      </c>
      <c r="R25" s="7" t="s">
        <v>12</v>
      </c>
    </row>
    <row r="26" spans="1:30" s="6" customFormat="1" ht="18.75">
      <c r="A26" s="5">
        <v>20</v>
      </c>
      <c r="B26" s="5">
        <v>16</v>
      </c>
      <c r="C26" s="5" t="s">
        <v>9</v>
      </c>
      <c r="D26" s="5">
        <v>0.85</v>
      </c>
      <c r="E26" s="7"/>
      <c r="F26" s="5">
        <v>-34.9</v>
      </c>
      <c r="G26" s="5"/>
      <c r="H26" s="7">
        <v>-1.4</v>
      </c>
      <c r="I26" s="7"/>
      <c r="J26" s="5"/>
      <c r="K26" s="5"/>
      <c r="L26" s="5"/>
      <c r="M26" s="7">
        <v>267</v>
      </c>
      <c r="N26" s="5" t="s">
        <v>10</v>
      </c>
      <c r="O26" s="5" t="s">
        <v>11</v>
      </c>
      <c r="P26" s="5">
        <v>2.4</v>
      </c>
      <c r="Q26" s="7">
        <v>0.78</v>
      </c>
      <c r="R26" s="7" t="s">
        <v>12</v>
      </c>
    </row>
    <row r="27" spans="1:30" s="6" customFormat="1" ht="18.75">
      <c r="A27" s="7">
        <v>21</v>
      </c>
      <c r="B27" s="5">
        <v>18</v>
      </c>
      <c r="C27" s="5" t="s">
        <v>9</v>
      </c>
      <c r="D27" s="5">
        <v>0.8</v>
      </c>
      <c r="E27" s="7"/>
      <c r="F27" s="5">
        <v>-34.4</v>
      </c>
      <c r="G27" s="5"/>
      <c r="H27" s="7">
        <v>-1.8</v>
      </c>
      <c r="I27" s="7"/>
      <c r="J27" s="5"/>
      <c r="K27" s="5"/>
      <c r="L27" s="5"/>
      <c r="M27" s="7">
        <v>273</v>
      </c>
      <c r="N27" s="5" t="s">
        <v>10</v>
      </c>
      <c r="O27" s="5" t="s">
        <v>11</v>
      </c>
      <c r="P27" s="5">
        <v>3</v>
      </c>
      <c r="Q27" s="7">
        <v>0.78</v>
      </c>
      <c r="R27" s="7" t="s">
        <v>12</v>
      </c>
    </row>
    <row r="28" spans="1:30" s="6" customFormat="1" ht="18.75">
      <c r="A28" s="5">
        <v>22</v>
      </c>
      <c r="B28" s="5">
        <v>12</v>
      </c>
      <c r="C28" s="5" t="s">
        <v>9</v>
      </c>
      <c r="D28" s="5">
        <v>0.9</v>
      </c>
      <c r="E28" s="7"/>
      <c r="F28" s="5">
        <v>-37.799999999999997</v>
      </c>
      <c r="G28" s="5"/>
      <c r="H28" s="7">
        <v>-1.2</v>
      </c>
      <c r="I28" s="7"/>
      <c r="J28" s="7"/>
      <c r="K28" s="7"/>
      <c r="L28" s="7"/>
      <c r="M28" s="7">
        <v>248</v>
      </c>
      <c r="N28" s="5" t="s">
        <v>10</v>
      </c>
      <c r="O28" s="5" t="s">
        <v>11</v>
      </c>
      <c r="P28" s="5">
        <v>2</v>
      </c>
      <c r="Q28" s="7">
        <v>0.81</v>
      </c>
      <c r="R28" s="7" t="s">
        <v>12</v>
      </c>
    </row>
    <row r="29" spans="1:30" s="6" customFormat="1" ht="18.75">
      <c r="A29" s="7">
        <v>23</v>
      </c>
      <c r="B29" s="5">
        <v>16</v>
      </c>
      <c r="C29" s="5" t="s">
        <v>9</v>
      </c>
      <c r="D29" s="5">
        <v>0.8</v>
      </c>
      <c r="E29" s="7"/>
      <c r="F29" s="5">
        <v>-43.8</v>
      </c>
      <c r="G29" s="5"/>
      <c r="H29" s="7">
        <v>-1.9</v>
      </c>
      <c r="I29" s="7"/>
      <c r="J29" s="7"/>
      <c r="K29" s="7"/>
      <c r="L29" s="7"/>
      <c r="M29" s="7">
        <v>349</v>
      </c>
      <c r="N29" s="5" t="s">
        <v>10</v>
      </c>
      <c r="O29" s="5" t="s">
        <v>11</v>
      </c>
      <c r="P29" s="5">
        <v>3.2</v>
      </c>
      <c r="Q29" s="7">
        <v>0.62</v>
      </c>
      <c r="R29" s="7" t="s">
        <v>12</v>
      </c>
    </row>
    <row r="30" spans="1:30" s="6" customFormat="1" ht="18.75">
      <c r="A30" s="5">
        <v>24</v>
      </c>
      <c r="B30" s="5">
        <v>21</v>
      </c>
      <c r="C30" s="5" t="s">
        <v>9</v>
      </c>
      <c r="D30" s="5">
        <v>0.9</v>
      </c>
      <c r="E30" s="5"/>
      <c r="F30" s="5">
        <v>-29</v>
      </c>
      <c r="G30" s="5"/>
      <c r="H30" s="8">
        <v>-0.3</v>
      </c>
      <c r="I30" s="8"/>
      <c r="J30" s="7"/>
      <c r="K30" s="7"/>
      <c r="L30" s="7"/>
      <c r="M30" s="7">
        <v>170</v>
      </c>
      <c r="N30" s="5" t="s">
        <v>10</v>
      </c>
      <c r="O30" s="5" t="s">
        <v>11</v>
      </c>
      <c r="P30" s="5">
        <v>0.56000000000000005</v>
      </c>
      <c r="Q30" s="7">
        <v>0.9</v>
      </c>
      <c r="R30" s="7" t="s">
        <v>13</v>
      </c>
    </row>
    <row r="31" spans="1:30" s="6" customFormat="1" ht="18.75">
      <c r="A31" s="7">
        <v>25</v>
      </c>
      <c r="B31" s="5">
        <v>13</v>
      </c>
      <c r="C31" s="5" t="s">
        <v>9</v>
      </c>
      <c r="D31" s="5">
        <v>0.95</v>
      </c>
      <c r="E31" s="5"/>
      <c r="F31" s="5">
        <v>-27.2</v>
      </c>
      <c r="G31" s="5"/>
      <c r="H31" s="7">
        <v>-0.2</v>
      </c>
      <c r="I31" s="7"/>
      <c r="J31" s="7"/>
      <c r="K31" s="7"/>
      <c r="L31" s="7"/>
      <c r="M31" s="7">
        <v>159</v>
      </c>
      <c r="N31" s="5" t="s">
        <v>10</v>
      </c>
      <c r="O31" s="5" t="s">
        <v>11</v>
      </c>
      <c r="P31" s="5">
        <v>0.3</v>
      </c>
      <c r="Q31" s="7">
        <v>0.91</v>
      </c>
      <c r="R31" s="7" t="s">
        <v>13</v>
      </c>
    </row>
    <row r="32" spans="1:30" s="6" customFormat="1" ht="18.75">
      <c r="A32" s="5">
        <v>26</v>
      </c>
      <c r="B32" s="5">
        <v>12</v>
      </c>
      <c r="C32" s="5" t="s">
        <v>9</v>
      </c>
      <c r="D32" s="5">
        <v>0.9</v>
      </c>
      <c r="E32" s="5"/>
      <c r="F32" s="5">
        <v>-27.6</v>
      </c>
      <c r="G32" s="5"/>
      <c r="H32" s="7">
        <v>-0.1</v>
      </c>
      <c r="I32" s="7"/>
      <c r="J32" s="7"/>
      <c r="K32" s="7"/>
      <c r="L32" s="7"/>
      <c r="M32" s="7">
        <v>168</v>
      </c>
      <c r="N32" s="5" t="s">
        <v>10</v>
      </c>
      <c r="O32" s="5" t="s">
        <v>11</v>
      </c>
      <c r="P32" s="5">
        <v>0.16</v>
      </c>
      <c r="Q32" s="7">
        <v>0.9</v>
      </c>
      <c r="R32" s="7" t="s">
        <v>13</v>
      </c>
    </row>
    <row r="33" spans="1:18" s="6" customFormat="1" ht="18.75">
      <c r="A33" s="7">
        <v>27</v>
      </c>
      <c r="B33" s="5">
        <v>21</v>
      </c>
      <c r="C33" s="5" t="s">
        <v>9</v>
      </c>
      <c r="D33" s="5">
        <v>0.95</v>
      </c>
      <c r="E33" s="5"/>
      <c r="F33" s="5">
        <v>-28</v>
      </c>
      <c r="G33" s="5"/>
      <c r="H33" s="8">
        <v>-0.6</v>
      </c>
      <c r="I33" s="8"/>
      <c r="J33" s="7"/>
      <c r="K33" s="7"/>
      <c r="L33" s="7"/>
      <c r="M33" s="7">
        <v>192.2</v>
      </c>
      <c r="N33" s="5" t="s">
        <v>10</v>
      </c>
      <c r="O33" s="5" t="s">
        <v>11</v>
      </c>
      <c r="P33" s="5">
        <v>1</v>
      </c>
      <c r="Q33" s="7">
        <v>0.88</v>
      </c>
      <c r="R33" s="7" t="s">
        <v>13</v>
      </c>
    </row>
    <row r="34" spans="1:18" s="6" customFormat="1" ht="18.75">
      <c r="A34" s="5">
        <v>28</v>
      </c>
      <c r="B34" s="5">
        <v>21</v>
      </c>
      <c r="C34" s="5" t="s">
        <v>9</v>
      </c>
      <c r="D34" s="5">
        <v>0.95</v>
      </c>
      <c r="E34" s="5"/>
      <c r="F34" s="5">
        <v>-32.5</v>
      </c>
      <c r="G34" s="5"/>
      <c r="H34" s="8">
        <v>-0.8</v>
      </c>
      <c r="I34" s="8"/>
      <c r="J34" s="7"/>
      <c r="K34" s="7"/>
      <c r="L34" s="7"/>
      <c r="M34" s="7">
        <v>208</v>
      </c>
      <c r="N34" s="5" t="s">
        <v>10</v>
      </c>
      <c r="O34" s="5" t="s">
        <v>11</v>
      </c>
      <c r="P34" s="5">
        <v>1.3</v>
      </c>
      <c r="Q34" s="7">
        <v>0.86</v>
      </c>
      <c r="R34" s="7" t="s">
        <v>13</v>
      </c>
    </row>
    <row r="35" spans="1:18" s="6" customFormat="1" ht="18.75">
      <c r="A35" s="7">
        <v>29</v>
      </c>
      <c r="B35" s="5">
        <v>18</v>
      </c>
      <c r="C35" s="5" t="s">
        <v>9</v>
      </c>
      <c r="D35" s="5">
        <v>0.9</v>
      </c>
      <c r="E35" s="5"/>
      <c r="F35" s="5">
        <v>-33.4</v>
      </c>
      <c r="G35" s="5"/>
      <c r="H35" s="7">
        <v>-0.7</v>
      </c>
      <c r="I35" s="7"/>
      <c r="J35" s="7"/>
      <c r="K35" s="7"/>
      <c r="L35" s="7"/>
      <c r="M35" s="7">
        <v>189.7</v>
      </c>
      <c r="N35" s="5" t="s">
        <v>10</v>
      </c>
      <c r="O35" s="5" t="s">
        <v>11</v>
      </c>
      <c r="P35" s="5">
        <v>1.1000000000000001</v>
      </c>
      <c r="Q35" s="7">
        <v>0.88</v>
      </c>
      <c r="R35" s="7" t="s">
        <v>13</v>
      </c>
    </row>
    <row r="36" spans="1:18" s="6" customFormat="1" ht="18.75">
      <c r="A36" s="5">
        <v>30</v>
      </c>
      <c r="B36" s="5">
        <v>12</v>
      </c>
      <c r="C36" s="5" t="s">
        <v>9</v>
      </c>
      <c r="D36" s="5">
        <v>0.9</v>
      </c>
      <c r="E36" s="5"/>
      <c r="F36" s="5">
        <v>-32.6</v>
      </c>
      <c r="G36" s="5"/>
      <c r="H36" s="7">
        <v>-0.9</v>
      </c>
      <c r="I36" s="8"/>
      <c r="J36" s="7"/>
      <c r="K36" s="7"/>
      <c r="L36" s="7"/>
      <c r="M36" s="7">
        <v>197</v>
      </c>
      <c r="N36" s="5" t="s">
        <v>10</v>
      </c>
      <c r="O36" s="5" t="s">
        <v>11</v>
      </c>
      <c r="P36" s="5">
        <v>1.48</v>
      </c>
      <c r="Q36" s="7">
        <v>0.88</v>
      </c>
      <c r="R36" s="7" t="s">
        <v>13</v>
      </c>
    </row>
    <row r="37" spans="1:18" s="6" customFormat="1" ht="18.75">
      <c r="A37" s="7">
        <v>31</v>
      </c>
      <c r="B37" s="5">
        <v>13</v>
      </c>
      <c r="C37" s="5" t="s">
        <v>9</v>
      </c>
      <c r="D37" s="5">
        <v>0.9</v>
      </c>
      <c r="E37" s="5"/>
      <c r="F37" s="5">
        <v>-29.2</v>
      </c>
      <c r="G37" s="5"/>
      <c r="H37" s="7">
        <v>-0.4</v>
      </c>
      <c r="I37" s="7"/>
      <c r="J37" s="7"/>
      <c r="K37" s="7"/>
      <c r="L37" s="7"/>
      <c r="M37" s="7">
        <v>198</v>
      </c>
      <c r="N37" s="5" t="s">
        <v>10</v>
      </c>
      <c r="O37" s="5" t="s">
        <v>11</v>
      </c>
      <c r="P37" s="5">
        <v>0.6</v>
      </c>
      <c r="Q37" s="7">
        <v>0.87</v>
      </c>
      <c r="R37" s="7" t="s">
        <v>13</v>
      </c>
    </row>
    <row r="38" spans="1:18" s="6" customFormat="1" ht="18.75">
      <c r="A38" s="5">
        <v>32</v>
      </c>
      <c r="B38" s="5">
        <v>14</v>
      </c>
      <c r="C38" s="5" t="s">
        <v>9</v>
      </c>
      <c r="D38" s="5">
        <v>0.9</v>
      </c>
      <c r="E38" s="5"/>
      <c r="F38" s="5">
        <v>-31.2</v>
      </c>
      <c r="G38" s="5"/>
      <c r="H38" s="8">
        <v>-0.4</v>
      </c>
      <c r="I38" s="8"/>
      <c r="J38" s="7"/>
      <c r="K38" s="7"/>
      <c r="L38" s="7"/>
      <c r="M38" s="7">
        <v>164</v>
      </c>
      <c r="N38" s="5" t="s">
        <v>10</v>
      </c>
      <c r="O38" s="5" t="s">
        <v>11</v>
      </c>
      <c r="P38" s="5">
        <v>0.6</v>
      </c>
      <c r="Q38" s="7">
        <v>0.91</v>
      </c>
      <c r="R38" s="7" t="s">
        <v>13</v>
      </c>
    </row>
    <row r="39" spans="1:18" s="6" customFormat="1" ht="18.75">
      <c r="A39" s="7">
        <v>33</v>
      </c>
      <c r="B39" s="5">
        <v>18</v>
      </c>
      <c r="C39" s="5" t="s">
        <v>9</v>
      </c>
      <c r="D39" s="5">
        <v>0.9</v>
      </c>
      <c r="E39" s="5"/>
      <c r="F39" s="5">
        <v>-32.9</v>
      </c>
      <c r="G39" s="5"/>
      <c r="H39" s="7">
        <v>-0.3</v>
      </c>
      <c r="I39" s="7"/>
      <c r="J39" s="7"/>
      <c r="K39" s="7"/>
      <c r="L39" s="7"/>
      <c r="M39" s="7">
        <v>139</v>
      </c>
      <c r="N39" s="5" t="s">
        <v>10</v>
      </c>
      <c r="O39" s="5" t="s">
        <v>11</v>
      </c>
      <c r="P39" s="5">
        <v>0.5</v>
      </c>
      <c r="Q39" s="7">
        <v>0.93</v>
      </c>
      <c r="R39" s="7" t="s">
        <v>13</v>
      </c>
    </row>
    <row r="40" spans="1:18" s="6" customFormat="1" ht="18.75">
      <c r="A40" s="5">
        <v>34</v>
      </c>
      <c r="B40" s="5">
        <v>16</v>
      </c>
      <c r="C40" s="5" t="s">
        <v>9</v>
      </c>
      <c r="D40" s="5">
        <v>0.95</v>
      </c>
      <c r="E40" s="5"/>
      <c r="F40" s="5">
        <v>-28.5</v>
      </c>
      <c r="G40" s="5"/>
      <c r="H40" s="7">
        <v>-0.1</v>
      </c>
      <c r="I40" s="7"/>
      <c r="J40" s="7"/>
      <c r="K40" s="7"/>
      <c r="L40" s="7"/>
      <c r="M40" s="7">
        <v>141</v>
      </c>
      <c r="N40" s="5" t="s">
        <v>10</v>
      </c>
      <c r="O40" s="5" t="s">
        <v>11</v>
      </c>
      <c r="P40" s="5">
        <v>0.16</v>
      </c>
      <c r="Q40" s="7">
        <v>0.91</v>
      </c>
      <c r="R40" s="7" t="s">
        <v>13</v>
      </c>
    </row>
    <row r="41" spans="1:18" s="6" customFormat="1" ht="18.75">
      <c r="A41" s="7">
        <v>35</v>
      </c>
      <c r="B41" s="5">
        <v>20</v>
      </c>
      <c r="C41" s="5" t="s">
        <v>9</v>
      </c>
      <c r="D41" s="5">
        <v>0.9</v>
      </c>
      <c r="E41" s="5"/>
      <c r="F41" s="5">
        <v>-29.1</v>
      </c>
      <c r="G41" s="5"/>
      <c r="H41" s="7">
        <v>-0.5</v>
      </c>
      <c r="I41" s="7"/>
      <c r="J41" s="7"/>
      <c r="K41" s="7"/>
      <c r="L41" s="7"/>
      <c r="M41" s="7">
        <v>165</v>
      </c>
      <c r="N41" s="5" t="s">
        <v>10</v>
      </c>
      <c r="O41" s="5" t="s">
        <v>11</v>
      </c>
      <c r="P41" s="5">
        <v>0.82</v>
      </c>
      <c r="Q41" s="7">
        <v>0.93</v>
      </c>
      <c r="R41" s="7" t="s">
        <v>13</v>
      </c>
    </row>
    <row r="42" spans="1:18" s="6" customFormat="1" ht="18.75">
      <c r="A42" s="5">
        <v>36</v>
      </c>
      <c r="B42" s="5">
        <v>18</v>
      </c>
      <c r="C42" s="5" t="s">
        <v>9</v>
      </c>
      <c r="D42" s="5">
        <v>0.9</v>
      </c>
      <c r="E42" s="5"/>
      <c r="F42" s="5">
        <v>-30.1</v>
      </c>
      <c r="G42" s="5"/>
      <c r="H42" s="7">
        <v>-0.6</v>
      </c>
      <c r="I42" s="7"/>
      <c r="J42" s="7"/>
      <c r="K42" s="7"/>
      <c r="L42" s="7"/>
      <c r="M42" s="7">
        <v>176</v>
      </c>
      <c r="N42" s="5" t="s">
        <v>10</v>
      </c>
      <c r="O42" s="5" t="s">
        <v>11</v>
      </c>
      <c r="P42" s="5">
        <v>1</v>
      </c>
      <c r="Q42" s="7">
        <v>0.9</v>
      </c>
      <c r="R42" s="7" t="s">
        <v>13</v>
      </c>
    </row>
    <row r="43" spans="1:18" s="6" customFormat="1" ht="18.75">
      <c r="A43" s="7">
        <v>37</v>
      </c>
      <c r="B43" s="5">
        <v>18</v>
      </c>
      <c r="C43" s="5" t="s">
        <v>9</v>
      </c>
      <c r="D43" s="5">
        <v>0.9</v>
      </c>
      <c r="E43" s="5"/>
      <c r="F43" s="5">
        <v>-30.7</v>
      </c>
      <c r="G43" s="5"/>
      <c r="H43" s="7">
        <v>-0.9</v>
      </c>
      <c r="I43" s="7"/>
      <c r="J43" s="7"/>
      <c r="K43" s="7"/>
      <c r="L43" s="7"/>
      <c r="M43" s="7">
        <v>189</v>
      </c>
      <c r="N43" s="5" t="s">
        <v>10</v>
      </c>
      <c r="O43" s="5" t="s">
        <v>11</v>
      </c>
      <c r="P43" s="5">
        <v>1.48</v>
      </c>
      <c r="Q43" s="7">
        <v>0.9</v>
      </c>
      <c r="R43" s="7" t="s">
        <v>13</v>
      </c>
    </row>
    <row r="44" spans="1:18" s="6" customFormat="1" ht="18.75">
      <c r="A44" s="5">
        <v>38</v>
      </c>
      <c r="B44" s="5">
        <v>14</v>
      </c>
      <c r="C44" s="5" t="s">
        <v>9</v>
      </c>
      <c r="D44" s="5">
        <v>0.9</v>
      </c>
      <c r="E44" s="5"/>
      <c r="F44" s="5">
        <v>-27.8</v>
      </c>
      <c r="G44" s="5"/>
      <c r="H44" s="7">
        <v>-0.8</v>
      </c>
      <c r="I44" s="7"/>
      <c r="J44" s="7"/>
      <c r="K44" s="7"/>
      <c r="L44" s="7"/>
      <c r="M44" s="7">
        <v>200</v>
      </c>
      <c r="N44" s="5" t="s">
        <v>10</v>
      </c>
      <c r="O44" s="5" t="s">
        <v>11</v>
      </c>
      <c r="P44" s="5">
        <v>1.32</v>
      </c>
      <c r="Q44" s="7">
        <v>0.87</v>
      </c>
      <c r="R44" s="7" t="s">
        <v>13</v>
      </c>
    </row>
    <row r="45" spans="1:18">
      <c r="A45" s="3"/>
      <c r="B45" s="3"/>
      <c r="C45" s="3"/>
      <c r="D45" s="3"/>
      <c r="E45" s="3"/>
      <c r="F45" s="3"/>
      <c r="G45" s="3"/>
      <c r="H45" s="1"/>
      <c r="I45" s="1"/>
      <c r="J45" s="1"/>
      <c r="K45" s="1"/>
      <c r="L45" s="1"/>
      <c r="M45" s="1"/>
      <c r="N45" s="3"/>
      <c r="O45" s="3"/>
      <c r="P45" s="3"/>
      <c r="Q45" s="1"/>
      <c r="R45" s="1"/>
    </row>
    <row r="46" spans="1:18">
      <c r="A46" s="3"/>
      <c r="B46" s="3"/>
      <c r="C46" s="3"/>
      <c r="D46" s="3"/>
      <c r="E46" s="3"/>
      <c r="F46" s="3"/>
      <c r="G46" s="3"/>
      <c r="H46" s="1"/>
      <c r="I46" s="1"/>
      <c r="J46" s="1"/>
      <c r="K46" s="1"/>
      <c r="L46" s="1"/>
      <c r="M46" s="1"/>
      <c r="N46" s="3"/>
      <c r="O46" s="3"/>
      <c r="P46" s="3"/>
      <c r="Q46" s="1"/>
      <c r="R46" s="1"/>
    </row>
    <row r="47" spans="1:18" s="6" customFormat="1" ht="18.75">
      <c r="A47" s="9"/>
      <c r="B47" s="9"/>
      <c r="C47" s="9"/>
      <c r="D47" s="9"/>
      <c r="E47" s="9"/>
      <c r="F47" s="9"/>
      <c r="G47" s="9"/>
      <c r="H47" s="10"/>
      <c r="I47" s="10"/>
      <c r="J47" s="10"/>
      <c r="K47" s="10"/>
      <c r="L47" s="10"/>
      <c r="M47" s="10"/>
      <c r="N47" s="9"/>
      <c r="O47" s="9"/>
      <c r="P47" s="10"/>
      <c r="Q47" s="10"/>
      <c r="R47" s="10"/>
    </row>
    <row r="48" spans="1:18" s="6" customFormat="1" ht="14.25" customHeight="1">
      <c r="A48" s="12" t="s">
        <v>14</v>
      </c>
      <c r="B48" s="13"/>
      <c r="C48" s="13"/>
      <c r="D48" s="13"/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s="6" customFormat="1" ht="15" customHeight="1">
      <c r="A49" s="15"/>
      <c r="B49" s="16"/>
      <c r="C49" s="16"/>
      <c r="D49" s="16"/>
      <c r="E49" s="1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s="6" customFormat="1" ht="18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6" customFormat="1" ht="20.25">
      <c r="A51" s="5" t="s">
        <v>1</v>
      </c>
      <c r="B51" s="5" t="s">
        <v>2</v>
      </c>
      <c r="C51" s="5" t="s">
        <v>3</v>
      </c>
      <c r="D51" s="5" t="s">
        <v>4</v>
      </c>
      <c r="E51" s="5" t="s">
        <v>25</v>
      </c>
      <c r="F51" s="5" t="s">
        <v>20</v>
      </c>
      <c r="G51" s="5" t="s">
        <v>26</v>
      </c>
      <c r="H51" s="5" t="s">
        <v>27</v>
      </c>
      <c r="I51" s="5" t="s">
        <v>21</v>
      </c>
      <c r="J51" s="5" t="s">
        <v>28</v>
      </c>
      <c r="K51" s="5" t="s">
        <v>29</v>
      </c>
      <c r="L51" s="5" t="s">
        <v>30</v>
      </c>
      <c r="M51" s="5" t="s">
        <v>23</v>
      </c>
      <c r="N51" s="5" t="s">
        <v>24</v>
      </c>
      <c r="O51" s="5" t="s">
        <v>5</v>
      </c>
      <c r="P51" s="5" t="s">
        <v>6</v>
      </c>
      <c r="Q51" s="5" t="s">
        <v>7</v>
      </c>
      <c r="R51" s="5" t="s">
        <v>8</v>
      </c>
    </row>
    <row r="52" spans="1:18" s="6" customFormat="1" ht="18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s="6" customFormat="1" ht="18.75">
      <c r="A53" s="5">
        <v>1</v>
      </c>
      <c r="B53" s="5">
        <v>16</v>
      </c>
      <c r="C53" s="5" t="s">
        <v>15</v>
      </c>
      <c r="D53" s="5">
        <v>0.85</v>
      </c>
      <c r="E53" s="5">
        <v>-30.1</v>
      </c>
      <c r="F53" s="5">
        <v>-48.2</v>
      </c>
      <c r="G53" s="5">
        <v>-97</v>
      </c>
      <c r="H53" s="7">
        <v>-56.7</v>
      </c>
      <c r="I53" s="7">
        <v>-0.2</v>
      </c>
      <c r="J53" s="7">
        <v>8.6</v>
      </c>
      <c r="K53" s="5">
        <v>29.6</v>
      </c>
      <c r="L53" s="5" t="s">
        <v>16</v>
      </c>
      <c r="M53" s="7">
        <v>302</v>
      </c>
      <c r="N53" s="7" t="s">
        <v>10</v>
      </c>
      <c r="O53" s="7" t="s">
        <v>17</v>
      </c>
      <c r="P53" s="7">
        <v>2.82</v>
      </c>
      <c r="Q53" s="7">
        <v>0.55000000000000004</v>
      </c>
      <c r="R53" s="7" t="s">
        <v>12</v>
      </c>
    </row>
    <row r="54" spans="1:18" s="6" customFormat="1" ht="18.75">
      <c r="A54" s="5">
        <v>2</v>
      </c>
      <c r="B54" s="5">
        <v>16</v>
      </c>
      <c r="C54" s="5" t="s">
        <v>15</v>
      </c>
      <c r="D54" s="5">
        <v>0.85</v>
      </c>
      <c r="E54" s="5">
        <v>-29.7</v>
      </c>
      <c r="F54" s="5">
        <v>-47.7</v>
      </c>
      <c r="G54" s="5">
        <v>-98</v>
      </c>
      <c r="H54" s="7">
        <v>-56.6</v>
      </c>
      <c r="I54" s="7">
        <v>-0.4</v>
      </c>
      <c r="J54" s="7">
        <v>9.1</v>
      </c>
      <c r="K54" s="5">
        <v>28.6</v>
      </c>
      <c r="L54" s="5" t="s">
        <v>16</v>
      </c>
      <c r="M54" s="7">
        <v>294</v>
      </c>
      <c r="N54" s="7" t="s">
        <v>10</v>
      </c>
      <c r="O54" s="7" t="s">
        <v>17</v>
      </c>
      <c r="P54" s="7">
        <v>1.84</v>
      </c>
      <c r="Q54" s="7">
        <v>0.55700000000000005</v>
      </c>
      <c r="R54" s="7" t="s">
        <v>12</v>
      </c>
    </row>
    <row r="55" spans="1:18" s="6" customFormat="1" ht="18.75">
      <c r="A55" s="5">
        <v>3</v>
      </c>
      <c r="B55" s="5">
        <v>12</v>
      </c>
      <c r="C55" s="5" t="s">
        <v>15</v>
      </c>
      <c r="D55" s="5">
        <v>0.8</v>
      </c>
      <c r="E55" s="5">
        <v>-28.9</v>
      </c>
      <c r="F55" s="5">
        <v>-43.7</v>
      </c>
      <c r="G55" s="5">
        <v>-98</v>
      </c>
      <c r="H55" s="7">
        <v>-56.6</v>
      </c>
      <c r="I55" s="7">
        <v>-1.2</v>
      </c>
      <c r="J55" s="7">
        <v>8.8000000000000007</v>
      </c>
      <c r="K55" s="5">
        <v>28.1</v>
      </c>
      <c r="L55" s="5" t="s">
        <v>10</v>
      </c>
      <c r="M55" s="7">
        <v>286</v>
      </c>
      <c r="N55" s="7" t="s">
        <v>10</v>
      </c>
      <c r="O55" s="7" t="s">
        <v>17</v>
      </c>
      <c r="P55" s="7">
        <v>2.4300000000000002</v>
      </c>
      <c r="Q55" s="7">
        <v>0.55700000000000005</v>
      </c>
      <c r="R55" s="7" t="s">
        <v>12</v>
      </c>
    </row>
    <row r="56" spans="1:18" s="6" customFormat="1" ht="18.75">
      <c r="A56" s="5">
        <v>4</v>
      </c>
      <c r="B56" s="5">
        <v>14</v>
      </c>
      <c r="C56" s="5" t="s">
        <v>15</v>
      </c>
      <c r="D56" s="5">
        <v>0.8</v>
      </c>
      <c r="E56" s="5">
        <v>-28</v>
      </c>
      <c r="F56" s="5">
        <v>-45.7</v>
      </c>
      <c r="G56" s="5">
        <v>-98</v>
      </c>
      <c r="H56" s="7">
        <v>-56.6</v>
      </c>
      <c r="I56" s="7">
        <v>-0.8</v>
      </c>
      <c r="J56" s="7">
        <v>9</v>
      </c>
      <c r="K56" s="5">
        <v>28.8</v>
      </c>
      <c r="L56" s="5" t="s">
        <v>10</v>
      </c>
      <c r="M56" s="7">
        <v>295</v>
      </c>
      <c r="N56" s="7" t="s">
        <v>10</v>
      </c>
      <c r="O56" s="7" t="s">
        <v>17</v>
      </c>
      <c r="P56" s="7">
        <v>2.04</v>
      </c>
      <c r="Q56" s="7">
        <v>0.56000000000000005</v>
      </c>
      <c r="R56" s="7" t="s">
        <v>12</v>
      </c>
    </row>
    <row r="57" spans="1:18" s="6" customFormat="1" ht="18.75">
      <c r="A57" s="5">
        <v>5</v>
      </c>
      <c r="B57" s="7">
        <v>14</v>
      </c>
      <c r="C57" s="5" t="s">
        <v>15</v>
      </c>
      <c r="D57" s="7">
        <v>0.8</v>
      </c>
      <c r="E57" s="7">
        <v>-30.1</v>
      </c>
      <c r="F57" s="5">
        <v>-45.6</v>
      </c>
      <c r="G57" s="7">
        <v>-97</v>
      </c>
      <c r="H57" s="7">
        <f>MAX(H53:H56)</f>
        <v>-56.6</v>
      </c>
      <c r="I57" s="7">
        <f>MAX(I53:I56)</f>
        <v>-0.2</v>
      </c>
      <c r="J57" s="7">
        <f>MAX(J53:J56)</f>
        <v>9.1</v>
      </c>
      <c r="K57" s="7">
        <f>MAX(K53:K56)</f>
        <v>29.6</v>
      </c>
      <c r="L57" s="7" t="s">
        <v>10</v>
      </c>
      <c r="M57" s="7">
        <f>MAX(M53:M56)</f>
        <v>302</v>
      </c>
      <c r="N57" s="7" t="s">
        <v>10</v>
      </c>
      <c r="O57" s="7" t="s">
        <v>17</v>
      </c>
      <c r="P57" s="7">
        <v>1.84</v>
      </c>
      <c r="Q57" s="7">
        <f>MAX(Q53:Q56)</f>
        <v>0.56000000000000005</v>
      </c>
      <c r="R57" s="7" t="s">
        <v>12</v>
      </c>
    </row>
    <row r="58" spans="1:18" s="6" customFormat="1" ht="18.75">
      <c r="A58" s="5">
        <v>6</v>
      </c>
      <c r="B58" s="7">
        <v>16</v>
      </c>
      <c r="C58" s="5" t="s">
        <v>15</v>
      </c>
      <c r="D58" s="5">
        <v>0.85</v>
      </c>
      <c r="E58" s="5">
        <v>-29.2</v>
      </c>
      <c r="F58" s="5">
        <v>-47.7</v>
      </c>
      <c r="G58" s="7">
        <v>-98</v>
      </c>
      <c r="H58" s="7">
        <f>MIN(H53:H57)</f>
        <v>-56.7</v>
      </c>
      <c r="I58" s="7">
        <f>MIN(I53:I57)</f>
        <v>-1.2</v>
      </c>
      <c r="J58" s="7">
        <f>MIN(J53:J57)</f>
        <v>8.6</v>
      </c>
      <c r="K58" s="7">
        <f>MIN(K53:K57)</f>
        <v>28.1</v>
      </c>
      <c r="L58" s="7" t="s">
        <v>10</v>
      </c>
      <c r="M58" s="7">
        <f>MIN(M53:M57)</f>
        <v>286</v>
      </c>
      <c r="N58" s="7" t="s">
        <v>10</v>
      </c>
      <c r="O58" s="7" t="s">
        <v>17</v>
      </c>
      <c r="P58" s="7">
        <v>2.82</v>
      </c>
      <c r="Q58" s="7">
        <f>MIN(Q53:Q57)</f>
        <v>0.55000000000000004</v>
      </c>
      <c r="R58" s="7" t="s">
        <v>12</v>
      </c>
    </row>
    <row r="59" spans="1:18" s="6" customFormat="1" ht="18.75">
      <c r="A59" s="5">
        <v>7</v>
      </c>
      <c r="B59" s="7">
        <v>13</v>
      </c>
      <c r="C59" s="5" t="s">
        <v>15</v>
      </c>
      <c r="D59" s="5">
        <v>0.8</v>
      </c>
      <c r="E59" s="5">
        <v>-28.5</v>
      </c>
      <c r="F59" s="5">
        <v>-44</v>
      </c>
      <c r="G59" s="7">
        <v>-99</v>
      </c>
      <c r="H59" s="7">
        <f>MAX(H55:H58)</f>
        <v>-56.6</v>
      </c>
      <c r="I59" s="7">
        <f>MEDIAN(I53:I56)</f>
        <v>-0.60000000000000009</v>
      </c>
      <c r="J59" s="7">
        <f t="shared" ref="J59:K59" si="0">MEDIAN(J53:J56)</f>
        <v>8.9</v>
      </c>
      <c r="K59" s="7">
        <f t="shared" si="0"/>
        <v>28.700000000000003</v>
      </c>
      <c r="L59" s="7" t="s">
        <v>10</v>
      </c>
      <c r="M59" s="7">
        <f>MEDIAN(M53:M58)</f>
        <v>294.5</v>
      </c>
      <c r="N59" s="7" t="s">
        <v>10</v>
      </c>
      <c r="O59" s="7" t="s">
        <v>17</v>
      </c>
      <c r="P59" s="7">
        <v>2.23</v>
      </c>
      <c r="Q59" s="7">
        <f>MEDIAN(Q53:Q58)</f>
        <v>0.55700000000000005</v>
      </c>
      <c r="R59" s="7" t="s">
        <v>12</v>
      </c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3"/>
      <c r="B71" s="3"/>
      <c r="C71" s="3"/>
      <c r="D71" s="3"/>
      <c r="E71" s="3"/>
      <c r="F71" s="3"/>
      <c r="G71" s="3"/>
      <c r="H71" s="1"/>
      <c r="I71" s="1"/>
      <c r="J71" s="1"/>
      <c r="K71" s="1"/>
      <c r="L71" s="1"/>
      <c r="M71" s="1"/>
      <c r="N71" s="3"/>
      <c r="O71" s="3"/>
      <c r="P71" s="3"/>
      <c r="Q71" s="1"/>
      <c r="R71" s="1"/>
    </row>
    <row r="72" spans="1: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"/>
    </row>
    <row r="73" spans="1:18" s="6" customFormat="1" ht="14.25" customHeight="1">
      <c r="A73" s="12" t="s">
        <v>18</v>
      </c>
      <c r="B73" s="13"/>
      <c r="C73" s="13"/>
      <c r="D73" s="13"/>
      <c r="E73" s="1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0"/>
    </row>
    <row r="74" spans="1:18" s="6" customFormat="1" ht="15" customHeight="1">
      <c r="A74" s="15"/>
      <c r="B74" s="16"/>
      <c r="C74" s="16"/>
      <c r="D74" s="16"/>
      <c r="E74" s="17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"/>
    </row>
    <row r="75" spans="1:18" s="6" customFormat="1" ht="1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1:18" s="6" customFormat="1" ht="20.25">
      <c r="A76" s="5" t="s">
        <v>1</v>
      </c>
      <c r="B76" s="5" t="s">
        <v>2</v>
      </c>
      <c r="C76" s="5" t="s">
        <v>3</v>
      </c>
      <c r="D76" s="5" t="s">
        <v>4</v>
      </c>
      <c r="E76" s="5" t="s">
        <v>31</v>
      </c>
      <c r="F76" s="5"/>
      <c r="G76" s="5"/>
      <c r="H76" s="5"/>
      <c r="I76" s="5"/>
      <c r="J76" s="5"/>
      <c r="K76" s="5"/>
      <c r="L76" s="5" t="s">
        <v>32</v>
      </c>
      <c r="M76" s="5" t="s">
        <v>33</v>
      </c>
      <c r="N76" s="5" t="s">
        <v>24</v>
      </c>
      <c r="O76" s="5" t="s">
        <v>5</v>
      </c>
      <c r="P76" s="5" t="s">
        <v>6</v>
      </c>
      <c r="Q76" s="5" t="s">
        <v>7</v>
      </c>
      <c r="R76" s="5" t="s">
        <v>8</v>
      </c>
    </row>
    <row r="77" spans="1:18" s="6" customFormat="1" ht="18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s="6" customFormat="1" ht="18.75">
      <c r="A78" s="5">
        <v>1</v>
      </c>
      <c r="B78" s="5">
        <v>15</v>
      </c>
      <c r="C78" s="5" t="s">
        <v>10</v>
      </c>
      <c r="D78" s="5">
        <v>0.75</v>
      </c>
      <c r="E78" s="5">
        <v>-107.3</v>
      </c>
      <c r="F78" s="7"/>
      <c r="G78" s="7"/>
      <c r="H78" s="7"/>
      <c r="I78" s="7"/>
      <c r="J78" s="5"/>
      <c r="K78" s="5"/>
      <c r="L78" s="5"/>
      <c r="M78" s="7">
        <v>-105.3</v>
      </c>
      <c r="N78" s="5" t="s">
        <v>10</v>
      </c>
      <c r="O78" s="5" t="s">
        <v>19</v>
      </c>
      <c r="P78" s="5"/>
      <c r="Q78" s="7">
        <v>0.31</v>
      </c>
      <c r="R78" s="7" t="s">
        <v>12</v>
      </c>
    </row>
    <row r="79" spans="1:18" s="6" customFormat="1" ht="18.75">
      <c r="A79" s="5">
        <v>2</v>
      </c>
      <c r="B79" s="5">
        <v>18</v>
      </c>
      <c r="C79" s="5" t="s">
        <v>10</v>
      </c>
      <c r="D79" s="5">
        <v>0.75</v>
      </c>
      <c r="E79" s="5">
        <v>-106.7</v>
      </c>
      <c r="F79" s="7"/>
      <c r="G79" s="7"/>
      <c r="H79" s="7"/>
      <c r="I79" s="7"/>
      <c r="J79" s="5"/>
      <c r="K79" s="5"/>
      <c r="L79" s="5">
        <v>-115.6</v>
      </c>
      <c r="M79" s="7">
        <v>-104.5</v>
      </c>
      <c r="N79" s="5" t="s">
        <v>10</v>
      </c>
      <c r="O79" s="5" t="s">
        <v>19</v>
      </c>
      <c r="P79" s="5"/>
      <c r="Q79" s="7">
        <v>0.31</v>
      </c>
      <c r="R79" s="7" t="s">
        <v>12</v>
      </c>
    </row>
    <row r="80" spans="1:18" s="6" customFormat="1" ht="18.75">
      <c r="A80" s="5">
        <v>3</v>
      </c>
      <c r="B80" s="5">
        <v>12</v>
      </c>
      <c r="C80" s="5" t="s">
        <v>10</v>
      </c>
      <c r="D80" s="5">
        <v>0.85</v>
      </c>
      <c r="E80" s="5">
        <v>-99.8</v>
      </c>
      <c r="F80" s="7"/>
      <c r="G80" s="7"/>
      <c r="H80" s="7"/>
      <c r="I80" s="7"/>
      <c r="J80" s="5"/>
      <c r="K80" s="5"/>
      <c r="L80" s="5">
        <v>-124.2</v>
      </c>
      <c r="M80" s="7">
        <v>-99.2</v>
      </c>
      <c r="N80" s="5" t="s">
        <v>10</v>
      </c>
      <c r="O80" s="5" t="s">
        <v>19</v>
      </c>
      <c r="P80" s="5"/>
      <c r="Q80" s="7">
        <v>0.28999999999999998</v>
      </c>
      <c r="R80" s="7" t="s">
        <v>12</v>
      </c>
    </row>
    <row r="81" spans="1:18" s="6" customFormat="1" ht="18.75">
      <c r="A81" s="5">
        <v>4</v>
      </c>
      <c r="B81" s="5">
        <v>10</v>
      </c>
      <c r="C81" s="5" t="s">
        <v>10</v>
      </c>
      <c r="D81" s="5">
        <v>0.8</v>
      </c>
      <c r="E81" s="5">
        <v>-103.2</v>
      </c>
      <c r="F81" s="7"/>
      <c r="G81" s="7"/>
      <c r="H81" s="5"/>
      <c r="I81" s="7"/>
      <c r="J81" s="5"/>
      <c r="K81" s="5"/>
      <c r="L81" s="5"/>
      <c r="M81" s="7">
        <v>-100.8</v>
      </c>
      <c r="N81" s="5" t="s">
        <v>10</v>
      </c>
      <c r="O81" s="5" t="s">
        <v>19</v>
      </c>
      <c r="P81" s="5"/>
      <c r="Q81" s="7">
        <v>0.3</v>
      </c>
      <c r="R81" s="7" t="s">
        <v>12</v>
      </c>
    </row>
    <row r="82" spans="1:18" s="6" customFormat="1" ht="18.75">
      <c r="A82" s="5">
        <v>5</v>
      </c>
      <c r="B82" s="5">
        <v>24</v>
      </c>
      <c r="C82" s="5" t="s">
        <v>10</v>
      </c>
      <c r="D82" s="5">
        <v>0.85</v>
      </c>
      <c r="E82" s="5">
        <v>-104.1</v>
      </c>
      <c r="F82" s="7"/>
      <c r="G82" s="7"/>
      <c r="H82" s="5"/>
      <c r="I82" s="7"/>
      <c r="J82" s="5"/>
      <c r="K82" s="5"/>
      <c r="L82" s="5"/>
      <c r="M82" s="7">
        <v>-103.8</v>
      </c>
      <c r="N82" s="5" t="s">
        <v>10</v>
      </c>
      <c r="O82" s="5" t="s">
        <v>19</v>
      </c>
      <c r="P82" s="5"/>
      <c r="Q82" s="7">
        <v>0.31</v>
      </c>
      <c r="R82" s="7" t="s">
        <v>12</v>
      </c>
    </row>
    <row r="83" spans="1:18" s="6" customFormat="1" ht="18.75">
      <c r="A83" s="5">
        <v>6</v>
      </c>
      <c r="B83" s="5">
        <v>14</v>
      </c>
      <c r="C83" s="5" t="s">
        <v>10</v>
      </c>
      <c r="D83" s="5">
        <v>0.85</v>
      </c>
      <c r="E83" s="5">
        <v>-101.6</v>
      </c>
      <c r="F83" s="7"/>
      <c r="G83" s="7"/>
      <c r="H83" s="5"/>
      <c r="I83" s="7"/>
      <c r="J83" s="5"/>
      <c r="K83" s="5"/>
      <c r="L83" s="5"/>
      <c r="M83" s="7">
        <v>-100.8</v>
      </c>
      <c r="N83" s="5" t="s">
        <v>10</v>
      </c>
      <c r="O83" s="5" t="s">
        <v>19</v>
      </c>
      <c r="P83" s="5"/>
      <c r="Q83" s="7">
        <v>0.3</v>
      </c>
      <c r="R83" s="7" t="s">
        <v>12</v>
      </c>
    </row>
    <row r="84" spans="1:18" s="6" customFormat="1" ht="18.75">
      <c r="A84" s="5">
        <v>7</v>
      </c>
      <c r="B84" s="5">
        <v>18</v>
      </c>
      <c r="C84" s="5" t="s">
        <v>10</v>
      </c>
      <c r="D84" s="5">
        <v>0.8</v>
      </c>
      <c r="E84" s="5">
        <v>-136</v>
      </c>
      <c r="F84" s="7"/>
      <c r="G84" s="7"/>
      <c r="H84" s="5"/>
      <c r="I84" s="7"/>
      <c r="J84" s="5"/>
      <c r="K84" s="5"/>
      <c r="L84" s="5"/>
      <c r="M84" s="7">
        <v>-112.3</v>
      </c>
      <c r="N84" s="5" t="s">
        <v>10</v>
      </c>
      <c r="O84" s="5" t="s">
        <v>19</v>
      </c>
      <c r="P84" s="5"/>
      <c r="Q84" s="7">
        <v>0.33</v>
      </c>
      <c r="R84" s="7" t="s">
        <v>12</v>
      </c>
    </row>
    <row r="85" spans="1:18" s="6" customFormat="1" ht="18.75">
      <c r="A85" s="5">
        <v>8</v>
      </c>
      <c r="B85" s="5">
        <v>8</v>
      </c>
      <c r="C85" s="5" t="s">
        <v>10</v>
      </c>
      <c r="D85" s="5">
        <v>0.75</v>
      </c>
      <c r="E85" s="5">
        <v>-104.6</v>
      </c>
      <c r="F85" s="7"/>
      <c r="G85" s="7"/>
      <c r="H85" s="5"/>
      <c r="I85" s="7"/>
      <c r="J85" s="5"/>
      <c r="K85" s="5"/>
      <c r="L85" s="5"/>
      <c r="M85" s="7">
        <v>-102.9</v>
      </c>
      <c r="N85" s="5" t="s">
        <v>10</v>
      </c>
      <c r="O85" s="5" t="s">
        <v>19</v>
      </c>
      <c r="P85" s="5"/>
      <c r="Q85" s="7">
        <v>0.3</v>
      </c>
      <c r="R85" s="7" t="s">
        <v>12</v>
      </c>
    </row>
    <row r="86" spans="1:18" s="6" customFormat="1" ht="18.75">
      <c r="A86" s="5">
        <v>9</v>
      </c>
      <c r="B86" s="5">
        <v>18</v>
      </c>
      <c r="C86" s="5" t="s">
        <v>10</v>
      </c>
      <c r="D86" s="5">
        <v>0.8</v>
      </c>
      <c r="E86" s="5">
        <v>-103.4</v>
      </c>
      <c r="F86" s="7"/>
      <c r="G86" s="7"/>
      <c r="H86" s="5"/>
      <c r="I86" s="7"/>
      <c r="J86" s="5"/>
      <c r="K86" s="5"/>
      <c r="L86" s="5">
        <v>-121.8</v>
      </c>
      <c r="M86" s="7">
        <v>-102.5</v>
      </c>
      <c r="N86" s="5" t="s">
        <v>10</v>
      </c>
      <c r="O86" s="5" t="s">
        <v>19</v>
      </c>
      <c r="P86" s="5"/>
      <c r="Q86" s="7">
        <v>0.3</v>
      </c>
      <c r="R86" s="7" t="s">
        <v>12</v>
      </c>
    </row>
    <row r="87" spans="1:18" s="6" customFormat="1" ht="18.75">
      <c r="A87" s="5">
        <v>10</v>
      </c>
      <c r="B87" s="5">
        <v>16</v>
      </c>
      <c r="C87" s="5" t="s">
        <v>10</v>
      </c>
      <c r="D87" s="5">
        <v>0.7</v>
      </c>
      <c r="E87" s="5">
        <v>-103.5</v>
      </c>
      <c r="F87" s="7"/>
      <c r="G87" s="7"/>
      <c r="H87" s="5"/>
      <c r="I87" s="7"/>
      <c r="J87" s="5"/>
      <c r="K87" s="5"/>
      <c r="L87" s="5"/>
      <c r="M87" s="7">
        <v>-103.1</v>
      </c>
      <c r="N87" s="5" t="s">
        <v>10</v>
      </c>
      <c r="O87" s="5" t="s">
        <v>19</v>
      </c>
      <c r="P87" s="5"/>
      <c r="Q87" s="7">
        <v>0.3</v>
      </c>
      <c r="R87" s="7" t="s">
        <v>12</v>
      </c>
    </row>
    <row r="88" spans="1:18" s="6" customFormat="1" ht="18.75">
      <c r="A88" s="5">
        <v>11</v>
      </c>
      <c r="B88" s="5">
        <v>18</v>
      </c>
      <c r="C88" s="5" t="s">
        <v>10</v>
      </c>
      <c r="D88" s="5">
        <v>0.75</v>
      </c>
      <c r="E88" s="5">
        <v>-102.7</v>
      </c>
      <c r="F88" s="7"/>
      <c r="G88" s="7"/>
      <c r="H88" s="5"/>
      <c r="I88" s="7"/>
      <c r="J88" s="5"/>
      <c r="K88" s="5"/>
      <c r="L88" s="5"/>
      <c r="M88" s="7">
        <v>-101.2</v>
      </c>
      <c r="N88" s="5" t="s">
        <v>10</v>
      </c>
      <c r="O88" s="5" t="s">
        <v>19</v>
      </c>
      <c r="P88" s="5"/>
      <c r="Q88" s="7">
        <v>0.3</v>
      </c>
      <c r="R88" s="7" t="s">
        <v>12</v>
      </c>
    </row>
    <row r="89" spans="1:18" s="6" customFormat="1" ht="18.75">
      <c r="A89" s="5">
        <v>12</v>
      </c>
      <c r="B89" s="5">
        <v>8</v>
      </c>
      <c r="C89" s="5" t="s">
        <v>10</v>
      </c>
      <c r="D89" s="5">
        <v>0.7</v>
      </c>
      <c r="E89" s="5">
        <v>-103.1</v>
      </c>
      <c r="F89" s="7"/>
      <c r="G89" s="7"/>
      <c r="H89" s="5"/>
      <c r="I89" s="7"/>
      <c r="J89" s="5"/>
      <c r="K89" s="5"/>
      <c r="L89" s="5"/>
      <c r="M89" s="7">
        <v>-102.7</v>
      </c>
      <c r="N89" s="5" t="s">
        <v>10</v>
      </c>
      <c r="O89" s="5" t="s">
        <v>19</v>
      </c>
      <c r="P89" s="5"/>
      <c r="Q89" s="7">
        <v>0.3</v>
      </c>
      <c r="R89" s="7" t="s">
        <v>12</v>
      </c>
    </row>
    <row r="90" spans="1:18" s="6" customFormat="1" ht="18.75">
      <c r="A90" s="5">
        <v>13</v>
      </c>
      <c r="B90" s="5">
        <v>12</v>
      </c>
      <c r="C90" s="5" t="s">
        <v>10</v>
      </c>
      <c r="D90" s="5">
        <v>0.7</v>
      </c>
      <c r="E90" s="5">
        <v>-101.6</v>
      </c>
      <c r="F90" s="7"/>
      <c r="G90" s="7"/>
      <c r="H90" s="5"/>
      <c r="I90" s="7"/>
      <c r="J90" s="7"/>
      <c r="K90" s="7"/>
      <c r="L90" s="7">
        <v>-128.1</v>
      </c>
      <c r="M90" s="7">
        <v>-101.2</v>
      </c>
      <c r="N90" s="5" t="s">
        <v>10</v>
      </c>
      <c r="O90" s="5" t="s">
        <v>19</v>
      </c>
      <c r="P90" s="5"/>
      <c r="Q90" s="7">
        <v>0.3</v>
      </c>
      <c r="R90" s="7" t="s">
        <v>12</v>
      </c>
    </row>
    <row r="91" spans="1:18" s="6" customFormat="1" ht="18.75">
      <c r="A91" s="5">
        <v>14</v>
      </c>
      <c r="B91" s="5">
        <v>10</v>
      </c>
      <c r="C91" s="5" t="s">
        <v>10</v>
      </c>
      <c r="D91" s="5">
        <v>0.8</v>
      </c>
      <c r="E91" s="5">
        <v>-104</v>
      </c>
      <c r="F91" s="7"/>
      <c r="G91" s="7"/>
      <c r="H91" s="5"/>
      <c r="I91" s="7"/>
      <c r="J91" s="7"/>
      <c r="K91" s="7"/>
      <c r="L91" s="7"/>
      <c r="M91" s="7">
        <v>-102.1</v>
      </c>
      <c r="N91" s="5" t="s">
        <v>10</v>
      </c>
      <c r="O91" s="5" t="s">
        <v>19</v>
      </c>
      <c r="P91" s="5"/>
      <c r="Q91" s="7">
        <v>0.3</v>
      </c>
      <c r="R91" s="7" t="s">
        <v>12</v>
      </c>
    </row>
    <row r="92" spans="1:18" s="6" customFormat="1" ht="18.75">
      <c r="A92" s="5">
        <v>15</v>
      </c>
      <c r="B92" s="5">
        <v>10</v>
      </c>
      <c r="C92" s="5" t="s">
        <v>10</v>
      </c>
      <c r="D92" s="5">
        <v>0.75</v>
      </c>
      <c r="E92" s="5">
        <v>-105.2</v>
      </c>
      <c r="F92" s="7"/>
      <c r="G92" s="7"/>
      <c r="H92" s="5"/>
      <c r="I92" s="7"/>
      <c r="J92" s="5"/>
      <c r="K92" s="5"/>
      <c r="L92" s="5"/>
      <c r="M92" s="7">
        <v>-103.9</v>
      </c>
      <c r="N92" s="5" t="s">
        <v>10</v>
      </c>
      <c r="O92" s="5" t="s">
        <v>19</v>
      </c>
      <c r="P92" s="5"/>
      <c r="Q92" s="7">
        <v>0.31</v>
      </c>
      <c r="R92" s="7" t="s">
        <v>12</v>
      </c>
    </row>
    <row r="93" spans="1:18" s="6" customFormat="1" ht="18.75">
      <c r="A93" s="5">
        <v>16</v>
      </c>
      <c r="B93" s="5">
        <v>18</v>
      </c>
      <c r="C93" s="5" t="s">
        <v>10</v>
      </c>
      <c r="D93" s="5">
        <v>0.65</v>
      </c>
      <c r="E93" s="5">
        <v>-123.2</v>
      </c>
      <c r="F93" s="7"/>
      <c r="G93" s="7"/>
      <c r="H93" s="7"/>
      <c r="I93" s="7"/>
      <c r="J93" s="5"/>
      <c r="K93" s="5"/>
      <c r="L93" s="5"/>
      <c r="M93" s="7">
        <v>-95.7</v>
      </c>
      <c r="N93" s="8" t="s">
        <v>16</v>
      </c>
      <c r="O93" s="5" t="s">
        <v>19</v>
      </c>
      <c r="P93" s="5"/>
      <c r="Q93" s="7">
        <v>5.6000000000000001E-2</v>
      </c>
      <c r="R93" s="7" t="s">
        <v>12</v>
      </c>
    </row>
    <row r="94" spans="1:18" s="6" customFormat="1" ht="18.75">
      <c r="A94" s="5">
        <v>17</v>
      </c>
      <c r="B94" s="5">
        <v>16</v>
      </c>
      <c r="C94" s="5" t="s">
        <v>10</v>
      </c>
      <c r="D94" s="5">
        <v>0.65</v>
      </c>
      <c r="E94" s="5">
        <v>-120.7</v>
      </c>
      <c r="F94" s="7"/>
      <c r="G94" s="7"/>
      <c r="H94" s="7"/>
      <c r="I94" s="7"/>
      <c r="J94" s="5"/>
      <c r="K94" s="5"/>
      <c r="L94" s="5"/>
      <c r="M94" s="7">
        <v>-96.8</v>
      </c>
      <c r="N94" s="8" t="s">
        <v>16</v>
      </c>
      <c r="O94" s="5" t="s">
        <v>19</v>
      </c>
      <c r="P94" s="5"/>
      <c r="Q94" s="7">
        <v>5.2999999999999999E-2</v>
      </c>
      <c r="R94" s="7" t="s">
        <v>12</v>
      </c>
    </row>
    <row r="95" spans="1:18" s="6" customFormat="1" ht="18.75">
      <c r="A95" s="5">
        <v>18</v>
      </c>
      <c r="B95" s="5">
        <v>14</v>
      </c>
      <c r="C95" s="5" t="s">
        <v>10</v>
      </c>
      <c r="D95" s="5">
        <v>0.8</v>
      </c>
      <c r="E95" s="5">
        <v>-100.5</v>
      </c>
      <c r="F95" s="5"/>
      <c r="G95" s="5"/>
      <c r="H95" s="5"/>
      <c r="I95" s="7"/>
      <c r="J95" s="5"/>
      <c r="K95" s="5"/>
      <c r="L95" s="5"/>
      <c r="M95" s="5">
        <v>-98.5</v>
      </c>
      <c r="N95" s="5" t="s">
        <v>10</v>
      </c>
      <c r="O95" s="5" t="s">
        <v>19</v>
      </c>
      <c r="P95" s="5"/>
      <c r="Q95" s="7">
        <v>0.28999999999999998</v>
      </c>
      <c r="R95" s="7" t="s">
        <v>12</v>
      </c>
    </row>
    <row r="96" spans="1:18" s="6" customFormat="1" ht="18.75">
      <c r="A96" s="5">
        <v>19</v>
      </c>
      <c r="B96" s="5">
        <v>12</v>
      </c>
      <c r="C96" s="5" t="s">
        <v>10</v>
      </c>
      <c r="D96" s="5">
        <v>0.8</v>
      </c>
      <c r="E96" s="5">
        <v>-101.2</v>
      </c>
      <c r="F96" s="5"/>
      <c r="G96" s="5"/>
      <c r="H96" s="5"/>
      <c r="I96" s="7"/>
      <c r="J96" s="5"/>
      <c r="K96" s="5"/>
      <c r="L96" s="5"/>
      <c r="M96" s="5">
        <v>-97.2</v>
      </c>
      <c r="N96" s="5" t="s">
        <v>10</v>
      </c>
      <c r="O96" s="5" t="s">
        <v>19</v>
      </c>
      <c r="P96" s="5"/>
      <c r="Q96" s="7">
        <v>0.28999999999999998</v>
      </c>
      <c r="R96" s="7" t="s">
        <v>12</v>
      </c>
    </row>
    <row r="97" spans="1:18" s="6" customFormat="1" ht="18.75">
      <c r="A97" s="5">
        <v>20</v>
      </c>
      <c r="B97" s="5">
        <v>8</v>
      </c>
      <c r="C97" s="5" t="s">
        <v>10</v>
      </c>
      <c r="D97" s="5">
        <v>0.7</v>
      </c>
      <c r="E97" s="5">
        <v>-107.4</v>
      </c>
      <c r="F97" s="5"/>
      <c r="G97" s="5"/>
      <c r="H97" s="7"/>
      <c r="I97" s="7"/>
      <c r="J97" s="5"/>
      <c r="K97" s="5"/>
      <c r="L97" s="5"/>
      <c r="M97" s="5">
        <v>-104.3</v>
      </c>
      <c r="N97" s="5" t="s">
        <v>10</v>
      </c>
      <c r="O97" s="5" t="s">
        <v>19</v>
      </c>
      <c r="P97" s="5"/>
      <c r="Q97" s="7">
        <v>0.31</v>
      </c>
      <c r="R97" s="7" t="s">
        <v>12</v>
      </c>
    </row>
    <row r="98" spans="1:18" s="6" customFormat="1" ht="18.75">
      <c r="A98" s="5">
        <v>21</v>
      </c>
      <c r="B98" s="5">
        <v>22</v>
      </c>
      <c r="C98" s="5" t="s">
        <v>10</v>
      </c>
      <c r="D98" s="5">
        <v>0.8</v>
      </c>
      <c r="E98" s="5">
        <v>-101.1</v>
      </c>
      <c r="F98" s="5"/>
      <c r="G98" s="5"/>
      <c r="H98" s="7"/>
      <c r="I98" s="7"/>
      <c r="J98" s="5"/>
      <c r="K98" s="5"/>
      <c r="L98" s="5"/>
      <c r="M98" s="5">
        <v>-99.9</v>
      </c>
      <c r="N98" s="5" t="s">
        <v>10</v>
      </c>
      <c r="O98" s="5" t="s">
        <v>19</v>
      </c>
      <c r="P98" s="5"/>
      <c r="Q98" s="7">
        <v>0.3</v>
      </c>
      <c r="R98" s="7" t="s">
        <v>12</v>
      </c>
    </row>
    <row r="99" spans="1:18" s="6" customFormat="1" ht="18.75">
      <c r="A99" s="5">
        <v>22</v>
      </c>
      <c r="B99" s="5">
        <v>15</v>
      </c>
      <c r="C99" s="5" t="s">
        <v>10</v>
      </c>
      <c r="D99" s="5">
        <v>0.75</v>
      </c>
      <c r="E99" s="5">
        <v>-102.7</v>
      </c>
      <c r="F99" s="5"/>
      <c r="G99" s="5"/>
      <c r="H99" s="7"/>
      <c r="I99" s="7"/>
      <c r="J99" s="5"/>
      <c r="K99" s="5"/>
      <c r="L99" s="5">
        <v>-130.4</v>
      </c>
      <c r="M99" s="5">
        <v>-102.1</v>
      </c>
      <c r="N99" s="5" t="s">
        <v>10</v>
      </c>
      <c r="O99" s="5" t="s">
        <v>19</v>
      </c>
      <c r="P99" s="5"/>
      <c r="Q99" s="7">
        <v>0.3</v>
      </c>
      <c r="R99" s="7" t="s">
        <v>12</v>
      </c>
    </row>
    <row r="100" spans="1:18" s="6" customFormat="1" ht="18.75">
      <c r="A100" s="5">
        <v>23</v>
      </c>
      <c r="B100" s="5">
        <v>15</v>
      </c>
      <c r="C100" s="5" t="s">
        <v>10</v>
      </c>
      <c r="D100" s="5">
        <v>0.7</v>
      </c>
      <c r="E100" s="5">
        <v>-106.6</v>
      </c>
      <c r="F100" s="5"/>
      <c r="G100" s="5"/>
      <c r="H100" s="7"/>
      <c r="I100" s="7"/>
      <c r="J100" s="5"/>
      <c r="K100" s="5"/>
      <c r="L100" s="5"/>
      <c r="M100" s="5">
        <v>-102.9</v>
      </c>
      <c r="N100" s="5" t="s">
        <v>10</v>
      </c>
      <c r="O100" s="5" t="s">
        <v>19</v>
      </c>
      <c r="P100" s="5"/>
      <c r="Q100" s="7">
        <v>0.3</v>
      </c>
      <c r="R100" s="7" t="s">
        <v>12</v>
      </c>
    </row>
    <row r="101" spans="1:18" s="6" customFormat="1" ht="18.75">
      <c r="A101" s="5">
        <v>24</v>
      </c>
      <c r="B101" s="5">
        <v>10</v>
      </c>
      <c r="C101" s="5" t="s">
        <v>10</v>
      </c>
      <c r="D101" s="5">
        <v>0.8</v>
      </c>
      <c r="E101" s="5">
        <v>-109.2</v>
      </c>
      <c r="F101" s="5"/>
      <c r="G101" s="5"/>
      <c r="H101" s="7"/>
      <c r="I101" s="7"/>
      <c r="J101" s="5"/>
      <c r="K101" s="5"/>
      <c r="L101" s="5"/>
      <c r="M101" s="5">
        <v>-105.6</v>
      </c>
      <c r="N101" s="5" t="s">
        <v>10</v>
      </c>
      <c r="O101" s="5" t="s">
        <v>19</v>
      </c>
      <c r="P101" s="5"/>
      <c r="Q101" s="7">
        <v>0.31</v>
      </c>
      <c r="R101" s="7" t="s">
        <v>12</v>
      </c>
    </row>
    <row r="102" spans="1:18" s="6" customFormat="1" ht="18.75">
      <c r="A102" s="5">
        <v>25</v>
      </c>
      <c r="B102" s="5">
        <v>16</v>
      </c>
      <c r="C102" s="5" t="s">
        <v>10</v>
      </c>
      <c r="D102" s="5">
        <v>0.75</v>
      </c>
      <c r="E102" s="5">
        <v>-112.8</v>
      </c>
      <c r="F102" s="5"/>
      <c r="G102" s="5"/>
      <c r="H102" s="7"/>
      <c r="I102" s="7"/>
      <c r="J102" s="5"/>
      <c r="K102" s="5"/>
      <c r="L102" s="5">
        <v>-129</v>
      </c>
      <c r="M102" s="5">
        <v>-106.1</v>
      </c>
      <c r="N102" s="5" t="s">
        <v>10</v>
      </c>
      <c r="O102" s="5" t="s">
        <v>19</v>
      </c>
      <c r="P102" s="5"/>
      <c r="Q102" s="7">
        <v>0.32</v>
      </c>
      <c r="R102" s="7" t="s">
        <v>12</v>
      </c>
    </row>
    <row r="103" spans="1:18" s="6" customFormat="1" ht="18.75">
      <c r="A103" s="5">
        <v>26</v>
      </c>
      <c r="B103" s="5">
        <v>20</v>
      </c>
      <c r="C103" s="5" t="s">
        <v>10</v>
      </c>
      <c r="D103" s="5">
        <v>0.8</v>
      </c>
      <c r="E103" s="5">
        <v>-102.1</v>
      </c>
      <c r="F103" s="5"/>
      <c r="G103" s="5"/>
      <c r="H103" s="7"/>
      <c r="I103" s="7"/>
      <c r="J103" s="5"/>
      <c r="K103" s="5"/>
      <c r="L103" s="7"/>
      <c r="M103" s="5">
        <v>-102</v>
      </c>
      <c r="N103" s="5" t="s">
        <v>10</v>
      </c>
      <c r="O103" s="5" t="s">
        <v>19</v>
      </c>
      <c r="P103" s="5"/>
      <c r="Q103" s="7">
        <v>0.31</v>
      </c>
      <c r="R103" s="7" t="s">
        <v>12</v>
      </c>
    </row>
    <row r="104" spans="1: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</sheetData>
  <mergeCells count="4">
    <mergeCell ref="AD18:AD19"/>
    <mergeCell ref="A48:E49"/>
    <mergeCell ref="A73:E74"/>
    <mergeCell ref="A2:E3"/>
  </mergeCells>
  <pageMargins left="0.7" right="0.7" top="0.75" bottom="0.75" header="0.3" footer="0.3"/>
  <pageSetup paperSize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Monsef</dc:creator>
  <cp:lastModifiedBy>M Abd El Monsef</cp:lastModifiedBy>
  <cp:lastPrinted>2020-01-01T14:09:11Z</cp:lastPrinted>
  <dcterms:created xsi:type="dcterms:W3CDTF">2019-08-15T11:53:48Z</dcterms:created>
  <dcterms:modified xsi:type="dcterms:W3CDTF">2020-04-10T18:00:25Z</dcterms:modified>
</cp:coreProperties>
</file>