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6618"/>
  <workbookPr/>
  <bookViews>
    <workbookView xWindow="0" yWindow="0" windowWidth="25600" windowHeight="13700" activeTab="0"/>
  </bookViews>
  <sheets>
    <sheet name="Foglio1" sheetId="1" r:id="rId1"/>
  </sheets>
  <definedNames/>
  <calcPr calcId="140001"/>
  <extLst/>
</workbook>
</file>

<file path=xl/sharedStrings.xml><?xml version="1.0" encoding="utf-8"?>
<sst xmlns="http://schemas.openxmlformats.org/spreadsheetml/2006/main" count="112" uniqueCount="46">
  <si>
    <t>Amphibole</t>
  </si>
  <si>
    <t>White mica</t>
  </si>
  <si>
    <t>Epidote</t>
  </si>
  <si>
    <r>
      <t>SiO</t>
    </r>
    <r>
      <rPr>
        <vertAlign val="subscript"/>
        <sz val="9"/>
        <rFont val="Calibri"/>
        <family val="2"/>
        <scheme val="minor"/>
      </rPr>
      <t>2</t>
    </r>
  </si>
  <si>
    <r>
      <t>TiO</t>
    </r>
    <r>
      <rPr>
        <vertAlign val="subscript"/>
        <sz val="9"/>
        <rFont val="Calibri"/>
        <family val="2"/>
        <scheme val="minor"/>
      </rPr>
      <t>2</t>
    </r>
  </si>
  <si>
    <r>
      <t>Al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O</t>
    </r>
    <r>
      <rPr>
        <vertAlign val="subscript"/>
        <sz val="9"/>
        <rFont val="Calibri"/>
        <family val="2"/>
        <scheme val="minor"/>
      </rPr>
      <t>3</t>
    </r>
  </si>
  <si>
    <r>
      <t>Cr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O</t>
    </r>
    <r>
      <rPr>
        <vertAlign val="subscript"/>
        <sz val="9"/>
        <rFont val="Calibri"/>
        <family val="2"/>
        <scheme val="minor"/>
      </rPr>
      <t>3</t>
    </r>
  </si>
  <si>
    <t>FeO</t>
  </si>
  <si>
    <t>MgO</t>
  </si>
  <si>
    <t>MnO</t>
  </si>
  <si>
    <t>CaO</t>
  </si>
  <si>
    <r>
      <t>Na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O</t>
    </r>
  </si>
  <si>
    <r>
      <t>K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0</t>
    </r>
  </si>
  <si>
    <r>
      <t>V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O</t>
    </r>
    <r>
      <rPr>
        <vertAlign val="subscript"/>
        <sz val="9"/>
        <rFont val="Calibri"/>
        <family val="2"/>
        <scheme val="minor"/>
      </rPr>
      <t>3</t>
    </r>
  </si>
  <si>
    <t>Sum</t>
  </si>
  <si>
    <t>Si</t>
  </si>
  <si>
    <t>Ti</t>
  </si>
  <si>
    <t>Al</t>
  </si>
  <si>
    <t>Cr</t>
  </si>
  <si>
    <t>Fe</t>
  </si>
  <si>
    <t>Fe3+</t>
  </si>
  <si>
    <t>Mg</t>
  </si>
  <si>
    <t>Mn</t>
  </si>
  <si>
    <t>Ca</t>
  </si>
  <si>
    <t>Na</t>
  </si>
  <si>
    <t>K</t>
  </si>
  <si>
    <t>V</t>
  </si>
  <si>
    <r>
      <t>X</t>
    </r>
    <r>
      <rPr>
        <b/>
        <vertAlign val="subscript"/>
        <sz val="9"/>
        <rFont val="Calibri"/>
        <family val="2"/>
        <scheme val="minor"/>
      </rPr>
      <t>Na</t>
    </r>
  </si>
  <si>
    <r>
      <t>X</t>
    </r>
    <r>
      <rPr>
        <b/>
        <vertAlign val="subscript"/>
        <sz val="9"/>
        <rFont val="Calibri"/>
        <family val="2"/>
        <scheme val="minor"/>
      </rPr>
      <t>ep</t>
    </r>
  </si>
  <si>
    <r>
      <t>X</t>
    </r>
    <r>
      <rPr>
        <b/>
        <vertAlign val="subscript"/>
        <sz val="9"/>
        <rFont val="Calibri"/>
        <family val="2"/>
        <scheme val="minor"/>
      </rPr>
      <t>cz</t>
    </r>
  </si>
  <si>
    <t>M1M2</t>
  </si>
  <si>
    <t>M1M3</t>
  </si>
  <si>
    <t>Vein</t>
  </si>
  <si>
    <t>M1M4</t>
  </si>
  <si>
    <t>M1M9</t>
  </si>
  <si>
    <t>Mg-riebeckite</t>
  </si>
  <si>
    <t>Glaucophane</t>
  </si>
  <si>
    <t>Amph-rich surfaces</t>
  </si>
  <si>
    <t>Neck</t>
  </si>
  <si>
    <t>Foliation</t>
  </si>
  <si>
    <t>Table 1. Chemical analyses of representative minerals.</t>
  </si>
  <si>
    <r>
      <t>X</t>
    </r>
    <r>
      <rPr>
        <b/>
        <vertAlign val="subscript"/>
        <sz val="9"/>
        <rFont val="Calibri"/>
        <family val="2"/>
        <scheme val="minor"/>
      </rPr>
      <t>ep*</t>
    </r>
  </si>
  <si>
    <r>
      <t>X</t>
    </r>
    <r>
      <rPr>
        <b/>
        <vertAlign val="subscript"/>
        <sz val="9"/>
        <rFont val="Calibri"/>
        <family val="2"/>
        <scheme val="minor"/>
      </rPr>
      <t>cz*</t>
    </r>
  </si>
  <si>
    <t xml:space="preserve"> Xep*and Xcz*has been calculated respectively as Xep*=Fe/(Fe+Al(VI))*100 and Xcz*=Al(VI)/(Fe+Al(VI))*100.</t>
  </si>
  <si>
    <t xml:space="preserve"> Xep and Xcz has been calculated respectively as Xep=Fe3+/((Al(VI)-2)+Fe3+) and Xcz=(Al(VI)-2)/((Al(VI)-2)+Fe3+)</t>
  </si>
  <si>
    <t>XNa=Na/(Na+K)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</si>
</sst>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_ ;[Red]\-0.000\ "/>
    <numFmt numFmtId="165" formatCode="0.00_ ;[Red]\-0.00\ "/>
    <numFmt numFmtId="166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vertAlign val="subscript"/>
      <sz val="9"/>
      <name val="Calibri"/>
      <family val="2"/>
      <scheme val="minor"/>
    </font>
    <font>
      <b/>
      <vertAlign val="subscript"/>
      <sz val="9"/>
      <name val="Calibri"/>
      <family val="2"/>
      <scheme val="minor"/>
    </font>
    <font>
      <sz val="10"/>
      <name val="Geneva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/>
    <xf numFmtId="2" fontId="5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/>
    <xf numFmtId="2" fontId="2" fillId="0" borderId="0" xfId="0" applyNumberFormat="1" applyFont="1" applyBorder="1"/>
    <xf numFmtId="0" fontId="4" fillId="0" borderId="0" xfId="0" applyFont="1"/>
    <xf numFmtId="2" fontId="4" fillId="0" borderId="0" xfId="0" applyNumberFormat="1" applyFont="1" applyAlignment="1">
      <alignment horizontal="right"/>
    </xf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2" fontId="4" fillId="0" borderId="0" xfId="0" applyNumberFormat="1" applyFont="1"/>
    <xf numFmtId="2" fontId="5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2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Border="1"/>
    <xf numFmtId="164" fontId="0" fillId="0" borderId="0" xfId="0" applyNumberFormat="1" applyAlignment="1">
      <alignment horizontal="lef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/>
    <xf numFmtId="165" fontId="2" fillId="0" borderId="0" xfId="0" applyNumberFormat="1" applyFont="1" applyBorder="1"/>
    <xf numFmtId="0" fontId="4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166" fontId="2" fillId="0" borderId="0" xfId="0" applyNumberFormat="1" applyFont="1"/>
    <xf numFmtId="0" fontId="11" fillId="0" borderId="0" xfId="0" applyFont="1"/>
    <xf numFmtId="0" fontId="12" fillId="0" borderId="0" xfId="0" applyFont="1"/>
    <xf numFmtId="2" fontId="12" fillId="0" borderId="0" xfId="0" applyNumberFormat="1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3" fillId="0" borderId="0" xfId="0" applyFont="1"/>
    <xf numFmtId="0" fontId="0" fillId="0" borderId="1" xfId="0" applyBorder="1"/>
    <xf numFmtId="0" fontId="14" fillId="0" borderId="0" xfId="0" applyFont="1"/>
    <xf numFmtId="0" fontId="14" fillId="0" borderId="0" xfId="0" applyFont="1" applyBorder="1"/>
    <xf numFmtId="0" fontId="5" fillId="0" borderId="0" xfId="0" applyFont="1"/>
    <xf numFmtId="0" fontId="3" fillId="0" borderId="1" xfId="0" applyFont="1" applyBorder="1" applyAlignment="1">
      <alignment horizontal="center"/>
    </xf>
    <xf numFmtId="2" fontId="5" fillId="0" borderId="0" xfId="0" applyNumberFormat="1" applyFont="1" applyBorder="1"/>
    <xf numFmtId="2" fontId="5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</cellXfs>
  <cellStyles count="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Collegamento visitato" xfId="21"/>
    <cellStyle name="Collegamento ipertestuale" xfId="22"/>
    <cellStyle name="Collegamento visitato" xfId="23"/>
    <cellStyle name="Collegamento ipertestuale" xfId="24"/>
    <cellStyle name="Collegamento visitato" xfId="25"/>
    <cellStyle name="Collegamento ipertestuale" xfId="26"/>
    <cellStyle name="Collegamento visitato" xfId="27"/>
    <cellStyle name="Collegamento ipertestuale" xfId="28"/>
    <cellStyle name="Collegamento visitato" xfId="29"/>
    <cellStyle name="Collegamento ipertestuale" xfId="30"/>
    <cellStyle name="Collegamento visitato" xfId="31"/>
    <cellStyle name="Collegamento ipertestuale" xfId="32"/>
    <cellStyle name="Collegamento visitato" xfId="33"/>
    <cellStyle name="Collegamento ipertestuale" xfId="34"/>
    <cellStyle name="Collegamento visitato" xfId="35"/>
    <cellStyle name="Collegamento ipertestuale" xfId="36"/>
    <cellStyle name="Collegamento visitato" xfId="37"/>
    <cellStyle name="Collegamento ipertestuale" xfId="38"/>
    <cellStyle name="Collegamento visitato" xfId="39"/>
    <cellStyle name="Collegamento ipertestuale" xfId="40"/>
    <cellStyle name="Collegamento visitato" xfId="41"/>
    <cellStyle name="Collegamento ipertestuale" xfId="42"/>
    <cellStyle name="Collegamento visitato" xfId="43"/>
    <cellStyle name="Collegamento ipertestuale" xfId="44"/>
    <cellStyle name="Collegamento visitato" xfId="45"/>
    <cellStyle name="Collegamento ipertestuale" xfId="46"/>
    <cellStyle name="Collegamento visitato" xfId="47"/>
    <cellStyle name="Collegamento ipertestuale" xfId="48"/>
    <cellStyle name="Collegamento visitato" xfId="49"/>
    <cellStyle name="Collegamento ipertestuale" xfId="50"/>
    <cellStyle name="Collegamento visitato" xfId="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45"/>
  <sheetViews>
    <sheetView tabSelected="1" zoomScale="150" zoomScaleNormal="150" zoomScalePageLayoutView="150" workbookViewId="0" topLeftCell="A1">
      <selection activeCell="D49" sqref="D49"/>
    </sheetView>
  </sheetViews>
  <sheetFormatPr defaultColWidth="8.8515625" defaultRowHeight="15"/>
  <cols>
    <col min="1" max="1" width="5.28125" style="0" customWidth="1"/>
    <col min="3" max="3" width="0.71875" style="0" customWidth="1"/>
    <col min="5" max="5" width="0.42578125" style="0" customWidth="1"/>
    <col min="7" max="7" width="0.42578125" style="0" customWidth="1"/>
    <col min="8" max="8" width="8.8515625" style="0" customWidth="1"/>
    <col min="9" max="9" width="1.7109375" style="0" customWidth="1"/>
    <col min="10" max="10" width="6.00390625" style="0" customWidth="1"/>
    <col min="12" max="12" width="0.71875" style="47" customWidth="1"/>
    <col min="14" max="14" width="0.42578125" style="0" customWidth="1"/>
    <col min="16" max="16" width="0.71875" style="0" customWidth="1"/>
    <col min="18" max="18" width="1.7109375" style="0" customWidth="1"/>
    <col min="19" max="19" width="6.28125" style="0" customWidth="1"/>
    <col min="21" max="21" width="0.42578125" style="0" customWidth="1"/>
    <col min="23" max="23" width="0.2890625" style="0" customWidth="1"/>
    <col min="25" max="25" width="0.2890625" style="0" customWidth="1"/>
    <col min="27" max="27" width="0.42578125" style="0" customWidth="1"/>
  </cols>
  <sheetData>
    <row r="2" spans="1:12" s="60" customFormat="1" ht="15">
      <c r="A2" s="60" t="s">
        <v>40</v>
      </c>
      <c r="L2" s="61"/>
    </row>
    <row r="3" spans="1:27" ht="15" thickBot="1">
      <c r="A3" s="1"/>
      <c r="B3" s="2"/>
      <c r="C3" s="1"/>
      <c r="D3" s="2"/>
      <c r="E3" s="1"/>
      <c r="F3" s="2"/>
      <c r="G3" s="1"/>
      <c r="H3" s="1"/>
      <c r="I3" s="1"/>
      <c r="J3" s="1"/>
      <c r="K3" s="2"/>
      <c r="L3" s="2"/>
      <c r="M3" s="2"/>
      <c r="N3" s="2"/>
      <c r="O3" s="1"/>
      <c r="P3" s="1"/>
      <c r="Q3" s="1"/>
      <c r="R3" s="2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3"/>
      <c r="B4" s="4"/>
      <c r="C4" s="3"/>
      <c r="D4" s="4"/>
      <c r="E4" s="3"/>
      <c r="F4" s="4"/>
      <c r="G4" s="3"/>
      <c r="H4" s="3"/>
      <c r="I4" s="5"/>
      <c r="J4" s="3"/>
      <c r="K4" s="4"/>
      <c r="L4" s="7"/>
      <c r="M4" s="4"/>
      <c r="N4" s="4"/>
      <c r="O4" s="3"/>
      <c r="P4" s="3"/>
      <c r="Q4" s="3"/>
      <c r="R4" s="4"/>
      <c r="S4" s="3"/>
      <c r="T4" s="3"/>
      <c r="U4" s="5"/>
      <c r="V4" s="3"/>
      <c r="W4" s="5"/>
      <c r="X4" s="3"/>
      <c r="Y4" s="5"/>
      <c r="Z4" s="3"/>
      <c r="AA4" s="3"/>
    </row>
    <row r="5" spans="1:27" ht="15" thickBot="1">
      <c r="A5" s="3"/>
      <c r="B5" s="63" t="s">
        <v>0</v>
      </c>
      <c r="C5" s="63"/>
      <c r="D5" s="63"/>
      <c r="E5" s="63"/>
      <c r="F5" s="63"/>
      <c r="G5" s="63"/>
      <c r="H5" s="63"/>
      <c r="I5" s="6"/>
      <c r="J5" s="6"/>
      <c r="K5" s="63" t="s">
        <v>2</v>
      </c>
      <c r="L5" s="63"/>
      <c r="M5" s="63"/>
      <c r="N5" s="63"/>
      <c r="O5" s="63"/>
      <c r="P5" s="63"/>
      <c r="Q5" s="63"/>
      <c r="R5" s="6"/>
      <c r="S5" s="7"/>
      <c r="T5" s="63" t="s">
        <v>1</v>
      </c>
      <c r="U5" s="63"/>
      <c r="V5" s="63"/>
      <c r="W5" s="63"/>
      <c r="X5" s="63"/>
      <c r="Y5" s="63"/>
      <c r="Z5" s="63"/>
      <c r="AA5" s="6"/>
    </row>
    <row r="6" spans="1:27" ht="15">
      <c r="A6" s="3"/>
      <c r="B6" s="6"/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3"/>
      <c r="W6" s="5"/>
      <c r="X6" s="3"/>
      <c r="Y6" s="5"/>
      <c r="Z6" s="3"/>
      <c r="AA6" s="3"/>
    </row>
    <row r="7" spans="1:27" ht="15" thickBot="1">
      <c r="A7" s="8"/>
      <c r="B7" s="9" t="s">
        <v>30</v>
      </c>
      <c r="C7" s="6"/>
      <c r="D7" s="9" t="s">
        <v>31</v>
      </c>
      <c r="E7" s="6"/>
      <c r="F7" s="9" t="s">
        <v>33</v>
      </c>
      <c r="G7" s="8"/>
      <c r="H7" s="9" t="s">
        <v>34</v>
      </c>
      <c r="I7" s="6"/>
      <c r="J7" s="8"/>
      <c r="K7" s="11" t="s">
        <v>30</v>
      </c>
      <c r="L7" s="44"/>
      <c r="M7" s="11" t="s">
        <v>31</v>
      </c>
      <c r="N7" s="44"/>
      <c r="O7" s="9" t="s">
        <v>33</v>
      </c>
      <c r="P7" s="6"/>
      <c r="Q7" s="9" t="s">
        <v>34</v>
      </c>
      <c r="R7" s="6"/>
      <c r="S7" s="8"/>
      <c r="T7" s="11" t="s">
        <v>30</v>
      </c>
      <c r="U7" s="10"/>
      <c r="V7" s="9" t="s">
        <v>30</v>
      </c>
      <c r="W7" s="6"/>
      <c r="X7" s="9" t="s">
        <v>31</v>
      </c>
      <c r="Y7" s="6"/>
      <c r="Z7" s="12" t="s">
        <v>33</v>
      </c>
      <c r="AA7" s="13"/>
    </row>
    <row r="8" spans="1:32" s="58" customFormat="1" ht="25">
      <c r="A8" s="51"/>
      <c r="B8" s="53" t="s">
        <v>39</v>
      </c>
      <c r="C8" s="51"/>
      <c r="D8" s="53" t="s">
        <v>32</v>
      </c>
      <c r="E8" s="51"/>
      <c r="F8" s="53" t="s">
        <v>39</v>
      </c>
      <c r="G8" s="54"/>
      <c r="H8" s="55" t="s">
        <v>37</v>
      </c>
      <c r="I8" s="51"/>
      <c r="J8" s="51"/>
      <c r="K8" s="53" t="s">
        <v>39</v>
      </c>
      <c r="L8" s="56"/>
      <c r="M8" s="53" t="s">
        <v>32</v>
      </c>
      <c r="N8" s="53"/>
      <c r="O8" s="53" t="s">
        <v>39</v>
      </c>
      <c r="P8" s="51"/>
      <c r="Q8" s="53" t="s">
        <v>38</v>
      </c>
      <c r="R8" s="53"/>
      <c r="S8" s="51"/>
      <c r="T8" s="53" t="s">
        <v>39</v>
      </c>
      <c r="U8" s="57"/>
      <c r="V8" s="53" t="s">
        <v>32</v>
      </c>
      <c r="W8" s="57"/>
      <c r="X8" s="53" t="s">
        <v>39</v>
      </c>
      <c r="Y8" s="57"/>
      <c r="Z8" s="53" t="s">
        <v>39</v>
      </c>
      <c r="AA8" s="51"/>
      <c r="AB8"/>
      <c r="AC8"/>
      <c r="AD8"/>
      <c r="AE8"/>
      <c r="AF8"/>
    </row>
    <row r="9" spans="1:27" ht="15">
      <c r="A9" s="3"/>
      <c r="B9" s="50" t="s">
        <v>35</v>
      </c>
      <c r="C9" s="51"/>
      <c r="D9" s="50" t="s">
        <v>35</v>
      </c>
      <c r="E9" s="51"/>
      <c r="F9" s="50" t="s">
        <v>36</v>
      </c>
      <c r="G9" s="52"/>
      <c r="H9" s="50" t="s">
        <v>36</v>
      </c>
      <c r="I9" s="3"/>
      <c r="J9" s="3"/>
      <c r="K9" s="16"/>
      <c r="L9" s="10"/>
      <c r="M9" s="4"/>
      <c r="N9" s="4"/>
      <c r="O9" s="3"/>
      <c r="P9" s="3"/>
      <c r="Q9" s="3"/>
      <c r="R9" s="4"/>
      <c r="S9" s="3"/>
      <c r="T9" s="3"/>
      <c r="U9" s="5"/>
      <c r="V9" s="3"/>
      <c r="W9" s="5"/>
      <c r="X9" s="3"/>
      <c r="Y9" s="5"/>
      <c r="Z9" s="3"/>
      <c r="AA9" s="3"/>
    </row>
    <row r="10" spans="1:27" ht="15">
      <c r="A10" s="3"/>
      <c r="B10" s="17"/>
      <c r="C10" s="18"/>
      <c r="D10" s="17"/>
      <c r="E10" s="18"/>
      <c r="F10" s="17"/>
      <c r="G10" s="18"/>
      <c r="H10" s="18"/>
      <c r="I10" s="3"/>
      <c r="J10" s="3"/>
      <c r="K10" s="4"/>
      <c r="L10" s="7"/>
      <c r="M10" s="4"/>
      <c r="N10" s="4"/>
      <c r="O10" s="3"/>
      <c r="P10" s="3"/>
      <c r="Q10" s="3"/>
      <c r="R10" s="4"/>
      <c r="S10" s="3"/>
      <c r="T10" s="3"/>
      <c r="U10" s="5"/>
      <c r="V10" s="3"/>
      <c r="W10" s="5"/>
      <c r="X10" s="3"/>
      <c r="Y10" s="5"/>
      <c r="Z10" s="3"/>
      <c r="AA10" s="3"/>
    </row>
    <row r="11" spans="1:27" ht="15">
      <c r="A11" s="19" t="s">
        <v>3</v>
      </c>
      <c r="B11" s="20">
        <v>54.57</v>
      </c>
      <c r="C11" s="21"/>
      <c r="D11" s="3">
        <v>54.57</v>
      </c>
      <c r="E11" s="20"/>
      <c r="F11" s="21">
        <v>56.48</v>
      </c>
      <c r="G11" s="21"/>
      <c r="H11" s="21">
        <v>54.99</v>
      </c>
      <c r="I11" s="21"/>
      <c r="J11" s="19" t="s">
        <v>3</v>
      </c>
      <c r="K11" s="21">
        <v>36.83</v>
      </c>
      <c r="L11" s="22"/>
      <c r="M11" s="21">
        <v>37.33</v>
      </c>
      <c r="N11" s="21"/>
      <c r="O11" s="21">
        <v>38.75</v>
      </c>
      <c r="P11" s="21"/>
      <c r="Q11" s="21">
        <v>37.01</v>
      </c>
      <c r="R11" s="23"/>
      <c r="S11" s="19" t="s">
        <v>3</v>
      </c>
      <c r="T11" s="24">
        <v>48.01</v>
      </c>
      <c r="U11" s="25"/>
      <c r="V11" s="24">
        <v>48.67</v>
      </c>
      <c r="W11" s="25"/>
      <c r="X11" s="24">
        <v>46.41</v>
      </c>
      <c r="Y11" s="25"/>
      <c r="Z11" s="24">
        <v>48.42</v>
      </c>
      <c r="AA11" s="3"/>
    </row>
    <row r="12" spans="1:27" ht="15">
      <c r="A12" s="19" t="s">
        <v>4</v>
      </c>
      <c r="B12" s="20">
        <v>0</v>
      </c>
      <c r="C12" s="21"/>
      <c r="D12" s="24">
        <v>0</v>
      </c>
      <c r="E12" s="20"/>
      <c r="F12" s="21">
        <v>0</v>
      </c>
      <c r="G12" s="21"/>
      <c r="H12" s="21">
        <v>0</v>
      </c>
      <c r="I12" s="21"/>
      <c r="J12" s="19" t="s">
        <v>4</v>
      </c>
      <c r="K12" s="21">
        <v>0.37</v>
      </c>
      <c r="L12" s="22"/>
      <c r="M12" s="21">
        <v>0.33</v>
      </c>
      <c r="N12" s="21"/>
      <c r="O12" s="21">
        <v>0.11</v>
      </c>
      <c r="P12" s="21"/>
      <c r="Q12" s="21">
        <v>0</v>
      </c>
      <c r="R12" s="23"/>
      <c r="S12" s="19" t="s">
        <v>4</v>
      </c>
      <c r="T12" s="24">
        <v>0</v>
      </c>
      <c r="U12" s="25"/>
      <c r="V12" s="24">
        <v>0.14</v>
      </c>
      <c r="W12" s="25"/>
      <c r="X12" s="24">
        <v>0</v>
      </c>
      <c r="Y12" s="25"/>
      <c r="Z12" s="24">
        <v>0.21</v>
      </c>
      <c r="AA12" s="3"/>
    </row>
    <row r="13" spans="1:27" ht="15">
      <c r="A13" s="19" t="s">
        <v>5</v>
      </c>
      <c r="B13" s="20">
        <v>5.64</v>
      </c>
      <c r="C13" s="21"/>
      <c r="D13" s="3">
        <v>5.73</v>
      </c>
      <c r="E13" s="20"/>
      <c r="F13" s="21">
        <v>7.13</v>
      </c>
      <c r="G13" s="21"/>
      <c r="H13" s="21">
        <v>6.96</v>
      </c>
      <c r="I13" s="21"/>
      <c r="J13" s="19" t="s">
        <v>5</v>
      </c>
      <c r="K13" s="21">
        <v>22.06</v>
      </c>
      <c r="L13" s="22"/>
      <c r="M13" s="21">
        <v>23.02</v>
      </c>
      <c r="N13" s="21"/>
      <c r="O13" s="21">
        <v>31.89</v>
      </c>
      <c r="P13" s="21"/>
      <c r="Q13" s="21">
        <v>21.15</v>
      </c>
      <c r="R13" s="23"/>
      <c r="S13" s="19" t="s">
        <v>5</v>
      </c>
      <c r="T13" s="24">
        <v>27.23</v>
      </c>
      <c r="U13" s="25"/>
      <c r="V13" s="24">
        <v>26.45</v>
      </c>
      <c r="W13" s="25"/>
      <c r="X13" s="24">
        <v>37.4</v>
      </c>
      <c r="Y13" s="25"/>
      <c r="Z13" s="24">
        <v>25.39</v>
      </c>
      <c r="AA13" s="3"/>
    </row>
    <row r="14" spans="1:27" ht="15">
      <c r="A14" s="19" t="s">
        <v>6</v>
      </c>
      <c r="B14" s="20">
        <v>0</v>
      </c>
      <c r="C14" s="21"/>
      <c r="D14" s="24">
        <v>0</v>
      </c>
      <c r="E14" s="20"/>
      <c r="F14" s="21">
        <v>0</v>
      </c>
      <c r="G14" s="21"/>
      <c r="H14" s="21">
        <v>0</v>
      </c>
      <c r="I14" s="21"/>
      <c r="J14" s="19" t="s">
        <v>6</v>
      </c>
      <c r="K14" s="21">
        <v>0.08</v>
      </c>
      <c r="L14" s="22"/>
      <c r="M14" s="21">
        <v>0.06</v>
      </c>
      <c r="N14" s="21"/>
      <c r="O14" s="21">
        <v>0</v>
      </c>
      <c r="P14" s="21"/>
      <c r="Q14" s="21">
        <v>0</v>
      </c>
      <c r="R14" s="23"/>
      <c r="S14" s="19" t="s">
        <v>6</v>
      </c>
      <c r="T14" s="24">
        <v>0</v>
      </c>
      <c r="U14" s="25"/>
      <c r="V14" s="24">
        <v>0</v>
      </c>
      <c r="W14" s="25"/>
      <c r="X14" s="24">
        <v>0</v>
      </c>
      <c r="Y14" s="25"/>
      <c r="Z14" s="24">
        <v>0.25</v>
      </c>
      <c r="AA14" s="3"/>
    </row>
    <row r="15" spans="1:27" ht="15">
      <c r="A15" s="19" t="s">
        <v>7</v>
      </c>
      <c r="B15" s="20">
        <v>16.99</v>
      </c>
      <c r="C15" s="21"/>
      <c r="D15" s="3">
        <v>17.42</v>
      </c>
      <c r="E15" s="20"/>
      <c r="F15" s="21">
        <v>15.87</v>
      </c>
      <c r="G15" s="21"/>
      <c r="H15" s="21">
        <v>15.95</v>
      </c>
      <c r="I15" s="21"/>
      <c r="J15" s="19" t="s">
        <v>7</v>
      </c>
      <c r="K15" s="21">
        <v>13.49</v>
      </c>
      <c r="L15" s="22"/>
      <c r="M15" s="21">
        <v>12.95</v>
      </c>
      <c r="N15" s="21"/>
      <c r="O15" s="21">
        <v>2.09</v>
      </c>
      <c r="P15" s="21"/>
      <c r="Q15" s="21">
        <v>15.15</v>
      </c>
      <c r="R15" s="23"/>
      <c r="S15" s="19" t="s">
        <v>7</v>
      </c>
      <c r="T15" s="24">
        <v>4.27</v>
      </c>
      <c r="U15" s="25"/>
      <c r="V15" s="24">
        <v>5.1</v>
      </c>
      <c r="W15" s="25"/>
      <c r="X15" s="24">
        <v>0.92</v>
      </c>
      <c r="Y15" s="25"/>
      <c r="Z15" s="24">
        <v>4.84</v>
      </c>
      <c r="AA15" s="3"/>
    </row>
    <row r="16" spans="1:27" ht="15">
      <c r="A16" s="19" t="s">
        <v>8</v>
      </c>
      <c r="B16" s="20">
        <v>9.03</v>
      </c>
      <c r="C16" s="21"/>
      <c r="D16" s="3">
        <v>8.74</v>
      </c>
      <c r="E16" s="20"/>
      <c r="F16" s="21">
        <v>9.23</v>
      </c>
      <c r="G16" s="21"/>
      <c r="H16" s="21">
        <v>8.86</v>
      </c>
      <c r="I16" s="21"/>
      <c r="J16" s="19" t="s">
        <v>8</v>
      </c>
      <c r="K16" s="21">
        <v>0</v>
      </c>
      <c r="L16" s="22"/>
      <c r="M16" s="21">
        <v>0</v>
      </c>
      <c r="N16" s="21"/>
      <c r="O16" s="21">
        <v>0</v>
      </c>
      <c r="P16" s="21"/>
      <c r="Q16" s="21">
        <v>0</v>
      </c>
      <c r="R16" s="23"/>
      <c r="S16" s="19" t="s">
        <v>8</v>
      </c>
      <c r="T16" s="24">
        <v>2.37</v>
      </c>
      <c r="U16" s="25"/>
      <c r="V16" s="24">
        <v>2.83</v>
      </c>
      <c r="W16" s="25"/>
      <c r="X16" s="24">
        <v>0.22</v>
      </c>
      <c r="Y16" s="25"/>
      <c r="Z16" s="24">
        <v>3.16</v>
      </c>
      <c r="AA16" s="3"/>
    </row>
    <row r="17" spans="1:27" ht="15">
      <c r="A17" s="19" t="s">
        <v>9</v>
      </c>
      <c r="B17" s="20">
        <v>0.32</v>
      </c>
      <c r="C17" s="21"/>
      <c r="D17" s="3">
        <v>0.46</v>
      </c>
      <c r="E17" s="20"/>
      <c r="F17" s="21">
        <v>0.21</v>
      </c>
      <c r="G17" s="21"/>
      <c r="H17" s="21">
        <v>0.25</v>
      </c>
      <c r="I17" s="21"/>
      <c r="J17" s="19" t="s">
        <v>9</v>
      </c>
      <c r="K17" s="21">
        <v>0.07</v>
      </c>
      <c r="L17" s="22"/>
      <c r="M17" s="21">
        <v>0.16</v>
      </c>
      <c r="N17" s="21"/>
      <c r="O17" s="21">
        <v>0.19</v>
      </c>
      <c r="P17" s="21"/>
      <c r="Q17" s="21">
        <v>0.12</v>
      </c>
      <c r="R17" s="23"/>
      <c r="S17" s="19" t="s">
        <v>9</v>
      </c>
      <c r="T17" s="24">
        <v>0</v>
      </c>
      <c r="U17" s="25"/>
      <c r="V17" s="24">
        <v>0</v>
      </c>
      <c r="W17" s="25"/>
      <c r="X17" s="24">
        <v>0</v>
      </c>
      <c r="Y17" s="25"/>
      <c r="Z17" s="24">
        <v>0</v>
      </c>
      <c r="AA17" s="3"/>
    </row>
    <row r="18" spans="1:27" ht="15">
      <c r="A18" s="19" t="s">
        <v>10</v>
      </c>
      <c r="B18" s="20">
        <v>0.53</v>
      </c>
      <c r="C18" s="21"/>
      <c r="D18" s="3">
        <v>0.33</v>
      </c>
      <c r="E18" s="20"/>
      <c r="F18" s="21">
        <v>0.26</v>
      </c>
      <c r="G18" s="21"/>
      <c r="H18" s="21">
        <v>0.2</v>
      </c>
      <c r="I18" s="21"/>
      <c r="J18" s="19" t="s">
        <v>10</v>
      </c>
      <c r="K18" s="21">
        <v>22.67</v>
      </c>
      <c r="L18" s="22"/>
      <c r="M18" s="21">
        <v>22.93</v>
      </c>
      <c r="N18" s="21"/>
      <c r="O18" s="21">
        <v>24.06</v>
      </c>
      <c r="P18" s="21"/>
      <c r="Q18" s="21">
        <v>22.68</v>
      </c>
      <c r="R18" s="23"/>
      <c r="S18" s="19" t="s">
        <v>10</v>
      </c>
      <c r="T18" s="24">
        <v>0.14</v>
      </c>
      <c r="U18" s="25"/>
      <c r="V18" s="24">
        <v>0.09</v>
      </c>
      <c r="W18" s="25"/>
      <c r="X18" s="24">
        <v>0.15</v>
      </c>
      <c r="Y18" s="25"/>
      <c r="Z18" s="24">
        <v>0.11</v>
      </c>
      <c r="AA18" s="3"/>
    </row>
    <row r="19" spans="1:27" ht="15">
      <c r="A19" s="19" t="s">
        <v>11</v>
      </c>
      <c r="B19" s="20">
        <v>6.35</v>
      </c>
      <c r="C19" s="21"/>
      <c r="D19" s="3">
        <v>6.31</v>
      </c>
      <c r="E19" s="20"/>
      <c r="F19" s="21">
        <v>6.76</v>
      </c>
      <c r="G19" s="21"/>
      <c r="H19" s="21">
        <v>6.56</v>
      </c>
      <c r="I19" s="21"/>
      <c r="J19" s="19" t="s">
        <v>11</v>
      </c>
      <c r="K19" s="21">
        <v>0</v>
      </c>
      <c r="L19" s="22"/>
      <c r="M19" s="21">
        <v>0</v>
      </c>
      <c r="N19" s="21"/>
      <c r="O19" s="21">
        <v>0</v>
      </c>
      <c r="P19" s="21"/>
      <c r="Q19" s="21">
        <v>0</v>
      </c>
      <c r="R19" s="23"/>
      <c r="S19" s="19" t="s">
        <v>11</v>
      </c>
      <c r="T19" s="24">
        <v>0.46</v>
      </c>
      <c r="U19" s="25"/>
      <c r="V19" s="24">
        <v>0.42</v>
      </c>
      <c r="W19" s="25"/>
      <c r="X19" s="24">
        <v>5.78</v>
      </c>
      <c r="Y19" s="25"/>
      <c r="Z19" s="24">
        <v>0.16</v>
      </c>
      <c r="AA19" s="3"/>
    </row>
    <row r="20" spans="1:27" ht="15">
      <c r="A20" s="19" t="s">
        <v>12</v>
      </c>
      <c r="B20" s="20">
        <v>0</v>
      </c>
      <c r="C20" s="21"/>
      <c r="D20" s="20">
        <v>0</v>
      </c>
      <c r="E20" s="20"/>
      <c r="F20" s="21">
        <v>0</v>
      </c>
      <c r="G20" s="21"/>
      <c r="H20" s="21">
        <v>0</v>
      </c>
      <c r="I20" s="21"/>
      <c r="J20" s="19" t="s">
        <v>12</v>
      </c>
      <c r="K20" s="21">
        <v>0</v>
      </c>
      <c r="L20" s="22"/>
      <c r="M20" s="21">
        <v>0</v>
      </c>
      <c r="N20" s="21"/>
      <c r="O20" s="21">
        <v>0</v>
      </c>
      <c r="P20" s="21"/>
      <c r="Q20" s="21">
        <v>0</v>
      </c>
      <c r="R20" s="23"/>
      <c r="S20" s="19" t="s">
        <v>12</v>
      </c>
      <c r="T20" s="24">
        <v>9.57</v>
      </c>
      <c r="U20" s="25"/>
      <c r="V20" s="24">
        <v>9.57</v>
      </c>
      <c r="W20" s="25"/>
      <c r="X20" s="24">
        <v>1.9</v>
      </c>
      <c r="Y20" s="25"/>
      <c r="Z20" s="24">
        <v>9.77</v>
      </c>
      <c r="AA20" s="3"/>
    </row>
    <row r="21" spans="1:27" ht="15">
      <c r="A21" s="19" t="s">
        <v>13</v>
      </c>
      <c r="B21" s="20">
        <v>0</v>
      </c>
      <c r="C21" s="21"/>
      <c r="D21" s="20">
        <v>0</v>
      </c>
      <c r="E21" s="20"/>
      <c r="F21" s="21">
        <v>0</v>
      </c>
      <c r="G21" s="21"/>
      <c r="H21" s="21">
        <v>0</v>
      </c>
      <c r="I21" s="21"/>
      <c r="J21" s="19" t="s">
        <v>13</v>
      </c>
      <c r="K21" s="21">
        <v>0.19</v>
      </c>
      <c r="L21" s="22"/>
      <c r="M21" s="21">
        <v>0.15</v>
      </c>
      <c r="N21" s="21"/>
      <c r="O21" s="21">
        <v>0</v>
      </c>
      <c r="P21" s="21"/>
      <c r="Q21" s="21">
        <v>0.17</v>
      </c>
      <c r="R21" s="23"/>
      <c r="S21" s="19" t="s">
        <v>13</v>
      </c>
      <c r="T21" s="3">
        <v>0.22</v>
      </c>
      <c r="U21" s="25"/>
      <c r="V21" s="24">
        <v>0</v>
      </c>
      <c r="W21" s="25"/>
      <c r="X21" s="24">
        <v>0</v>
      </c>
      <c r="Y21" s="25"/>
      <c r="Z21" s="24">
        <v>0.13</v>
      </c>
      <c r="AA21" s="3"/>
    </row>
    <row r="22" spans="1:27" ht="15">
      <c r="A22" s="19" t="s">
        <v>14</v>
      </c>
      <c r="B22" s="21">
        <v>93.42999999999999</v>
      </c>
      <c r="C22" s="21"/>
      <c r="D22" s="21">
        <f>SUM(D11:D21)</f>
        <v>93.55999999999999</v>
      </c>
      <c r="E22" s="21"/>
      <c r="F22" s="21">
        <f>SUM(F11:F21)</f>
        <v>95.94000000000001</v>
      </c>
      <c r="G22" s="21"/>
      <c r="H22" s="21">
        <f aca="true" t="shared" si="0" ref="H22">SUM(H11:H21)</f>
        <v>93.77000000000001</v>
      </c>
      <c r="I22" s="21"/>
      <c r="J22" s="19" t="s">
        <v>14</v>
      </c>
      <c r="K22" s="20">
        <f>SUM(K11:K21)</f>
        <v>95.75999999999998</v>
      </c>
      <c r="L22" s="22"/>
      <c r="M22" s="21">
        <f>SUM(M11:M21)</f>
        <v>96.93</v>
      </c>
      <c r="N22" s="21"/>
      <c r="O22" s="21">
        <v>97.09</v>
      </c>
      <c r="P22" s="21"/>
      <c r="Q22" s="20">
        <f>SUM(Q11:Q21)</f>
        <v>96.28000000000002</v>
      </c>
      <c r="R22" s="23"/>
      <c r="S22" s="19" t="s">
        <v>14</v>
      </c>
      <c r="T22" s="49">
        <v>92.26999999999998</v>
      </c>
      <c r="U22" s="25"/>
      <c r="V22" s="24">
        <v>93.27000000000001</v>
      </c>
      <c r="W22" s="25"/>
      <c r="X22" s="24">
        <v>92.78000000000002</v>
      </c>
      <c r="Y22" s="25"/>
      <c r="Z22" s="24">
        <v>92.44</v>
      </c>
      <c r="AA22" s="24"/>
    </row>
    <row r="23" spans="1:27" ht="15">
      <c r="A23" s="26"/>
      <c r="B23" s="20"/>
      <c r="C23" s="21"/>
      <c r="D23" s="21"/>
      <c r="E23" s="21"/>
      <c r="F23" s="21"/>
      <c r="G23" s="21"/>
      <c r="H23" s="21"/>
      <c r="I23" s="27"/>
      <c r="J23" s="26"/>
      <c r="L23" s="46"/>
      <c r="N23" s="21"/>
      <c r="O23" s="21"/>
      <c r="P23" s="21"/>
      <c r="R23" s="4"/>
      <c r="S23" s="28"/>
      <c r="U23" s="25"/>
      <c r="W23" s="25"/>
      <c r="Y23" s="25"/>
      <c r="AA23" s="24"/>
    </row>
    <row r="24" spans="1:27" ht="15">
      <c r="A24" s="19" t="s">
        <v>15</v>
      </c>
      <c r="B24" s="20">
        <v>7.956949269912981</v>
      </c>
      <c r="C24" s="21"/>
      <c r="D24" s="21">
        <v>7.943406055582291</v>
      </c>
      <c r="E24" s="21"/>
      <c r="F24" s="21">
        <v>7.973036570867904</v>
      </c>
      <c r="G24" s="21"/>
      <c r="H24" s="21">
        <v>7.9474751710541485</v>
      </c>
      <c r="I24" s="21"/>
      <c r="J24" s="19" t="s">
        <v>15</v>
      </c>
      <c r="K24" s="21">
        <v>3.0112395251336785</v>
      </c>
      <c r="L24" s="22"/>
      <c r="M24" s="21">
        <v>3.005751052718815</v>
      </c>
      <c r="N24" s="21"/>
      <c r="O24" s="21">
        <v>2.9836956175300915</v>
      </c>
      <c r="P24" s="21"/>
      <c r="Q24" s="21">
        <v>3.025431028654895</v>
      </c>
      <c r="R24" s="23"/>
      <c r="S24" s="3" t="s">
        <v>15</v>
      </c>
      <c r="T24" s="24">
        <v>6.631073569834461</v>
      </c>
      <c r="U24" s="25"/>
      <c r="V24" s="24">
        <v>6.654999447435982</v>
      </c>
      <c r="W24" s="25"/>
      <c r="X24" s="24">
        <v>6.103662774741103</v>
      </c>
      <c r="Y24" s="25"/>
      <c r="Z24" s="24">
        <v>6.697149047242708</v>
      </c>
      <c r="AA24" s="24"/>
    </row>
    <row r="25" spans="1:27" ht="15">
      <c r="A25" s="19" t="s">
        <v>16</v>
      </c>
      <c r="B25" s="20">
        <v>0</v>
      </c>
      <c r="C25" s="21"/>
      <c r="D25" s="21">
        <v>0</v>
      </c>
      <c r="E25" s="21"/>
      <c r="F25" s="21">
        <v>0</v>
      </c>
      <c r="G25" s="21"/>
      <c r="H25" s="21">
        <v>0</v>
      </c>
      <c r="I25" s="21"/>
      <c r="J25" s="19" t="s">
        <v>16</v>
      </c>
      <c r="K25" s="21">
        <v>0.022755006429064716</v>
      </c>
      <c r="L25" s="22"/>
      <c r="M25" s="21">
        <v>0.019986677869866572</v>
      </c>
      <c r="N25" s="21"/>
      <c r="O25" s="21">
        <v>0.006370993320686492</v>
      </c>
      <c r="P25" s="21"/>
      <c r="Q25" s="21">
        <v>0</v>
      </c>
      <c r="R25" s="23"/>
      <c r="S25" s="3" t="s">
        <v>16</v>
      </c>
      <c r="T25" s="24">
        <v>0</v>
      </c>
      <c r="U25" s="25"/>
      <c r="V25" s="24">
        <v>0.014399465387706829</v>
      </c>
      <c r="W25" s="25"/>
      <c r="X25" s="24">
        <v>0</v>
      </c>
      <c r="Y25" s="25"/>
      <c r="Z25" s="24">
        <v>0.021848223462416775</v>
      </c>
      <c r="AA25" s="24"/>
    </row>
    <row r="26" spans="1:27" ht="15">
      <c r="A26" s="19" t="s">
        <v>17</v>
      </c>
      <c r="B26" s="20">
        <v>0.9692291924194354</v>
      </c>
      <c r="C26" s="21"/>
      <c r="D26" s="21">
        <v>0.9830196035375621</v>
      </c>
      <c r="E26" s="21"/>
      <c r="F26" s="21">
        <v>1.1862421317678156</v>
      </c>
      <c r="G26" s="21"/>
      <c r="H26" s="21">
        <v>1.1855215329645046</v>
      </c>
      <c r="I26" s="21"/>
      <c r="J26" s="19" t="s">
        <v>17</v>
      </c>
      <c r="K26" s="21">
        <v>2.125709132671063</v>
      </c>
      <c r="L26" s="22"/>
      <c r="M26" s="21">
        <v>2.184515266505609</v>
      </c>
      <c r="N26" s="21"/>
      <c r="O26" s="21">
        <v>2.8939570121805547</v>
      </c>
      <c r="P26" s="21"/>
      <c r="Q26" s="21">
        <v>2.0376673662541966</v>
      </c>
      <c r="R26" s="23"/>
      <c r="S26" s="3" t="s">
        <v>17</v>
      </c>
      <c r="T26" s="24">
        <v>4.432559035985147</v>
      </c>
      <c r="U26" s="25"/>
      <c r="V26" s="24">
        <v>4.262526585869395</v>
      </c>
      <c r="W26" s="25"/>
      <c r="X26" s="24">
        <v>5.797026846734063</v>
      </c>
      <c r="Y26" s="25"/>
      <c r="Z26" s="24">
        <v>4.1388780188903445</v>
      </c>
      <c r="AA26" s="24"/>
    </row>
    <row r="27" spans="1:27" ht="15">
      <c r="A27" s="19" t="s">
        <v>18</v>
      </c>
      <c r="B27" s="20">
        <v>0</v>
      </c>
      <c r="C27" s="21"/>
      <c r="D27" s="21">
        <v>0</v>
      </c>
      <c r="E27" s="21"/>
      <c r="F27" s="21">
        <v>0</v>
      </c>
      <c r="G27" s="21"/>
      <c r="H27" s="21">
        <v>0</v>
      </c>
      <c r="I27" s="21"/>
      <c r="J27" s="19" t="s">
        <v>18</v>
      </c>
      <c r="K27" s="21">
        <v>0.005171425182557362</v>
      </c>
      <c r="L27" s="22"/>
      <c r="M27" s="21">
        <v>0.003819644495538737</v>
      </c>
      <c r="N27" s="21"/>
      <c r="O27" s="21">
        <v>0</v>
      </c>
      <c r="P27" s="21"/>
      <c r="Q27" s="21">
        <v>0</v>
      </c>
      <c r="R27" s="23"/>
      <c r="S27" s="3" t="s">
        <v>18</v>
      </c>
      <c r="T27" s="24">
        <v>0</v>
      </c>
      <c r="U27" s="25"/>
      <c r="V27" s="24">
        <v>0</v>
      </c>
      <c r="W27" s="25"/>
      <c r="X27" s="24">
        <v>0</v>
      </c>
      <c r="Y27" s="25"/>
      <c r="Z27" s="24">
        <v>0.02733895206280478</v>
      </c>
      <c r="AA27" s="24"/>
    </row>
    <row r="28" spans="1:27" ht="15">
      <c r="A28" s="19" t="s">
        <v>19</v>
      </c>
      <c r="B28" s="20">
        <v>2.0717734239238705</v>
      </c>
      <c r="C28" s="21"/>
      <c r="D28" s="21">
        <v>2.1205924166327335</v>
      </c>
      <c r="E28" s="21"/>
      <c r="F28" s="21">
        <v>1.8735368448925473</v>
      </c>
      <c r="G28" s="21"/>
      <c r="H28" s="21">
        <v>1.927801842436908</v>
      </c>
      <c r="I28" s="21"/>
      <c r="J28" s="19" t="s">
        <v>19</v>
      </c>
      <c r="K28" s="21">
        <v>0.8299729258808715</v>
      </c>
      <c r="L28" s="22"/>
      <c r="M28" s="21">
        <v>0.7846449410277828</v>
      </c>
      <c r="N28" s="21"/>
      <c r="O28" s="21">
        <v>0.12109814435285793</v>
      </c>
      <c r="P28" s="21"/>
      <c r="Q28" s="21">
        <v>0.9319426704611873</v>
      </c>
      <c r="R28" s="23"/>
      <c r="S28" s="3" t="s">
        <v>20</v>
      </c>
      <c r="T28" s="24">
        <v>0.44380113438475505</v>
      </c>
      <c r="U28" s="25"/>
      <c r="V28" s="24">
        <v>0.5247654649846224</v>
      </c>
      <c r="W28" s="25"/>
      <c r="X28" s="24">
        <v>0.09104900047680045</v>
      </c>
      <c r="Y28" s="25"/>
      <c r="Z28" s="24">
        <v>0.5037544940605644</v>
      </c>
      <c r="AA28" s="24"/>
    </row>
    <row r="29" spans="1:27" ht="15">
      <c r="A29" s="19" t="s">
        <v>21</v>
      </c>
      <c r="B29" s="20">
        <v>1.9625270492777496</v>
      </c>
      <c r="C29" s="21"/>
      <c r="D29" s="21">
        <v>1.8962670907767243</v>
      </c>
      <c r="E29" s="21"/>
      <c r="F29" s="21">
        <v>1.9420751653682853</v>
      </c>
      <c r="G29" s="21"/>
      <c r="H29" s="21">
        <v>1.9085979260177786</v>
      </c>
      <c r="I29" s="21"/>
      <c r="J29" s="19" t="s">
        <v>21</v>
      </c>
      <c r="K29" s="21">
        <v>0</v>
      </c>
      <c r="L29" s="22"/>
      <c r="M29" s="21">
        <v>0</v>
      </c>
      <c r="N29" s="21"/>
      <c r="O29" s="21">
        <v>0</v>
      </c>
      <c r="P29" s="21"/>
      <c r="Q29" s="21">
        <v>0</v>
      </c>
      <c r="R29" s="23"/>
      <c r="S29" s="3" t="s">
        <v>21</v>
      </c>
      <c r="T29" s="24">
        <v>0.4879055428178092</v>
      </c>
      <c r="U29" s="25"/>
      <c r="V29" s="24">
        <v>0.5767775907244507</v>
      </c>
      <c r="W29" s="25"/>
      <c r="X29" s="24">
        <v>0.0431257746258029</v>
      </c>
      <c r="Y29" s="25"/>
      <c r="Z29" s="24">
        <v>0.6514596587945072</v>
      </c>
      <c r="AA29" s="24"/>
    </row>
    <row r="30" spans="1:27" ht="15">
      <c r="A30" s="19" t="s">
        <v>22</v>
      </c>
      <c r="B30" s="20">
        <v>0.03952106446596378</v>
      </c>
      <c r="C30" s="21"/>
      <c r="D30" s="21">
        <v>0.056714833470693074</v>
      </c>
      <c r="E30" s="21"/>
      <c r="F30" s="21">
        <v>0.02510928710344648</v>
      </c>
      <c r="G30" s="21"/>
      <c r="H30" s="21">
        <v>0.030603527526659624</v>
      </c>
      <c r="I30" s="21"/>
      <c r="J30" s="19" t="s">
        <v>22</v>
      </c>
      <c r="K30" s="21">
        <v>0.004847609669937742</v>
      </c>
      <c r="L30" s="22"/>
      <c r="M30" s="21">
        <v>0.010911916155319737</v>
      </c>
      <c r="N30" s="21"/>
      <c r="O30" s="21">
        <v>0.012391458598892638</v>
      </c>
      <c r="P30" s="21"/>
      <c r="Q30" s="21">
        <v>0.008308745131881347</v>
      </c>
      <c r="R30" s="23"/>
      <c r="S30" s="3" t="s">
        <v>22</v>
      </c>
      <c r="T30" s="24">
        <v>0</v>
      </c>
      <c r="U30" s="25"/>
      <c r="V30" s="24">
        <v>0</v>
      </c>
      <c r="W30" s="25"/>
      <c r="X30" s="24">
        <v>0</v>
      </c>
      <c r="Y30" s="25"/>
      <c r="Z30" s="24">
        <v>0</v>
      </c>
      <c r="AA30" s="24"/>
    </row>
    <row r="31" spans="1:27" ht="15">
      <c r="A31" s="19" t="s">
        <v>23</v>
      </c>
      <c r="B31" s="20">
        <v>0.08279937941964118</v>
      </c>
      <c r="C31" s="21"/>
      <c r="D31" s="21">
        <v>0.05146658195815697</v>
      </c>
      <c r="E31" s="21"/>
      <c r="F31" s="21">
        <v>0.03932429929265328</v>
      </c>
      <c r="G31" s="21"/>
      <c r="H31" s="21">
        <v>0.030969488502414863</v>
      </c>
      <c r="I31" s="21"/>
      <c r="J31" s="19" t="s">
        <v>23</v>
      </c>
      <c r="K31" s="21">
        <v>1.9858831016028378</v>
      </c>
      <c r="L31" s="22"/>
      <c r="M31" s="21">
        <v>1.9781428446239206</v>
      </c>
      <c r="N31" s="21"/>
      <c r="O31" s="21">
        <v>1.984892584899433</v>
      </c>
      <c r="P31" s="21"/>
      <c r="Q31" s="21">
        <v>1.9864141424852526</v>
      </c>
      <c r="R31" s="23"/>
      <c r="S31" s="3" t="s">
        <v>23</v>
      </c>
      <c r="T31" s="24">
        <v>0.020717567036150093</v>
      </c>
      <c r="U31" s="25"/>
      <c r="V31" s="24">
        <v>0.013185231632611663</v>
      </c>
      <c r="W31" s="25"/>
      <c r="X31" s="24">
        <v>0.02113629191458082</v>
      </c>
      <c r="Y31" s="25"/>
      <c r="Z31" s="24">
        <v>0.01630108234305533</v>
      </c>
      <c r="AA31" s="24"/>
    </row>
    <row r="32" spans="1:27" ht="15">
      <c r="A32" s="19" t="s">
        <v>24</v>
      </c>
      <c r="B32" s="20">
        <v>1.7951908622920827</v>
      </c>
      <c r="C32" s="21"/>
      <c r="D32" s="21">
        <v>1.7808462961476852</v>
      </c>
      <c r="E32" s="21"/>
      <c r="F32" s="21">
        <v>1.850205775532044</v>
      </c>
      <c r="G32" s="21"/>
      <c r="H32" s="21">
        <v>1.8382034114730175</v>
      </c>
      <c r="I32" s="21"/>
      <c r="J32" s="19" t="s">
        <v>24</v>
      </c>
      <c r="K32" s="21">
        <v>0</v>
      </c>
      <c r="L32" s="22"/>
      <c r="M32" s="21">
        <v>0</v>
      </c>
      <c r="N32" s="21"/>
      <c r="O32" s="21">
        <v>0</v>
      </c>
      <c r="P32" s="21"/>
      <c r="Q32" s="21">
        <v>0</v>
      </c>
      <c r="R32" s="23"/>
      <c r="S32" s="3" t="s">
        <v>24</v>
      </c>
      <c r="T32" s="24">
        <v>0.12318398241739024</v>
      </c>
      <c r="U32" s="25"/>
      <c r="V32" s="24">
        <v>0.11134743989795697</v>
      </c>
      <c r="W32" s="25"/>
      <c r="X32" s="24">
        <v>1.473842477941573</v>
      </c>
      <c r="Y32" s="25"/>
      <c r="Z32" s="24">
        <v>0.042907126453268475</v>
      </c>
      <c r="AA32" s="24"/>
    </row>
    <row r="33" spans="1:27" ht="15">
      <c r="A33" s="19" t="s">
        <v>25</v>
      </c>
      <c r="B33" s="20">
        <v>0</v>
      </c>
      <c r="C33" s="21"/>
      <c r="D33" s="21">
        <v>0</v>
      </c>
      <c r="E33" s="21"/>
      <c r="F33" s="21">
        <v>0</v>
      </c>
      <c r="G33" s="21"/>
      <c r="H33" s="21">
        <v>0</v>
      </c>
      <c r="I33" s="21"/>
      <c r="J33" s="19" t="s">
        <v>25</v>
      </c>
      <c r="K33" s="21">
        <v>0</v>
      </c>
      <c r="L33" s="22"/>
      <c r="M33" s="21">
        <v>0</v>
      </c>
      <c r="N33" s="21"/>
      <c r="O33" s="21">
        <v>0</v>
      </c>
      <c r="P33" s="21"/>
      <c r="Q33" s="21">
        <v>0</v>
      </c>
      <c r="R33" s="23"/>
      <c r="S33" s="3" t="s">
        <v>25</v>
      </c>
      <c r="T33" s="24">
        <v>1.6861188267009848</v>
      </c>
      <c r="U33" s="25"/>
      <c r="V33" s="24">
        <v>1.6692551115311136</v>
      </c>
      <c r="W33" s="25"/>
      <c r="X33" s="24">
        <v>0.31875474838066414</v>
      </c>
      <c r="Y33" s="25"/>
      <c r="Z33" s="24">
        <v>1.7237879580977007</v>
      </c>
      <c r="AA33" s="24"/>
    </row>
    <row r="34" spans="1:27" ht="15">
      <c r="A34" s="19" t="s">
        <v>26</v>
      </c>
      <c r="B34" s="20">
        <v>0</v>
      </c>
      <c r="C34" s="21"/>
      <c r="D34" s="21">
        <v>0</v>
      </c>
      <c r="E34" s="21"/>
      <c r="F34" s="21">
        <v>0</v>
      </c>
      <c r="G34" s="21"/>
      <c r="H34" s="21">
        <v>0</v>
      </c>
      <c r="I34" s="21"/>
      <c r="J34" s="19" t="s">
        <v>26</v>
      </c>
      <c r="K34" s="21">
        <v>0</v>
      </c>
      <c r="L34" s="22"/>
      <c r="M34" s="21">
        <v>0</v>
      </c>
      <c r="N34" s="21"/>
      <c r="O34" s="21">
        <v>0</v>
      </c>
      <c r="P34" s="21"/>
      <c r="Q34" s="21">
        <v>0</v>
      </c>
      <c r="R34" s="23"/>
      <c r="S34" s="19" t="s">
        <v>26</v>
      </c>
      <c r="T34" s="24">
        <v>0.010038090363077236</v>
      </c>
      <c r="U34" s="25"/>
      <c r="V34" s="24">
        <v>0</v>
      </c>
      <c r="W34" s="25"/>
      <c r="X34" s="24">
        <v>0</v>
      </c>
      <c r="Y34" s="25"/>
      <c r="Z34" s="24">
        <v>0.0059399776561293235</v>
      </c>
      <c r="AA34" s="24"/>
    </row>
    <row r="35" spans="1:27" ht="15">
      <c r="A35" s="19" t="s">
        <v>14</v>
      </c>
      <c r="B35" s="20">
        <v>14.877990241711725</v>
      </c>
      <c r="C35" s="21"/>
      <c r="D35" s="21">
        <v>14.832312878105848</v>
      </c>
      <c r="E35" s="21"/>
      <c r="F35" s="21">
        <v>14.889530074824696</v>
      </c>
      <c r="G35" s="21"/>
      <c r="H35" s="21">
        <v>14.869172899975432</v>
      </c>
      <c r="I35" s="21"/>
      <c r="J35" s="19" t="s">
        <v>14</v>
      </c>
      <c r="K35" s="24">
        <v>7.98557872657001</v>
      </c>
      <c r="L35" s="22"/>
      <c r="M35" s="21">
        <v>7.987772343396852</v>
      </c>
      <c r="N35" s="21"/>
      <c r="O35" s="24">
        <v>8.00240581088251</v>
      </c>
      <c r="P35" s="24"/>
      <c r="Q35" s="24">
        <v>7.989763952987413</v>
      </c>
      <c r="R35" s="23"/>
      <c r="S35" s="3" t="s">
        <v>14</v>
      </c>
      <c r="T35" s="24">
        <v>13.835397749539776</v>
      </c>
      <c r="U35" s="25"/>
      <c r="V35" s="24">
        <v>13.827256337463837</v>
      </c>
      <c r="W35" s="25"/>
      <c r="X35" s="24">
        <v>13.84859791481459</v>
      </c>
      <c r="Y35" s="25"/>
      <c r="Z35" s="24">
        <v>13.8293645390635</v>
      </c>
      <c r="AA35" s="24"/>
    </row>
    <row r="36" spans="1:27" ht="15">
      <c r="A36" s="3"/>
      <c r="B36" s="4"/>
      <c r="C36" s="3"/>
      <c r="D36" s="4"/>
      <c r="E36" s="3"/>
      <c r="F36" s="4"/>
      <c r="G36" s="24"/>
      <c r="H36" s="24"/>
      <c r="I36" s="15"/>
      <c r="J36" s="3"/>
      <c r="N36" s="4"/>
      <c r="R36" s="4"/>
      <c r="S36" s="15"/>
      <c r="U36" s="25"/>
      <c r="W36" s="25"/>
      <c r="Y36" s="25"/>
      <c r="AA36" s="24"/>
    </row>
    <row r="37" spans="9:27" ht="15">
      <c r="I37" s="28"/>
      <c r="J37" s="26" t="s">
        <v>28</v>
      </c>
      <c r="K37" s="24">
        <v>86.84613449147098</v>
      </c>
      <c r="L37" s="45"/>
      <c r="M37" s="24">
        <v>80.96132454971315</v>
      </c>
      <c r="N37" s="24"/>
      <c r="O37" s="24">
        <v>12.124961251359998</v>
      </c>
      <c r="P37" s="24"/>
      <c r="Q37" s="24">
        <v>96.11520458453614</v>
      </c>
      <c r="R37" s="29"/>
      <c r="S37" s="26" t="s">
        <v>27</v>
      </c>
      <c r="T37" s="24">
        <v>0.06808367388619405</v>
      </c>
      <c r="U37" s="3"/>
      <c r="V37" s="24">
        <v>0.06253357314836602</v>
      </c>
      <c r="X37" s="24">
        <v>0.8221827281108575</v>
      </c>
      <c r="Z37" s="24">
        <v>0.024286662043990423</v>
      </c>
      <c r="AA37" s="24"/>
    </row>
    <row r="38" spans="7:27" ht="15">
      <c r="G38" s="24"/>
      <c r="H38" s="24"/>
      <c r="I38" s="15"/>
      <c r="J38" s="30" t="s">
        <v>29</v>
      </c>
      <c r="K38" s="24">
        <v>13.153865508529025</v>
      </c>
      <c r="L38" s="45"/>
      <c r="M38" s="24">
        <v>19.038675450286846</v>
      </c>
      <c r="N38" s="24"/>
      <c r="O38" s="24">
        <v>87.87503874864</v>
      </c>
      <c r="P38" s="24"/>
      <c r="Q38" s="24">
        <v>3.8847954154638558</v>
      </c>
      <c r="R38" s="14"/>
      <c r="AA38" s="24"/>
    </row>
    <row r="39" spans="7:27" ht="15">
      <c r="G39" s="24"/>
      <c r="H39" s="24"/>
      <c r="I39" s="15"/>
      <c r="J39" s="26" t="s">
        <v>41</v>
      </c>
      <c r="K39" s="45">
        <v>28.080588826509196</v>
      </c>
      <c r="L39" s="45"/>
      <c r="M39" s="24">
        <v>26.426493896724452</v>
      </c>
      <c r="N39" s="41"/>
      <c r="O39" s="43">
        <v>4.038286389127363</v>
      </c>
      <c r="P39" s="43"/>
      <c r="Q39" s="42">
        <v>31.38266166058582</v>
      </c>
      <c r="R39" s="14"/>
      <c r="AA39" s="24"/>
    </row>
    <row r="40" spans="7:27" ht="15">
      <c r="G40" s="24"/>
      <c r="H40" s="24"/>
      <c r="I40" s="15"/>
      <c r="J40" s="30" t="s">
        <v>42</v>
      </c>
      <c r="K40" s="43">
        <v>71.91941117349081</v>
      </c>
      <c r="L40" s="45"/>
      <c r="M40" s="24">
        <v>73.57350610327555</v>
      </c>
      <c r="N40" s="41"/>
      <c r="O40" s="42">
        <v>95.96171361087264</v>
      </c>
      <c r="P40" s="42"/>
      <c r="Q40" s="42">
        <v>68.61733833941418</v>
      </c>
      <c r="R40" s="14"/>
      <c r="AA40" s="24"/>
    </row>
    <row r="41" spans="1:27" ht="15" thickBot="1">
      <c r="A41" s="31"/>
      <c r="B41" s="32"/>
      <c r="C41" s="1"/>
      <c r="D41" s="2"/>
      <c r="E41" s="1"/>
      <c r="F41" s="2"/>
      <c r="G41" s="1"/>
      <c r="H41" s="1"/>
      <c r="I41" s="34"/>
      <c r="J41" s="34"/>
      <c r="K41" s="59"/>
      <c r="L41" s="33"/>
      <c r="M41" s="33"/>
      <c r="N41" s="33"/>
      <c r="O41" s="59"/>
      <c r="P41" s="59"/>
      <c r="Q41" s="34"/>
      <c r="R41" s="33"/>
      <c r="S41" s="34"/>
      <c r="T41" s="34"/>
      <c r="U41" s="34"/>
      <c r="V41" s="34"/>
      <c r="W41" s="34"/>
      <c r="X41" s="34"/>
      <c r="Y41" s="34"/>
      <c r="Z41" s="34"/>
      <c r="AA41" s="34"/>
    </row>
    <row r="42" spans="1:27" ht="15">
      <c r="A42" s="64"/>
      <c r="B42" s="65"/>
      <c r="C42" s="5"/>
      <c r="D42" s="7"/>
      <c r="E42" s="5"/>
      <c r="F42" s="7"/>
      <c r="G42" s="5"/>
      <c r="H42" s="5"/>
      <c r="I42" s="66"/>
      <c r="J42" s="66"/>
      <c r="K42" s="47"/>
      <c r="L42" s="67"/>
      <c r="M42" s="67"/>
      <c r="N42" s="67"/>
      <c r="O42" s="47"/>
      <c r="P42" s="47"/>
      <c r="Q42" s="66"/>
      <c r="R42" s="67"/>
      <c r="S42" s="66"/>
      <c r="T42" s="66"/>
      <c r="U42" s="66"/>
      <c r="V42" s="66"/>
      <c r="W42" s="66"/>
      <c r="X42" s="66"/>
      <c r="Y42" s="66"/>
      <c r="Z42" s="66"/>
      <c r="AA42" s="66"/>
    </row>
    <row r="43" spans="1:32" ht="15">
      <c r="A43" s="62" t="s">
        <v>44</v>
      </c>
      <c r="B43" s="35"/>
      <c r="D43" s="36"/>
      <c r="F43" s="36"/>
      <c r="I43" s="38"/>
      <c r="J43" s="38"/>
      <c r="K43" s="37"/>
      <c r="L43" s="48"/>
      <c r="M43" s="37"/>
      <c r="N43" s="37"/>
      <c r="P43" s="38"/>
      <c r="Q43" s="38"/>
      <c r="R43" s="37"/>
      <c r="S43" s="38"/>
      <c r="T43" s="38"/>
      <c r="U43" s="39"/>
      <c r="V43" s="38"/>
      <c r="W43" s="39"/>
      <c r="X43" s="38"/>
      <c r="Y43" s="39"/>
      <c r="Z43" s="38"/>
      <c r="AA43" s="38"/>
      <c r="AB43" s="38"/>
      <c r="AC43" s="40"/>
      <c r="AD43" s="38"/>
      <c r="AE43" s="38"/>
      <c r="AF43" s="38"/>
    </row>
    <row r="44" ht="15">
      <c r="A44" s="62" t="s">
        <v>43</v>
      </c>
    </row>
    <row r="45" ht="15">
      <c r="A45" s="3" t="s">
        <v>45</v>
      </c>
    </row>
  </sheetData>
  <mergeCells count="3">
    <mergeCell ref="B5:H5"/>
    <mergeCell ref="K5:Q5"/>
    <mergeCell ref="T5:Z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M.</dc:creator>
  <cp:keywords/>
  <dc:description/>
  <cp:lastModifiedBy>Cristina M</cp:lastModifiedBy>
  <dcterms:created xsi:type="dcterms:W3CDTF">2015-11-04T16:20:28Z</dcterms:created>
  <dcterms:modified xsi:type="dcterms:W3CDTF">2016-05-18T15:00:11Z</dcterms:modified>
  <cp:category/>
  <cp:version/>
  <cp:contentType/>
  <cp:contentStatus/>
</cp:coreProperties>
</file>