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1800" windowWidth="20660" windowHeight="13260" tabRatio="500" activeTab="0"/>
  </bookViews>
  <sheets>
    <sheet name="SupplTable1a-F_R" sheetId="1" r:id="rId1"/>
    <sheet name="SupplTable1b-F+W_R+E_R+M" sheetId="2" r:id="rId2"/>
    <sheet name="SupplTable2-AAcontent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<sst xmlns="http://schemas.openxmlformats.org/spreadsheetml/2006/main" count="86" uniqueCount="48">
  <si>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food=F</t>
  </si>
  <si>
    <t>Group</t>
  </si>
  <si>
    <t>N Failed</t>
  </si>
  <si>
    <t>Mean</t>
  </si>
  <si>
    <t>Std Error</t>
  </si>
  <si>
    <t>Combined</t>
  </si>
  <si>
    <t>food=F+W</t>
  </si>
  <si>
    <t>food=R</t>
  </si>
  <si>
    <t>food=R+E</t>
  </si>
  <si>
    <t>food=R+M</t>
  </si>
  <si>
    <t>Line</t>
  </si>
  <si>
    <t>N</t>
  </si>
  <si>
    <t xml:space="preserve">N </t>
  </si>
  <si>
    <t>.</t>
  </si>
  <si>
    <t>Brewer's yeast</t>
  </si>
  <si>
    <t>In 1L of R medium (5% yeast, 50 g/l)</t>
  </si>
  <si>
    <t>In R+M medium</t>
  </si>
  <si>
    <t>g/100 g</t>
  </si>
  <si>
    <t>(</t>
  </si>
  <si>
    <t>Carbohydrates</t>
  </si>
  <si>
    <t>Protein</t>
  </si>
  <si>
    <t>Fat</t>
  </si>
  <si>
    <t>Alanine</t>
  </si>
  <si>
    <t>Arginine</t>
  </si>
  <si>
    <t>Asparagine/Aspartate</t>
  </si>
  <si>
    <t>Cysteine(variable)</t>
  </si>
  <si>
    <t>Glutamine/Glutamate</t>
  </si>
  <si>
    <t>Glycine</t>
  </si>
  <si>
    <t>Histidine</t>
  </si>
  <si>
    <t>Isoleucine</t>
  </si>
  <si>
    <t>Leucine</t>
  </si>
  <si>
    <t>Lysine</t>
  </si>
  <si>
    <t>Methionine</t>
  </si>
  <si>
    <t>Phenylalanine</t>
  </si>
  <si>
    <t>Proline</t>
  </si>
  <si>
    <t>Serine</t>
  </si>
  <si>
    <t>Threonine</t>
  </si>
  <si>
    <t>Tryptophan</t>
  </si>
  <si>
    <t>Tyrosine</t>
  </si>
  <si>
    <t>Valine</t>
  </si>
  <si>
    <t>Bass et al 2007</t>
  </si>
  <si>
    <t>kcal/g</t>
  </si>
  <si>
    <t>Asparagine</t>
  </si>
  <si>
    <t>Aspartic acid</t>
  </si>
  <si>
    <t>Cysteine</t>
  </si>
  <si>
    <t>Glutamic acid</t>
  </si>
  <si>
    <t>Glutamine</t>
  </si>
  <si>
    <t xml:space="preserve">May&amp;Hill, 1990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</si>
</sst>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49" sqref="D49"/>
    </sheetView>
  </sheetViews>
  <sheetFormatPr defaultColWidth="11.00390625" defaultRowHeight="12.75"/>
  <cols>
    <col min="2" max="2" width="6.375" style="0" customWidth="1"/>
    <col min="3" max="3" width="8.875" style="0" customWidth="1"/>
    <col min="4" max="4" width="8.25390625" style="0" customWidth="1"/>
    <col min="5" max="5" width="6.375" style="0" customWidth="1"/>
    <col min="6" max="6" width="6.25390625" style="0" customWidth="1"/>
    <col min="7" max="7" width="8.875" style="0" customWidth="1"/>
  </cols>
  <sheetData>
    <row r="1" spans="2:5" ht="12.75">
      <c r="B1" t="s">
        <v>0</v>
      </c>
      <c r="E1" t="s">
        <v>7</v>
      </c>
    </row>
    <row r="2" spans="1:7" ht="12.75">
      <c r="A2" t="s">
        <v>10</v>
      </c>
      <c r="B2" t="s">
        <v>11</v>
      </c>
      <c r="C2" t="s">
        <v>3</v>
      </c>
      <c r="D2" t="s">
        <v>4</v>
      </c>
      <c r="E2" t="s">
        <v>11</v>
      </c>
      <c r="F2" t="s">
        <v>3</v>
      </c>
      <c r="G2" t="s">
        <v>4</v>
      </c>
    </row>
    <row r="3" spans="1:7" ht="12.75">
      <c r="A3">
        <v>208</v>
      </c>
      <c r="B3">
        <v>297</v>
      </c>
      <c r="C3">
        <v>19.3556</v>
      </c>
      <c r="D3">
        <v>0.49472</v>
      </c>
      <c r="E3">
        <v>224</v>
      </c>
      <c r="F3">
        <v>24.4643</v>
      </c>
      <c r="G3">
        <v>0.78946</v>
      </c>
    </row>
    <row r="4" spans="1:7" ht="12.75">
      <c r="A4">
        <v>301</v>
      </c>
      <c r="B4">
        <v>115</v>
      </c>
      <c r="C4">
        <v>18.1774</v>
      </c>
      <c r="D4">
        <v>0.74863</v>
      </c>
      <c r="E4">
        <v>146</v>
      </c>
      <c r="F4">
        <v>21.6096</v>
      </c>
      <c r="G4">
        <v>0.78154</v>
      </c>
    </row>
    <row r="5" spans="1:7" ht="12.75">
      <c r="A5">
        <v>303</v>
      </c>
      <c r="B5">
        <v>184</v>
      </c>
      <c r="C5">
        <v>21.0342</v>
      </c>
      <c r="D5">
        <v>0.67719</v>
      </c>
      <c r="E5">
        <v>212</v>
      </c>
      <c r="F5">
        <v>29.4755</v>
      </c>
      <c r="G5">
        <v>0.64496</v>
      </c>
    </row>
    <row r="6" spans="1:7" ht="12.75">
      <c r="A6">
        <v>304</v>
      </c>
      <c r="B6">
        <v>288</v>
      </c>
      <c r="C6">
        <v>20.5774</v>
      </c>
      <c r="D6">
        <v>0.44603</v>
      </c>
      <c r="E6">
        <v>361</v>
      </c>
      <c r="F6">
        <v>34.5374</v>
      </c>
      <c r="G6">
        <v>0.4579</v>
      </c>
    </row>
    <row r="7" spans="1:7" ht="12.75">
      <c r="A7">
        <v>313</v>
      </c>
      <c r="B7">
        <v>106</v>
      </c>
      <c r="C7">
        <v>14.8925</v>
      </c>
      <c r="D7">
        <v>0.50689</v>
      </c>
      <c r="E7">
        <v>152</v>
      </c>
      <c r="F7">
        <v>24.6184</v>
      </c>
      <c r="G7">
        <v>0.93579</v>
      </c>
    </row>
    <row r="8" spans="1:7" ht="12.75">
      <c r="A8">
        <v>315</v>
      </c>
      <c r="B8">
        <v>181</v>
      </c>
      <c r="C8">
        <v>18.8497</v>
      </c>
      <c r="D8">
        <v>0.67433</v>
      </c>
      <c r="E8">
        <v>196</v>
      </c>
      <c r="F8">
        <v>27.1163</v>
      </c>
      <c r="G8">
        <v>0.77819</v>
      </c>
    </row>
    <row r="9" spans="1:7" ht="12.75">
      <c r="A9">
        <v>324</v>
      </c>
      <c r="B9">
        <v>194</v>
      </c>
      <c r="C9">
        <v>20.8598</v>
      </c>
      <c r="D9">
        <v>0.55597</v>
      </c>
      <c r="E9">
        <v>163</v>
      </c>
      <c r="F9">
        <v>20.8859</v>
      </c>
      <c r="G9">
        <v>0.68967</v>
      </c>
    </row>
    <row r="10" spans="1:7" ht="12.75">
      <c r="A10">
        <v>335</v>
      </c>
      <c r="B10">
        <v>297</v>
      </c>
      <c r="C10">
        <v>16.0347</v>
      </c>
      <c r="D10">
        <v>0.40768</v>
      </c>
      <c r="E10">
        <v>270</v>
      </c>
      <c r="F10">
        <v>20.9222</v>
      </c>
      <c r="G10">
        <v>0.46623</v>
      </c>
    </row>
    <row r="11" spans="1:7" ht="12.75">
      <c r="A11">
        <v>357</v>
      </c>
      <c r="B11">
        <v>117</v>
      </c>
      <c r="C11">
        <v>23.094</v>
      </c>
      <c r="D11">
        <v>1.08074</v>
      </c>
      <c r="E11">
        <v>159</v>
      </c>
      <c r="F11">
        <v>32.4384</v>
      </c>
      <c r="G11">
        <v>0.7146</v>
      </c>
    </row>
    <row r="12" spans="1:7" ht="12.75">
      <c r="A12">
        <v>358</v>
      </c>
      <c r="B12">
        <v>279</v>
      </c>
      <c r="C12">
        <v>16.5728</v>
      </c>
      <c r="D12">
        <v>0.3061</v>
      </c>
      <c r="E12">
        <v>278</v>
      </c>
      <c r="F12">
        <v>29.0112</v>
      </c>
      <c r="G12">
        <v>0.59193</v>
      </c>
    </row>
    <row r="13" spans="1:7" ht="12.75">
      <c r="A13">
        <v>360</v>
      </c>
      <c r="B13">
        <v>190</v>
      </c>
      <c r="C13">
        <v>20.8579</v>
      </c>
      <c r="D13">
        <v>0.542</v>
      </c>
      <c r="E13">
        <v>174</v>
      </c>
      <c r="F13">
        <v>32.0092</v>
      </c>
      <c r="G13">
        <v>0.65913</v>
      </c>
    </row>
    <row r="14" spans="1:7" ht="12.75">
      <c r="A14">
        <v>362</v>
      </c>
      <c r="B14">
        <v>329</v>
      </c>
      <c r="C14">
        <v>26.4313</v>
      </c>
      <c r="D14">
        <v>0.42046</v>
      </c>
      <c r="E14">
        <v>277</v>
      </c>
      <c r="F14">
        <v>30.7238</v>
      </c>
      <c r="G14">
        <v>0.71898</v>
      </c>
    </row>
    <row r="15" spans="1:7" ht="12.75">
      <c r="A15">
        <v>365</v>
      </c>
      <c r="B15">
        <v>99</v>
      </c>
      <c r="C15">
        <v>14.2354</v>
      </c>
      <c r="D15">
        <v>0.61383</v>
      </c>
      <c r="E15">
        <v>95</v>
      </c>
      <c r="F15">
        <v>18.8179</v>
      </c>
      <c r="G15">
        <v>0.77168</v>
      </c>
    </row>
    <row r="16" spans="1:7" ht="12.75">
      <c r="A16">
        <v>375</v>
      </c>
      <c r="B16">
        <v>363</v>
      </c>
      <c r="C16">
        <v>25.4055</v>
      </c>
      <c r="D16">
        <v>0.47281</v>
      </c>
      <c r="E16">
        <v>337</v>
      </c>
      <c r="F16">
        <v>31.5507</v>
      </c>
      <c r="G16">
        <v>0.59883</v>
      </c>
    </row>
    <row r="17" spans="1:7" ht="12.75">
      <c r="A17">
        <v>379</v>
      </c>
      <c r="B17">
        <v>211</v>
      </c>
      <c r="C17">
        <v>33.9431</v>
      </c>
      <c r="D17">
        <v>0.75839</v>
      </c>
      <c r="E17">
        <v>225</v>
      </c>
      <c r="F17">
        <v>38.604</v>
      </c>
      <c r="G17">
        <v>0.84604</v>
      </c>
    </row>
    <row r="18" spans="1:7" ht="12.75">
      <c r="A18">
        <v>380</v>
      </c>
      <c r="B18">
        <v>344</v>
      </c>
      <c r="C18">
        <v>23.6049</v>
      </c>
      <c r="D18">
        <v>0.47053</v>
      </c>
      <c r="E18">
        <v>374</v>
      </c>
      <c r="F18">
        <v>30.5738</v>
      </c>
      <c r="G18">
        <v>0.54525</v>
      </c>
    </row>
    <row r="19" spans="1:7" ht="12.75">
      <c r="A19">
        <v>399</v>
      </c>
      <c r="B19">
        <v>322</v>
      </c>
      <c r="C19">
        <v>29.1419</v>
      </c>
      <c r="D19">
        <v>0.44226</v>
      </c>
      <c r="E19">
        <v>298</v>
      </c>
      <c r="F19">
        <v>34.2128</v>
      </c>
      <c r="G19">
        <v>0.57037</v>
      </c>
    </row>
    <row r="20" spans="1:7" ht="12.75">
      <c r="A20">
        <v>427</v>
      </c>
      <c r="B20">
        <v>30</v>
      </c>
      <c r="C20">
        <v>25.0033</v>
      </c>
      <c r="D20">
        <v>2.43059</v>
      </c>
      <c r="E20">
        <v>39</v>
      </c>
      <c r="F20">
        <v>28.841</v>
      </c>
      <c r="G20">
        <v>2.2387</v>
      </c>
    </row>
    <row r="21" spans="1:7" ht="12.75">
      <c r="A21">
        <v>437</v>
      </c>
      <c r="B21">
        <v>137</v>
      </c>
      <c r="C21">
        <v>17.1796</v>
      </c>
      <c r="D21">
        <v>0.52594</v>
      </c>
      <c r="E21">
        <v>281</v>
      </c>
      <c r="F21">
        <v>23.7512</v>
      </c>
      <c r="G21">
        <v>0.57673</v>
      </c>
    </row>
    <row r="22" spans="1:7" ht="12.75">
      <c r="A22">
        <v>486</v>
      </c>
      <c r="B22">
        <v>122</v>
      </c>
      <c r="C22">
        <v>21.4836</v>
      </c>
      <c r="D22">
        <v>0.66776</v>
      </c>
      <c r="E22">
        <v>78</v>
      </c>
      <c r="F22">
        <v>24.5551</v>
      </c>
      <c r="G22">
        <v>0.80703</v>
      </c>
    </row>
    <row r="23" spans="1:7" ht="12.75">
      <c r="A23">
        <v>517</v>
      </c>
      <c r="B23">
        <v>334</v>
      </c>
      <c r="C23">
        <v>23.509</v>
      </c>
      <c r="D23">
        <v>0.54054</v>
      </c>
      <c r="E23">
        <v>300</v>
      </c>
      <c r="F23">
        <v>33.7967</v>
      </c>
      <c r="G23">
        <v>0.49484</v>
      </c>
    </row>
    <row r="24" spans="1:7" ht="12.75">
      <c r="A24">
        <v>555</v>
      </c>
      <c r="B24">
        <v>153</v>
      </c>
      <c r="C24">
        <v>23.8078</v>
      </c>
      <c r="D24">
        <v>0.65728</v>
      </c>
      <c r="E24">
        <v>199</v>
      </c>
      <c r="F24">
        <v>33.3075</v>
      </c>
      <c r="G24">
        <v>0.74113</v>
      </c>
    </row>
    <row r="25" spans="1:7" ht="12.75">
      <c r="A25">
        <v>639</v>
      </c>
      <c r="B25">
        <v>193</v>
      </c>
      <c r="C25">
        <v>16.1964</v>
      </c>
      <c r="D25">
        <v>0.39744</v>
      </c>
      <c r="E25">
        <v>200</v>
      </c>
      <c r="F25">
        <v>23.16</v>
      </c>
      <c r="G25">
        <v>0.52544</v>
      </c>
    </row>
    <row r="26" spans="1:7" ht="12.75">
      <c r="A26">
        <v>705</v>
      </c>
      <c r="B26">
        <v>168</v>
      </c>
      <c r="C26">
        <v>20.4667</v>
      </c>
      <c r="D26">
        <v>0.56669</v>
      </c>
      <c r="E26">
        <v>229</v>
      </c>
      <c r="F26">
        <v>30.752</v>
      </c>
      <c r="G26">
        <v>0.74607</v>
      </c>
    </row>
    <row r="27" spans="1:7" ht="12.75">
      <c r="A27">
        <v>707</v>
      </c>
      <c r="B27">
        <v>111</v>
      </c>
      <c r="C27">
        <v>16.3559</v>
      </c>
      <c r="D27">
        <v>0.48508</v>
      </c>
      <c r="E27">
        <v>103</v>
      </c>
      <c r="F27">
        <v>17.0612</v>
      </c>
      <c r="G27">
        <v>0.64413</v>
      </c>
    </row>
    <row r="28" spans="1:7" ht="12.75">
      <c r="A28">
        <v>712</v>
      </c>
      <c r="B28">
        <v>202</v>
      </c>
      <c r="C28">
        <v>24.6475</v>
      </c>
      <c r="D28">
        <v>0.55546</v>
      </c>
      <c r="E28">
        <v>192</v>
      </c>
      <c r="F28">
        <v>34.6651</v>
      </c>
      <c r="G28">
        <v>0.59613</v>
      </c>
    </row>
    <row r="29" spans="1:7" ht="12.75">
      <c r="A29">
        <v>714</v>
      </c>
      <c r="B29">
        <v>43</v>
      </c>
      <c r="C29">
        <v>20.4465</v>
      </c>
      <c r="D29">
        <v>0.90935</v>
      </c>
      <c r="E29">
        <v>93</v>
      </c>
      <c r="F29">
        <v>24.0129</v>
      </c>
      <c r="G29">
        <v>0.64487</v>
      </c>
    </row>
    <row r="30" spans="1:7" ht="12.75">
      <c r="A30">
        <v>732</v>
      </c>
      <c r="B30">
        <v>287</v>
      </c>
      <c r="C30">
        <v>27.7429</v>
      </c>
      <c r="D30">
        <v>0.66419</v>
      </c>
      <c r="E30">
        <v>225</v>
      </c>
      <c r="F30">
        <v>35.932</v>
      </c>
      <c r="G30">
        <v>0.93861</v>
      </c>
    </row>
    <row r="31" spans="1:7" ht="12.75">
      <c r="A31">
        <v>765</v>
      </c>
      <c r="B31">
        <v>173</v>
      </c>
      <c r="C31">
        <v>15.1786</v>
      </c>
      <c r="D31">
        <v>0.23367</v>
      </c>
      <c r="E31">
        <v>220</v>
      </c>
      <c r="F31">
        <v>19.8859</v>
      </c>
      <c r="G31">
        <v>0.38868</v>
      </c>
    </row>
    <row r="32" spans="1:7" ht="12.75">
      <c r="A32">
        <v>774</v>
      </c>
      <c r="B32">
        <v>276</v>
      </c>
      <c r="C32">
        <v>27.2214</v>
      </c>
      <c r="D32">
        <v>0.53556</v>
      </c>
      <c r="E32">
        <v>304</v>
      </c>
      <c r="F32">
        <v>36.1151</v>
      </c>
      <c r="G32">
        <v>0.56295</v>
      </c>
    </row>
    <row r="33" spans="1:7" ht="12.75">
      <c r="A33">
        <v>786</v>
      </c>
      <c r="B33">
        <v>148</v>
      </c>
      <c r="C33">
        <v>25.3784</v>
      </c>
      <c r="D33">
        <v>0.59169</v>
      </c>
      <c r="E33">
        <v>194</v>
      </c>
      <c r="F33">
        <v>29.5876</v>
      </c>
      <c r="G33">
        <v>0.68356</v>
      </c>
    </row>
    <row r="34" spans="1:7" ht="12.75">
      <c r="A34">
        <v>799</v>
      </c>
      <c r="B34">
        <v>151</v>
      </c>
      <c r="C34">
        <v>23.6371</v>
      </c>
      <c r="D34">
        <v>0.55391</v>
      </c>
      <c r="E34">
        <v>201</v>
      </c>
      <c r="F34">
        <v>31.3826</v>
      </c>
      <c r="G34">
        <v>0.67681</v>
      </c>
    </row>
    <row r="35" spans="1:7" ht="12.75">
      <c r="A35">
        <v>820</v>
      </c>
      <c r="B35">
        <v>272</v>
      </c>
      <c r="C35">
        <v>26.9243</v>
      </c>
      <c r="D35">
        <v>0.43276</v>
      </c>
      <c r="E35">
        <v>219</v>
      </c>
      <c r="F35">
        <v>33.8977</v>
      </c>
      <c r="G35">
        <v>0.72239</v>
      </c>
    </row>
    <row r="36" spans="1:7" ht="12.75">
      <c r="A36">
        <v>852</v>
      </c>
      <c r="B36">
        <v>283</v>
      </c>
      <c r="C36">
        <v>17.9449</v>
      </c>
      <c r="D36">
        <v>0.40637</v>
      </c>
      <c r="E36">
        <v>206</v>
      </c>
      <c r="F36">
        <v>37.984</v>
      </c>
      <c r="G36">
        <v>0.71024</v>
      </c>
    </row>
    <row r="38" spans="1:7" ht="12.75">
      <c r="A38" t="s">
        <v>5</v>
      </c>
      <c r="B38">
        <v>6999</v>
      </c>
      <c r="C38">
        <v>22.2892</v>
      </c>
      <c r="D38">
        <v>0.11106</v>
      </c>
      <c r="E38">
        <v>7224</v>
      </c>
      <c r="F38">
        <v>29.7671</v>
      </c>
      <c r="G38">
        <v>0.13328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43" sqref="F43"/>
    </sheetView>
  </sheetViews>
  <sheetFormatPr defaultColWidth="11.00390625" defaultRowHeight="12.75"/>
  <sheetData>
    <row r="1" spans="2:8" ht="12.75">
      <c r="B1" t="s">
        <v>6</v>
      </c>
      <c r="E1" t="s">
        <v>9</v>
      </c>
      <c r="H1" t="s">
        <v>8</v>
      </c>
    </row>
    <row r="2" spans="1:10" ht="12.75">
      <c r="A2" t="s">
        <v>1</v>
      </c>
      <c r="B2" t="s">
        <v>2</v>
      </c>
      <c r="C2" t="s">
        <v>3</v>
      </c>
      <c r="D2" t="s">
        <v>4</v>
      </c>
      <c r="E2" t="s">
        <v>12</v>
      </c>
      <c r="F2" t="s">
        <v>3</v>
      </c>
      <c r="G2" t="s">
        <v>4</v>
      </c>
      <c r="H2" t="s">
        <v>12</v>
      </c>
      <c r="I2" t="s">
        <v>3</v>
      </c>
      <c r="J2" t="s">
        <v>4</v>
      </c>
    </row>
    <row r="3" spans="1:10" ht="12.75">
      <c r="A3">
        <v>304</v>
      </c>
      <c r="B3">
        <v>71</v>
      </c>
      <c r="C3">
        <v>26.0423</v>
      </c>
      <c r="D3">
        <v>0.91522</v>
      </c>
      <c r="E3">
        <v>25</v>
      </c>
      <c r="F3">
        <v>34.82</v>
      </c>
      <c r="G3">
        <v>1.40537</v>
      </c>
      <c r="H3" t="s">
        <v>13</v>
      </c>
      <c r="I3" t="s">
        <v>13</v>
      </c>
      <c r="J3" t="s">
        <v>13</v>
      </c>
    </row>
    <row r="4" spans="1:10" ht="12.75">
      <c r="A4">
        <v>360</v>
      </c>
      <c r="B4">
        <v>45</v>
      </c>
      <c r="C4">
        <v>18.9333</v>
      </c>
      <c r="D4">
        <v>0.90921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</row>
    <row r="5" spans="1:10" ht="12.75">
      <c r="A5">
        <v>362</v>
      </c>
      <c r="B5">
        <v>38</v>
      </c>
      <c r="C5">
        <v>28.0211</v>
      </c>
      <c r="D5">
        <v>1.14712</v>
      </c>
      <c r="E5">
        <v>39</v>
      </c>
      <c r="F5">
        <v>25.9026</v>
      </c>
      <c r="G5">
        <v>0.83719</v>
      </c>
      <c r="H5" t="s">
        <v>13</v>
      </c>
      <c r="I5" t="s">
        <v>13</v>
      </c>
      <c r="J5" t="s">
        <v>13</v>
      </c>
    </row>
    <row r="6" spans="1:10" ht="12.75">
      <c r="A6">
        <v>380</v>
      </c>
      <c r="B6">
        <v>64</v>
      </c>
      <c r="C6">
        <v>28.6562</v>
      </c>
      <c r="D6">
        <v>0.91184</v>
      </c>
      <c r="E6">
        <v>54</v>
      </c>
      <c r="F6">
        <v>29.4296</v>
      </c>
      <c r="G6">
        <v>1.21748</v>
      </c>
      <c r="H6">
        <v>34</v>
      </c>
      <c r="I6">
        <v>30.6176</v>
      </c>
      <c r="J6">
        <v>1.33347</v>
      </c>
    </row>
    <row r="7" spans="1:10" ht="12.75">
      <c r="A7">
        <v>399</v>
      </c>
      <c r="B7">
        <v>59</v>
      </c>
      <c r="C7">
        <v>29.0508</v>
      </c>
      <c r="D7">
        <v>0.9153</v>
      </c>
      <c r="E7">
        <v>53</v>
      </c>
      <c r="F7">
        <v>40.0943</v>
      </c>
      <c r="G7">
        <v>1.07426</v>
      </c>
      <c r="H7">
        <v>53</v>
      </c>
      <c r="I7">
        <v>29.834</v>
      </c>
      <c r="J7">
        <v>1.40215</v>
      </c>
    </row>
    <row r="8" spans="1:10" ht="12.75">
      <c r="A8">
        <v>517</v>
      </c>
      <c r="B8">
        <v>54</v>
      </c>
      <c r="C8">
        <v>25.9222</v>
      </c>
      <c r="D8">
        <v>1.59536</v>
      </c>
      <c r="E8">
        <v>52</v>
      </c>
      <c r="F8">
        <v>26.3846</v>
      </c>
      <c r="G8">
        <v>0.84828</v>
      </c>
      <c r="H8">
        <v>57</v>
      </c>
      <c r="I8">
        <v>24.9649</v>
      </c>
      <c r="J8">
        <v>0.87644</v>
      </c>
    </row>
    <row r="9" spans="1:10" ht="12.75">
      <c r="A9">
        <v>732</v>
      </c>
      <c r="B9">
        <v>50</v>
      </c>
      <c r="C9">
        <v>28.64</v>
      </c>
      <c r="D9">
        <v>1.44639</v>
      </c>
      <c r="E9">
        <v>46</v>
      </c>
      <c r="F9">
        <v>31.5</v>
      </c>
      <c r="G9">
        <v>1.65788</v>
      </c>
      <c r="H9">
        <v>47</v>
      </c>
      <c r="I9">
        <v>27.3191</v>
      </c>
      <c r="J9">
        <v>1.94601</v>
      </c>
    </row>
    <row r="10" spans="1:10" ht="12.75">
      <c r="A10">
        <v>774</v>
      </c>
      <c r="B10">
        <v>62</v>
      </c>
      <c r="C10">
        <v>30.4839</v>
      </c>
      <c r="D10">
        <v>0.78279</v>
      </c>
      <c r="E10">
        <v>54</v>
      </c>
      <c r="F10">
        <v>39.2222</v>
      </c>
      <c r="G10">
        <v>0.98261</v>
      </c>
      <c r="H10">
        <v>60</v>
      </c>
      <c r="I10">
        <v>35.4667</v>
      </c>
      <c r="J10">
        <v>1.26502</v>
      </c>
    </row>
    <row r="11" spans="1:10" ht="12.75">
      <c r="A11">
        <v>820</v>
      </c>
      <c r="B11">
        <v>51</v>
      </c>
      <c r="C11">
        <v>27.9804</v>
      </c>
      <c r="D11">
        <v>1.31849</v>
      </c>
      <c r="E11">
        <v>60</v>
      </c>
      <c r="F11">
        <v>37.735</v>
      </c>
      <c r="G11">
        <v>1.37812</v>
      </c>
      <c r="H11">
        <v>46</v>
      </c>
      <c r="I11">
        <v>32.413</v>
      </c>
      <c r="J11">
        <v>1.21153</v>
      </c>
    </row>
    <row r="13" spans="1:10" ht="12.75">
      <c r="A13" t="s">
        <v>5</v>
      </c>
      <c r="B13">
        <v>494</v>
      </c>
      <c r="C13">
        <v>27.2522</v>
      </c>
      <c r="D13">
        <v>0.39216</v>
      </c>
      <c r="E13">
        <v>383</v>
      </c>
      <c r="F13">
        <v>33.4151</v>
      </c>
      <c r="G13">
        <v>0.50885</v>
      </c>
      <c r="H13">
        <v>297</v>
      </c>
      <c r="I13">
        <v>30.1286</v>
      </c>
      <c r="J13">
        <v>0.59007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1">
      <selection activeCell="F48" sqref="F48"/>
    </sheetView>
  </sheetViews>
  <sheetFormatPr defaultColWidth="11.00390625" defaultRowHeight="12.75"/>
  <sheetData>
    <row r="1" spans="3:7" ht="12.75">
      <c r="C1" t="s">
        <v>14</v>
      </c>
      <c r="D1" t="s">
        <v>15</v>
      </c>
      <c r="E1" t="s">
        <v>16</v>
      </c>
      <c r="G1" t="s">
        <v>14</v>
      </c>
    </row>
    <row r="2" spans="3:7" ht="12.75">
      <c r="C2" t="s">
        <v>17</v>
      </c>
      <c r="E2" t="s">
        <v>18</v>
      </c>
      <c r="G2" t="s">
        <v>41</v>
      </c>
    </row>
    <row r="3" spans="3:7" ht="12.75">
      <c r="C3" t="s">
        <v>40</v>
      </c>
      <c r="G3" t="s">
        <v>47</v>
      </c>
    </row>
    <row r="4" spans="1:4" ht="12.75">
      <c r="A4" t="s">
        <v>19</v>
      </c>
      <c r="C4">
        <v>35</v>
      </c>
      <c r="D4">
        <f>C4*0.5</f>
        <v>17.5</v>
      </c>
    </row>
    <row r="5" spans="1:4" ht="12.75">
      <c r="A5" t="s">
        <v>20</v>
      </c>
      <c r="C5">
        <v>45</v>
      </c>
      <c r="D5">
        <f>C5*0.5</f>
        <v>22.5</v>
      </c>
    </row>
    <row r="6" spans="1:4" ht="12.75">
      <c r="A6" t="s">
        <v>21</v>
      </c>
      <c r="C6">
        <v>1</v>
      </c>
      <c r="D6">
        <f>C6*0.5</f>
        <v>0.5</v>
      </c>
    </row>
    <row r="8" spans="1:8" ht="12.75">
      <c r="A8" t="s">
        <v>22</v>
      </c>
      <c r="D8">
        <f>C8*0.5</f>
        <v>0</v>
      </c>
      <c r="G8" t="s">
        <v>22</v>
      </c>
      <c r="H8">
        <v>4.341</v>
      </c>
    </row>
    <row r="9" spans="1:8" ht="12.75">
      <c r="A9" t="s">
        <v>23</v>
      </c>
      <c r="C9">
        <v>5.1</v>
      </c>
      <c r="D9">
        <f>C9*0.5</f>
        <v>2.55</v>
      </c>
      <c r="G9" t="s">
        <v>23</v>
      </c>
      <c r="H9">
        <v>5.129</v>
      </c>
    </row>
    <row r="10" spans="1:8" ht="12.75">
      <c r="A10" t="s">
        <v>24</v>
      </c>
      <c r="D10">
        <f>C10*0.5</f>
        <v>0</v>
      </c>
      <c r="G10" t="s">
        <v>42</v>
      </c>
      <c r="H10">
        <v>3.488</v>
      </c>
    </row>
    <row r="11" spans="3:8" ht="12.75">
      <c r="C11">
        <v>1.2</v>
      </c>
      <c r="D11">
        <f>C11*0.5</f>
        <v>0.6</v>
      </c>
      <c r="G11" t="s">
        <v>43</v>
      </c>
      <c r="H11">
        <v>2.875</v>
      </c>
    </row>
    <row r="12" spans="1:8" ht="12.75">
      <c r="A12" t="s">
        <v>25</v>
      </c>
      <c r="D12">
        <f>C12*0.5</f>
        <v>0</v>
      </c>
      <c r="G12" t="s">
        <v>44</v>
      </c>
      <c r="H12">
        <v>3.256</v>
      </c>
    </row>
    <row r="13" spans="1:8" ht="12.75">
      <c r="A13" t="s">
        <v>26</v>
      </c>
      <c r="C13">
        <v>4</v>
      </c>
      <c r="D13">
        <f>C13*0.5</f>
        <v>2</v>
      </c>
      <c r="G13" t="s">
        <v>45</v>
      </c>
      <c r="H13">
        <v>3.646</v>
      </c>
    </row>
    <row r="14" spans="7:8" ht="12.75">
      <c r="G14" t="s">
        <v>46</v>
      </c>
      <c r="H14">
        <v>4.207</v>
      </c>
    </row>
    <row r="15" spans="1:8" ht="12.75">
      <c r="A15" t="s">
        <v>27</v>
      </c>
      <c r="C15">
        <v>2.5</v>
      </c>
      <c r="D15">
        <f>C15*0.5</f>
        <v>1.25</v>
      </c>
      <c r="G15" t="s">
        <v>27</v>
      </c>
      <c r="H15">
        <v>3.097</v>
      </c>
    </row>
    <row r="16" spans="1:8" ht="12.75">
      <c r="A16" t="s">
        <v>28</v>
      </c>
      <c r="C16">
        <v>4.1</v>
      </c>
      <c r="D16">
        <f>C16*0.5</f>
        <v>2.05</v>
      </c>
      <c r="G16" t="s">
        <v>28</v>
      </c>
      <c r="H16">
        <v>4.851</v>
      </c>
    </row>
    <row r="17" spans="1:8" ht="12.75">
      <c r="A17" t="s">
        <v>29</v>
      </c>
      <c r="C17">
        <v>5.7</v>
      </c>
      <c r="D17">
        <f>C17*0.5</f>
        <v>2.85</v>
      </c>
      <c r="G17" t="s">
        <v>29</v>
      </c>
      <c r="H17">
        <v>6.523</v>
      </c>
    </row>
    <row r="18" spans="1:8" ht="12.75">
      <c r="A18" t="s">
        <v>30</v>
      </c>
      <c r="C18">
        <v>6.2</v>
      </c>
      <c r="D18">
        <f>C18*0.5</f>
        <v>3.1</v>
      </c>
      <c r="E18">
        <f>D19+0.225</f>
        <v>0.825</v>
      </c>
      <c r="G18" t="s">
        <v>30</v>
      </c>
      <c r="H18">
        <v>6.524</v>
      </c>
    </row>
    <row r="19" spans="1:8" ht="12.75">
      <c r="A19" t="s">
        <v>31</v>
      </c>
      <c r="B19" s="1"/>
      <c r="C19" s="1">
        <v>1.2</v>
      </c>
      <c r="D19" s="1">
        <f>C19*0.5</f>
        <v>0.6</v>
      </c>
      <c r="G19" t="s">
        <v>31</v>
      </c>
      <c r="H19">
        <v>6.038</v>
      </c>
    </row>
    <row r="20" spans="1:8" ht="12.75">
      <c r="A20" s="1" t="s">
        <v>32</v>
      </c>
      <c r="C20">
        <v>3.1</v>
      </c>
      <c r="D20">
        <f>C20*0.5</f>
        <v>1.55</v>
      </c>
      <c r="G20" s="1" t="s">
        <v>32</v>
      </c>
      <c r="H20">
        <v>4.456</v>
      </c>
    </row>
    <row r="21" spans="1:8" ht="12.75">
      <c r="A21" t="s">
        <v>33</v>
      </c>
      <c r="D21">
        <f>C21*0.5</f>
        <v>0</v>
      </c>
      <c r="G21" t="s">
        <v>33</v>
      </c>
      <c r="H21">
        <v>6.723</v>
      </c>
    </row>
    <row r="22" spans="1:8" ht="12.75">
      <c r="A22" t="s">
        <v>34</v>
      </c>
      <c r="D22">
        <f>C22*0.5</f>
        <v>0</v>
      </c>
      <c r="G22" t="s">
        <v>34</v>
      </c>
      <c r="H22">
        <v>5.681</v>
      </c>
    </row>
    <row r="23" spans="1:8" ht="12.75">
      <c r="A23" t="s">
        <v>35</v>
      </c>
      <c r="C23">
        <v>4.4</v>
      </c>
      <c r="D23">
        <f>C23*0.5</f>
        <v>2.2</v>
      </c>
      <c r="G23" t="s">
        <v>35</v>
      </c>
      <c r="H23">
        <v>3.308</v>
      </c>
    </row>
    <row r="24" spans="1:8" ht="12.75">
      <c r="A24" t="s">
        <v>36</v>
      </c>
      <c r="C24">
        <v>1.1</v>
      </c>
      <c r="D24">
        <f>C24*0.5</f>
        <v>0.55</v>
      </c>
      <c r="G24" t="s">
        <v>36</v>
      </c>
      <c r="H24">
        <v>4.12</v>
      </c>
    </row>
    <row r="25" spans="1:8" ht="12.75">
      <c r="A25" t="s">
        <v>37</v>
      </c>
      <c r="C25">
        <v>3.2</v>
      </c>
      <c r="D25">
        <f>C25*0.5</f>
        <v>1.6</v>
      </c>
      <c r="G25" t="s">
        <v>37</v>
      </c>
      <c r="H25">
        <v>6.588</v>
      </c>
    </row>
    <row r="26" spans="1:8" ht="12.75">
      <c r="A26" t="s">
        <v>38</v>
      </c>
      <c r="C26">
        <v>4.8</v>
      </c>
      <c r="D26">
        <f>C26*0.5</f>
        <v>2.4</v>
      </c>
      <c r="G26" t="s">
        <v>38</v>
      </c>
      <c r="H26">
        <v>5.859</v>
      </c>
    </row>
    <row r="27" spans="1:8" ht="15">
      <c r="A27" t="s">
        <v>39</v>
      </c>
      <c r="F27" s="2"/>
      <c r="G27" t="s">
        <v>39</v>
      </c>
      <c r="H27">
        <v>5.963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</dc:creator>
  <cp:keywords/>
  <dc:description/>
  <cp:lastModifiedBy>LY</cp:lastModifiedBy>
  <dcterms:created xsi:type="dcterms:W3CDTF">2010-08-09T21:28:38Z</dcterms:created>
  <dcterms:modified xsi:type="dcterms:W3CDTF">2015-11-25T23:54:50Z</dcterms:modified>
  <cp:category/>
  <cp:version/>
  <cp:contentType/>
  <cp:contentStatus/>
</cp:coreProperties>
</file>