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9195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/>
  <c r="F27"/>
  <c r="G27"/>
  <c r="H27"/>
  <c r="I27"/>
  <c r="J27"/>
  <c r="K27"/>
  <c r="L27"/>
  <c r="E28"/>
  <c r="F28"/>
  <c r="G28"/>
  <c r="H28"/>
  <c r="I28"/>
  <c r="J28"/>
  <c r="K28"/>
  <c r="L28"/>
  <c r="D28"/>
  <c r="D27"/>
</calcChain>
</file>

<file path=xl/sharedStrings.xml><?xml version="1.0" encoding="utf-8"?>
<sst xmlns="http://schemas.openxmlformats.org/spreadsheetml/2006/main" count="75" uniqueCount="53">
  <si>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</si>
  <si>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</si>
  <si>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</si>
  <si>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</si>
  <si>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</si>
  <si>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</si>
  <si>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</si>
  <si>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</si>
  <si>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</si>
  <si>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KH19</t>
  </si>
  <si>
    <t>KH20</t>
  </si>
  <si>
    <t>KH21</t>
  </si>
  <si>
    <t>MH19</t>
  </si>
  <si>
    <t>MH20</t>
  </si>
  <si>
    <t>MH21</t>
  </si>
  <si>
    <t>Cropping season</t>
  </si>
  <si>
    <t>Location</t>
  </si>
  <si>
    <t xml:space="preserve">Code </t>
  </si>
  <si>
    <t>2018-19</t>
  </si>
  <si>
    <t>Zanjan</t>
  </si>
  <si>
    <t>ZN19</t>
  </si>
  <si>
    <t>2019-20</t>
  </si>
  <si>
    <t>ZN20</t>
  </si>
  <si>
    <t>2020-21</t>
  </si>
  <si>
    <t>ZN21</t>
  </si>
  <si>
    <t>Urmia</t>
  </si>
  <si>
    <t>UA19</t>
  </si>
  <si>
    <t>UA20</t>
  </si>
  <si>
    <t>UA21</t>
  </si>
  <si>
    <t>Qamloo</t>
  </si>
  <si>
    <t>QO19</t>
  </si>
  <si>
    <t>QO20</t>
  </si>
  <si>
    <t>QO21</t>
  </si>
  <si>
    <t>Maragheh</t>
  </si>
  <si>
    <t>Hamedan</t>
  </si>
  <si>
    <t>HN19</t>
  </si>
  <si>
    <t>HN20</t>
  </si>
  <si>
    <t>HN21</t>
  </si>
  <si>
    <t>Ardabil</t>
  </si>
  <si>
    <t>AL19</t>
  </si>
  <si>
    <t>AL20</t>
  </si>
  <si>
    <t>AL21</t>
  </si>
  <si>
    <t>Kermanshah</t>
  </si>
  <si>
    <t>SN19</t>
  </si>
  <si>
    <t>SN20</t>
  </si>
  <si>
    <t>AK19</t>
  </si>
  <si>
    <t>AK20</t>
  </si>
  <si>
    <t>Average temperature</t>
  </si>
  <si>
    <t>Environment</t>
  </si>
  <si>
    <t>Shirvan</t>
  </si>
  <si>
    <t>Arak</t>
  </si>
  <si>
    <t>Table S2. Monthly and average annual temperature for test locations across three cropping seasons</t>
  </si>
  <si>
    <t>Average annual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</si>
</sst>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left" vertical="center" readingOrder="1"/>
    </xf>
    <xf numFmtId="0" fontId="1" fillId="0" borderId="1" xfId="0" applyFont="1" applyBorder="1" applyAlignment="1">
      <alignment horizont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wrapText="1" readingOrder="1"/>
    </xf>
    <xf numFmtId="0" fontId="2" fillId="0" borderId="1" xfId="0" applyFont="1" applyFill="1" applyBorder="1" applyAlignment="1">
      <alignment horizontal="center" wrapText="1" readingOrder="1"/>
    </xf>
    <xf numFmtId="0" fontId="2" fillId="0" borderId="1" xfId="0" applyFont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 readingOrder="1"/>
    </xf>
    <xf numFmtId="2" fontId="5" fillId="0" borderId="1" xfId="0" applyNumberFormat="1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readingOrder="1"/>
    </xf>
    <xf numFmtId="0" fontId="6" fillId="0" borderId="1" xfId="0" applyFont="1" applyBorder="1" applyAlignment="1">
      <alignment horizontal="center" wrapText="1" readingOrder="1"/>
    </xf>
    <xf numFmtId="0" fontId="4" fillId="0" borderId="1" xfId="0" applyFont="1" applyBorder="1"/>
    <xf numFmtId="0" fontId="8" fillId="0" borderId="1" xfId="0" applyFont="1" applyBorder="1" applyAlignment="1">
      <alignment horizontal="left" vertical="center" readingOrder="1"/>
    </xf>
    <xf numFmtId="0" fontId="4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readingOrder="1"/>
    </xf>
    <xf numFmtId="0" fontId="8" fillId="0" borderId="1" xfId="0" applyFont="1" applyBorder="1" applyAlignment="1">
      <alignment horizontal="center" vertical="center" readingOrder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N10" sqref="N10"/>
    </sheetView>
  </sheetViews>
  <sheetFormatPr defaultColWidth="8.85546875" defaultRowHeight="15"/>
  <cols>
    <col min="1" max="1" width="14" style="1" bestFit="1" customWidth="1"/>
    <col min="2" max="12" width="8.85546875" style="1"/>
    <col min="13" max="13" width="14.7109375" style="1" bestFit="1" customWidth="1"/>
    <col min="14" max="16384" width="8.85546875" style="1"/>
  </cols>
  <sheetData>
    <row r="1" spans="1:13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17" customFormat="1">
      <c r="A2" s="26" t="s">
        <v>48</v>
      </c>
      <c r="B2" s="27"/>
      <c r="C2" s="28"/>
      <c r="D2" s="23" t="s">
        <v>47</v>
      </c>
      <c r="E2" s="24"/>
      <c r="F2" s="24"/>
      <c r="G2" s="24"/>
      <c r="H2" s="24"/>
      <c r="I2" s="24"/>
      <c r="J2" s="24"/>
      <c r="K2" s="24"/>
      <c r="L2" s="25"/>
      <c r="M2" s="1"/>
    </row>
    <row r="3" spans="1:13">
      <c r="A3" s="15" t="s">
        <v>15</v>
      </c>
      <c r="B3" s="15" t="s">
        <v>16</v>
      </c>
      <c r="C3" s="15" t="s">
        <v>17</v>
      </c>
      <c r="D3" s="16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9" t="s">
        <v>52</v>
      </c>
    </row>
    <row r="4" spans="1:13">
      <c r="A4" s="21" t="s">
        <v>18</v>
      </c>
      <c r="B4" s="3" t="s">
        <v>19</v>
      </c>
      <c r="C4" s="3" t="s">
        <v>20</v>
      </c>
      <c r="D4" s="5">
        <v>13.1</v>
      </c>
      <c r="E4" s="5">
        <v>5.5</v>
      </c>
      <c r="F4" s="5">
        <v>2.8</v>
      </c>
      <c r="G4" s="5">
        <v>-0.2</v>
      </c>
      <c r="H4" s="5">
        <v>1</v>
      </c>
      <c r="I4" s="5">
        <v>3.3</v>
      </c>
      <c r="J4" s="5">
        <v>7.7</v>
      </c>
      <c r="K4" s="5">
        <v>15.8</v>
      </c>
      <c r="L4" s="5">
        <v>22.5</v>
      </c>
      <c r="M4" s="20">
        <v>7.9444444444444446</v>
      </c>
    </row>
    <row r="5" spans="1:13">
      <c r="A5" s="21" t="s">
        <v>21</v>
      </c>
      <c r="B5" s="3"/>
      <c r="C5" s="3" t="s">
        <v>22</v>
      </c>
      <c r="D5" s="7">
        <v>14.08</v>
      </c>
      <c r="E5" s="7">
        <v>4.37</v>
      </c>
      <c r="F5" s="7">
        <v>1.89</v>
      </c>
      <c r="G5" s="7">
        <v>-3.29</v>
      </c>
      <c r="H5" s="7">
        <v>-0.69</v>
      </c>
      <c r="I5" s="7">
        <v>6.38</v>
      </c>
      <c r="J5" s="7">
        <v>8.84</v>
      </c>
      <c r="K5" s="7">
        <v>16.37</v>
      </c>
      <c r="L5" s="7">
        <v>21.4</v>
      </c>
      <c r="M5" s="20">
        <v>7.7055555555555548</v>
      </c>
    </row>
    <row r="6" spans="1:13">
      <c r="A6" s="21" t="s">
        <v>23</v>
      </c>
      <c r="B6" s="3"/>
      <c r="C6" s="3" t="s">
        <v>24</v>
      </c>
      <c r="D6" s="8">
        <v>13.6</v>
      </c>
      <c r="E6" s="8">
        <v>6.5</v>
      </c>
      <c r="F6" s="7">
        <v>-1.7</v>
      </c>
      <c r="G6" s="8">
        <v>1.1000000000000001</v>
      </c>
      <c r="H6" s="8">
        <v>3.4</v>
      </c>
      <c r="I6" s="8">
        <v>6.4</v>
      </c>
      <c r="J6" s="8">
        <v>14.3</v>
      </c>
      <c r="K6" s="8">
        <v>17.8</v>
      </c>
      <c r="L6" s="8">
        <v>24.4</v>
      </c>
      <c r="M6" s="20">
        <v>9.533333333333335</v>
      </c>
    </row>
    <row r="7" spans="1:13">
      <c r="A7" s="21" t="s">
        <v>18</v>
      </c>
      <c r="B7" s="3" t="s">
        <v>25</v>
      </c>
      <c r="C7" s="3" t="s">
        <v>26</v>
      </c>
      <c r="D7" s="9">
        <v>15.4</v>
      </c>
      <c r="E7" s="9">
        <v>7.6</v>
      </c>
      <c r="F7" s="9">
        <v>4.0999999999999996</v>
      </c>
      <c r="G7" s="9">
        <v>0.6</v>
      </c>
      <c r="H7" s="9">
        <v>4.9000000000000004</v>
      </c>
      <c r="I7" s="9">
        <v>5.6</v>
      </c>
      <c r="J7" s="9">
        <v>9.6</v>
      </c>
      <c r="K7" s="9">
        <v>17.8</v>
      </c>
      <c r="L7" s="9">
        <v>23.2</v>
      </c>
      <c r="M7" s="20">
        <v>9.8666666666666671</v>
      </c>
    </row>
    <row r="8" spans="1:13">
      <c r="A8" s="21" t="s">
        <v>21</v>
      </c>
      <c r="B8" s="3"/>
      <c r="C8" s="3" t="s">
        <v>27</v>
      </c>
      <c r="D8" s="9">
        <v>15.7</v>
      </c>
      <c r="E8" s="9">
        <v>6.5</v>
      </c>
      <c r="F8" s="9">
        <v>4.3</v>
      </c>
      <c r="G8" s="9">
        <v>-2.52</v>
      </c>
      <c r="H8" s="9">
        <v>0.69</v>
      </c>
      <c r="I8" s="9">
        <v>8.32</v>
      </c>
      <c r="J8" s="9">
        <v>11.34</v>
      </c>
      <c r="K8" s="9">
        <v>17.12</v>
      </c>
      <c r="L8" s="9">
        <v>21.42</v>
      </c>
      <c r="M8" s="20">
        <v>9.2077777777777783</v>
      </c>
    </row>
    <row r="9" spans="1:13">
      <c r="A9" s="21" t="s">
        <v>23</v>
      </c>
      <c r="B9" s="3"/>
      <c r="C9" s="3" t="s">
        <v>28</v>
      </c>
      <c r="D9" s="9">
        <v>15</v>
      </c>
      <c r="E9" s="9">
        <v>8</v>
      </c>
      <c r="F9" s="9">
        <v>0.1</v>
      </c>
      <c r="G9" s="9">
        <v>-0.6</v>
      </c>
      <c r="H9" s="9">
        <v>4.7</v>
      </c>
      <c r="I9" s="9">
        <v>6.8</v>
      </c>
      <c r="J9" s="9">
        <v>16.3</v>
      </c>
      <c r="K9" s="9">
        <v>19.399999999999999</v>
      </c>
      <c r="L9" s="9">
        <v>24.9</v>
      </c>
      <c r="M9" s="20">
        <v>10.511111111111111</v>
      </c>
    </row>
    <row r="10" spans="1:13">
      <c r="A10" s="21" t="s">
        <v>18</v>
      </c>
      <c r="B10" s="3" t="s">
        <v>29</v>
      </c>
      <c r="C10" s="3" t="s">
        <v>30</v>
      </c>
      <c r="D10" s="5">
        <v>12.4</v>
      </c>
      <c r="E10" s="5">
        <v>6.2</v>
      </c>
      <c r="F10" s="5">
        <v>3.2</v>
      </c>
      <c r="G10" s="5">
        <v>0.9</v>
      </c>
      <c r="H10" s="5">
        <v>0.4</v>
      </c>
      <c r="I10" s="5">
        <v>3.8</v>
      </c>
      <c r="J10" s="5">
        <v>7.2</v>
      </c>
      <c r="K10" s="5">
        <v>15.1</v>
      </c>
      <c r="L10" s="10">
        <v>18.600000000000001</v>
      </c>
      <c r="M10" s="20">
        <v>7.533333333333335</v>
      </c>
    </row>
    <row r="11" spans="1:13">
      <c r="A11" s="21" t="s">
        <v>21</v>
      </c>
      <c r="B11" s="3"/>
      <c r="C11" s="3" t="s">
        <v>31</v>
      </c>
      <c r="D11" s="7">
        <v>9.5</v>
      </c>
      <c r="E11" s="7">
        <v>3.7</v>
      </c>
      <c r="F11" s="7">
        <v>1.01</v>
      </c>
      <c r="G11" s="7">
        <v>-2.1</v>
      </c>
      <c r="H11" s="7">
        <v>-0.6</v>
      </c>
      <c r="I11" s="7">
        <v>5.4</v>
      </c>
      <c r="J11" s="7">
        <v>8.6</v>
      </c>
      <c r="K11" s="7">
        <v>14.2</v>
      </c>
      <c r="L11" s="7">
        <v>16.3</v>
      </c>
      <c r="M11" s="20">
        <v>6.2233333333333327</v>
      </c>
    </row>
    <row r="12" spans="1:13">
      <c r="A12" s="21" t="s">
        <v>23</v>
      </c>
      <c r="B12" s="3"/>
      <c r="C12" s="3" t="s">
        <v>32</v>
      </c>
      <c r="D12" s="7">
        <v>10.5</v>
      </c>
      <c r="E12" s="7">
        <v>5.9</v>
      </c>
      <c r="F12" s="7">
        <v>-0.2</v>
      </c>
      <c r="G12" s="7">
        <v>-1.1000000000000001</v>
      </c>
      <c r="H12" s="7">
        <v>2.1</v>
      </c>
      <c r="I12" s="7">
        <v>5.9</v>
      </c>
      <c r="J12" s="7">
        <v>11</v>
      </c>
      <c r="K12" s="7">
        <v>14.8</v>
      </c>
      <c r="L12" s="7">
        <v>16.899999999999999</v>
      </c>
      <c r="M12" s="20">
        <v>7.3111111111111127</v>
      </c>
    </row>
    <row r="13" spans="1:13">
      <c r="A13" s="21" t="s">
        <v>18</v>
      </c>
      <c r="B13" s="3" t="s">
        <v>33</v>
      </c>
      <c r="C13" s="3" t="s">
        <v>12</v>
      </c>
      <c r="D13" s="9">
        <v>11.23</v>
      </c>
      <c r="E13" s="9">
        <v>4.09</v>
      </c>
      <c r="F13" s="9">
        <v>1.35</v>
      </c>
      <c r="G13" s="9">
        <v>-3</v>
      </c>
      <c r="H13" s="9">
        <v>-0.74</v>
      </c>
      <c r="I13" s="9">
        <v>1.41</v>
      </c>
      <c r="J13" s="9">
        <v>5.8</v>
      </c>
      <c r="K13" s="9">
        <v>13.27</v>
      </c>
      <c r="L13" s="9">
        <v>20.59</v>
      </c>
      <c r="M13" s="20">
        <v>6</v>
      </c>
    </row>
    <row r="14" spans="1:13">
      <c r="A14" s="21" t="s">
        <v>21</v>
      </c>
      <c r="B14" s="3"/>
      <c r="C14" s="3" t="s">
        <v>13</v>
      </c>
      <c r="D14" s="4">
        <v>11.4</v>
      </c>
      <c r="E14" s="4">
        <v>2.2999999999999998</v>
      </c>
      <c r="F14" s="4">
        <v>1</v>
      </c>
      <c r="G14" s="4">
        <v>-5.94</v>
      </c>
      <c r="H14" s="4">
        <v>-3.75</v>
      </c>
      <c r="I14" s="4">
        <v>4.0599999999999996</v>
      </c>
      <c r="J14" s="4">
        <v>7.29</v>
      </c>
      <c r="K14" s="4">
        <v>14.1</v>
      </c>
      <c r="L14" s="9">
        <v>19.23</v>
      </c>
      <c r="M14" s="20">
        <v>5.5211111111111109</v>
      </c>
    </row>
    <row r="15" spans="1:13">
      <c r="A15" s="21" t="s">
        <v>23</v>
      </c>
      <c r="B15" s="3"/>
      <c r="C15" s="3" t="s">
        <v>14</v>
      </c>
      <c r="D15" s="4">
        <v>11.1</v>
      </c>
      <c r="E15" s="4">
        <v>4.4000000000000004</v>
      </c>
      <c r="F15" s="4">
        <v>-3.2</v>
      </c>
      <c r="G15" s="4">
        <v>-4</v>
      </c>
      <c r="H15" s="4">
        <v>0.3</v>
      </c>
      <c r="I15" s="4">
        <v>3.5</v>
      </c>
      <c r="J15" s="4">
        <v>10.7</v>
      </c>
      <c r="K15" s="4">
        <v>15.4</v>
      </c>
      <c r="L15" s="4">
        <v>21.9</v>
      </c>
      <c r="M15" s="20">
        <v>6.677777777777778</v>
      </c>
    </row>
    <row r="16" spans="1:13">
      <c r="A16" s="21" t="s">
        <v>18</v>
      </c>
      <c r="B16" s="3" t="s">
        <v>34</v>
      </c>
      <c r="C16" s="3" t="s">
        <v>35</v>
      </c>
      <c r="D16" s="11">
        <v>13.9</v>
      </c>
      <c r="E16" s="11">
        <v>6.7</v>
      </c>
      <c r="F16" s="11">
        <v>3.9</v>
      </c>
      <c r="G16" s="11">
        <v>1.5</v>
      </c>
      <c r="H16" s="11">
        <v>2</v>
      </c>
      <c r="I16" s="11">
        <v>4</v>
      </c>
      <c r="J16" s="11">
        <v>8.6</v>
      </c>
      <c r="K16" s="11">
        <v>16.100000000000001</v>
      </c>
      <c r="L16" s="11">
        <v>22</v>
      </c>
      <c r="M16" s="20">
        <v>8.7444444444444454</v>
      </c>
    </row>
    <row r="17" spans="1:13">
      <c r="A17" s="21" t="s">
        <v>21</v>
      </c>
      <c r="B17" s="3"/>
      <c r="C17" s="3" t="s">
        <v>36</v>
      </c>
      <c r="D17" s="5">
        <v>14.2</v>
      </c>
      <c r="E17" s="5">
        <v>4.5</v>
      </c>
      <c r="F17" s="5">
        <v>1.8</v>
      </c>
      <c r="G17" s="5">
        <v>1.5</v>
      </c>
      <c r="H17" s="5">
        <v>2</v>
      </c>
      <c r="I17" s="5">
        <v>4</v>
      </c>
      <c r="J17" s="5">
        <v>10.5</v>
      </c>
      <c r="K17" s="5">
        <v>16.899999999999999</v>
      </c>
      <c r="L17" s="5">
        <v>21</v>
      </c>
      <c r="M17" s="20">
        <v>8.4888888888888889</v>
      </c>
    </row>
    <row r="18" spans="1:13">
      <c r="A18" s="21" t="s">
        <v>23</v>
      </c>
      <c r="B18" s="3"/>
      <c r="C18" s="3" t="s">
        <v>37</v>
      </c>
      <c r="D18" s="5">
        <v>12.7</v>
      </c>
      <c r="E18" s="5">
        <v>7</v>
      </c>
      <c r="F18" s="5">
        <v>0.8</v>
      </c>
      <c r="G18" s="5">
        <v>0.9</v>
      </c>
      <c r="H18" s="5">
        <v>3.9</v>
      </c>
      <c r="I18" s="5">
        <v>7.5</v>
      </c>
      <c r="J18" s="5">
        <v>13.7</v>
      </c>
      <c r="K18" s="5">
        <v>17.100000000000001</v>
      </c>
      <c r="L18" s="5">
        <v>23</v>
      </c>
      <c r="M18" s="20">
        <v>9.6222222222222218</v>
      </c>
    </row>
    <row r="19" spans="1:13">
      <c r="A19" s="21" t="s">
        <v>18</v>
      </c>
      <c r="B19" s="3" t="s">
        <v>38</v>
      </c>
      <c r="C19" s="3" t="s">
        <v>39</v>
      </c>
      <c r="D19" s="7">
        <v>12.9</v>
      </c>
      <c r="E19" s="7">
        <v>7.6</v>
      </c>
      <c r="F19" s="7">
        <v>4.9000000000000004</v>
      </c>
      <c r="G19" s="7">
        <v>-3.5</v>
      </c>
      <c r="H19" s="7">
        <v>3.1</v>
      </c>
      <c r="I19" s="7">
        <v>7.8</v>
      </c>
      <c r="J19" s="7">
        <v>7.7</v>
      </c>
      <c r="K19" s="7">
        <v>15.3</v>
      </c>
      <c r="L19" s="7">
        <v>18.899999999999999</v>
      </c>
      <c r="M19" s="20">
        <v>8.2999999999999989</v>
      </c>
    </row>
    <row r="20" spans="1:13">
      <c r="A20" s="21" t="s">
        <v>21</v>
      </c>
      <c r="B20" s="3"/>
      <c r="C20" s="3" t="s">
        <v>40</v>
      </c>
      <c r="D20" s="7">
        <v>14.8</v>
      </c>
      <c r="E20" s="7">
        <v>6.75</v>
      </c>
      <c r="F20" s="7">
        <v>5.35</v>
      </c>
      <c r="G20" s="7">
        <v>-2.0499999999999998</v>
      </c>
      <c r="H20" s="7">
        <v>0.6</v>
      </c>
      <c r="I20" s="7">
        <v>5.5</v>
      </c>
      <c r="J20" s="7">
        <v>6.75</v>
      </c>
      <c r="K20" s="7">
        <v>15.75</v>
      </c>
      <c r="L20" s="7">
        <v>19.7</v>
      </c>
      <c r="M20" s="20">
        <v>8.1277777777777782</v>
      </c>
    </row>
    <row r="21" spans="1:13">
      <c r="A21" s="21" t="s">
        <v>23</v>
      </c>
      <c r="B21" s="3"/>
      <c r="C21" s="3" t="s">
        <v>41</v>
      </c>
      <c r="D21" s="11">
        <v>11.1</v>
      </c>
      <c r="E21" s="11">
        <v>5.3</v>
      </c>
      <c r="F21" s="7">
        <v>-1.9</v>
      </c>
      <c r="G21" s="11">
        <v>1.5</v>
      </c>
      <c r="H21" s="11">
        <v>4.5</v>
      </c>
      <c r="I21" s="11">
        <v>4.2</v>
      </c>
      <c r="J21" s="11">
        <v>13.4</v>
      </c>
      <c r="K21" s="11">
        <v>15.5</v>
      </c>
      <c r="L21" s="11">
        <v>20</v>
      </c>
      <c r="M21" s="20">
        <v>8.1777777777777771</v>
      </c>
    </row>
    <row r="22" spans="1:13">
      <c r="A22" s="21" t="s">
        <v>18</v>
      </c>
      <c r="B22" s="3" t="s">
        <v>42</v>
      </c>
      <c r="C22" s="3" t="s">
        <v>9</v>
      </c>
      <c r="D22" s="14">
        <v>17.899999999999999</v>
      </c>
      <c r="E22" s="14">
        <v>10.199999999999999</v>
      </c>
      <c r="F22" s="14">
        <v>5.3</v>
      </c>
      <c r="G22" s="14">
        <v>3.8000000000000003</v>
      </c>
      <c r="H22" s="14">
        <v>4.0999999999999996</v>
      </c>
      <c r="I22" s="14">
        <v>5.9</v>
      </c>
      <c r="J22" s="14">
        <v>10.7</v>
      </c>
      <c r="K22" s="14">
        <v>19.05</v>
      </c>
      <c r="L22" s="14">
        <v>25.3</v>
      </c>
      <c r="M22" s="20">
        <v>11.361111111111109</v>
      </c>
    </row>
    <row r="23" spans="1:13">
      <c r="A23" s="21" t="s">
        <v>21</v>
      </c>
      <c r="B23" s="3"/>
      <c r="C23" s="3" t="s">
        <v>10</v>
      </c>
      <c r="D23" s="4">
        <v>17.510000000000002</v>
      </c>
      <c r="E23" s="4">
        <v>9.07</v>
      </c>
      <c r="F23" s="4">
        <v>5.75</v>
      </c>
      <c r="G23" s="4">
        <v>3.91</v>
      </c>
      <c r="H23" s="4">
        <v>5.73</v>
      </c>
      <c r="I23" s="4">
        <v>9.82</v>
      </c>
      <c r="J23" s="4">
        <v>13.11</v>
      </c>
      <c r="K23" s="4">
        <v>19.440000000000001</v>
      </c>
      <c r="L23" s="4">
        <v>23.6</v>
      </c>
      <c r="M23" s="20">
        <v>11.993333333333332</v>
      </c>
    </row>
    <row r="24" spans="1:13">
      <c r="A24" s="21" t="s">
        <v>23</v>
      </c>
      <c r="B24" s="3"/>
      <c r="C24" s="3" t="s">
        <v>11</v>
      </c>
      <c r="D24" s="4">
        <v>17.3</v>
      </c>
      <c r="E24" s="4">
        <v>10.9</v>
      </c>
      <c r="F24" s="4">
        <v>5.3</v>
      </c>
      <c r="G24" s="4">
        <v>5.0999999999999996</v>
      </c>
      <c r="H24" s="4">
        <v>6.5</v>
      </c>
      <c r="I24" s="4">
        <v>10.1</v>
      </c>
      <c r="J24" s="4">
        <v>16.2</v>
      </c>
      <c r="K24" s="4">
        <v>21</v>
      </c>
      <c r="L24" s="4">
        <v>25.1</v>
      </c>
      <c r="M24" s="20">
        <v>13.055555555555555</v>
      </c>
    </row>
    <row r="25" spans="1:13">
      <c r="A25" s="21" t="s">
        <v>18</v>
      </c>
      <c r="B25" s="3" t="s">
        <v>49</v>
      </c>
      <c r="C25" s="3" t="s">
        <v>43</v>
      </c>
      <c r="D25" s="9">
        <v>13.1</v>
      </c>
      <c r="E25" s="9">
        <v>6.9</v>
      </c>
      <c r="F25" s="9">
        <v>5.9</v>
      </c>
      <c r="G25" s="9">
        <v>3.5</v>
      </c>
      <c r="H25" s="9">
        <v>2.1</v>
      </c>
      <c r="I25" s="9">
        <v>6.7</v>
      </c>
      <c r="J25" s="9">
        <v>11.9</v>
      </c>
      <c r="K25" s="9">
        <v>18.600000000000001</v>
      </c>
      <c r="L25" s="9">
        <v>14.4</v>
      </c>
      <c r="M25" s="20">
        <v>9.2333333333333343</v>
      </c>
    </row>
    <row r="26" spans="1:13" s="2" customFormat="1">
      <c r="A26" s="21" t="s">
        <v>21</v>
      </c>
      <c r="B26" s="3"/>
      <c r="C26" s="3" t="s">
        <v>44</v>
      </c>
      <c r="D26" s="13">
        <v>16.7</v>
      </c>
      <c r="E26" s="13">
        <v>7.4</v>
      </c>
      <c r="F26" s="13">
        <v>3.1</v>
      </c>
      <c r="G26" s="13">
        <v>1.7</v>
      </c>
      <c r="H26" s="13">
        <v>1.3</v>
      </c>
      <c r="I26" s="13">
        <v>6.8</v>
      </c>
      <c r="J26" s="13">
        <v>9</v>
      </c>
      <c r="K26" s="13">
        <v>15.4</v>
      </c>
      <c r="L26" s="13">
        <v>23.1</v>
      </c>
      <c r="M26" s="20">
        <v>9.3888888888888893</v>
      </c>
    </row>
    <row r="27" spans="1:13" s="2" customFormat="1" ht="12.75">
      <c r="A27" s="22" t="s">
        <v>18</v>
      </c>
      <c r="B27" s="18" t="s">
        <v>50</v>
      </c>
      <c r="C27" s="18" t="s">
        <v>45</v>
      </c>
      <c r="D27" s="6">
        <f>D22-1</f>
        <v>16.899999999999999</v>
      </c>
      <c r="E27" s="6">
        <f t="shared" ref="E27:L27" si="0">E22-1</f>
        <v>9.1999999999999993</v>
      </c>
      <c r="F27" s="6">
        <f t="shared" si="0"/>
        <v>4.3</v>
      </c>
      <c r="G27" s="6">
        <f t="shared" si="0"/>
        <v>2.8000000000000003</v>
      </c>
      <c r="H27" s="6">
        <f t="shared" si="0"/>
        <v>3.0999999999999996</v>
      </c>
      <c r="I27" s="6">
        <f t="shared" si="0"/>
        <v>4.9000000000000004</v>
      </c>
      <c r="J27" s="6">
        <f t="shared" si="0"/>
        <v>9.6999999999999993</v>
      </c>
      <c r="K27" s="6">
        <f t="shared" si="0"/>
        <v>18.05</v>
      </c>
      <c r="L27" s="6">
        <f t="shared" si="0"/>
        <v>24.3</v>
      </c>
      <c r="M27" s="20">
        <v>10.361111111111109</v>
      </c>
    </row>
    <row r="28" spans="1:13">
      <c r="A28" s="22" t="s">
        <v>21</v>
      </c>
      <c r="B28" s="18"/>
      <c r="C28" s="18" t="s">
        <v>46</v>
      </c>
      <c r="D28" s="12">
        <f>D23-2.1</f>
        <v>15.410000000000002</v>
      </c>
      <c r="E28" s="12">
        <f t="shared" ref="E28:L28" si="1">E23-2.1</f>
        <v>6.9700000000000006</v>
      </c>
      <c r="F28" s="12">
        <f t="shared" si="1"/>
        <v>3.65</v>
      </c>
      <c r="G28" s="12">
        <f t="shared" si="1"/>
        <v>1.81</v>
      </c>
      <c r="H28" s="12">
        <f t="shared" si="1"/>
        <v>3.6300000000000003</v>
      </c>
      <c r="I28" s="12">
        <f t="shared" si="1"/>
        <v>7.7200000000000006</v>
      </c>
      <c r="J28" s="12">
        <f t="shared" si="1"/>
        <v>11.01</v>
      </c>
      <c r="K28" s="12">
        <f t="shared" si="1"/>
        <v>17.34</v>
      </c>
      <c r="L28" s="12">
        <f t="shared" si="1"/>
        <v>21.5</v>
      </c>
      <c r="M28" s="20">
        <v>9.8933333333333326</v>
      </c>
    </row>
  </sheetData>
  <mergeCells count="3">
    <mergeCell ref="D2:L2"/>
    <mergeCell ref="A2:C2"/>
    <mergeCell ref="A1:M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</dc:creator>
  <cp:lastModifiedBy>sundari.ka</cp:lastModifiedBy>
  <dcterms:created xsi:type="dcterms:W3CDTF">2022-06-23T11:57:31Z</dcterms:created>
  <dcterms:modified xsi:type="dcterms:W3CDTF">2022-10-05T11:55:43Z</dcterms:modified>
</cp:coreProperties>
</file>