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<sst xmlns="http://schemas.openxmlformats.org/spreadsheetml/2006/main" count="355" uniqueCount="200">
  <si>
    <t>ICCA member</t>
  </si>
  <si>
    <t>Rotterdam</t>
  </si>
  <si>
    <t>Stockholm</t>
  </si>
  <si>
    <t>RC</t>
  </si>
  <si>
    <t>RC, not ICCA</t>
  </si>
  <si>
    <t>Neither</t>
  </si>
  <si>
    <t>Argentina</t>
  </si>
  <si>
    <t>Colombia</t>
  </si>
  <si>
    <t>Albania</t>
  </si>
  <si>
    <t>Australia</t>
  </si>
  <si>
    <t>Ecuador</t>
  </si>
  <si>
    <t>Algeria</t>
  </si>
  <si>
    <t>--</t>
  </si>
  <si>
    <t>Austria</t>
  </si>
  <si>
    <t>India</t>
  </si>
  <si>
    <t>Angola</t>
  </si>
  <si>
    <t>Belgium</t>
  </si>
  <si>
    <t>Indonesia</t>
  </si>
  <si>
    <t>Antigua and Barbuda</t>
  </si>
  <si>
    <t>Brazil</t>
  </si>
  <si>
    <t>Malaysia</t>
  </si>
  <si>
    <t>Armenia</t>
  </si>
  <si>
    <t>Bulgaria</t>
  </si>
  <si>
    <t>Morocco</t>
  </si>
  <si>
    <t>Azerbaijan</t>
  </si>
  <si>
    <t>Canada</t>
  </si>
  <si>
    <t>Peru</t>
  </si>
  <si>
    <t>Bahamas</t>
  </si>
  <si>
    <t>Chile</t>
  </si>
  <si>
    <t>Philippines</t>
  </si>
  <si>
    <t>Bahrain</t>
  </si>
  <si>
    <t>Denmark</t>
  </si>
  <si>
    <t>Russia</t>
  </si>
  <si>
    <t>Bangladesh</t>
  </si>
  <si>
    <t>Estonia</t>
  </si>
  <si>
    <t>Singapore</t>
  </si>
  <si>
    <t>Barbados</t>
  </si>
  <si>
    <t>Finland</t>
  </si>
  <si>
    <t>Thailand</t>
  </si>
  <si>
    <t>Belarus</t>
  </si>
  <si>
    <t>France</t>
  </si>
  <si>
    <t>United Arab Emirates</t>
  </si>
  <si>
    <t>Belize</t>
  </si>
  <si>
    <t>Germany</t>
  </si>
  <si>
    <t>Uruguay</t>
  </si>
  <si>
    <t>Benin</t>
  </si>
  <si>
    <t>Greece</t>
  </si>
  <si>
    <t>Venezuela</t>
  </si>
  <si>
    <t>Bhutan</t>
  </si>
  <si>
    <t>Hungary</t>
  </si>
  <si>
    <t>Bolivia</t>
  </si>
  <si>
    <t>Ireland</t>
  </si>
  <si>
    <t>Bosnia and Herzegovina</t>
  </si>
  <si>
    <t>Israel</t>
  </si>
  <si>
    <t>NUMBER</t>
  </si>
  <si>
    <t>Botswana</t>
  </si>
  <si>
    <t>Italy</t>
  </si>
  <si>
    <t>NONRATIFY</t>
  </si>
  <si>
    <t>Brunei</t>
  </si>
  <si>
    <t>Japan</t>
  </si>
  <si>
    <t>RATIO</t>
  </si>
  <si>
    <t>Burkina Faso</t>
  </si>
  <si>
    <t>Latvia</t>
  </si>
  <si>
    <t>MEDIAN</t>
  </si>
  <si>
    <t>Burundi</t>
  </si>
  <si>
    <t>Lithuania</t>
  </si>
  <si>
    <t>Cambodia</t>
  </si>
  <si>
    <t>Mexico</t>
  </si>
  <si>
    <t>Cameroon</t>
  </si>
  <si>
    <t>Netherlands</t>
  </si>
  <si>
    <t>Cape Verde</t>
  </si>
  <si>
    <t>New Zealand</t>
  </si>
  <si>
    <t>Central African Republic</t>
  </si>
  <si>
    <t>Norway</t>
  </si>
  <si>
    <t>Chad</t>
  </si>
  <si>
    <t>Poland</t>
  </si>
  <si>
    <t>Portugal</t>
  </si>
  <si>
    <t>China</t>
  </si>
  <si>
    <t>Sloval Republic</t>
  </si>
  <si>
    <t>Comoros</t>
  </si>
  <si>
    <t>Slovenia</t>
  </si>
  <si>
    <t>Congo, Democratic Republic of</t>
  </si>
  <si>
    <t>South Africa</t>
  </si>
  <si>
    <t>Congo, Republic of the</t>
  </si>
  <si>
    <t>South Korea</t>
  </si>
  <si>
    <t>Cook  Islands</t>
  </si>
  <si>
    <t>Spain</t>
  </si>
  <si>
    <t>Costa Rica</t>
  </si>
  <si>
    <t>Sweden</t>
  </si>
  <si>
    <t xml:space="preserve">Côte d´Ivoire </t>
  </si>
  <si>
    <t>Switzerland</t>
  </si>
  <si>
    <t>Croatia</t>
  </si>
  <si>
    <t>Turkey</t>
  </si>
  <si>
    <t>Cuba</t>
  </si>
  <si>
    <t>United Kingdom</t>
  </si>
  <si>
    <t>Cyprus</t>
  </si>
  <si>
    <t>United States</t>
  </si>
  <si>
    <t>Djibouti</t>
  </si>
  <si>
    <t>Dominica</t>
  </si>
  <si>
    <t>Dominican Republic</t>
  </si>
  <si>
    <t>Egypt</t>
  </si>
  <si>
    <t>El Salvador</t>
  </si>
  <si>
    <t>Equatorial Guinea</t>
  </si>
  <si>
    <t>Eritrea</t>
  </si>
  <si>
    <t>Ethiopia</t>
  </si>
  <si>
    <t>Fiji</t>
  </si>
  <si>
    <t>Gabon</t>
  </si>
  <si>
    <t>Gambia</t>
  </si>
  <si>
    <t>Georgia</t>
  </si>
  <si>
    <t>Ghana</t>
  </si>
  <si>
    <t>Guatemala</t>
  </si>
  <si>
    <t>Guinea</t>
  </si>
  <si>
    <t>Guinea-Bissau</t>
  </si>
  <si>
    <t>Guyana</t>
  </si>
  <si>
    <t>NOTES</t>
  </si>
  <si>
    <t>Haiti</t>
  </si>
  <si>
    <t>DOES NOT INCLUDE HONG KONG, TAIWAN</t>
  </si>
  <si>
    <t>Honduras</t>
  </si>
  <si>
    <t>Iceland</t>
  </si>
  <si>
    <t>Iran</t>
  </si>
  <si>
    <t>Jamaica</t>
  </si>
  <si>
    <t>Jordan</t>
  </si>
  <si>
    <t>Kazakhstan</t>
  </si>
  <si>
    <t>Kenya</t>
  </si>
  <si>
    <t>Kiribati</t>
  </si>
  <si>
    <t>Korea, Democratic People's Republic of</t>
  </si>
  <si>
    <t>Kuwait</t>
  </si>
  <si>
    <t>Kyrgyzstan</t>
  </si>
  <si>
    <t>Lao</t>
  </si>
  <si>
    <t>Lebanon</t>
  </si>
  <si>
    <t>Lesotho</t>
  </si>
  <si>
    <t>Liberia</t>
  </si>
  <si>
    <t>Libya</t>
  </si>
  <si>
    <t>Liechtenstein</t>
  </si>
  <si>
    <t>Luxembourg</t>
  </si>
  <si>
    <t>Macedonia</t>
  </si>
  <si>
    <t>Madagascar</t>
  </si>
  <si>
    <t>Malawi</t>
  </si>
  <si>
    <t>Maldives</t>
  </si>
  <si>
    <t>Mali</t>
  </si>
  <si>
    <t>Malta</t>
  </si>
  <si>
    <t>Marshall Islands</t>
  </si>
  <si>
    <t>Mauritania</t>
  </si>
  <si>
    <t>Mauritius</t>
  </si>
  <si>
    <t>Micronesia</t>
  </si>
  <si>
    <t>Moldova</t>
  </si>
  <si>
    <t>Monaco</t>
  </si>
  <si>
    <t>Mongolia</t>
  </si>
  <si>
    <t>Montenegro</t>
  </si>
  <si>
    <t>Mozambique</t>
  </si>
  <si>
    <t>Myanmar</t>
  </si>
  <si>
    <t>Namibia</t>
  </si>
  <si>
    <t>Nauru</t>
  </si>
  <si>
    <t>Nepal</t>
  </si>
  <si>
    <t>Nicaragua</t>
  </si>
  <si>
    <t>Niger</t>
  </si>
  <si>
    <t>Nigeria</t>
  </si>
  <si>
    <t>Niue</t>
  </si>
  <si>
    <t>Oman</t>
  </si>
  <si>
    <t>Pakistan</t>
  </si>
  <si>
    <t>Palau</t>
  </si>
  <si>
    <t>Panama</t>
  </si>
  <si>
    <t>Papua New Guinea</t>
  </si>
  <si>
    <t>Paraguay</t>
  </si>
  <si>
    <t>Qatar</t>
  </si>
  <si>
    <t>Romania</t>
  </si>
  <si>
    <t>Rwanda</t>
  </si>
  <si>
    <t>Saint Kitts and Nevis</t>
  </si>
  <si>
    <t>Saint Lucia</t>
  </si>
  <si>
    <t>Saint Vincent and the Grenadines</t>
  </si>
  <si>
    <t>Samoa</t>
  </si>
  <si>
    <t>Sao Tome and Principe</t>
  </si>
  <si>
    <t>Saudi Arabia</t>
  </si>
  <si>
    <t>Senegal</t>
  </si>
  <si>
    <t>Serbia</t>
  </si>
  <si>
    <t>Seychelles</t>
  </si>
  <si>
    <t>Sierra Leone</t>
  </si>
  <si>
    <t>Solomon Islands</t>
  </si>
  <si>
    <t>Somalia</t>
  </si>
  <si>
    <t>Sri Lanka</t>
  </si>
  <si>
    <t>Sudan</t>
  </si>
  <si>
    <t>Suriname</t>
  </si>
  <si>
    <t>Swaziland</t>
  </si>
  <si>
    <t>Syria</t>
  </si>
  <si>
    <t>Tajikistan</t>
  </si>
  <si>
    <t>Tanzania</t>
  </si>
  <si>
    <t>Togo</t>
  </si>
  <si>
    <t>Tonga</t>
  </si>
  <si>
    <t>Trinidad and Tobago</t>
  </si>
  <si>
    <t>Tunisia</t>
  </si>
  <si>
    <t>Turkmenistan</t>
  </si>
  <si>
    <t>Tuvalu</t>
  </si>
  <si>
    <t>Uganda</t>
  </si>
  <si>
    <t>Ukraine</t>
  </si>
  <si>
    <t>Uzbekistan</t>
  </si>
  <si>
    <t>Vanuatu</t>
  </si>
  <si>
    <t>Viet Nam</t>
  </si>
  <si>
    <t>Yemen</t>
  </si>
  <si>
    <t>Zambia</t>
  </si>
  <si>
    <t>Zimbabwe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</si>
</sst>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 wrapText="1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8"/>
  <sheetViews>
    <sheetView tabSelected="1" workbookViewId="0" topLeftCell="A1">
      <selection activeCell="B1" sqref="B1"/>
    </sheetView>
  </sheetViews>
  <sheetFormatPr defaultColWidth="11.421875" defaultRowHeight="12.75"/>
  <cols>
    <col min="1" max="15" width="11.57421875" style="0" customWidth="1"/>
    <col min="16" max="16384" width="11.57421875" style="0" customWidth="1"/>
  </cols>
  <sheetData>
    <row r="1" spans="1:15" ht="12.75">
      <c r="A1" s="1" t="s">
        <v>0</v>
      </c>
      <c r="B1" t="s">
        <v>1</v>
      </c>
      <c r="C1" t="s">
        <v>2</v>
      </c>
      <c r="E1" s="1" t="s">
        <v>3</v>
      </c>
      <c r="F1" t="s">
        <v>1</v>
      </c>
      <c r="G1" t="s">
        <v>2</v>
      </c>
      <c r="I1" s="1" t="s">
        <v>4</v>
      </c>
      <c r="J1" t="s">
        <v>1</v>
      </c>
      <c r="K1" t="s">
        <v>2</v>
      </c>
      <c r="M1" s="1" t="s">
        <v>5</v>
      </c>
      <c r="N1" t="s">
        <v>1</v>
      </c>
      <c r="O1" t="s">
        <v>2</v>
      </c>
    </row>
    <row r="2" spans="1:15" ht="12.75">
      <c r="A2" t="s">
        <v>6</v>
      </c>
      <c r="B2">
        <v>2004</v>
      </c>
      <c r="C2">
        <v>2005</v>
      </c>
      <c r="E2" t="s">
        <v>6</v>
      </c>
      <c r="F2">
        <v>2004</v>
      </c>
      <c r="G2">
        <v>2005</v>
      </c>
      <c r="I2" t="s">
        <v>7</v>
      </c>
      <c r="J2">
        <v>2008</v>
      </c>
      <c r="K2">
        <v>2008</v>
      </c>
      <c r="M2" s="2" t="s">
        <v>8</v>
      </c>
      <c r="N2">
        <v>2010</v>
      </c>
      <c r="O2">
        <v>2004</v>
      </c>
    </row>
    <row r="3" spans="1:15" ht="12.75">
      <c r="A3" t="s">
        <v>9</v>
      </c>
      <c r="B3">
        <v>2004</v>
      </c>
      <c r="C3">
        <v>2004</v>
      </c>
      <c r="E3" t="s">
        <v>9</v>
      </c>
      <c r="F3">
        <v>2004</v>
      </c>
      <c r="G3">
        <v>2004</v>
      </c>
      <c r="I3" t="s">
        <v>10</v>
      </c>
      <c r="J3">
        <v>2004</v>
      </c>
      <c r="K3">
        <v>2004</v>
      </c>
      <c r="M3" t="s">
        <v>11</v>
      </c>
      <c r="N3" t="s">
        <v>12</v>
      </c>
      <c r="O3">
        <v>2006</v>
      </c>
    </row>
    <row r="4" spans="1:15" ht="12.75">
      <c r="A4" t="s">
        <v>13</v>
      </c>
      <c r="B4">
        <v>2002</v>
      </c>
      <c r="C4">
        <v>2002</v>
      </c>
      <c r="E4" t="s">
        <v>13</v>
      </c>
      <c r="F4">
        <v>2002</v>
      </c>
      <c r="G4">
        <v>2002</v>
      </c>
      <c r="I4" t="s">
        <v>14</v>
      </c>
      <c r="J4">
        <v>2005</v>
      </c>
      <c r="K4">
        <v>2006</v>
      </c>
      <c r="M4" t="s">
        <v>15</v>
      </c>
      <c r="N4" t="s">
        <v>12</v>
      </c>
      <c r="O4">
        <v>2006</v>
      </c>
    </row>
    <row r="5" spans="1:15" ht="12.75">
      <c r="A5" t="s">
        <v>16</v>
      </c>
      <c r="B5">
        <v>2002</v>
      </c>
      <c r="C5">
        <v>2006</v>
      </c>
      <c r="E5" t="s">
        <v>16</v>
      </c>
      <c r="F5">
        <v>2002</v>
      </c>
      <c r="G5">
        <v>2006</v>
      </c>
      <c r="I5" t="s">
        <v>17</v>
      </c>
      <c r="J5" t="s">
        <v>12</v>
      </c>
      <c r="K5">
        <v>2009</v>
      </c>
      <c r="M5" t="s">
        <v>18</v>
      </c>
      <c r="N5">
        <v>2010</v>
      </c>
      <c r="O5">
        <v>2003</v>
      </c>
    </row>
    <row r="6" spans="1:15" ht="12.75">
      <c r="A6" t="s">
        <v>19</v>
      </c>
      <c r="B6">
        <v>2004</v>
      </c>
      <c r="C6">
        <v>2004</v>
      </c>
      <c r="E6" t="s">
        <v>19</v>
      </c>
      <c r="F6">
        <v>2004</v>
      </c>
      <c r="G6">
        <v>2004</v>
      </c>
      <c r="I6" t="s">
        <v>20</v>
      </c>
      <c r="J6">
        <v>2002</v>
      </c>
      <c r="K6" t="s">
        <v>12</v>
      </c>
      <c r="M6" t="s">
        <v>21</v>
      </c>
      <c r="N6">
        <v>2003</v>
      </c>
      <c r="O6">
        <v>2003</v>
      </c>
    </row>
    <row r="7" spans="1:15" ht="12.75">
      <c r="A7" t="s">
        <v>22</v>
      </c>
      <c r="B7">
        <v>2000</v>
      </c>
      <c r="C7">
        <v>2004</v>
      </c>
      <c r="E7" t="s">
        <v>22</v>
      </c>
      <c r="F7">
        <v>2000</v>
      </c>
      <c r="G7">
        <v>2004</v>
      </c>
      <c r="I7" t="s">
        <v>23</v>
      </c>
      <c r="J7" t="s">
        <v>12</v>
      </c>
      <c r="K7">
        <v>2004</v>
      </c>
      <c r="M7" t="s">
        <v>24</v>
      </c>
      <c r="N7" t="s">
        <v>12</v>
      </c>
      <c r="O7">
        <v>2004</v>
      </c>
    </row>
    <row r="8" spans="1:15" ht="12.75">
      <c r="A8" t="s">
        <v>25</v>
      </c>
      <c r="B8">
        <v>2002</v>
      </c>
      <c r="C8">
        <v>2001</v>
      </c>
      <c r="E8" t="s">
        <v>25</v>
      </c>
      <c r="F8">
        <v>2002</v>
      </c>
      <c r="G8">
        <v>2001</v>
      </c>
      <c r="I8" t="s">
        <v>26</v>
      </c>
      <c r="J8">
        <v>2005</v>
      </c>
      <c r="K8">
        <v>2005</v>
      </c>
      <c r="M8" t="s">
        <v>27</v>
      </c>
      <c r="N8" t="s">
        <v>12</v>
      </c>
      <c r="O8">
        <v>2005</v>
      </c>
    </row>
    <row r="9" spans="1:15" ht="12.75">
      <c r="A9" t="s">
        <v>28</v>
      </c>
      <c r="B9">
        <v>2005</v>
      </c>
      <c r="C9">
        <v>2005</v>
      </c>
      <c r="E9" t="s">
        <v>28</v>
      </c>
      <c r="F9">
        <v>2005</v>
      </c>
      <c r="G9">
        <v>2005</v>
      </c>
      <c r="I9" t="s">
        <v>29</v>
      </c>
      <c r="J9">
        <v>2006</v>
      </c>
      <c r="K9">
        <v>2004</v>
      </c>
      <c r="M9" t="s">
        <v>30</v>
      </c>
      <c r="N9" t="s">
        <v>12</v>
      </c>
      <c r="O9">
        <v>2006</v>
      </c>
    </row>
    <row r="10" spans="1:15" ht="12.75">
      <c r="A10" t="s">
        <v>31</v>
      </c>
      <c r="B10">
        <v>2004</v>
      </c>
      <c r="C10">
        <v>2003</v>
      </c>
      <c r="E10" t="s">
        <v>31</v>
      </c>
      <c r="F10">
        <v>2004</v>
      </c>
      <c r="G10">
        <v>2003</v>
      </c>
      <c r="I10" t="s">
        <v>32</v>
      </c>
      <c r="J10" t="s">
        <v>12</v>
      </c>
      <c r="K10" t="s">
        <v>12</v>
      </c>
      <c r="M10" t="s">
        <v>33</v>
      </c>
      <c r="N10" t="s">
        <v>12</v>
      </c>
      <c r="O10">
        <v>2007</v>
      </c>
    </row>
    <row r="11" spans="1:15" ht="12.75">
      <c r="A11" t="s">
        <v>34</v>
      </c>
      <c r="B11">
        <v>2006</v>
      </c>
      <c r="C11">
        <v>2008</v>
      </c>
      <c r="E11" t="s">
        <v>34</v>
      </c>
      <c r="F11">
        <v>2006</v>
      </c>
      <c r="G11">
        <v>2008</v>
      </c>
      <c r="I11" t="s">
        <v>35</v>
      </c>
      <c r="J11">
        <v>2005</v>
      </c>
      <c r="K11">
        <v>2005</v>
      </c>
      <c r="M11" t="s">
        <v>36</v>
      </c>
      <c r="N11" t="s">
        <v>12</v>
      </c>
      <c r="O11">
        <v>2004</v>
      </c>
    </row>
    <row r="12" spans="1:15" ht="12.75">
      <c r="A12" t="s">
        <v>37</v>
      </c>
      <c r="B12">
        <v>2004</v>
      </c>
      <c r="C12">
        <v>2002</v>
      </c>
      <c r="E12" t="s">
        <v>37</v>
      </c>
      <c r="F12">
        <v>2004</v>
      </c>
      <c r="G12">
        <v>2002</v>
      </c>
      <c r="I12" t="s">
        <v>38</v>
      </c>
      <c r="J12">
        <v>2002</v>
      </c>
      <c r="K12">
        <v>2005</v>
      </c>
      <c r="M12" t="s">
        <v>39</v>
      </c>
      <c r="N12" t="s">
        <v>12</v>
      </c>
      <c r="O12">
        <v>2004</v>
      </c>
    </row>
    <row r="13" spans="1:15" ht="12.75">
      <c r="A13" t="s">
        <v>40</v>
      </c>
      <c r="B13">
        <v>2004</v>
      </c>
      <c r="C13">
        <v>2004</v>
      </c>
      <c r="E13" t="s">
        <v>40</v>
      </c>
      <c r="F13">
        <v>2004</v>
      </c>
      <c r="G13">
        <v>2004</v>
      </c>
      <c r="I13" t="s">
        <v>41</v>
      </c>
      <c r="J13">
        <v>2002</v>
      </c>
      <c r="K13">
        <v>2002</v>
      </c>
      <c r="M13" t="s">
        <v>42</v>
      </c>
      <c r="N13">
        <v>2005</v>
      </c>
      <c r="O13">
        <v>2010</v>
      </c>
    </row>
    <row r="14" spans="1:15" ht="12.75">
      <c r="A14" t="s">
        <v>43</v>
      </c>
      <c r="B14">
        <v>2001</v>
      </c>
      <c r="C14">
        <v>2002</v>
      </c>
      <c r="E14" t="s">
        <v>43</v>
      </c>
      <c r="F14">
        <v>2001</v>
      </c>
      <c r="G14">
        <v>2002</v>
      </c>
      <c r="I14" t="s">
        <v>44</v>
      </c>
      <c r="J14">
        <v>2003</v>
      </c>
      <c r="K14">
        <v>2004</v>
      </c>
      <c r="M14" t="s">
        <v>45</v>
      </c>
      <c r="N14">
        <v>2004</v>
      </c>
      <c r="O14">
        <v>2004</v>
      </c>
    </row>
    <row r="15" spans="1:15" ht="12.75">
      <c r="A15" t="s">
        <v>46</v>
      </c>
      <c r="B15">
        <v>2003</v>
      </c>
      <c r="C15">
        <v>2006</v>
      </c>
      <c r="E15" t="s">
        <v>46</v>
      </c>
      <c r="F15">
        <v>2003</v>
      </c>
      <c r="G15">
        <v>2006</v>
      </c>
      <c r="I15" t="s">
        <v>47</v>
      </c>
      <c r="J15">
        <v>2005</v>
      </c>
      <c r="K15">
        <v>2005</v>
      </c>
      <c r="M15" t="s">
        <v>48</v>
      </c>
      <c r="N15" t="s">
        <v>12</v>
      </c>
      <c r="O15" t="s">
        <v>12</v>
      </c>
    </row>
    <row r="16" spans="1:15" ht="12.75">
      <c r="A16" t="s">
        <v>49</v>
      </c>
      <c r="B16">
        <v>2000</v>
      </c>
      <c r="C16">
        <v>2008</v>
      </c>
      <c r="E16" t="s">
        <v>49</v>
      </c>
      <c r="F16">
        <v>2000</v>
      </c>
      <c r="G16">
        <v>2008</v>
      </c>
      <c r="M16" t="s">
        <v>50</v>
      </c>
      <c r="N16">
        <v>2003</v>
      </c>
      <c r="O16">
        <v>2003</v>
      </c>
    </row>
    <row r="17" spans="1:15" ht="12.75">
      <c r="A17" t="s">
        <v>51</v>
      </c>
      <c r="B17">
        <v>2005</v>
      </c>
      <c r="C17">
        <v>2010</v>
      </c>
      <c r="E17" t="s">
        <v>51</v>
      </c>
      <c r="F17">
        <v>2005</v>
      </c>
      <c r="G17">
        <v>2010</v>
      </c>
      <c r="M17" t="s">
        <v>52</v>
      </c>
      <c r="N17">
        <v>2007</v>
      </c>
      <c r="O17">
        <v>2010</v>
      </c>
    </row>
    <row r="18" spans="1:15" ht="12.75">
      <c r="A18" t="s">
        <v>53</v>
      </c>
      <c r="B18" t="s">
        <v>12</v>
      </c>
      <c r="C18" t="s">
        <v>12</v>
      </c>
      <c r="E18" t="s">
        <v>53</v>
      </c>
      <c r="F18" t="s">
        <v>12</v>
      </c>
      <c r="G18" t="s">
        <v>12</v>
      </c>
      <c r="I18" t="s">
        <v>54</v>
      </c>
      <c r="J18" s="3">
        <v>14</v>
      </c>
      <c r="K18" s="3">
        <v>14</v>
      </c>
      <c r="M18" t="s">
        <v>55</v>
      </c>
      <c r="N18">
        <v>2008</v>
      </c>
      <c r="O18">
        <v>2002</v>
      </c>
    </row>
    <row r="19" spans="1:15" ht="12.75">
      <c r="A19" t="s">
        <v>56</v>
      </c>
      <c r="B19">
        <v>2002</v>
      </c>
      <c r="C19" t="s">
        <v>12</v>
      </c>
      <c r="E19" t="s">
        <v>56</v>
      </c>
      <c r="F19">
        <v>2002</v>
      </c>
      <c r="G19" t="s">
        <v>12</v>
      </c>
      <c r="I19" t="s">
        <v>57</v>
      </c>
      <c r="J19">
        <v>3</v>
      </c>
      <c r="K19">
        <v>2</v>
      </c>
      <c r="M19" t="s">
        <v>58</v>
      </c>
      <c r="N19" t="s">
        <v>12</v>
      </c>
      <c r="O19" t="s">
        <v>12</v>
      </c>
    </row>
    <row r="20" spans="1:15" ht="12.75">
      <c r="A20" t="s">
        <v>59</v>
      </c>
      <c r="B20">
        <v>2004</v>
      </c>
      <c r="C20">
        <v>2002</v>
      </c>
      <c r="E20" t="s">
        <v>59</v>
      </c>
      <c r="F20">
        <v>2004</v>
      </c>
      <c r="G20">
        <v>2002</v>
      </c>
      <c r="I20" t="s">
        <v>60</v>
      </c>
      <c r="J20">
        <f>J19/J18</f>
        <v>0.21428571428571427</v>
      </c>
      <c r="K20">
        <f>K19/K18</f>
        <v>0.14285714285714285</v>
      </c>
      <c r="M20" t="s">
        <v>61</v>
      </c>
      <c r="N20">
        <v>2002</v>
      </c>
      <c r="O20">
        <v>2004</v>
      </c>
    </row>
    <row r="21" spans="1:15" ht="12.75">
      <c r="A21" t="s">
        <v>62</v>
      </c>
      <c r="B21">
        <v>2003</v>
      </c>
      <c r="C21">
        <v>2004</v>
      </c>
      <c r="E21" t="s">
        <v>62</v>
      </c>
      <c r="F21">
        <v>2003</v>
      </c>
      <c r="G21">
        <v>2004</v>
      </c>
      <c r="I21" t="s">
        <v>63</v>
      </c>
      <c r="J21">
        <f>MEDIAN(J2:J15)</f>
        <v>2005</v>
      </c>
      <c r="K21">
        <f>MEDIAN(K2:K15)</f>
        <v>2005</v>
      </c>
      <c r="M21" t="s">
        <v>64</v>
      </c>
      <c r="N21">
        <v>2004</v>
      </c>
      <c r="O21">
        <v>2005</v>
      </c>
    </row>
    <row r="22" spans="1:15" ht="12.75">
      <c r="A22" t="s">
        <v>65</v>
      </c>
      <c r="B22">
        <v>2004</v>
      </c>
      <c r="C22">
        <v>2006</v>
      </c>
      <c r="E22" t="s">
        <v>65</v>
      </c>
      <c r="F22">
        <v>2004</v>
      </c>
      <c r="G22">
        <v>2006</v>
      </c>
      <c r="M22" t="s">
        <v>66</v>
      </c>
      <c r="N22" t="s">
        <v>12</v>
      </c>
      <c r="O22">
        <v>2006</v>
      </c>
    </row>
    <row r="23" spans="1:15" ht="12.75">
      <c r="A23" t="s">
        <v>67</v>
      </c>
      <c r="B23">
        <v>2005</v>
      </c>
      <c r="C23">
        <v>2003</v>
      </c>
      <c r="E23" t="s">
        <v>67</v>
      </c>
      <c r="F23">
        <v>2005</v>
      </c>
      <c r="G23">
        <v>2003</v>
      </c>
      <c r="M23" t="s">
        <v>68</v>
      </c>
      <c r="N23">
        <v>2002</v>
      </c>
      <c r="O23">
        <v>2009</v>
      </c>
    </row>
    <row r="24" spans="1:15" ht="12.75">
      <c r="A24" t="s">
        <v>69</v>
      </c>
      <c r="B24">
        <v>2000</v>
      </c>
      <c r="C24">
        <v>2002</v>
      </c>
      <c r="E24" t="s">
        <v>69</v>
      </c>
      <c r="F24">
        <v>2000</v>
      </c>
      <c r="G24">
        <v>2002</v>
      </c>
      <c r="M24" t="s">
        <v>70</v>
      </c>
      <c r="N24">
        <v>2006</v>
      </c>
      <c r="O24">
        <v>2006</v>
      </c>
    </row>
    <row r="25" spans="1:15" ht="12.75">
      <c r="A25" t="s">
        <v>71</v>
      </c>
      <c r="B25">
        <v>2003</v>
      </c>
      <c r="C25">
        <v>2004</v>
      </c>
      <c r="E25" t="s">
        <v>71</v>
      </c>
      <c r="F25">
        <v>2003</v>
      </c>
      <c r="G25">
        <v>2004</v>
      </c>
      <c r="M25" t="s">
        <v>72</v>
      </c>
      <c r="N25" t="s">
        <v>12</v>
      </c>
      <c r="O25">
        <v>2008</v>
      </c>
    </row>
    <row r="26" spans="1:15" ht="12.75">
      <c r="A26" t="s">
        <v>73</v>
      </c>
      <c r="B26">
        <v>2001</v>
      </c>
      <c r="C26">
        <v>2002</v>
      </c>
      <c r="E26" t="s">
        <v>73</v>
      </c>
      <c r="F26">
        <v>2001</v>
      </c>
      <c r="G26">
        <v>2002</v>
      </c>
      <c r="M26" t="s">
        <v>74</v>
      </c>
      <c r="N26">
        <v>2004</v>
      </c>
      <c r="O26">
        <v>2004</v>
      </c>
    </row>
    <row r="27" spans="1:15" ht="12.75">
      <c r="A27" t="s">
        <v>75</v>
      </c>
      <c r="B27">
        <v>2005</v>
      </c>
      <c r="C27">
        <v>2008</v>
      </c>
      <c r="E27" t="s">
        <v>75</v>
      </c>
      <c r="F27">
        <v>2005</v>
      </c>
      <c r="G27">
        <v>2008</v>
      </c>
      <c r="M27" t="s">
        <v>28</v>
      </c>
      <c r="N27">
        <v>2005</v>
      </c>
      <c r="O27">
        <v>2005</v>
      </c>
    </row>
    <row r="28" spans="1:15" ht="12.75">
      <c r="A28" t="s">
        <v>76</v>
      </c>
      <c r="B28">
        <v>2005</v>
      </c>
      <c r="C28">
        <v>2004</v>
      </c>
      <c r="E28" t="s">
        <v>76</v>
      </c>
      <c r="F28">
        <v>2005</v>
      </c>
      <c r="G28">
        <v>2004</v>
      </c>
      <c r="M28" t="s">
        <v>77</v>
      </c>
      <c r="N28">
        <v>2005</v>
      </c>
      <c r="O28">
        <v>2004</v>
      </c>
    </row>
    <row r="29" spans="1:15" ht="12.75">
      <c r="A29" t="s">
        <v>78</v>
      </c>
      <c r="B29">
        <v>2007</v>
      </c>
      <c r="C29">
        <v>2002</v>
      </c>
      <c r="E29" t="s">
        <v>78</v>
      </c>
      <c r="F29">
        <v>2007</v>
      </c>
      <c r="G29">
        <v>2002</v>
      </c>
      <c r="M29" t="s">
        <v>79</v>
      </c>
      <c r="N29" t="s">
        <v>12</v>
      </c>
      <c r="O29">
        <v>2007</v>
      </c>
    </row>
    <row r="30" spans="1:15" ht="12.75">
      <c r="A30" t="s">
        <v>80</v>
      </c>
      <c r="B30">
        <v>1999</v>
      </c>
      <c r="C30">
        <v>2004</v>
      </c>
      <c r="E30" t="s">
        <v>80</v>
      </c>
      <c r="F30">
        <v>1999</v>
      </c>
      <c r="G30">
        <v>2004</v>
      </c>
      <c r="M30" t="s">
        <v>81</v>
      </c>
      <c r="N30">
        <v>2005</v>
      </c>
      <c r="O30">
        <v>2005</v>
      </c>
    </row>
    <row r="31" spans="1:15" ht="12.75">
      <c r="A31" t="s">
        <v>82</v>
      </c>
      <c r="B31">
        <v>2002</v>
      </c>
      <c r="C31">
        <v>2002</v>
      </c>
      <c r="E31" t="s">
        <v>82</v>
      </c>
      <c r="F31">
        <v>2002</v>
      </c>
      <c r="G31">
        <v>2002</v>
      </c>
      <c r="M31" t="s">
        <v>83</v>
      </c>
      <c r="N31">
        <v>2006</v>
      </c>
      <c r="O31">
        <v>2007</v>
      </c>
    </row>
    <row r="32" spans="1:15" ht="12.75">
      <c r="A32" t="s">
        <v>84</v>
      </c>
      <c r="B32">
        <v>2003</v>
      </c>
      <c r="C32">
        <v>2007</v>
      </c>
      <c r="E32" t="s">
        <v>84</v>
      </c>
      <c r="F32">
        <v>2003</v>
      </c>
      <c r="G32">
        <v>2007</v>
      </c>
      <c r="M32" t="s">
        <v>85</v>
      </c>
      <c r="N32">
        <v>2004</v>
      </c>
      <c r="O32">
        <v>2004</v>
      </c>
    </row>
    <row r="33" spans="1:15" ht="12.75">
      <c r="A33" t="s">
        <v>86</v>
      </c>
      <c r="B33">
        <v>2004</v>
      </c>
      <c r="C33">
        <v>2004</v>
      </c>
      <c r="E33" t="s">
        <v>86</v>
      </c>
      <c r="F33">
        <v>2004</v>
      </c>
      <c r="G33">
        <v>2004</v>
      </c>
      <c r="M33" t="s">
        <v>87</v>
      </c>
      <c r="N33">
        <v>2009</v>
      </c>
      <c r="O33">
        <v>2007</v>
      </c>
    </row>
    <row r="34" spans="1:15" ht="12.75">
      <c r="A34" t="s">
        <v>88</v>
      </c>
      <c r="B34">
        <v>2003</v>
      </c>
      <c r="C34">
        <v>2002</v>
      </c>
      <c r="E34" t="s">
        <v>88</v>
      </c>
      <c r="F34">
        <v>2003</v>
      </c>
      <c r="G34">
        <v>2002</v>
      </c>
      <c r="M34" s="2" t="s">
        <v>89</v>
      </c>
      <c r="N34">
        <v>2004</v>
      </c>
      <c r="O34">
        <v>2004</v>
      </c>
    </row>
    <row r="35" spans="1:15" ht="12.75">
      <c r="A35" t="s">
        <v>90</v>
      </c>
      <c r="B35">
        <v>2002</v>
      </c>
      <c r="C35">
        <v>2003</v>
      </c>
      <c r="E35" t="s">
        <v>90</v>
      </c>
      <c r="F35">
        <v>2002</v>
      </c>
      <c r="G35">
        <v>2003</v>
      </c>
      <c r="M35" t="s">
        <v>91</v>
      </c>
      <c r="N35">
        <v>2007</v>
      </c>
      <c r="O35">
        <v>2007</v>
      </c>
    </row>
    <row r="36" spans="1:15" ht="12.75">
      <c r="A36" t="s">
        <v>92</v>
      </c>
      <c r="B36" t="s">
        <v>12</v>
      </c>
      <c r="C36">
        <v>2009</v>
      </c>
      <c r="E36" t="s">
        <v>92</v>
      </c>
      <c r="F36" t="s">
        <v>12</v>
      </c>
      <c r="G36">
        <v>2009</v>
      </c>
      <c r="M36" t="s">
        <v>93</v>
      </c>
      <c r="N36">
        <v>2008</v>
      </c>
      <c r="O36">
        <v>2007</v>
      </c>
    </row>
    <row r="37" spans="1:15" ht="12.75">
      <c r="A37" t="s">
        <v>94</v>
      </c>
      <c r="B37">
        <v>2004</v>
      </c>
      <c r="C37">
        <v>2005</v>
      </c>
      <c r="E37" t="s">
        <v>94</v>
      </c>
      <c r="F37">
        <v>2004</v>
      </c>
      <c r="G37">
        <v>2005</v>
      </c>
      <c r="M37" t="s">
        <v>95</v>
      </c>
      <c r="N37">
        <v>2004</v>
      </c>
      <c r="O37">
        <v>2005</v>
      </c>
    </row>
    <row r="38" spans="1:15" ht="12.75">
      <c r="A38" t="s">
        <v>96</v>
      </c>
      <c r="B38" t="s">
        <v>12</v>
      </c>
      <c r="C38" t="s">
        <v>12</v>
      </c>
      <c r="E38" t="s">
        <v>96</v>
      </c>
      <c r="F38" t="s">
        <v>12</v>
      </c>
      <c r="G38" t="s">
        <v>12</v>
      </c>
      <c r="M38" t="s">
        <v>97</v>
      </c>
      <c r="N38">
        <v>2004</v>
      </c>
      <c r="O38">
        <v>2004</v>
      </c>
    </row>
    <row r="39" spans="5:15" ht="12.75">
      <c r="E39" t="s">
        <v>7</v>
      </c>
      <c r="F39">
        <v>2008</v>
      </c>
      <c r="G39">
        <v>2008</v>
      </c>
      <c r="M39" t="s">
        <v>98</v>
      </c>
      <c r="N39">
        <v>2005</v>
      </c>
      <c r="O39">
        <v>2003</v>
      </c>
    </row>
    <row r="40" spans="5:15" ht="12.75">
      <c r="E40" t="s">
        <v>10</v>
      </c>
      <c r="F40">
        <v>2004</v>
      </c>
      <c r="G40">
        <v>2004</v>
      </c>
      <c r="M40" t="s">
        <v>99</v>
      </c>
      <c r="N40">
        <v>2006</v>
      </c>
      <c r="O40">
        <v>2007</v>
      </c>
    </row>
    <row r="41" spans="1:15" ht="12.75">
      <c r="A41" t="s">
        <v>54</v>
      </c>
      <c r="B41" s="3">
        <v>38</v>
      </c>
      <c r="C41">
        <v>38</v>
      </c>
      <c r="E41" t="s">
        <v>14</v>
      </c>
      <c r="F41">
        <v>2005</v>
      </c>
      <c r="G41">
        <v>2006</v>
      </c>
      <c r="M41" t="s">
        <v>100</v>
      </c>
      <c r="N41" t="s">
        <v>12</v>
      </c>
      <c r="O41">
        <v>2003</v>
      </c>
    </row>
    <row r="42" spans="1:15" ht="12.75">
      <c r="A42" t="s">
        <v>57</v>
      </c>
      <c r="B42">
        <v>3</v>
      </c>
      <c r="C42">
        <v>3</v>
      </c>
      <c r="E42" t="s">
        <v>17</v>
      </c>
      <c r="F42" t="s">
        <v>12</v>
      </c>
      <c r="G42">
        <v>2009</v>
      </c>
      <c r="M42" t="s">
        <v>101</v>
      </c>
      <c r="N42">
        <v>1999</v>
      </c>
      <c r="O42">
        <v>2008</v>
      </c>
    </row>
    <row r="43" spans="1:15" ht="12.75">
      <c r="A43" t="s">
        <v>60</v>
      </c>
      <c r="B43">
        <f>B42/B41</f>
        <v>0.07894736842105263</v>
      </c>
      <c r="C43">
        <f>C42/C41</f>
        <v>0.07894736842105263</v>
      </c>
      <c r="E43" t="s">
        <v>20</v>
      </c>
      <c r="F43">
        <v>2002</v>
      </c>
      <c r="G43" t="s">
        <v>12</v>
      </c>
      <c r="M43" t="s">
        <v>102</v>
      </c>
      <c r="N43">
        <v>2003</v>
      </c>
      <c r="O43" t="s">
        <v>12</v>
      </c>
    </row>
    <row r="44" spans="1:15" ht="12.75">
      <c r="A44" t="s">
        <v>63</v>
      </c>
      <c r="B44">
        <f>MEDIAN(B2:B38)</f>
        <v>2003.5</v>
      </c>
      <c r="C44">
        <f>MEDIAN(C2:C38)</f>
        <v>2004</v>
      </c>
      <c r="E44" t="s">
        <v>23</v>
      </c>
      <c r="F44" t="s">
        <v>12</v>
      </c>
      <c r="G44">
        <v>2004</v>
      </c>
      <c r="M44" t="s">
        <v>103</v>
      </c>
      <c r="N44">
        <v>2005</v>
      </c>
      <c r="O44">
        <v>2005</v>
      </c>
    </row>
    <row r="45" spans="5:15" ht="12.75">
      <c r="E45" t="s">
        <v>26</v>
      </c>
      <c r="F45">
        <v>2005</v>
      </c>
      <c r="G45">
        <v>2005</v>
      </c>
      <c r="M45" t="s">
        <v>104</v>
      </c>
      <c r="N45">
        <v>2003</v>
      </c>
      <c r="O45">
        <v>2003</v>
      </c>
    </row>
    <row r="46" spans="5:15" ht="12.75">
      <c r="E46" t="s">
        <v>29</v>
      </c>
      <c r="F46">
        <v>2006</v>
      </c>
      <c r="G46">
        <v>2004</v>
      </c>
      <c r="M46" t="s">
        <v>105</v>
      </c>
      <c r="N46" t="s">
        <v>12</v>
      </c>
      <c r="O46">
        <v>2001</v>
      </c>
    </row>
    <row r="47" spans="5:15" ht="12.75">
      <c r="E47" t="s">
        <v>32</v>
      </c>
      <c r="F47" t="s">
        <v>12</v>
      </c>
      <c r="G47" t="s">
        <v>12</v>
      </c>
      <c r="M47" t="s">
        <v>106</v>
      </c>
      <c r="N47">
        <v>2003</v>
      </c>
      <c r="O47">
        <v>2007</v>
      </c>
    </row>
    <row r="48" spans="5:15" ht="12.75">
      <c r="E48" t="s">
        <v>35</v>
      </c>
      <c r="F48">
        <v>2005</v>
      </c>
      <c r="G48">
        <v>2005</v>
      </c>
      <c r="M48" t="s">
        <v>107</v>
      </c>
      <c r="N48">
        <v>2002</v>
      </c>
      <c r="O48">
        <v>2006</v>
      </c>
    </row>
    <row r="49" spans="5:15" ht="12.75">
      <c r="E49" t="s">
        <v>38</v>
      </c>
      <c r="F49">
        <v>2002</v>
      </c>
      <c r="G49">
        <v>2005</v>
      </c>
      <c r="M49" t="s">
        <v>108</v>
      </c>
      <c r="N49">
        <v>2007</v>
      </c>
      <c r="O49">
        <v>2006</v>
      </c>
    </row>
    <row r="50" spans="5:15" ht="12.75">
      <c r="E50" t="s">
        <v>41</v>
      </c>
      <c r="F50">
        <v>2002</v>
      </c>
      <c r="G50">
        <v>2002</v>
      </c>
      <c r="M50" t="s">
        <v>109</v>
      </c>
      <c r="N50">
        <v>2003</v>
      </c>
      <c r="O50">
        <v>2003</v>
      </c>
    </row>
    <row r="51" spans="5:15" ht="12.75">
      <c r="E51" t="s">
        <v>44</v>
      </c>
      <c r="F51">
        <v>2003</v>
      </c>
      <c r="G51">
        <v>2004</v>
      </c>
      <c r="M51" t="s">
        <v>46</v>
      </c>
      <c r="N51">
        <v>2003</v>
      </c>
      <c r="O51">
        <v>2006</v>
      </c>
    </row>
    <row r="52" spans="5:15" ht="12.75">
      <c r="E52" t="s">
        <v>47</v>
      </c>
      <c r="F52">
        <v>2005</v>
      </c>
      <c r="G52">
        <v>2005</v>
      </c>
      <c r="M52" t="s">
        <v>110</v>
      </c>
      <c r="N52">
        <v>2010</v>
      </c>
      <c r="O52">
        <v>2008</v>
      </c>
    </row>
    <row r="53" spans="13:15" ht="12.75">
      <c r="M53" t="s">
        <v>111</v>
      </c>
      <c r="N53">
        <v>2000</v>
      </c>
      <c r="O53">
        <v>2007</v>
      </c>
    </row>
    <row r="54" spans="5:15" ht="12.75">
      <c r="E54" t="s">
        <v>54</v>
      </c>
      <c r="F54" s="3">
        <v>51</v>
      </c>
      <c r="G54" s="3">
        <v>51</v>
      </c>
      <c r="M54" t="s">
        <v>112</v>
      </c>
      <c r="N54">
        <v>2008</v>
      </c>
      <c r="O54">
        <v>2008</v>
      </c>
    </row>
    <row r="55" spans="5:15" ht="12.75">
      <c r="E55" t="s">
        <v>57</v>
      </c>
      <c r="F55">
        <v>6</v>
      </c>
      <c r="G55">
        <v>5</v>
      </c>
      <c r="M55" t="s">
        <v>113</v>
      </c>
      <c r="N55">
        <v>2007</v>
      </c>
      <c r="O55">
        <v>2007</v>
      </c>
    </row>
    <row r="56" spans="1:15" ht="12.75">
      <c r="A56" s="1" t="s">
        <v>114</v>
      </c>
      <c r="E56" t="s">
        <v>60</v>
      </c>
      <c r="F56">
        <f>F55/F54</f>
        <v>0.11764705882352941</v>
      </c>
      <c r="G56">
        <f>G55/G54</f>
        <v>0.09803921568627451</v>
      </c>
      <c r="M56" t="s">
        <v>115</v>
      </c>
      <c r="N56" t="s">
        <v>12</v>
      </c>
      <c r="O56" t="s">
        <v>12</v>
      </c>
    </row>
    <row r="57" spans="1:15" ht="12.75">
      <c r="A57" t="s">
        <v>116</v>
      </c>
      <c r="E57" t="s">
        <v>63</v>
      </c>
      <c r="F57">
        <f>MEDIAN(F2:F51)</f>
        <v>2004</v>
      </c>
      <c r="G57">
        <f>MEDIAN(G2:G51)</f>
        <v>2004</v>
      </c>
      <c r="M57" t="s">
        <v>117</v>
      </c>
      <c r="N57" t="s">
        <v>12</v>
      </c>
      <c r="O57">
        <v>2005</v>
      </c>
    </row>
    <row r="58" spans="13:15" ht="12.75">
      <c r="M58" t="s">
        <v>49</v>
      </c>
      <c r="N58">
        <v>2000</v>
      </c>
      <c r="O58">
        <v>2008</v>
      </c>
    </row>
    <row r="59" spans="13:15" ht="12.75">
      <c r="M59" t="s">
        <v>118</v>
      </c>
      <c r="N59" t="s">
        <v>12</v>
      </c>
      <c r="O59">
        <v>2002</v>
      </c>
    </row>
    <row r="60" spans="13:15" ht="12.75">
      <c r="M60" t="s">
        <v>119</v>
      </c>
      <c r="N60">
        <v>2004</v>
      </c>
      <c r="O60">
        <v>2006</v>
      </c>
    </row>
    <row r="61" spans="13:15" ht="12.75">
      <c r="M61" t="s">
        <v>120</v>
      </c>
      <c r="N61">
        <v>2002</v>
      </c>
      <c r="O61">
        <v>2007</v>
      </c>
    </row>
    <row r="62" spans="13:15" ht="12.75">
      <c r="M62" t="s">
        <v>121</v>
      </c>
      <c r="N62">
        <v>2002</v>
      </c>
      <c r="O62">
        <v>2004</v>
      </c>
    </row>
    <row r="63" spans="13:15" ht="12.75">
      <c r="M63" t="s">
        <v>122</v>
      </c>
      <c r="N63">
        <v>2007</v>
      </c>
      <c r="O63">
        <v>2007</v>
      </c>
    </row>
    <row r="64" spans="13:15" ht="12.75">
      <c r="M64" t="s">
        <v>123</v>
      </c>
      <c r="N64">
        <v>2005</v>
      </c>
      <c r="O64">
        <v>2004</v>
      </c>
    </row>
    <row r="65" spans="13:15" ht="12.75">
      <c r="M65" t="s">
        <v>124</v>
      </c>
      <c r="N65" t="s">
        <v>12</v>
      </c>
      <c r="O65">
        <v>2004</v>
      </c>
    </row>
    <row r="66" spans="13:15" ht="12.75">
      <c r="M66" t="s">
        <v>125</v>
      </c>
      <c r="N66">
        <v>2004</v>
      </c>
      <c r="O66">
        <v>2002</v>
      </c>
    </row>
    <row r="67" spans="13:15" ht="12.75">
      <c r="M67" t="s">
        <v>126</v>
      </c>
      <c r="N67">
        <v>2006</v>
      </c>
      <c r="O67">
        <v>2006</v>
      </c>
    </row>
    <row r="68" spans="13:15" ht="12.75">
      <c r="M68" t="s">
        <v>127</v>
      </c>
      <c r="N68">
        <v>2000</v>
      </c>
      <c r="O68">
        <v>2006</v>
      </c>
    </row>
    <row r="69" spans="13:15" ht="12.75">
      <c r="M69" t="s">
        <v>128</v>
      </c>
      <c r="N69" t="s">
        <v>12</v>
      </c>
      <c r="O69">
        <v>2006</v>
      </c>
    </row>
    <row r="70" spans="13:15" ht="12.75">
      <c r="M70" t="s">
        <v>129</v>
      </c>
      <c r="N70">
        <v>2006</v>
      </c>
      <c r="O70">
        <v>2003</v>
      </c>
    </row>
    <row r="71" spans="13:15" ht="12.75">
      <c r="M71" t="s">
        <v>130</v>
      </c>
      <c r="N71">
        <v>2008</v>
      </c>
      <c r="O71">
        <v>2002</v>
      </c>
    </row>
    <row r="72" spans="13:15" ht="12.75">
      <c r="M72" t="s">
        <v>131</v>
      </c>
      <c r="N72">
        <v>2004</v>
      </c>
      <c r="O72">
        <v>2002</v>
      </c>
    </row>
    <row r="73" spans="13:15" ht="12.75">
      <c r="M73" t="s">
        <v>132</v>
      </c>
      <c r="N73">
        <v>2002</v>
      </c>
      <c r="O73">
        <v>2005</v>
      </c>
    </row>
    <row r="74" spans="13:15" ht="12.75">
      <c r="M74" t="s">
        <v>133</v>
      </c>
      <c r="N74">
        <v>2004</v>
      </c>
      <c r="O74">
        <v>2004</v>
      </c>
    </row>
    <row r="75" spans="13:15" ht="12.75">
      <c r="M75" t="s">
        <v>65</v>
      </c>
      <c r="N75">
        <v>2004</v>
      </c>
      <c r="O75">
        <v>2006</v>
      </c>
    </row>
    <row r="76" spans="13:15" ht="12.75">
      <c r="M76" t="s">
        <v>134</v>
      </c>
      <c r="N76">
        <v>2002</v>
      </c>
      <c r="O76">
        <v>2003</v>
      </c>
    </row>
    <row r="77" spans="13:15" ht="12.75">
      <c r="M77" t="s">
        <v>135</v>
      </c>
      <c r="N77">
        <v>2010</v>
      </c>
      <c r="O77">
        <v>2004</v>
      </c>
    </row>
    <row r="78" spans="13:15" ht="12.75">
      <c r="M78" t="s">
        <v>136</v>
      </c>
      <c r="N78">
        <v>2004</v>
      </c>
      <c r="O78">
        <v>2005</v>
      </c>
    </row>
    <row r="79" spans="13:15" ht="12.75">
      <c r="M79" t="s">
        <v>137</v>
      </c>
      <c r="N79">
        <v>2009</v>
      </c>
      <c r="O79">
        <v>2009</v>
      </c>
    </row>
    <row r="80" spans="13:15" ht="12.75">
      <c r="M80" t="s">
        <v>138</v>
      </c>
      <c r="N80">
        <v>2006</v>
      </c>
      <c r="O80">
        <v>2006</v>
      </c>
    </row>
    <row r="81" spans="13:15" ht="12.75">
      <c r="M81" t="s">
        <v>139</v>
      </c>
      <c r="N81">
        <v>2003</v>
      </c>
      <c r="O81">
        <v>2003</v>
      </c>
    </row>
    <row r="82" spans="13:15" ht="12.75">
      <c r="M82" t="s">
        <v>140</v>
      </c>
      <c r="N82" t="s">
        <v>12</v>
      </c>
      <c r="O82" t="s">
        <v>12</v>
      </c>
    </row>
    <row r="83" spans="13:15" ht="12.75">
      <c r="M83" t="s">
        <v>141</v>
      </c>
      <c r="N83">
        <v>2003</v>
      </c>
      <c r="O83">
        <v>2003</v>
      </c>
    </row>
    <row r="84" spans="13:15" ht="12.75">
      <c r="M84" t="s">
        <v>142</v>
      </c>
      <c r="N84">
        <v>2005</v>
      </c>
      <c r="O84">
        <v>2005</v>
      </c>
    </row>
    <row r="85" spans="13:15" ht="12.75">
      <c r="M85" t="s">
        <v>143</v>
      </c>
      <c r="N85">
        <v>2005</v>
      </c>
      <c r="O85">
        <v>2004</v>
      </c>
    </row>
    <row r="86" spans="13:15" ht="12.75">
      <c r="M86" t="s">
        <v>144</v>
      </c>
      <c r="N86" t="s">
        <v>12</v>
      </c>
      <c r="O86">
        <v>2005</v>
      </c>
    </row>
    <row r="87" spans="13:15" ht="12.75">
      <c r="M87" t="s">
        <v>145</v>
      </c>
      <c r="N87">
        <v>2005</v>
      </c>
      <c r="O87">
        <v>2004</v>
      </c>
    </row>
    <row r="88" spans="13:15" ht="12.75">
      <c r="M88" t="s">
        <v>146</v>
      </c>
      <c r="N88" t="s">
        <v>12</v>
      </c>
      <c r="O88">
        <v>2004</v>
      </c>
    </row>
    <row r="89" spans="13:15" ht="12.75">
      <c r="M89" t="s">
        <v>147</v>
      </c>
      <c r="N89">
        <v>2001</v>
      </c>
      <c r="O89">
        <v>2004</v>
      </c>
    </row>
    <row r="90" spans="13:15" ht="12.75">
      <c r="M90" t="s">
        <v>148</v>
      </c>
      <c r="N90" t="s">
        <v>12</v>
      </c>
      <c r="O90" t="s">
        <v>12</v>
      </c>
    </row>
    <row r="91" spans="13:15" ht="12.75">
      <c r="M91" t="s">
        <v>149</v>
      </c>
      <c r="N91">
        <v>2010</v>
      </c>
      <c r="O91">
        <v>2005</v>
      </c>
    </row>
    <row r="92" spans="13:15" ht="12.75">
      <c r="M92" t="s">
        <v>150</v>
      </c>
      <c r="N92" t="s">
        <v>12</v>
      </c>
      <c r="O92">
        <v>2004</v>
      </c>
    </row>
    <row r="93" spans="13:15" ht="12.75">
      <c r="M93" t="s">
        <v>151</v>
      </c>
      <c r="N93">
        <v>2005</v>
      </c>
      <c r="O93">
        <v>2005</v>
      </c>
    </row>
    <row r="94" spans="13:15" ht="12.75">
      <c r="M94" t="s">
        <v>152</v>
      </c>
      <c r="N94" t="s">
        <v>12</v>
      </c>
      <c r="O94">
        <v>2002</v>
      </c>
    </row>
    <row r="95" spans="13:15" ht="12.75">
      <c r="M95" t="s">
        <v>153</v>
      </c>
      <c r="N95">
        <v>2007</v>
      </c>
      <c r="O95">
        <v>2007</v>
      </c>
    </row>
    <row r="96" spans="13:15" ht="12.75">
      <c r="M96" t="s">
        <v>154</v>
      </c>
      <c r="N96">
        <v>2008</v>
      </c>
      <c r="O96">
        <v>2005</v>
      </c>
    </row>
    <row r="97" spans="13:15" ht="12.75">
      <c r="M97" t="s">
        <v>155</v>
      </c>
      <c r="N97">
        <v>2006</v>
      </c>
      <c r="O97">
        <v>2006</v>
      </c>
    </row>
    <row r="98" spans="13:15" ht="12.75">
      <c r="M98" t="s">
        <v>156</v>
      </c>
      <c r="N98">
        <v>2001</v>
      </c>
      <c r="O98">
        <v>2004</v>
      </c>
    </row>
    <row r="99" spans="13:15" ht="12.75">
      <c r="M99" t="s">
        <v>157</v>
      </c>
      <c r="N99" t="s">
        <v>12</v>
      </c>
      <c r="O99">
        <v>2005</v>
      </c>
    </row>
    <row r="100" spans="13:15" ht="12.75">
      <c r="M100" t="s">
        <v>158</v>
      </c>
      <c r="N100">
        <v>2000</v>
      </c>
      <c r="O100">
        <v>2005</v>
      </c>
    </row>
    <row r="101" spans="13:15" ht="12.75">
      <c r="M101" t="s">
        <v>159</v>
      </c>
      <c r="N101">
        <v>2005</v>
      </c>
      <c r="O101">
        <v>2008</v>
      </c>
    </row>
    <row r="102" spans="13:15" ht="12.75">
      <c r="M102" t="s">
        <v>160</v>
      </c>
      <c r="N102" t="s">
        <v>12</v>
      </c>
      <c r="O102" t="s">
        <v>12</v>
      </c>
    </row>
    <row r="103" spans="13:15" ht="12.75">
      <c r="M103" t="s">
        <v>161</v>
      </c>
      <c r="N103">
        <v>2000</v>
      </c>
      <c r="O103">
        <v>2003</v>
      </c>
    </row>
    <row r="104" spans="13:15" ht="12.75">
      <c r="M104" t="s">
        <v>162</v>
      </c>
      <c r="N104" t="s">
        <v>12</v>
      </c>
      <c r="O104">
        <v>2003</v>
      </c>
    </row>
    <row r="105" spans="13:15" ht="12.75">
      <c r="M105" t="s">
        <v>163</v>
      </c>
      <c r="N105">
        <v>2003</v>
      </c>
      <c r="O105">
        <v>2004</v>
      </c>
    </row>
    <row r="106" spans="13:15" ht="12.75">
      <c r="M106" t="s">
        <v>164</v>
      </c>
      <c r="N106">
        <v>2004</v>
      </c>
      <c r="O106">
        <v>2004</v>
      </c>
    </row>
    <row r="107" spans="13:15" ht="12.75">
      <c r="M107" t="s">
        <v>165</v>
      </c>
      <c r="N107">
        <v>2003</v>
      </c>
      <c r="O107">
        <v>2004</v>
      </c>
    </row>
    <row r="108" spans="13:15" ht="12.75">
      <c r="M108" t="s">
        <v>166</v>
      </c>
      <c r="N108">
        <v>2004</v>
      </c>
      <c r="O108">
        <v>2002</v>
      </c>
    </row>
    <row r="109" spans="13:15" ht="12.75">
      <c r="M109" t="s">
        <v>167</v>
      </c>
      <c r="N109" t="s">
        <v>12</v>
      </c>
      <c r="O109" t="s">
        <v>12</v>
      </c>
    </row>
    <row r="110" spans="13:15" ht="12.75">
      <c r="M110" t="s">
        <v>168</v>
      </c>
      <c r="N110" t="s">
        <v>12</v>
      </c>
      <c r="O110">
        <v>2002</v>
      </c>
    </row>
    <row r="111" spans="13:15" ht="12.75">
      <c r="M111" t="s">
        <v>169</v>
      </c>
      <c r="N111" t="s">
        <v>12</v>
      </c>
      <c r="O111">
        <v>2005</v>
      </c>
    </row>
    <row r="112" spans="13:15" ht="12.75">
      <c r="M112" t="s">
        <v>170</v>
      </c>
      <c r="N112">
        <v>2002</v>
      </c>
      <c r="O112">
        <v>2002</v>
      </c>
    </row>
    <row r="113" spans="13:15" ht="12.75">
      <c r="M113" t="s">
        <v>171</v>
      </c>
      <c r="N113" t="s">
        <v>12</v>
      </c>
      <c r="O113">
        <v>2006</v>
      </c>
    </row>
    <row r="114" spans="13:15" ht="12.75">
      <c r="M114" t="s">
        <v>172</v>
      </c>
      <c r="N114">
        <v>2000</v>
      </c>
      <c r="O114" t="s">
        <v>12</v>
      </c>
    </row>
    <row r="115" spans="13:15" ht="12.75">
      <c r="M115" t="s">
        <v>173</v>
      </c>
      <c r="N115">
        <v>2001</v>
      </c>
      <c r="O115">
        <v>2003</v>
      </c>
    </row>
    <row r="116" spans="13:15" ht="12.75">
      <c r="M116" t="s">
        <v>174</v>
      </c>
      <c r="N116">
        <v>2009</v>
      </c>
      <c r="O116">
        <v>2009</v>
      </c>
    </row>
    <row r="117" spans="13:15" ht="12.75">
      <c r="M117" t="s">
        <v>175</v>
      </c>
      <c r="N117" t="s">
        <v>12</v>
      </c>
      <c r="O117">
        <v>2008</v>
      </c>
    </row>
    <row r="118" spans="13:15" ht="12.75">
      <c r="M118" t="s">
        <v>176</v>
      </c>
      <c r="N118" t="s">
        <v>12</v>
      </c>
      <c r="O118">
        <v>2003</v>
      </c>
    </row>
    <row r="119" spans="13:15" ht="12.75">
      <c r="M119" t="s">
        <v>177</v>
      </c>
      <c r="N119" t="s">
        <v>12</v>
      </c>
      <c r="O119">
        <v>2004</v>
      </c>
    </row>
    <row r="120" spans="13:15" ht="12.75">
      <c r="M120" t="s">
        <v>178</v>
      </c>
      <c r="N120">
        <v>2010</v>
      </c>
      <c r="O120">
        <v>2010</v>
      </c>
    </row>
    <row r="121" spans="13:15" ht="12.75">
      <c r="M121" t="s">
        <v>179</v>
      </c>
      <c r="N121">
        <v>2006</v>
      </c>
      <c r="O121">
        <v>2005</v>
      </c>
    </row>
    <row r="122" spans="13:15" ht="12.75">
      <c r="M122" t="s">
        <v>180</v>
      </c>
      <c r="N122">
        <v>2005</v>
      </c>
      <c r="O122">
        <v>2006</v>
      </c>
    </row>
    <row r="123" spans="13:15" ht="12.75">
      <c r="M123" t="s">
        <v>181</v>
      </c>
      <c r="N123">
        <v>2000</v>
      </c>
      <c r="O123" t="s">
        <v>12</v>
      </c>
    </row>
    <row r="124" spans="13:15" ht="12.75">
      <c r="M124" t="s">
        <v>182</v>
      </c>
      <c r="N124" t="s">
        <v>12</v>
      </c>
      <c r="O124">
        <v>2006</v>
      </c>
    </row>
    <row r="125" spans="13:15" ht="12.75">
      <c r="M125" t="s">
        <v>183</v>
      </c>
      <c r="N125">
        <v>2003</v>
      </c>
      <c r="O125">
        <v>2005</v>
      </c>
    </row>
    <row r="126" spans="13:15" ht="12.75">
      <c r="M126" t="s">
        <v>184</v>
      </c>
      <c r="N126" t="s">
        <v>12</v>
      </c>
      <c r="O126">
        <v>2007</v>
      </c>
    </row>
    <row r="127" spans="13:15" ht="12.75">
      <c r="M127" t="s">
        <v>185</v>
      </c>
      <c r="N127">
        <v>2002</v>
      </c>
      <c r="O127">
        <v>2004</v>
      </c>
    </row>
    <row r="128" spans="13:15" ht="12.75">
      <c r="M128" t="s">
        <v>186</v>
      </c>
      <c r="N128">
        <v>2004</v>
      </c>
      <c r="O128">
        <v>2004</v>
      </c>
    </row>
    <row r="129" spans="13:15" ht="12.75">
      <c r="M129" t="s">
        <v>187</v>
      </c>
      <c r="N129">
        <v>2010</v>
      </c>
      <c r="O129">
        <v>2009</v>
      </c>
    </row>
    <row r="130" spans="13:15" ht="12.75">
      <c r="M130" t="s">
        <v>188</v>
      </c>
      <c r="N130">
        <v>2009</v>
      </c>
      <c r="O130">
        <v>2002</v>
      </c>
    </row>
    <row r="131" spans="13:15" ht="12.75">
      <c r="M131" t="s">
        <v>189</v>
      </c>
      <c r="N131" t="s">
        <v>12</v>
      </c>
      <c r="O131">
        <v>2004</v>
      </c>
    </row>
    <row r="132" spans="13:15" ht="12.75">
      <c r="M132" t="s">
        <v>190</v>
      </c>
      <c r="N132" t="s">
        <v>12</v>
      </c>
      <c r="O132" t="s">
        <v>12</v>
      </c>
    </row>
    <row r="133" spans="13:15" ht="12.75">
      <c r="M133" t="s">
        <v>92</v>
      </c>
      <c r="N133" t="s">
        <v>12</v>
      </c>
      <c r="O133">
        <v>2009</v>
      </c>
    </row>
    <row r="134" spans="13:15" ht="12.75">
      <c r="M134" t="s">
        <v>191</v>
      </c>
      <c r="N134" t="s">
        <v>12</v>
      </c>
      <c r="O134">
        <v>2004</v>
      </c>
    </row>
    <row r="135" spans="13:15" ht="12.75">
      <c r="M135" t="s">
        <v>192</v>
      </c>
      <c r="N135">
        <v>2008</v>
      </c>
      <c r="O135">
        <v>2004</v>
      </c>
    </row>
    <row r="136" spans="13:15" ht="12.75">
      <c r="M136" t="s">
        <v>193</v>
      </c>
      <c r="N136">
        <v>2002</v>
      </c>
      <c r="O136">
        <v>2007</v>
      </c>
    </row>
    <row r="137" spans="13:15" ht="12.75">
      <c r="M137" t="s">
        <v>44</v>
      </c>
      <c r="N137">
        <v>2003</v>
      </c>
      <c r="O137">
        <v>2004</v>
      </c>
    </row>
    <row r="138" spans="13:15" ht="12.75">
      <c r="M138" t="s">
        <v>194</v>
      </c>
      <c r="N138" t="s">
        <v>12</v>
      </c>
      <c r="O138" t="s">
        <v>12</v>
      </c>
    </row>
    <row r="139" spans="13:15" ht="12.75">
      <c r="M139" t="s">
        <v>195</v>
      </c>
      <c r="N139" t="s">
        <v>12</v>
      </c>
      <c r="O139">
        <v>2005</v>
      </c>
    </row>
    <row r="140" spans="13:15" ht="12.75">
      <c r="M140" t="s">
        <v>196</v>
      </c>
      <c r="N140">
        <v>2007</v>
      </c>
      <c r="O140">
        <v>2002</v>
      </c>
    </row>
    <row r="141" spans="13:15" ht="12.75">
      <c r="M141" t="s">
        <v>197</v>
      </c>
      <c r="N141">
        <v>2006</v>
      </c>
      <c r="O141">
        <v>2004</v>
      </c>
    </row>
    <row r="142" spans="13:15" ht="12.75">
      <c r="M142" t="s">
        <v>198</v>
      </c>
      <c r="N142" t="s">
        <v>12</v>
      </c>
      <c r="O142">
        <v>2006</v>
      </c>
    </row>
    <row r="143" spans="13:15" ht="12.75">
      <c r="M143" t="s">
        <v>199</v>
      </c>
      <c r="N143" t="s">
        <v>12</v>
      </c>
      <c r="O143" t="s">
        <v>12</v>
      </c>
    </row>
    <row r="145" spans="13:15" ht="12.75">
      <c r="M145" t="s">
        <v>54</v>
      </c>
      <c r="N145">
        <v>142</v>
      </c>
      <c r="O145">
        <v>142</v>
      </c>
    </row>
    <row r="146" spans="13:15" ht="12.75">
      <c r="M146" t="s">
        <v>57</v>
      </c>
      <c r="N146">
        <v>46</v>
      </c>
      <c r="O146">
        <v>13</v>
      </c>
    </row>
    <row r="147" spans="13:15" ht="12.75">
      <c r="M147" t="s">
        <v>60</v>
      </c>
      <c r="N147">
        <f>N146/145</f>
        <v>0.31724137931034485</v>
      </c>
      <c r="O147">
        <f>O146/145</f>
        <v>0.0896551724137931</v>
      </c>
    </row>
    <row r="148" spans="13:15" ht="12.75">
      <c r="M148" t="s">
        <v>63</v>
      </c>
      <c r="N148">
        <f>MEDIAN(N2:N143)</f>
        <v>2004</v>
      </c>
      <c r="O148">
        <f>MEDIAN(O2:O143)</f>
        <v>2005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jurpelai </dc:creator>
  <cp:keywords/>
  <dc:description/>
  <cp:lastModifiedBy>jurpelai </cp:lastModifiedBy>
  <dcterms:created xsi:type="dcterms:W3CDTF">2011-02-03T03:46:58Z</dcterms:created>
  <dcterms:modified xsi:type="dcterms:W3CDTF">2011-02-03T15:32:55Z</dcterms:modified>
  <cp:category/>
  <cp:version/>
  <cp:contentType/>
  <cp:contentStatus/>
  <cp:revision>4</cp:revision>
</cp:coreProperties>
</file>