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Aqy\Research\Jennings AQY-RE-21-151.R1\In Copy-Edit\"/>
    </mc:Choice>
  </mc:AlternateContent>
  <xr:revisionPtr revIDLastSave="0" documentId="8_{70F89401-1B7E-406E-831A-ACAD0CA2FCDB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39" i="1" l="1"/>
  <c r="L39" i="1"/>
  <c r="K39" i="1"/>
  <c r="I39" i="1"/>
  <c r="G39" i="1"/>
  <c r="F39" i="1"/>
  <c r="E39" i="1"/>
  <c r="D39" i="1"/>
  <c r="C39" i="1"/>
</calcChain>
</file>

<file path=xl/sharedStrings.xml><?xml version="1.0" encoding="utf-8"?>
<sst xmlns="http://schemas.openxmlformats.org/spreadsheetml/2006/main" count="4" uniqueCount="3">
  <si>
    <t>AGENTS:</t>
  </si>
  <si>
    <t>Matches:</t>
  </si>
  <si>
    <t xml:space="preserve">Table S2. The Middle Horizon agent-location and agent-agent data used to construct the social networks.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</si>
</sst>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28"/>
      <color rgb="FF000000"/>
      <name val="Calibri"/>
      <family val="2"/>
      <scheme val="minor"/>
    </font>
    <font>
      <sz val="28"/>
      <color rgb="FF00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7637"/>
        <bgColor indexed="64"/>
      </patternFill>
    </fill>
    <fill>
      <patternFill patternType="solid">
        <fgColor rgb="FF68AD37"/>
        <bgColor indexed="64"/>
      </patternFill>
    </fill>
    <fill>
      <patternFill patternType="solid">
        <fgColor rgb="FFFF743F"/>
        <bgColor indexed="64"/>
      </patternFill>
    </fill>
    <fill>
      <patternFill patternType="solid">
        <fgColor rgb="FFD37CCE"/>
        <bgColor indexed="64"/>
      </patternFill>
    </fill>
    <fill>
      <patternFill patternType="solid">
        <fgColor rgb="FF68AD37"/>
        <bgColor rgb="FF000000"/>
      </patternFill>
    </fill>
    <fill>
      <patternFill patternType="solid">
        <fgColor rgb="FF00B8DB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EE6D7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9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9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L40"/>
  <sheetViews>
    <sheetView tabSelected="1" zoomScale="40" zoomScaleNormal="40" workbookViewId="0">
      <selection activeCell="C1" sqref="C1"/>
    </sheetView>
  </sheetViews>
  <sheetFormatPr defaultColWidth="11.25" defaultRowHeight="15.75" x14ac:dyDescent="0.25"/>
  <cols>
    <col min="2" max="2" width="20.25" customWidth="1"/>
  </cols>
  <sheetData>
    <row r="1" spans="2:38" ht="46.5" x14ac:dyDescent="0.7">
      <c r="B1" s="1" t="s">
        <v>2</v>
      </c>
    </row>
    <row r="2" spans="2:38" ht="36" x14ac:dyDescent="0.55000000000000004">
      <c r="B2" s="2" t="s">
        <v>0</v>
      </c>
      <c r="C2" s="3">
        <v>100</v>
      </c>
      <c r="D2" s="4">
        <v>101</v>
      </c>
      <c r="E2" s="5">
        <v>102</v>
      </c>
      <c r="F2" s="6">
        <v>103</v>
      </c>
      <c r="G2" s="4">
        <v>104</v>
      </c>
      <c r="H2" s="4">
        <v>105</v>
      </c>
      <c r="I2" s="3">
        <v>106</v>
      </c>
      <c r="J2" s="4">
        <v>107</v>
      </c>
      <c r="K2" s="6">
        <v>108</v>
      </c>
      <c r="L2" s="6">
        <v>109</v>
      </c>
      <c r="M2" s="4">
        <v>110</v>
      </c>
      <c r="N2" s="3">
        <v>112</v>
      </c>
      <c r="O2" s="6">
        <v>117</v>
      </c>
      <c r="P2" s="3">
        <v>118</v>
      </c>
      <c r="Q2" s="6">
        <v>123</v>
      </c>
      <c r="R2" s="6">
        <v>124</v>
      </c>
      <c r="S2" s="6">
        <v>125</v>
      </c>
      <c r="T2" s="3">
        <v>128</v>
      </c>
      <c r="U2" s="3">
        <v>129</v>
      </c>
      <c r="V2" s="6">
        <v>130</v>
      </c>
      <c r="W2" s="4">
        <v>132</v>
      </c>
      <c r="X2" s="4">
        <v>137</v>
      </c>
      <c r="Y2" s="6">
        <v>139</v>
      </c>
      <c r="Z2" s="23">
        <v>140</v>
      </c>
      <c r="AA2" s="6">
        <v>141</v>
      </c>
      <c r="AB2" s="8">
        <v>142</v>
      </c>
      <c r="AC2" s="8">
        <v>143</v>
      </c>
      <c r="AD2" s="4">
        <v>146</v>
      </c>
      <c r="AE2" s="4">
        <v>147</v>
      </c>
      <c r="AF2" s="3">
        <v>148</v>
      </c>
      <c r="AG2" s="4">
        <v>150</v>
      </c>
      <c r="AH2" s="4">
        <v>154</v>
      </c>
      <c r="AI2" s="3">
        <v>155</v>
      </c>
      <c r="AJ2" s="6">
        <v>156</v>
      </c>
      <c r="AK2" s="6">
        <v>157</v>
      </c>
      <c r="AL2" s="3">
        <v>158</v>
      </c>
    </row>
    <row r="3" spans="2:38" ht="36" x14ac:dyDescent="0.55000000000000004">
      <c r="B3" s="9">
        <v>100</v>
      </c>
      <c r="C3" s="3">
        <v>100</v>
      </c>
      <c r="D3" s="10">
        <v>2</v>
      </c>
      <c r="E3" s="10">
        <v>1</v>
      </c>
      <c r="F3" s="10">
        <v>2</v>
      </c>
      <c r="G3" s="10"/>
      <c r="H3" s="10"/>
      <c r="I3" s="10">
        <v>2</v>
      </c>
      <c r="J3" s="10"/>
      <c r="K3" s="10">
        <v>2</v>
      </c>
      <c r="L3" s="10"/>
      <c r="M3" s="10"/>
      <c r="N3" s="10">
        <v>2</v>
      </c>
      <c r="O3" s="10"/>
      <c r="P3" s="10">
        <v>1</v>
      </c>
      <c r="Q3" s="10"/>
      <c r="R3" s="10"/>
      <c r="S3" s="10"/>
      <c r="T3" s="10">
        <v>1</v>
      </c>
      <c r="U3" s="10">
        <v>1</v>
      </c>
      <c r="V3" s="10"/>
      <c r="W3" s="10">
        <v>1</v>
      </c>
      <c r="X3" s="10"/>
      <c r="Y3" s="10"/>
      <c r="Z3" s="10"/>
      <c r="AA3" s="10"/>
      <c r="AB3" s="10"/>
      <c r="AC3" s="10"/>
      <c r="AD3" s="10"/>
      <c r="AE3" s="10"/>
      <c r="AF3" s="10">
        <v>1</v>
      </c>
      <c r="AG3" s="10"/>
      <c r="AH3" s="10"/>
      <c r="AI3" s="10">
        <v>1</v>
      </c>
      <c r="AJ3" s="10"/>
      <c r="AK3" s="10"/>
      <c r="AL3" s="10">
        <v>1</v>
      </c>
    </row>
    <row r="4" spans="2:38" ht="36" x14ac:dyDescent="0.55000000000000004">
      <c r="B4" s="11">
        <v>101</v>
      </c>
      <c r="C4" s="12">
        <v>2</v>
      </c>
      <c r="D4" s="4">
        <v>101</v>
      </c>
      <c r="E4" s="10">
        <v>2</v>
      </c>
      <c r="F4" s="10">
        <v>1</v>
      </c>
      <c r="G4" s="10">
        <v>2</v>
      </c>
      <c r="H4" s="10"/>
      <c r="I4" s="10">
        <v>2</v>
      </c>
      <c r="J4" s="10"/>
      <c r="K4" s="10">
        <v>1</v>
      </c>
      <c r="L4" s="10"/>
      <c r="M4" s="10">
        <v>1</v>
      </c>
      <c r="N4" s="10">
        <v>2</v>
      </c>
      <c r="O4" s="10"/>
      <c r="P4" s="10">
        <v>1</v>
      </c>
      <c r="Q4" s="10"/>
      <c r="R4" s="10"/>
      <c r="S4" s="10"/>
      <c r="T4" s="10">
        <v>1</v>
      </c>
      <c r="U4" s="10">
        <v>1</v>
      </c>
      <c r="V4" s="10"/>
      <c r="W4" s="10">
        <v>3</v>
      </c>
      <c r="X4" s="10">
        <v>1</v>
      </c>
      <c r="Y4" s="10"/>
      <c r="Z4" s="10">
        <v>1</v>
      </c>
      <c r="AA4" s="10"/>
      <c r="AB4" s="10"/>
      <c r="AC4" s="10"/>
      <c r="AD4" s="10"/>
      <c r="AE4" s="10"/>
      <c r="AF4" s="10">
        <v>1</v>
      </c>
      <c r="AG4" s="10"/>
      <c r="AH4" s="10"/>
      <c r="AI4" s="10"/>
      <c r="AJ4" s="10"/>
      <c r="AK4" s="10"/>
      <c r="AL4" s="10">
        <v>1</v>
      </c>
    </row>
    <row r="5" spans="2:38" ht="36" x14ac:dyDescent="0.55000000000000004">
      <c r="B5" s="9">
        <v>102</v>
      </c>
      <c r="C5" s="12">
        <v>1</v>
      </c>
      <c r="D5" s="12">
        <v>2</v>
      </c>
      <c r="E5" s="5">
        <v>102</v>
      </c>
      <c r="F5" s="10">
        <v>1</v>
      </c>
      <c r="G5" s="10"/>
      <c r="H5" s="10"/>
      <c r="I5" s="10">
        <v>1</v>
      </c>
      <c r="J5" s="10"/>
      <c r="K5" s="10">
        <v>1</v>
      </c>
      <c r="L5" s="10"/>
      <c r="M5" s="10"/>
      <c r="N5" s="10">
        <v>1</v>
      </c>
      <c r="O5" s="10"/>
      <c r="P5" s="10"/>
      <c r="Q5" s="10"/>
      <c r="R5" s="10"/>
      <c r="S5" s="10"/>
      <c r="T5" s="10">
        <v>1</v>
      </c>
      <c r="U5" s="10">
        <v>1</v>
      </c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>
        <v>1</v>
      </c>
    </row>
    <row r="6" spans="2:38" ht="36" x14ac:dyDescent="0.55000000000000004">
      <c r="B6" s="13">
        <v>103</v>
      </c>
      <c r="C6" s="12">
        <v>2</v>
      </c>
      <c r="D6" s="12">
        <v>1</v>
      </c>
      <c r="E6" s="12">
        <v>1</v>
      </c>
      <c r="F6" s="6">
        <v>103</v>
      </c>
      <c r="G6" s="10"/>
      <c r="H6" s="10"/>
      <c r="I6" s="10">
        <v>1</v>
      </c>
      <c r="J6" s="10"/>
      <c r="K6" s="10">
        <v>3</v>
      </c>
      <c r="L6" s="10">
        <v>1</v>
      </c>
      <c r="M6" s="10"/>
      <c r="N6" s="10">
        <v>1</v>
      </c>
      <c r="O6" s="10">
        <v>6</v>
      </c>
      <c r="P6" s="10"/>
      <c r="Q6" s="10">
        <v>1</v>
      </c>
      <c r="R6" s="10">
        <v>1</v>
      </c>
      <c r="S6" s="10">
        <v>1</v>
      </c>
      <c r="T6" s="10">
        <v>1</v>
      </c>
      <c r="U6" s="10">
        <v>1</v>
      </c>
      <c r="V6" s="10">
        <v>1</v>
      </c>
      <c r="W6" s="10"/>
      <c r="X6" s="10"/>
      <c r="Y6" s="10">
        <v>1</v>
      </c>
      <c r="Z6" s="10"/>
      <c r="AA6" s="10">
        <v>1</v>
      </c>
      <c r="AB6" s="10"/>
      <c r="AC6" s="10"/>
      <c r="AD6" s="10"/>
      <c r="AE6" s="10"/>
      <c r="AF6" s="10"/>
      <c r="AG6" s="10"/>
      <c r="AH6" s="10"/>
      <c r="AI6" s="10"/>
      <c r="AJ6" s="10">
        <v>1</v>
      </c>
      <c r="AK6" s="10">
        <v>1</v>
      </c>
      <c r="AL6" s="10">
        <v>1</v>
      </c>
    </row>
    <row r="7" spans="2:38" ht="36" x14ac:dyDescent="0.55000000000000004">
      <c r="B7" s="11">
        <v>104</v>
      </c>
      <c r="C7" s="14"/>
      <c r="D7" s="12">
        <v>2</v>
      </c>
      <c r="E7" s="14"/>
      <c r="F7" s="10"/>
      <c r="G7" s="4">
        <v>104</v>
      </c>
      <c r="H7" s="10"/>
      <c r="I7" s="10"/>
      <c r="J7" s="10"/>
      <c r="K7" s="10"/>
      <c r="L7" s="10"/>
      <c r="M7" s="10">
        <v>1</v>
      </c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>
        <v>1</v>
      </c>
      <c r="AE7" s="10">
        <v>1</v>
      </c>
      <c r="AF7" s="10"/>
      <c r="AG7" s="10"/>
      <c r="AH7" s="10">
        <v>1</v>
      </c>
      <c r="AI7" s="10"/>
      <c r="AJ7" s="10"/>
      <c r="AK7" s="10"/>
      <c r="AL7" s="10"/>
    </row>
    <row r="8" spans="2:38" ht="36" x14ac:dyDescent="0.55000000000000004">
      <c r="B8" s="11">
        <v>105</v>
      </c>
      <c r="C8" s="14"/>
      <c r="D8" s="14"/>
      <c r="E8" s="14"/>
      <c r="F8" s="10"/>
      <c r="G8" s="10"/>
      <c r="H8" s="4">
        <v>105</v>
      </c>
      <c r="I8" s="10"/>
      <c r="J8" s="10">
        <v>1</v>
      </c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>
        <v>1</v>
      </c>
      <c r="AF8" s="10"/>
      <c r="AG8" s="10"/>
      <c r="AH8" s="10"/>
      <c r="AI8" s="10"/>
      <c r="AJ8" s="10"/>
      <c r="AK8" s="10"/>
      <c r="AL8" s="10"/>
    </row>
    <row r="9" spans="2:38" ht="36" x14ac:dyDescent="0.55000000000000004">
      <c r="B9" s="9">
        <v>106</v>
      </c>
      <c r="C9" s="12">
        <v>2</v>
      </c>
      <c r="D9" s="12">
        <v>2</v>
      </c>
      <c r="E9" s="12">
        <v>1</v>
      </c>
      <c r="F9" s="12">
        <v>1</v>
      </c>
      <c r="G9" s="10"/>
      <c r="H9" s="10"/>
      <c r="I9" s="3">
        <v>106</v>
      </c>
      <c r="J9" s="10"/>
      <c r="K9" s="10">
        <v>1</v>
      </c>
      <c r="L9" s="10"/>
      <c r="M9" s="10"/>
      <c r="N9" s="10">
        <v>2</v>
      </c>
      <c r="O9" s="10"/>
      <c r="P9" s="10">
        <v>1</v>
      </c>
      <c r="Q9" s="10"/>
      <c r="R9" s="10"/>
      <c r="S9" s="10"/>
      <c r="T9" s="10">
        <v>1</v>
      </c>
      <c r="U9" s="10">
        <v>1</v>
      </c>
      <c r="V9" s="10"/>
      <c r="W9" s="10">
        <v>1</v>
      </c>
      <c r="X9" s="10"/>
      <c r="Y9" s="10"/>
      <c r="Z9" s="10"/>
      <c r="AA9" s="10"/>
      <c r="AB9" s="10"/>
      <c r="AC9" s="10"/>
      <c r="AD9" s="10"/>
      <c r="AE9" s="10"/>
      <c r="AF9" s="10">
        <v>1</v>
      </c>
      <c r="AG9" s="10"/>
      <c r="AH9" s="10"/>
      <c r="AI9" s="10"/>
      <c r="AJ9" s="10"/>
      <c r="AK9" s="10"/>
      <c r="AL9" s="10">
        <v>1</v>
      </c>
    </row>
    <row r="10" spans="2:38" ht="36" x14ac:dyDescent="0.55000000000000004">
      <c r="B10" s="11">
        <v>107</v>
      </c>
      <c r="C10" s="14"/>
      <c r="D10" s="14"/>
      <c r="E10" s="14"/>
      <c r="F10" s="14"/>
      <c r="G10" s="10"/>
      <c r="H10" s="12">
        <v>1</v>
      </c>
      <c r="I10" s="10"/>
      <c r="J10" s="4">
        <v>107</v>
      </c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>
        <v>1</v>
      </c>
      <c r="AF10" s="10"/>
      <c r="AG10" s="10">
        <v>1</v>
      </c>
      <c r="AH10" s="10"/>
      <c r="AI10" s="10"/>
      <c r="AJ10" s="10"/>
      <c r="AK10" s="10"/>
      <c r="AL10" s="10"/>
    </row>
    <row r="11" spans="2:38" ht="36" x14ac:dyDescent="0.55000000000000004">
      <c r="B11" s="13">
        <v>108</v>
      </c>
      <c r="C11" s="12">
        <v>2</v>
      </c>
      <c r="D11" s="12">
        <v>1</v>
      </c>
      <c r="E11" s="12">
        <v>1</v>
      </c>
      <c r="F11" s="12">
        <v>3</v>
      </c>
      <c r="G11" s="10"/>
      <c r="H11" s="14"/>
      <c r="I11" s="12">
        <v>1</v>
      </c>
      <c r="J11" s="10"/>
      <c r="K11" s="6">
        <v>108</v>
      </c>
      <c r="L11" s="10">
        <v>1</v>
      </c>
      <c r="M11" s="10"/>
      <c r="N11" s="10">
        <v>1</v>
      </c>
      <c r="O11" s="10"/>
      <c r="P11" s="10"/>
      <c r="Q11" s="10">
        <v>1</v>
      </c>
      <c r="R11" s="10">
        <v>1</v>
      </c>
      <c r="S11" s="10">
        <v>1</v>
      </c>
      <c r="T11" s="10">
        <v>1</v>
      </c>
      <c r="U11" s="10">
        <v>1</v>
      </c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>
        <v>1</v>
      </c>
      <c r="AK11" s="10">
        <v>1</v>
      </c>
      <c r="AL11" s="10">
        <v>1</v>
      </c>
    </row>
    <row r="12" spans="2:38" ht="36" x14ac:dyDescent="0.55000000000000004">
      <c r="B12" s="13">
        <v>109</v>
      </c>
      <c r="C12" s="14"/>
      <c r="D12" s="14"/>
      <c r="E12" s="14"/>
      <c r="F12" s="12">
        <v>1</v>
      </c>
      <c r="G12" s="10"/>
      <c r="H12" s="14"/>
      <c r="I12" s="14"/>
      <c r="J12" s="10"/>
      <c r="K12" s="12">
        <v>1</v>
      </c>
      <c r="L12" s="6">
        <v>109</v>
      </c>
      <c r="M12" s="10"/>
      <c r="N12" s="10"/>
      <c r="O12" s="10"/>
      <c r="P12" s="10"/>
      <c r="Q12" s="10">
        <v>1</v>
      </c>
      <c r="R12" s="10">
        <v>1</v>
      </c>
      <c r="S12" s="10">
        <v>1</v>
      </c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>
        <v>1</v>
      </c>
      <c r="AK12" s="10">
        <v>1</v>
      </c>
      <c r="AL12" s="10"/>
    </row>
    <row r="13" spans="2:38" ht="36" x14ac:dyDescent="0.55000000000000004">
      <c r="B13" s="11">
        <v>110</v>
      </c>
      <c r="C13" s="14"/>
      <c r="D13" s="12">
        <v>1</v>
      </c>
      <c r="E13" s="14"/>
      <c r="F13" s="14"/>
      <c r="G13" s="12">
        <v>1</v>
      </c>
      <c r="H13" s="14"/>
      <c r="I13" s="14"/>
      <c r="J13" s="10"/>
      <c r="K13" s="14"/>
      <c r="L13" s="10"/>
      <c r="M13" s="4">
        <v>110</v>
      </c>
      <c r="N13" s="10"/>
      <c r="O13" s="10"/>
      <c r="P13" s="10"/>
      <c r="Q13" s="10"/>
      <c r="R13" s="10"/>
      <c r="S13" s="10"/>
      <c r="T13" s="10"/>
      <c r="U13" s="10"/>
      <c r="V13" s="10"/>
      <c r="W13" s="10">
        <v>1</v>
      </c>
      <c r="X13" s="10"/>
      <c r="Y13" s="10"/>
      <c r="Z13" s="10">
        <v>1</v>
      </c>
      <c r="AA13" s="10"/>
      <c r="AB13" s="10"/>
      <c r="AC13" s="10"/>
      <c r="AD13" s="10">
        <v>1</v>
      </c>
      <c r="AE13" s="10">
        <v>1</v>
      </c>
      <c r="AF13" s="10"/>
      <c r="AG13" s="10"/>
      <c r="AH13" s="10"/>
      <c r="AI13" s="10"/>
      <c r="AJ13" s="10"/>
      <c r="AK13" s="10"/>
      <c r="AL13" s="10"/>
    </row>
    <row r="14" spans="2:38" ht="36" x14ac:dyDescent="0.55000000000000004">
      <c r="B14" s="9">
        <v>112</v>
      </c>
      <c r="C14" s="12">
        <v>2</v>
      </c>
      <c r="D14" s="15">
        <v>2</v>
      </c>
      <c r="E14" s="12">
        <v>1</v>
      </c>
      <c r="F14" s="12">
        <v>1</v>
      </c>
      <c r="G14" s="14"/>
      <c r="H14" s="14"/>
      <c r="I14" s="12">
        <v>2</v>
      </c>
      <c r="J14" s="10"/>
      <c r="K14" s="12">
        <v>1</v>
      </c>
      <c r="L14" s="10"/>
      <c r="M14" s="10"/>
      <c r="N14" s="3">
        <v>112</v>
      </c>
      <c r="O14" s="10"/>
      <c r="P14" s="10">
        <v>1</v>
      </c>
      <c r="Q14" s="10"/>
      <c r="R14" s="10"/>
      <c r="S14" s="10"/>
      <c r="T14" s="10">
        <v>1</v>
      </c>
      <c r="U14" s="10">
        <v>1</v>
      </c>
      <c r="V14" s="10"/>
      <c r="W14" s="10">
        <v>1</v>
      </c>
      <c r="X14" s="10"/>
      <c r="Y14" s="10"/>
      <c r="Z14" s="10"/>
      <c r="AA14" s="10"/>
      <c r="AB14" s="10"/>
      <c r="AC14" s="10"/>
      <c r="AD14" s="10"/>
      <c r="AE14" s="10"/>
      <c r="AF14" s="10">
        <v>1</v>
      </c>
      <c r="AG14" s="10"/>
      <c r="AH14" s="10"/>
      <c r="AI14" s="10"/>
      <c r="AJ14" s="10"/>
      <c r="AK14" s="10"/>
      <c r="AL14" s="10">
        <v>1</v>
      </c>
    </row>
    <row r="15" spans="2:38" ht="36" x14ac:dyDescent="0.55000000000000004">
      <c r="B15" s="13">
        <v>117</v>
      </c>
      <c r="C15" s="14"/>
      <c r="D15" s="14"/>
      <c r="E15" s="14"/>
      <c r="F15" s="12">
        <v>6</v>
      </c>
      <c r="G15" s="14"/>
      <c r="H15" s="14"/>
      <c r="I15" s="14"/>
      <c r="J15" s="10"/>
      <c r="K15" s="14"/>
      <c r="L15" s="10"/>
      <c r="M15" s="10"/>
      <c r="N15" s="10"/>
      <c r="O15" s="6">
        <v>117</v>
      </c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</row>
    <row r="16" spans="2:38" ht="36" x14ac:dyDescent="0.55000000000000004">
      <c r="B16" s="9">
        <v>118</v>
      </c>
      <c r="C16" s="12">
        <v>1</v>
      </c>
      <c r="D16" s="12">
        <v>1</v>
      </c>
      <c r="E16" s="14"/>
      <c r="F16" s="14"/>
      <c r="G16" s="14"/>
      <c r="H16" s="14"/>
      <c r="I16" s="12">
        <v>1</v>
      </c>
      <c r="J16" s="10"/>
      <c r="K16" s="14"/>
      <c r="L16" s="10"/>
      <c r="M16" s="10"/>
      <c r="N16" s="12">
        <v>1</v>
      </c>
      <c r="O16" s="10"/>
      <c r="P16" s="3">
        <v>118</v>
      </c>
      <c r="Q16" s="10"/>
      <c r="R16" s="10"/>
      <c r="S16" s="10"/>
      <c r="T16" s="10"/>
      <c r="U16" s="10"/>
      <c r="V16" s="10"/>
      <c r="W16" s="10">
        <v>1</v>
      </c>
      <c r="X16" s="10"/>
      <c r="Y16" s="10"/>
      <c r="Z16" s="10"/>
      <c r="AA16" s="10"/>
      <c r="AB16" s="10"/>
      <c r="AC16" s="10"/>
      <c r="AD16" s="10"/>
      <c r="AE16" s="10"/>
      <c r="AF16" s="10">
        <v>1</v>
      </c>
      <c r="AG16" s="10"/>
      <c r="AH16" s="10"/>
      <c r="AI16" s="10"/>
      <c r="AJ16" s="10"/>
      <c r="AK16" s="10"/>
      <c r="AL16" s="10"/>
    </row>
    <row r="17" spans="2:38" ht="36" x14ac:dyDescent="0.55000000000000004">
      <c r="B17" s="13">
        <v>123</v>
      </c>
      <c r="C17" s="14"/>
      <c r="D17" s="14"/>
      <c r="E17" s="14"/>
      <c r="F17" s="12">
        <v>1</v>
      </c>
      <c r="G17" s="14"/>
      <c r="H17" s="14"/>
      <c r="I17" s="14"/>
      <c r="J17" s="10"/>
      <c r="K17" s="12">
        <v>1</v>
      </c>
      <c r="L17" s="12">
        <v>1</v>
      </c>
      <c r="M17" s="10"/>
      <c r="N17" s="14"/>
      <c r="O17" s="10"/>
      <c r="P17" s="10"/>
      <c r="Q17" s="6">
        <v>123</v>
      </c>
      <c r="R17" s="10">
        <v>1</v>
      </c>
      <c r="S17" s="10">
        <v>1</v>
      </c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>
        <v>1</v>
      </c>
      <c r="AF17" s="10"/>
      <c r="AG17" s="10"/>
      <c r="AH17" s="10"/>
      <c r="AI17" s="10"/>
      <c r="AJ17" s="10">
        <v>1</v>
      </c>
      <c r="AK17" s="10">
        <v>1</v>
      </c>
      <c r="AL17" s="10"/>
    </row>
    <row r="18" spans="2:38" ht="36" x14ac:dyDescent="0.55000000000000004">
      <c r="B18" s="13">
        <v>124</v>
      </c>
      <c r="C18" s="14"/>
      <c r="D18" s="14"/>
      <c r="E18" s="14"/>
      <c r="F18" s="12">
        <v>1</v>
      </c>
      <c r="G18" s="14"/>
      <c r="H18" s="14"/>
      <c r="I18" s="14"/>
      <c r="J18" s="10"/>
      <c r="K18" s="12">
        <v>1</v>
      </c>
      <c r="L18" s="12">
        <v>1</v>
      </c>
      <c r="M18" s="10"/>
      <c r="N18" s="14"/>
      <c r="O18" s="10"/>
      <c r="P18" s="10"/>
      <c r="Q18" s="12">
        <v>1</v>
      </c>
      <c r="R18" s="6">
        <v>124</v>
      </c>
      <c r="S18" s="10">
        <v>1</v>
      </c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>
        <v>1</v>
      </c>
      <c r="AK18" s="10">
        <v>1</v>
      </c>
      <c r="AL18" s="10"/>
    </row>
    <row r="19" spans="2:38" ht="36" x14ac:dyDescent="0.55000000000000004">
      <c r="B19" s="13">
        <v>125</v>
      </c>
      <c r="C19" s="14"/>
      <c r="D19" s="14"/>
      <c r="E19" s="14"/>
      <c r="F19" s="12">
        <v>1</v>
      </c>
      <c r="G19" s="14"/>
      <c r="H19" s="14"/>
      <c r="I19" s="14"/>
      <c r="J19" s="10"/>
      <c r="K19" s="12">
        <v>1</v>
      </c>
      <c r="L19" s="12">
        <v>1</v>
      </c>
      <c r="M19" s="10"/>
      <c r="N19" s="14"/>
      <c r="O19" s="10"/>
      <c r="P19" s="10"/>
      <c r="Q19" s="12">
        <v>1</v>
      </c>
      <c r="R19" s="12">
        <v>1</v>
      </c>
      <c r="S19" s="6">
        <v>125</v>
      </c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>
        <v>1</v>
      </c>
      <c r="AK19" s="10">
        <v>1</v>
      </c>
      <c r="AL19" s="10"/>
    </row>
    <row r="20" spans="2:38" ht="36" x14ac:dyDescent="0.55000000000000004">
      <c r="B20" s="9">
        <v>128</v>
      </c>
      <c r="C20" s="12">
        <v>1</v>
      </c>
      <c r="D20" s="12">
        <v>1</v>
      </c>
      <c r="E20" s="12">
        <v>1</v>
      </c>
      <c r="F20" s="12">
        <v>1</v>
      </c>
      <c r="G20" s="14"/>
      <c r="H20" s="14"/>
      <c r="I20" s="12">
        <v>1</v>
      </c>
      <c r="J20" s="10"/>
      <c r="K20" s="12">
        <v>1</v>
      </c>
      <c r="L20" s="14"/>
      <c r="M20" s="10"/>
      <c r="N20" s="12">
        <v>1</v>
      </c>
      <c r="O20" s="10"/>
      <c r="P20" s="10"/>
      <c r="Q20" s="14"/>
      <c r="R20" s="14"/>
      <c r="S20" s="10"/>
      <c r="T20" s="3">
        <v>128</v>
      </c>
      <c r="U20" s="10">
        <v>1</v>
      </c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>
        <v>1</v>
      </c>
    </row>
    <row r="21" spans="2:38" ht="36" x14ac:dyDescent="0.55000000000000004">
      <c r="B21" s="9">
        <v>129</v>
      </c>
      <c r="C21" s="12">
        <v>1</v>
      </c>
      <c r="D21" s="12">
        <v>1</v>
      </c>
      <c r="E21" s="12">
        <v>1</v>
      </c>
      <c r="F21" s="12">
        <v>1</v>
      </c>
      <c r="G21" s="14"/>
      <c r="H21" s="14"/>
      <c r="I21" s="12">
        <v>1</v>
      </c>
      <c r="J21" s="10"/>
      <c r="K21" s="12">
        <v>1</v>
      </c>
      <c r="L21" s="14"/>
      <c r="M21" s="10"/>
      <c r="N21" s="12">
        <v>1</v>
      </c>
      <c r="O21" s="10"/>
      <c r="P21" s="10"/>
      <c r="Q21" s="14"/>
      <c r="R21" s="14"/>
      <c r="S21" s="10"/>
      <c r="T21" s="12">
        <v>1</v>
      </c>
      <c r="U21" s="3">
        <v>129</v>
      </c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>
        <v>1</v>
      </c>
    </row>
    <row r="22" spans="2:38" ht="36" x14ac:dyDescent="0.55000000000000004">
      <c r="B22" s="13">
        <v>130</v>
      </c>
      <c r="C22" s="14"/>
      <c r="D22" s="14"/>
      <c r="E22" s="14"/>
      <c r="F22" s="12">
        <v>1</v>
      </c>
      <c r="G22" s="14"/>
      <c r="H22" s="14"/>
      <c r="I22" s="14"/>
      <c r="J22" s="10"/>
      <c r="K22" s="14"/>
      <c r="L22" s="14"/>
      <c r="M22" s="10"/>
      <c r="N22" s="14"/>
      <c r="O22" s="10"/>
      <c r="P22" s="10"/>
      <c r="Q22" s="14"/>
      <c r="R22" s="14"/>
      <c r="S22" s="10"/>
      <c r="T22" s="14"/>
      <c r="U22" s="10"/>
      <c r="V22" s="6">
        <v>130</v>
      </c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</row>
    <row r="23" spans="2:38" ht="36" x14ac:dyDescent="0.55000000000000004">
      <c r="B23" s="11">
        <v>132</v>
      </c>
      <c r="C23" s="12">
        <v>1</v>
      </c>
      <c r="D23" s="15">
        <v>3</v>
      </c>
      <c r="E23" s="14"/>
      <c r="F23" s="14"/>
      <c r="G23" s="14"/>
      <c r="H23" s="14"/>
      <c r="I23" s="12">
        <v>1</v>
      </c>
      <c r="J23" s="10"/>
      <c r="K23" s="14"/>
      <c r="L23" s="14"/>
      <c r="M23" s="12">
        <v>1</v>
      </c>
      <c r="N23" s="15">
        <v>1</v>
      </c>
      <c r="O23" s="10"/>
      <c r="P23" s="12">
        <v>1</v>
      </c>
      <c r="Q23" s="14"/>
      <c r="R23" s="14"/>
      <c r="S23" s="10"/>
      <c r="T23" s="14"/>
      <c r="U23" s="10"/>
      <c r="V23" s="10"/>
      <c r="W23" s="4">
        <v>132</v>
      </c>
      <c r="X23" s="10">
        <v>1</v>
      </c>
      <c r="Y23" s="10"/>
      <c r="Z23" s="10">
        <v>1</v>
      </c>
      <c r="AA23" s="10"/>
      <c r="AB23" s="10"/>
      <c r="AC23" s="10"/>
      <c r="AD23" s="10"/>
      <c r="AE23" s="10"/>
      <c r="AF23" s="10">
        <v>1</v>
      </c>
      <c r="AG23" s="10"/>
      <c r="AH23" s="10"/>
      <c r="AI23" s="10"/>
      <c r="AJ23" s="10"/>
      <c r="AK23" s="10"/>
      <c r="AL23" s="10"/>
    </row>
    <row r="24" spans="2:38" ht="36" x14ac:dyDescent="0.55000000000000004">
      <c r="B24" s="11">
        <v>137</v>
      </c>
      <c r="C24" s="14"/>
      <c r="D24" s="12">
        <v>1</v>
      </c>
      <c r="E24" s="14"/>
      <c r="F24" s="14"/>
      <c r="G24" s="14"/>
      <c r="H24" s="14"/>
      <c r="I24" s="14"/>
      <c r="J24" s="10"/>
      <c r="K24" s="14"/>
      <c r="L24" s="14"/>
      <c r="M24" s="14"/>
      <c r="N24" s="14"/>
      <c r="O24" s="10"/>
      <c r="P24" s="14"/>
      <c r="Q24" s="14"/>
      <c r="R24" s="14"/>
      <c r="S24" s="10"/>
      <c r="T24" s="14"/>
      <c r="U24" s="10"/>
      <c r="V24" s="10"/>
      <c r="W24" s="12">
        <v>1</v>
      </c>
      <c r="X24" s="4">
        <v>137</v>
      </c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</row>
    <row r="25" spans="2:38" ht="36" x14ac:dyDescent="0.55000000000000004">
      <c r="B25" s="13">
        <v>139</v>
      </c>
      <c r="C25" s="14"/>
      <c r="D25" s="14"/>
      <c r="E25" s="14"/>
      <c r="F25" s="12">
        <v>1</v>
      </c>
      <c r="G25" s="14"/>
      <c r="H25" s="14"/>
      <c r="I25" s="14"/>
      <c r="J25" s="10"/>
      <c r="K25" s="14"/>
      <c r="L25" s="14"/>
      <c r="M25" s="14"/>
      <c r="N25" s="14"/>
      <c r="O25" s="10"/>
      <c r="P25" s="14"/>
      <c r="Q25" s="14"/>
      <c r="R25" s="14"/>
      <c r="S25" s="10"/>
      <c r="T25" s="14"/>
      <c r="U25" s="10"/>
      <c r="V25" s="10"/>
      <c r="W25" s="14"/>
      <c r="X25" s="10"/>
      <c r="Y25" s="6">
        <v>139</v>
      </c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</row>
    <row r="26" spans="2:38" ht="36" x14ac:dyDescent="0.55000000000000004">
      <c r="B26" s="11">
        <v>140</v>
      </c>
      <c r="C26" s="14"/>
      <c r="D26" s="12">
        <v>1</v>
      </c>
      <c r="E26" s="14"/>
      <c r="F26" s="14"/>
      <c r="G26" s="14"/>
      <c r="H26" s="14"/>
      <c r="I26" s="14"/>
      <c r="J26" s="10"/>
      <c r="K26" s="14"/>
      <c r="L26" s="14"/>
      <c r="M26" s="12">
        <v>1</v>
      </c>
      <c r="N26" s="14"/>
      <c r="O26" s="10"/>
      <c r="P26" s="14"/>
      <c r="Q26" s="14"/>
      <c r="R26" s="14"/>
      <c r="S26" s="10"/>
      <c r="T26" s="14"/>
      <c r="U26" s="10"/>
      <c r="V26" s="10"/>
      <c r="W26" s="12">
        <v>1</v>
      </c>
      <c r="X26" s="10"/>
      <c r="Y26" s="10"/>
      <c r="Z26" s="7">
        <v>140</v>
      </c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</row>
    <row r="27" spans="2:38" ht="36" x14ac:dyDescent="0.55000000000000004">
      <c r="B27" s="13">
        <v>141</v>
      </c>
      <c r="C27" s="14"/>
      <c r="D27" s="14"/>
      <c r="E27" s="14"/>
      <c r="F27" s="12">
        <v>1</v>
      </c>
      <c r="G27" s="14"/>
      <c r="H27" s="14"/>
      <c r="I27" s="14"/>
      <c r="J27" s="10"/>
      <c r="K27" s="14"/>
      <c r="L27" s="14"/>
      <c r="M27" s="14"/>
      <c r="N27" s="14"/>
      <c r="O27" s="10"/>
      <c r="P27" s="14"/>
      <c r="Q27" s="14"/>
      <c r="R27" s="14"/>
      <c r="S27" s="10"/>
      <c r="T27" s="14"/>
      <c r="U27" s="10"/>
      <c r="V27" s="10"/>
      <c r="W27" s="14"/>
      <c r="X27" s="10"/>
      <c r="Y27" s="10"/>
      <c r="Z27" s="10"/>
      <c r="AA27" s="6">
        <v>141</v>
      </c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</row>
    <row r="28" spans="2:38" ht="36" x14ac:dyDescent="0.55000000000000004">
      <c r="B28" s="16">
        <v>142</v>
      </c>
      <c r="C28" s="14"/>
      <c r="D28" s="14"/>
      <c r="E28" s="14"/>
      <c r="F28" s="14"/>
      <c r="G28" s="14"/>
      <c r="H28" s="14"/>
      <c r="I28" s="14"/>
      <c r="J28" s="10"/>
      <c r="K28" s="14"/>
      <c r="L28" s="14"/>
      <c r="M28" s="14"/>
      <c r="N28" s="14"/>
      <c r="O28" s="10"/>
      <c r="P28" s="14"/>
      <c r="Q28" s="14"/>
      <c r="R28" s="14"/>
      <c r="S28" s="10"/>
      <c r="T28" s="14"/>
      <c r="U28" s="10"/>
      <c r="V28" s="10"/>
      <c r="W28" s="14"/>
      <c r="X28" s="10"/>
      <c r="Y28" s="10"/>
      <c r="Z28" s="10"/>
      <c r="AA28" s="10"/>
      <c r="AB28" s="8">
        <v>142</v>
      </c>
      <c r="AC28" s="10">
        <v>1</v>
      </c>
      <c r="AD28" s="10"/>
      <c r="AE28" s="10"/>
      <c r="AF28" s="10"/>
      <c r="AG28" s="10"/>
      <c r="AH28" s="10"/>
      <c r="AI28" s="10"/>
      <c r="AJ28" s="10"/>
      <c r="AK28" s="10"/>
      <c r="AL28" s="10"/>
    </row>
    <row r="29" spans="2:38" ht="36" x14ac:dyDescent="0.55000000000000004">
      <c r="B29" s="16">
        <v>143</v>
      </c>
      <c r="C29" s="14"/>
      <c r="D29" s="14"/>
      <c r="E29" s="14"/>
      <c r="F29" s="14"/>
      <c r="G29" s="14"/>
      <c r="H29" s="14"/>
      <c r="I29" s="14"/>
      <c r="J29" s="10"/>
      <c r="K29" s="14"/>
      <c r="L29" s="14"/>
      <c r="M29" s="14"/>
      <c r="N29" s="14"/>
      <c r="O29" s="10"/>
      <c r="P29" s="14"/>
      <c r="Q29" s="14"/>
      <c r="R29" s="14"/>
      <c r="S29" s="10"/>
      <c r="T29" s="14"/>
      <c r="U29" s="10"/>
      <c r="V29" s="10"/>
      <c r="W29" s="14"/>
      <c r="X29" s="10"/>
      <c r="Y29" s="10"/>
      <c r="Z29" s="10"/>
      <c r="AA29" s="10"/>
      <c r="AB29" s="12">
        <v>1</v>
      </c>
      <c r="AC29" s="8">
        <v>143</v>
      </c>
      <c r="AD29" s="10"/>
      <c r="AE29" s="10"/>
      <c r="AF29" s="10"/>
      <c r="AG29" s="10"/>
      <c r="AH29" s="10"/>
      <c r="AI29" s="10"/>
      <c r="AJ29" s="10"/>
      <c r="AK29" s="10"/>
      <c r="AL29" s="10"/>
    </row>
    <row r="30" spans="2:38" ht="36" x14ac:dyDescent="0.55000000000000004">
      <c r="B30" s="11">
        <v>146</v>
      </c>
      <c r="C30" s="14"/>
      <c r="D30" s="14"/>
      <c r="E30" s="14"/>
      <c r="F30" s="14"/>
      <c r="G30" s="12">
        <v>1</v>
      </c>
      <c r="H30" s="14"/>
      <c r="I30" s="14"/>
      <c r="J30" s="10"/>
      <c r="K30" s="14"/>
      <c r="L30" s="14"/>
      <c r="M30" s="12">
        <v>1</v>
      </c>
      <c r="N30" s="14"/>
      <c r="O30" s="10"/>
      <c r="P30" s="14"/>
      <c r="Q30" s="14"/>
      <c r="R30" s="14"/>
      <c r="S30" s="10"/>
      <c r="T30" s="14"/>
      <c r="U30" s="10"/>
      <c r="V30" s="10"/>
      <c r="W30" s="14"/>
      <c r="X30" s="10"/>
      <c r="Y30" s="10"/>
      <c r="Z30" s="10"/>
      <c r="AA30" s="10"/>
      <c r="AB30" s="10"/>
      <c r="AC30" s="10"/>
      <c r="AD30" s="4">
        <v>146</v>
      </c>
      <c r="AE30" s="10">
        <v>1</v>
      </c>
      <c r="AF30" s="10"/>
      <c r="AG30" s="10"/>
      <c r="AH30" s="10"/>
      <c r="AI30" s="10"/>
      <c r="AJ30" s="10"/>
      <c r="AK30" s="10"/>
      <c r="AL30" s="10"/>
    </row>
    <row r="31" spans="2:38" ht="36" x14ac:dyDescent="0.55000000000000004">
      <c r="B31" s="11">
        <v>147</v>
      </c>
      <c r="C31" s="14"/>
      <c r="D31" s="14"/>
      <c r="E31" s="14"/>
      <c r="F31" s="14"/>
      <c r="G31" s="12">
        <v>1</v>
      </c>
      <c r="H31" s="12">
        <v>1</v>
      </c>
      <c r="I31" s="14"/>
      <c r="J31" s="12">
        <v>1</v>
      </c>
      <c r="K31" s="14"/>
      <c r="L31" s="14"/>
      <c r="M31" s="12">
        <v>1</v>
      </c>
      <c r="N31" s="14"/>
      <c r="O31" s="10"/>
      <c r="P31" s="14"/>
      <c r="Q31" s="12">
        <v>1</v>
      </c>
      <c r="R31" s="14"/>
      <c r="S31" s="10"/>
      <c r="T31" s="14"/>
      <c r="U31" s="10"/>
      <c r="V31" s="10"/>
      <c r="W31" s="14"/>
      <c r="X31" s="10"/>
      <c r="Y31" s="10"/>
      <c r="Z31" s="10"/>
      <c r="AA31" s="10"/>
      <c r="AB31" s="10"/>
      <c r="AC31" s="10"/>
      <c r="AD31" s="12">
        <v>1</v>
      </c>
      <c r="AE31" s="4">
        <v>147</v>
      </c>
      <c r="AF31" s="10"/>
      <c r="AG31" s="10"/>
      <c r="AH31" s="10"/>
      <c r="AI31" s="10"/>
      <c r="AJ31" s="10"/>
      <c r="AK31" s="10"/>
      <c r="AL31" s="10"/>
    </row>
    <row r="32" spans="2:38" ht="36" x14ac:dyDescent="0.55000000000000004">
      <c r="B32" s="9">
        <v>148</v>
      </c>
      <c r="C32" s="12">
        <v>1</v>
      </c>
      <c r="D32" s="12">
        <v>1</v>
      </c>
      <c r="E32" s="14"/>
      <c r="F32" s="14"/>
      <c r="G32" s="14"/>
      <c r="H32" s="14"/>
      <c r="I32" s="12">
        <v>1</v>
      </c>
      <c r="J32" s="14"/>
      <c r="K32" s="14"/>
      <c r="L32" s="14"/>
      <c r="M32" s="10"/>
      <c r="N32" s="12">
        <v>1</v>
      </c>
      <c r="O32" s="10"/>
      <c r="P32" s="12">
        <v>1</v>
      </c>
      <c r="Q32" s="14"/>
      <c r="R32" s="14"/>
      <c r="S32" s="10"/>
      <c r="T32" s="14"/>
      <c r="U32" s="10"/>
      <c r="V32" s="10"/>
      <c r="W32" s="12">
        <v>1</v>
      </c>
      <c r="X32" s="10"/>
      <c r="Y32" s="10"/>
      <c r="Z32" s="10"/>
      <c r="AA32" s="10"/>
      <c r="AB32" s="10"/>
      <c r="AC32" s="10"/>
      <c r="AD32" s="10"/>
      <c r="AE32" s="10"/>
      <c r="AF32" s="3">
        <v>148</v>
      </c>
      <c r="AG32" s="10"/>
      <c r="AH32" s="10"/>
      <c r="AI32" s="10"/>
      <c r="AJ32" s="10"/>
      <c r="AK32" s="10"/>
      <c r="AL32" s="10"/>
    </row>
    <row r="33" spans="2:38" ht="36" x14ac:dyDescent="0.55000000000000004">
      <c r="B33" s="11">
        <v>150</v>
      </c>
      <c r="C33" s="14"/>
      <c r="D33" s="14"/>
      <c r="E33" s="14"/>
      <c r="F33" s="14"/>
      <c r="G33" s="14"/>
      <c r="H33" s="14"/>
      <c r="I33" s="14"/>
      <c r="J33" s="12">
        <v>1</v>
      </c>
      <c r="K33" s="14"/>
      <c r="L33" s="14"/>
      <c r="M33" s="10"/>
      <c r="N33" s="14"/>
      <c r="O33" s="10"/>
      <c r="P33" s="10"/>
      <c r="Q33" s="14"/>
      <c r="R33" s="14"/>
      <c r="S33" s="10"/>
      <c r="T33" s="14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4">
        <v>150</v>
      </c>
      <c r="AH33" s="10"/>
      <c r="AI33" s="10"/>
      <c r="AJ33" s="10"/>
      <c r="AK33" s="10"/>
      <c r="AL33" s="10"/>
    </row>
    <row r="34" spans="2:38" ht="36" x14ac:dyDescent="0.55000000000000004">
      <c r="B34" s="11">
        <v>154</v>
      </c>
      <c r="C34" s="14"/>
      <c r="D34" s="14"/>
      <c r="E34" s="14"/>
      <c r="F34" s="14"/>
      <c r="G34" s="12">
        <v>1</v>
      </c>
      <c r="H34" s="14"/>
      <c r="I34" s="14"/>
      <c r="J34" s="10"/>
      <c r="K34" s="14"/>
      <c r="L34" s="14"/>
      <c r="M34" s="10"/>
      <c r="N34" s="14"/>
      <c r="O34" s="10"/>
      <c r="P34" s="10"/>
      <c r="Q34" s="14"/>
      <c r="R34" s="14"/>
      <c r="S34" s="10"/>
      <c r="T34" s="14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4">
        <v>154</v>
      </c>
      <c r="AI34" s="10"/>
      <c r="AJ34" s="10"/>
      <c r="AK34" s="10"/>
      <c r="AL34" s="10"/>
    </row>
    <row r="35" spans="2:38" ht="36" x14ac:dyDescent="0.55000000000000004">
      <c r="B35" s="9">
        <v>155</v>
      </c>
      <c r="C35" s="12">
        <v>1</v>
      </c>
      <c r="D35" s="14"/>
      <c r="E35" s="14"/>
      <c r="F35" s="14"/>
      <c r="G35" s="14"/>
      <c r="H35" s="14"/>
      <c r="I35" s="14"/>
      <c r="J35" s="10"/>
      <c r="K35" s="14"/>
      <c r="L35" s="14"/>
      <c r="M35" s="10"/>
      <c r="N35" s="14"/>
      <c r="O35" s="10"/>
      <c r="P35" s="10"/>
      <c r="Q35" s="14"/>
      <c r="R35" s="14"/>
      <c r="S35" s="10"/>
      <c r="T35" s="14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3">
        <v>155</v>
      </c>
      <c r="AJ35" s="10"/>
      <c r="AK35" s="10"/>
      <c r="AL35" s="10"/>
    </row>
    <row r="36" spans="2:38" ht="36" x14ac:dyDescent="0.55000000000000004">
      <c r="B36" s="13">
        <v>156</v>
      </c>
      <c r="C36" s="14"/>
      <c r="D36" s="14"/>
      <c r="E36" s="14"/>
      <c r="F36" s="12">
        <v>1</v>
      </c>
      <c r="G36" s="14"/>
      <c r="H36" s="14"/>
      <c r="I36" s="14"/>
      <c r="J36" s="10"/>
      <c r="K36" s="12">
        <v>1</v>
      </c>
      <c r="L36" s="12">
        <v>1</v>
      </c>
      <c r="M36" s="10"/>
      <c r="N36" s="14"/>
      <c r="O36" s="10"/>
      <c r="P36" s="10"/>
      <c r="Q36" s="12">
        <v>1</v>
      </c>
      <c r="R36" s="12">
        <v>1</v>
      </c>
      <c r="S36" s="12">
        <v>1</v>
      </c>
      <c r="T36" s="14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6">
        <v>156</v>
      </c>
      <c r="AK36" s="10">
        <v>1</v>
      </c>
      <c r="AL36" s="10"/>
    </row>
    <row r="37" spans="2:38" ht="36" x14ac:dyDescent="0.55000000000000004">
      <c r="B37" s="13">
        <v>157</v>
      </c>
      <c r="C37" s="14"/>
      <c r="D37" s="14"/>
      <c r="E37" s="14"/>
      <c r="F37" s="12">
        <v>1</v>
      </c>
      <c r="G37" s="14"/>
      <c r="H37" s="14"/>
      <c r="I37" s="14"/>
      <c r="J37" s="10"/>
      <c r="K37" s="12">
        <v>1</v>
      </c>
      <c r="L37" s="12">
        <v>1</v>
      </c>
      <c r="M37" s="10"/>
      <c r="N37" s="14"/>
      <c r="O37" s="10"/>
      <c r="P37" s="10"/>
      <c r="Q37" s="12">
        <v>1</v>
      </c>
      <c r="R37" s="12">
        <v>1</v>
      </c>
      <c r="S37" s="12">
        <v>1</v>
      </c>
      <c r="T37" s="14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2">
        <v>1</v>
      </c>
      <c r="AK37" s="6">
        <v>157</v>
      </c>
      <c r="AL37" s="10"/>
    </row>
    <row r="38" spans="2:38" ht="36" x14ac:dyDescent="0.55000000000000004">
      <c r="B38" s="17">
        <v>158</v>
      </c>
      <c r="C38" s="18">
        <v>1</v>
      </c>
      <c r="D38" s="18">
        <v>1</v>
      </c>
      <c r="E38" s="18">
        <v>1</v>
      </c>
      <c r="F38" s="18">
        <v>1</v>
      </c>
      <c r="G38" s="19"/>
      <c r="H38" s="19"/>
      <c r="I38" s="18">
        <v>1</v>
      </c>
      <c r="J38" s="20"/>
      <c r="K38" s="18">
        <v>1</v>
      </c>
      <c r="L38" s="20"/>
      <c r="M38" s="20"/>
      <c r="N38" s="18">
        <v>1</v>
      </c>
      <c r="O38" s="20"/>
      <c r="P38" s="20"/>
      <c r="Q38" s="20"/>
      <c r="R38" s="20"/>
      <c r="S38" s="20"/>
      <c r="T38" s="18">
        <v>1</v>
      </c>
      <c r="U38" s="18">
        <v>1</v>
      </c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3">
        <v>158</v>
      </c>
    </row>
    <row r="39" spans="2:38" ht="36" x14ac:dyDescent="0.55000000000000004">
      <c r="B39" s="21" t="s">
        <v>1</v>
      </c>
      <c r="C39" s="21">
        <f>SUM(C4:C38)</f>
        <v>18</v>
      </c>
      <c r="D39" s="21">
        <f>SUM(D3,D5:D38)</f>
        <v>23</v>
      </c>
      <c r="E39" s="21">
        <f>SUM(E3:E4,E6:E38)</f>
        <v>10</v>
      </c>
      <c r="F39" s="21">
        <f>SUM(F3:F5,F9:F38)</f>
        <v>27</v>
      </c>
      <c r="G39" s="21">
        <f>SUM(G4,G13,G30,G31,G34)</f>
        <v>6</v>
      </c>
      <c r="H39" s="21">
        <v>2</v>
      </c>
      <c r="I39" s="21">
        <f>SUM(I3:I6,I11,I14,I16,I20:I23,I32,I38)</f>
        <v>15</v>
      </c>
      <c r="J39" s="21">
        <v>3</v>
      </c>
      <c r="K39" s="21">
        <f>SUM(K3:K9,K12:K38)</f>
        <v>18</v>
      </c>
      <c r="L39" s="21">
        <f>SUM(L6,L11,L17:L19,L36:L38)</f>
        <v>7</v>
      </c>
      <c r="M39" s="21">
        <v>6</v>
      </c>
      <c r="N39" s="21">
        <f>SUM(N3:N11,N16:N38)</f>
        <v>15</v>
      </c>
      <c r="O39" s="21">
        <v>6</v>
      </c>
      <c r="P39" s="21">
        <v>6</v>
      </c>
      <c r="Q39" s="21">
        <v>8</v>
      </c>
      <c r="R39" s="21">
        <v>7</v>
      </c>
      <c r="S39" s="21">
        <v>7</v>
      </c>
      <c r="T39" s="21">
        <v>9</v>
      </c>
      <c r="U39" s="21">
        <v>9</v>
      </c>
      <c r="V39" s="21">
        <v>1</v>
      </c>
      <c r="W39" s="21">
        <v>11</v>
      </c>
      <c r="X39" s="21">
        <v>2</v>
      </c>
      <c r="Y39" s="21">
        <v>1</v>
      </c>
      <c r="Z39" s="21">
        <v>3</v>
      </c>
      <c r="AA39" s="21">
        <v>1</v>
      </c>
      <c r="AB39" s="21">
        <v>1</v>
      </c>
      <c r="AC39" s="21">
        <v>1</v>
      </c>
      <c r="AD39" s="21">
        <v>3</v>
      </c>
      <c r="AE39" s="21">
        <v>6</v>
      </c>
      <c r="AF39" s="21">
        <v>6</v>
      </c>
      <c r="AG39" s="21">
        <v>1</v>
      </c>
      <c r="AH39" s="21">
        <v>1</v>
      </c>
      <c r="AI39" s="21">
        <v>1</v>
      </c>
      <c r="AJ39" s="21">
        <v>7</v>
      </c>
      <c r="AK39" s="21">
        <v>7</v>
      </c>
      <c r="AL39" s="21">
        <v>9</v>
      </c>
    </row>
    <row r="40" spans="2:38" ht="36" x14ac:dyDescent="0.55000000000000004">
      <c r="B40" s="22" t="s">
        <v>0</v>
      </c>
      <c r="C40" s="3">
        <v>100</v>
      </c>
      <c r="D40" s="4">
        <v>101</v>
      </c>
      <c r="E40" s="5">
        <v>102</v>
      </c>
      <c r="F40" s="6">
        <v>103</v>
      </c>
      <c r="G40" s="4">
        <v>104</v>
      </c>
      <c r="H40" s="4">
        <v>105</v>
      </c>
      <c r="I40" s="3">
        <v>106</v>
      </c>
      <c r="J40" s="4">
        <v>107</v>
      </c>
      <c r="K40" s="6">
        <v>108</v>
      </c>
      <c r="L40" s="6">
        <v>109</v>
      </c>
      <c r="M40" s="4">
        <v>110</v>
      </c>
      <c r="N40" s="3">
        <v>112</v>
      </c>
      <c r="O40" s="6">
        <v>117</v>
      </c>
      <c r="P40" s="3">
        <v>118</v>
      </c>
      <c r="Q40" s="6">
        <v>123</v>
      </c>
      <c r="R40" s="6">
        <v>124</v>
      </c>
      <c r="S40" s="6">
        <v>125</v>
      </c>
      <c r="T40" s="3">
        <v>128</v>
      </c>
      <c r="U40" s="3">
        <v>129</v>
      </c>
      <c r="V40" s="6">
        <v>130</v>
      </c>
      <c r="W40" s="4">
        <v>132</v>
      </c>
      <c r="X40" s="4">
        <v>137</v>
      </c>
      <c r="Y40" s="6">
        <v>139</v>
      </c>
      <c r="Z40" s="6">
        <v>140</v>
      </c>
      <c r="AA40" s="6">
        <v>141</v>
      </c>
      <c r="AB40" s="8">
        <v>142</v>
      </c>
      <c r="AC40" s="8">
        <v>143</v>
      </c>
      <c r="AD40" s="4">
        <v>146</v>
      </c>
      <c r="AE40" s="4">
        <v>147</v>
      </c>
      <c r="AF40" s="3">
        <v>148</v>
      </c>
      <c r="AG40" s="4">
        <v>150</v>
      </c>
      <c r="AH40" s="4">
        <v>154</v>
      </c>
      <c r="AI40" s="3">
        <v>155</v>
      </c>
      <c r="AJ40" s="6">
        <v>156</v>
      </c>
      <c r="AK40" s="6">
        <v>157</v>
      </c>
      <c r="AL40" s="3">
        <v>158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DIVA Support System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 Jennings</dc:creator>
  <cp:lastModifiedBy>Author</cp:lastModifiedBy>
  <dcterms:created xsi:type="dcterms:W3CDTF">2021-08-31T19:30:46Z</dcterms:created>
  <dcterms:modified xsi:type="dcterms:W3CDTF">2022-04-14T09:14:20Z</dcterms:modified>
</cp:coreProperties>
</file>