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840" windowWidth="23535" windowHeight="164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" i="1"/>
</calcChain>
</file>

<file path=xl/sharedStrings.xml><?xml version="1.0" encoding="utf-8"?>
<sst xmlns="http://schemas.openxmlformats.org/spreadsheetml/2006/main" count="184" uniqueCount="79">
  <si>
    <t>Sample ID</t>
  </si>
  <si>
    <t>Species</t>
  </si>
  <si>
    <t>naked wheat</t>
  </si>
  <si>
    <t>einkorn</t>
  </si>
  <si>
    <t>barley</t>
  </si>
  <si>
    <t>%N</t>
  </si>
  <si>
    <t>(±1σ)</t>
  </si>
  <si>
    <t>C:N molar ratio</t>
  </si>
  <si>
    <t>SIP001</t>
  </si>
  <si>
    <t>SIP002</t>
  </si>
  <si>
    <t>SIP003</t>
  </si>
  <si>
    <t>SIP004</t>
  </si>
  <si>
    <t>SIP005</t>
  </si>
  <si>
    <t>SIP006</t>
  </si>
  <si>
    <t>SIP007</t>
  </si>
  <si>
    <t>SIP008</t>
  </si>
  <si>
    <t>SIP009</t>
  </si>
  <si>
    <t>SIP010</t>
  </si>
  <si>
    <t>SIP011</t>
  </si>
  <si>
    <t>SIP012</t>
  </si>
  <si>
    <t>SIP013</t>
  </si>
  <si>
    <t>SIP014</t>
  </si>
  <si>
    <t>SIP015</t>
  </si>
  <si>
    <t>SIP017</t>
  </si>
  <si>
    <t>SIP018</t>
  </si>
  <si>
    <t>SIP019</t>
  </si>
  <si>
    <t>SIP020</t>
  </si>
  <si>
    <t>SIP021</t>
  </si>
  <si>
    <t>SIP022</t>
  </si>
  <si>
    <t>SIP023</t>
  </si>
  <si>
    <t>SIP025</t>
  </si>
  <si>
    <t>SIP026</t>
  </si>
  <si>
    <t>SIP027</t>
  </si>
  <si>
    <t>SIP028</t>
  </si>
  <si>
    <t>SIP029</t>
  </si>
  <si>
    <t>SIP030</t>
  </si>
  <si>
    <t>SIP048</t>
  </si>
  <si>
    <t>SIP049</t>
  </si>
  <si>
    <t>SIP050</t>
  </si>
  <si>
    <t>SIP051</t>
  </si>
  <si>
    <t>SIP052</t>
  </si>
  <si>
    <t>SIP053</t>
  </si>
  <si>
    <t>SIP054</t>
  </si>
  <si>
    <t>SIP055</t>
  </si>
  <si>
    <t>SIP056</t>
  </si>
  <si>
    <t>SIP057</t>
  </si>
  <si>
    <t>SIP058</t>
  </si>
  <si>
    <t>SIP059</t>
  </si>
  <si>
    <t>SIP060</t>
  </si>
  <si>
    <t>SIP061</t>
  </si>
  <si>
    <t>SIP062</t>
  </si>
  <si>
    <t>SIP063</t>
  </si>
  <si>
    <t>SIP064</t>
  </si>
  <si>
    <t>einkorn/emmer</t>
  </si>
  <si>
    <t>emmer</t>
  </si>
  <si>
    <t>pea</t>
  </si>
  <si>
    <t>1 (SiAa)</t>
  </si>
  <si>
    <t>4(SiEb)</t>
  </si>
  <si>
    <t>4(SiEa)</t>
  </si>
  <si>
    <t>13 (SiJ/K)</t>
  </si>
  <si>
    <t>14 (SiM)</t>
  </si>
  <si>
    <t>16B (SiNb2)</t>
  </si>
  <si>
    <t>N of grains</t>
  </si>
  <si>
    <t>Archaeological Layer</t>
  </si>
  <si>
    <t>9 (SiD)</t>
  </si>
  <si>
    <t>7/8 (SiC)</t>
  </si>
  <si>
    <t>Date cal BC</t>
  </si>
  <si>
    <t>%C</t>
  </si>
  <si>
    <t>Table S2. Nitrogen and stable carbon isotope values of carbonised crop seeds from Sipplingen.</t>
  </si>
  <si>
    <r>
      <t>δ</t>
    </r>
    <r>
      <rPr>
        <b/>
        <vertAlign val="superscript"/>
        <sz val="12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>N</t>
    </r>
  </si>
  <si>
    <r>
      <t>δ</t>
    </r>
    <r>
      <rPr>
        <b/>
        <vertAlign val="superscript"/>
        <sz val="12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>C</t>
    </r>
  </si>
  <si>
    <r>
      <t>δ</t>
    </r>
    <r>
      <rPr>
        <b/>
        <vertAlign val="superscript"/>
        <sz val="12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>N (-0.31‰ offset)</t>
    </r>
  </si>
  <si>
    <t>3919–3904</t>
  </si>
  <si>
    <t>3750–3700</t>
  </si>
  <si>
    <t>3727–3660</t>
  </si>
  <si>
    <t>3150–3060</t>
  </si>
  <si>
    <t>3795–3786</t>
  </si>
  <si>
    <t>2991–2981</t>
  </si>
  <si>
    <t>2876–2855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</si>
</sst>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E17" sqref="E17"/>
    </sheetView>
  </sheetViews>
  <sheetFormatPr defaultColWidth="10.875" defaultRowHeight="15" x14ac:dyDescent="0.2"/>
  <cols>
    <col min="1" max="2" width="12.375" style="1" customWidth="1"/>
    <col min="3" max="3" width="20.625" style="1" customWidth="1"/>
    <col min="4" max="4" width="12.375" style="1" customWidth="1"/>
    <col min="5" max="5" width="11.375" style="1" customWidth="1"/>
    <col min="6" max="11" width="9.5" style="1" customWidth="1"/>
    <col min="12" max="12" width="19" style="1" customWidth="1"/>
    <col min="13" max="13" width="14.875" style="1" customWidth="1"/>
    <col min="14" max="16384" width="10.875" style="1"/>
  </cols>
  <sheetData>
    <row r="1" spans="1:13" ht="15.75" x14ac:dyDescent="0.25">
      <c r="A1" s="14" t="s">
        <v>68</v>
      </c>
    </row>
    <row r="2" spans="1:13" ht="15.7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9.5" thickBot="1" x14ac:dyDescent="0.3">
      <c r="A3" s="3" t="s">
        <v>0</v>
      </c>
      <c r="B3" s="4" t="s">
        <v>1</v>
      </c>
      <c r="C3" s="4" t="s">
        <v>63</v>
      </c>
      <c r="D3" s="4" t="s">
        <v>66</v>
      </c>
      <c r="E3" s="4" t="s">
        <v>62</v>
      </c>
      <c r="F3" s="3" t="s">
        <v>5</v>
      </c>
      <c r="G3" s="3" t="s">
        <v>69</v>
      </c>
      <c r="H3" s="3" t="s">
        <v>6</v>
      </c>
      <c r="I3" s="3" t="s">
        <v>67</v>
      </c>
      <c r="J3" s="3" t="s">
        <v>70</v>
      </c>
      <c r="K3" s="3" t="s">
        <v>6</v>
      </c>
      <c r="L3" s="3" t="s">
        <v>71</v>
      </c>
      <c r="M3" s="3" t="s">
        <v>7</v>
      </c>
    </row>
    <row r="4" spans="1:13" ht="15.75" x14ac:dyDescent="0.25">
      <c r="A4" s="5" t="s">
        <v>8</v>
      </c>
      <c r="B4" s="6" t="s">
        <v>2</v>
      </c>
      <c r="C4" s="5" t="s">
        <v>56</v>
      </c>
      <c r="D4" s="5" t="s">
        <v>72</v>
      </c>
      <c r="E4" s="5">
        <v>5</v>
      </c>
      <c r="F4" s="7">
        <v>3.3764006040000001</v>
      </c>
      <c r="G4" s="7">
        <v>6.0061734019999999</v>
      </c>
      <c r="H4" s="7">
        <v>0.55597748700000005</v>
      </c>
      <c r="I4" s="7">
        <v>79.714856569999995</v>
      </c>
      <c r="J4" s="7">
        <v>-24.667499979999999</v>
      </c>
      <c r="K4" s="7">
        <v>6.1653707000000002E-2</v>
      </c>
      <c r="L4" s="7">
        <f>G4-0.31</f>
        <v>5.6961734020000003</v>
      </c>
      <c r="M4" s="7">
        <v>27.544322170000001</v>
      </c>
    </row>
    <row r="5" spans="1:13" ht="15.75" x14ac:dyDescent="0.25">
      <c r="A5" s="8" t="s">
        <v>9</v>
      </c>
      <c r="B5" s="9" t="s">
        <v>2</v>
      </c>
      <c r="C5" s="8" t="s">
        <v>64</v>
      </c>
      <c r="D5" s="8" t="s">
        <v>73</v>
      </c>
      <c r="E5" s="8">
        <v>5</v>
      </c>
      <c r="F5" s="10">
        <v>3.476271852</v>
      </c>
      <c r="G5" s="10">
        <v>6.0470863650000002</v>
      </c>
      <c r="H5" s="10">
        <v>0.55589394299999995</v>
      </c>
      <c r="I5" s="10">
        <v>77.522692570000004</v>
      </c>
      <c r="J5" s="10">
        <v>-25.482786059999999</v>
      </c>
      <c r="K5" s="10">
        <v>5.8944591999999997E-2</v>
      </c>
      <c r="L5" s="10">
        <f t="shared" ref="L5:L48" si="0">G5-0.31</f>
        <v>5.7370863650000006</v>
      </c>
      <c r="M5" s="10">
        <v>26.017280920000001</v>
      </c>
    </row>
    <row r="6" spans="1:13" ht="15.75" x14ac:dyDescent="0.25">
      <c r="A6" s="8" t="s">
        <v>10</v>
      </c>
      <c r="B6" s="9" t="s">
        <v>53</v>
      </c>
      <c r="C6" s="8" t="s">
        <v>64</v>
      </c>
      <c r="D6" s="8" t="s">
        <v>73</v>
      </c>
      <c r="E6" s="8">
        <v>6</v>
      </c>
      <c r="F6" s="10">
        <v>6.0387667680000003</v>
      </c>
      <c r="G6" s="10">
        <v>5.6645228210000003</v>
      </c>
      <c r="H6" s="10">
        <v>0.55673126100000003</v>
      </c>
      <c r="I6" s="10">
        <v>104.8424289</v>
      </c>
      <c r="J6" s="10">
        <v>-24.335080900000001</v>
      </c>
      <c r="K6" s="10">
        <v>6.2819897E-2</v>
      </c>
      <c r="L6" s="10">
        <f t="shared" si="0"/>
        <v>5.3545228210000007</v>
      </c>
      <c r="M6" s="10">
        <v>20.255156679999999</v>
      </c>
    </row>
    <row r="7" spans="1:13" ht="15.75" x14ac:dyDescent="0.25">
      <c r="A7" s="8" t="s">
        <v>11</v>
      </c>
      <c r="B7" s="9" t="s">
        <v>4</v>
      </c>
      <c r="C7" s="8" t="s">
        <v>64</v>
      </c>
      <c r="D7" s="8" t="s">
        <v>73</v>
      </c>
      <c r="E7" s="8">
        <v>5</v>
      </c>
      <c r="F7" s="10">
        <v>3.5322893510000002</v>
      </c>
      <c r="G7" s="10">
        <v>3.9866812710000001</v>
      </c>
      <c r="H7" s="10">
        <v>0.227020316</v>
      </c>
      <c r="I7" s="10">
        <v>80.625533649999994</v>
      </c>
      <c r="J7" s="10">
        <v>-25.211184020000001</v>
      </c>
      <c r="K7" s="10">
        <v>7.1517671000000005E-2</v>
      </c>
      <c r="L7" s="10">
        <f t="shared" si="0"/>
        <v>3.6766812710000001</v>
      </c>
      <c r="M7" s="10">
        <v>26.629506599999999</v>
      </c>
    </row>
    <row r="8" spans="1:13" ht="15.75" x14ac:dyDescent="0.25">
      <c r="A8" s="8" t="s">
        <v>12</v>
      </c>
      <c r="B8" s="9" t="s">
        <v>3</v>
      </c>
      <c r="C8" s="8" t="s">
        <v>64</v>
      </c>
      <c r="D8" s="8" t="s">
        <v>73</v>
      </c>
      <c r="E8" s="8">
        <v>5</v>
      </c>
      <c r="F8" s="10">
        <v>5.228835922</v>
      </c>
      <c r="G8" s="10">
        <v>3.6449247229999999</v>
      </c>
      <c r="H8" s="10">
        <v>0.56321188600000005</v>
      </c>
      <c r="I8" s="10">
        <v>65.101314119999998</v>
      </c>
      <c r="J8" s="10">
        <v>-24.17490476</v>
      </c>
      <c r="K8" s="10">
        <v>6.3393656000000007E-2</v>
      </c>
      <c r="L8" s="10">
        <f t="shared" si="0"/>
        <v>3.3349247229999999</v>
      </c>
      <c r="M8" s="10">
        <v>14.52551472</v>
      </c>
    </row>
    <row r="9" spans="1:13" ht="15.75" x14ac:dyDescent="0.25">
      <c r="A9" s="8" t="s">
        <v>13</v>
      </c>
      <c r="B9" s="9" t="s">
        <v>2</v>
      </c>
      <c r="C9" s="8" t="s">
        <v>64</v>
      </c>
      <c r="D9" s="8" t="s">
        <v>73</v>
      </c>
      <c r="E9" s="8">
        <v>5</v>
      </c>
      <c r="F9" s="10">
        <v>3.7896553549999998</v>
      </c>
      <c r="G9" s="10">
        <v>6.1658952410000003</v>
      </c>
      <c r="H9" s="10">
        <v>0.235544592</v>
      </c>
      <c r="I9" s="10">
        <v>47.189594190000001</v>
      </c>
      <c r="J9" s="10">
        <v>-24.1631201</v>
      </c>
      <c r="K9" s="10">
        <v>7.6852038999999997E-2</v>
      </c>
      <c r="L9" s="10">
        <f t="shared" si="0"/>
        <v>5.8558952410000007</v>
      </c>
      <c r="M9" s="10">
        <v>14.527581380000001</v>
      </c>
    </row>
    <row r="10" spans="1:13" ht="15.75" x14ac:dyDescent="0.25">
      <c r="A10" s="8" t="s">
        <v>14</v>
      </c>
      <c r="B10" s="9" t="s">
        <v>4</v>
      </c>
      <c r="C10" s="8" t="s">
        <v>64</v>
      </c>
      <c r="D10" s="8" t="s">
        <v>73</v>
      </c>
      <c r="E10" s="8">
        <v>5</v>
      </c>
      <c r="F10" s="10">
        <v>4.869265081</v>
      </c>
      <c r="G10" s="10">
        <v>5.7148187139999997</v>
      </c>
      <c r="H10" s="10">
        <v>0.55661400999999999</v>
      </c>
      <c r="I10" s="10">
        <v>56.69047131</v>
      </c>
      <c r="J10" s="10">
        <v>-25.684784759999999</v>
      </c>
      <c r="K10" s="10">
        <v>5.8309105999999999E-2</v>
      </c>
      <c r="L10" s="10">
        <f t="shared" si="0"/>
        <v>5.4048187140000001</v>
      </c>
      <c r="M10" s="10">
        <v>13.582929269999999</v>
      </c>
    </row>
    <row r="11" spans="1:13" ht="15.75" x14ac:dyDescent="0.25">
      <c r="A11" s="8" t="s">
        <v>15</v>
      </c>
      <c r="B11" s="9" t="s">
        <v>2</v>
      </c>
      <c r="C11" s="8" t="s">
        <v>64</v>
      </c>
      <c r="D11" s="8" t="s">
        <v>74</v>
      </c>
      <c r="E11" s="8">
        <v>10</v>
      </c>
      <c r="F11" s="10">
        <v>2.7135726240000002</v>
      </c>
      <c r="G11" s="10">
        <v>6.6387359129999997</v>
      </c>
      <c r="H11" s="10">
        <v>0.67279136500000003</v>
      </c>
      <c r="I11" s="10">
        <v>71.161937550000005</v>
      </c>
      <c r="J11" s="10">
        <v>-24.708463550000001</v>
      </c>
      <c r="K11" s="10">
        <v>0.617130913</v>
      </c>
      <c r="L11" s="10">
        <f t="shared" si="0"/>
        <v>6.328735913</v>
      </c>
      <c r="M11" s="10">
        <v>30.59518649</v>
      </c>
    </row>
    <row r="12" spans="1:13" ht="15.75" x14ac:dyDescent="0.25">
      <c r="A12" s="8" t="s">
        <v>16</v>
      </c>
      <c r="B12" s="9" t="s">
        <v>2</v>
      </c>
      <c r="C12" s="8" t="s">
        <v>64</v>
      </c>
      <c r="D12" s="8" t="s">
        <v>74</v>
      </c>
      <c r="E12" s="8">
        <v>10</v>
      </c>
      <c r="F12" s="10">
        <v>2.7941894779999998</v>
      </c>
      <c r="G12" s="10">
        <v>6.874673832</v>
      </c>
      <c r="H12" s="10">
        <v>0.67441936800000002</v>
      </c>
      <c r="I12" s="10">
        <v>77.408598620000006</v>
      </c>
      <c r="J12" s="10">
        <v>-25.573380449999998</v>
      </c>
      <c r="K12" s="10">
        <v>0.62592476600000002</v>
      </c>
      <c r="L12" s="10">
        <f t="shared" si="0"/>
        <v>6.5646738320000004</v>
      </c>
      <c r="M12" s="10">
        <v>32.320654140000002</v>
      </c>
    </row>
    <row r="13" spans="1:13" ht="15.75" x14ac:dyDescent="0.25">
      <c r="A13" s="8" t="s">
        <v>17</v>
      </c>
      <c r="B13" s="9" t="s">
        <v>2</v>
      </c>
      <c r="C13" s="8" t="s">
        <v>57</v>
      </c>
      <c r="D13" s="8">
        <v>3653</v>
      </c>
      <c r="E13" s="8">
        <v>10</v>
      </c>
      <c r="F13" s="10">
        <v>2.8255408790000001</v>
      </c>
      <c r="G13" s="10">
        <v>4.9974016219999999</v>
      </c>
      <c r="H13" s="10">
        <v>0.66314268499999995</v>
      </c>
      <c r="I13" s="10">
        <v>22.17148108</v>
      </c>
      <c r="J13" s="10">
        <v>-24.67335168</v>
      </c>
      <c r="K13" s="10">
        <v>0.61683543699999999</v>
      </c>
      <c r="L13" s="10">
        <f t="shared" si="0"/>
        <v>4.6874016220000003</v>
      </c>
      <c r="M13" s="10">
        <v>9.1546111099999994</v>
      </c>
    </row>
    <row r="14" spans="1:13" ht="15.75" x14ac:dyDescent="0.25">
      <c r="A14" s="8" t="s">
        <v>18</v>
      </c>
      <c r="B14" s="9" t="s">
        <v>4</v>
      </c>
      <c r="C14" s="8" t="s">
        <v>57</v>
      </c>
      <c r="D14" s="8">
        <v>3653</v>
      </c>
      <c r="E14" s="8">
        <v>6</v>
      </c>
      <c r="F14" s="10">
        <v>2.465909865</v>
      </c>
      <c r="G14" s="10">
        <v>4.336167959</v>
      </c>
      <c r="H14" s="10">
        <v>0.56060737000000005</v>
      </c>
      <c r="I14" s="10">
        <v>71.507173769999994</v>
      </c>
      <c r="J14" s="10">
        <v>-27.054171350000001</v>
      </c>
      <c r="K14" s="10">
        <v>5.4426097999999999E-2</v>
      </c>
      <c r="L14" s="10">
        <f t="shared" si="0"/>
        <v>4.0261679590000004</v>
      </c>
      <c r="M14" s="10">
        <v>33.831340410000003</v>
      </c>
    </row>
    <row r="15" spans="1:13" ht="15.75" x14ac:dyDescent="0.25">
      <c r="A15" s="8" t="s">
        <v>19</v>
      </c>
      <c r="B15" s="9" t="s">
        <v>2</v>
      </c>
      <c r="C15" s="8" t="s">
        <v>58</v>
      </c>
      <c r="D15" s="8">
        <v>3660</v>
      </c>
      <c r="E15" s="8">
        <v>5</v>
      </c>
      <c r="F15" s="10">
        <v>3.1358159830000001</v>
      </c>
      <c r="G15" s="10">
        <v>5.2692766200000003</v>
      </c>
      <c r="H15" s="10">
        <v>0.23139773399999999</v>
      </c>
      <c r="I15" s="10">
        <v>73.483821379999995</v>
      </c>
      <c r="J15" s="10">
        <v>-24.893350900000002</v>
      </c>
      <c r="K15" s="10">
        <v>7.3100944000000001E-2</v>
      </c>
      <c r="L15" s="10">
        <f t="shared" si="0"/>
        <v>4.9592766200000007</v>
      </c>
      <c r="M15" s="10">
        <v>27.33933541</v>
      </c>
    </row>
    <row r="16" spans="1:13" ht="15.75" x14ac:dyDescent="0.25">
      <c r="A16" s="8" t="s">
        <v>20</v>
      </c>
      <c r="B16" s="9" t="s">
        <v>2</v>
      </c>
      <c r="C16" s="8" t="s">
        <v>58</v>
      </c>
      <c r="D16" s="8">
        <v>3660</v>
      </c>
      <c r="E16" s="8">
        <v>6</v>
      </c>
      <c r="F16" s="10">
        <v>3.950995663</v>
      </c>
      <c r="G16" s="10">
        <v>6.3742759290000004</v>
      </c>
      <c r="H16" s="10">
        <v>0.55527768</v>
      </c>
      <c r="I16" s="10">
        <v>81.266906390000003</v>
      </c>
      <c r="J16" s="10">
        <v>-24.82532359</v>
      </c>
      <c r="K16" s="10">
        <v>6.1112065E-2</v>
      </c>
      <c r="L16" s="10">
        <f t="shared" si="0"/>
        <v>6.0642759290000008</v>
      </c>
      <c r="M16" s="10">
        <v>23.996834939999999</v>
      </c>
    </row>
    <row r="17" spans="1:13" ht="15.75" x14ac:dyDescent="0.25">
      <c r="A17" s="8" t="s">
        <v>21</v>
      </c>
      <c r="B17" s="9" t="s">
        <v>2</v>
      </c>
      <c r="C17" s="8" t="s">
        <v>58</v>
      </c>
      <c r="D17" s="8">
        <v>3660</v>
      </c>
      <c r="E17" s="8">
        <v>10</v>
      </c>
      <c r="F17" s="10">
        <v>2.790320001</v>
      </c>
      <c r="G17" s="10">
        <v>5.1269728590000003</v>
      </c>
      <c r="H17" s="10">
        <v>0.66379610499999997</v>
      </c>
      <c r="I17" s="10">
        <v>67.006803500000004</v>
      </c>
      <c r="J17" s="10">
        <v>-24.984327579999999</v>
      </c>
      <c r="K17" s="10">
        <v>0.61962089899999995</v>
      </c>
      <c r="L17" s="10">
        <f t="shared" si="0"/>
        <v>4.8169728590000007</v>
      </c>
      <c r="M17" s="10">
        <v>28.016358</v>
      </c>
    </row>
    <row r="18" spans="1:13" ht="15.75" x14ac:dyDescent="0.25">
      <c r="A18" s="8" t="s">
        <v>22</v>
      </c>
      <c r="B18" s="9" t="s">
        <v>4</v>
      </c>
      <c r="C18" s="8" t="s">
        <v>58</v>
      </c>
      <c r="D18" s="8">
        <v>3660</v>
      </c>
      <c r="E18" s="8">
        <v>7</v>
      </c>
      <c r="F18" s="10">
        <v>4.0396668590000004</v>
      </c>
      <c r="G18" s="10">
        <v>5.6380677209999996</v>
      </c>
      <c r="H18" s="10">
        <v>0.55679380300000003</v>
      </c>
      <c r="I18" s="10">
        <v>79.910143860000005</v>
      </c>
      <c r="J18" s="10">
        <v>-26.062909229999999</v>
      </c>
      <c r="K18" s="10">
        <v>5.7160641999999998E-2</v>
      </c>
      <c r="L18" s="10">
        <f t="shared" si="0"/>
        <v>5.328067721</v>
      </c>
      <c r="M18" s="10">
        <v>23.07826472</v>
      </c>
    </row>
    <row r="19" spans="1:13" ht="15.75" x14ac:dyDescent="0.25">
      <c r="A19" s="8" t="s">
        <v>23</v>
      </c>
      <c r="B19" s="9" t="s">
        <v>2</v>
      </c>
      <c r="C19" s="8" t="s">
        <v>59</v>
      </c>
      <c r="D19" s="8" t="s">
        <v>75</v>
      </c>
      <c r="E19" s="8">
        <v>5</v>
      </c>
      <c r="F19" s="10">
        <v>6.1166966790000004</v>
      </c>
      <c r="G19" s="10">
        <v>3.7272061249999999</v>
      </c>
      <c r="H19" s="10">
        <v>0.56288102600000001</v>
      </c>
      <c r="I19" s="10">
        <v>70.376200819999994</v>
      </c>
      <c r="J19" s="10">
        <v>-26.553607700000001</v>
      </c>
      <c r="K19" s="10">
        <v>5.5754784000000002E-2</v>
      </c>
      <c r="L19" s="10">
        <f t="shared" si="0"/>
        <v>3.4172061249999999</v>
      </c>
      <c r="M19" s="10">
        <v>13.4231877</v>
      </c>
    </row>
    <row r="20" spans="1:13" ht="15.75" x14ac:dyDescent="0.25">
      <c r="A20" s="8" t="s">
        <v>24</v>
      </c>
      <c r="B20" s="9" t="s">
        <v>4</v>
      </c>
      <c r="C20" s="8" t="s">
        <v>59</v>
      </c>
      <c r="D20" s="8" t="s">
        <v>75</v>
      </c>
      <c r="E20" s="8">
        <v>10</v>
      </c>
      <c r="F20" s="10">
        <v>3.7514715230000002</v>
      </c>
      <c r="G20" s="10">
        <v>5.3096223560000002</v>
      </c>
      <c r="H20" s="10">
        <v>0.66474906600000006</v>
      </c>
      <c r="I20" s="10">
        <v>70.693265929999995</v>
      </c>
      <c r="J20" s="10">
        <v>-26.113271319999999</v>
      </c>
      <c r="K20" s="10">
        <v>0.63285456799999995</v>
      </c>
      <c r="L20" s="10">
        <f t="shared" si="0"/>
        <v>4.9996223560000006</v>
      </c>
      <c r="M20" s="10">
        <v>21.98483353</v>
      </c>
    </row>
    <row r="21" spans="1:13" ht="15.75" x14ac:dyDescent="0.25">
      <c r="A21" s="8" t="s">
        <v>25</v>
      </c>
      <c r="B21" s="9" t="s">
        <v>4</v>
      </c>
      <c r="C21" s="8" t="s">
        <v>60</v>
      </c>
      <c r="D21" s="8" t="s">
        <v>77</v>
      </c>
      <c r="E21" s="8">
        <v>10</v>
      </c>
      <c r="F21" s="10">
        <v>3.3162731459999999</v>
      </c>
      <c r="G21" s="10">
        <v>4.3392585419999996</v>
      </c>
      <c r="H21" s="10">
        <v>0.660115538</v>
      </c>
      <c r="I21" s="10">
        <v>75.205589979999999</v>
      </c>
      <c r="J21" s="10">
        <v>-26.41510323</v>
      </c>
      <c r="K21" s="10">
        <v>0.63719540799999996</v>
      </c>
      <c r="L21" s="10">
        <f t="shared" si="0"/>
        <v>4.029258542</v>
      </c>
      <c r="M21" s="10">
        <v>26.457366789999998</v>
      </c>
    </row>
    <row r="22" spans="1:13" ht="15.75" x14ac:dyDescent="0.25">
      <c r="A22" s="8" t="s">
        <v>26</v>
      </c>
      <c r="B22" s="9" t="s">
        <v>2</v>
      </c>
      <c r="C22" s="8" t="s">
        <v>60</v>
      </c>
      <c r="D22" s="8" t="s">
        <v>77</v>
      </c>
      <c r="E22" s="8">
        <v>5</v>
      </c>
      <c r="F22" s="10">
        <v>3.7857708579999998</v>
      </c>
      <c r="G22" s="10">
        <v>5.0012813410000003</v>
      </c>
      <c r="H22" s="10">
        <v>0.30693103399999999</v>
      </c>
      <c r="I22" s="10">
        <v>77.383273279999997</v>
      </c>
      <c r="J22" s="10">
        <v>-25.92335576</v>
      </c>
      <c r="K22" s="10">
        <v>6.8092792999999999E-2</v>
      </c>
      <c r="L22" s="10">
        <f t="shared" si="0"/>
        <v>4.6912813410000007</v>
      </c>
      <c r="M22" s="10">
        <v>23.847319049999999</v>
      </c>
    </row>
    <row r="23" spans="1:13" ht="15.75" x14ac:dyDescent="0.25">
      <c r="A23" s="8" t="s">
        <v>27</v>
      </c>
      <c r="B23" s="9" t="s">
        <v>2</v>
      </c>
      <c r="C23" s="8" t="s">
        <v>60</v>
      </c>
      <c r="D23" s="8" t="s">
        <v>77</v>
      </c>
      <c r="E23" s="8">
        <v>5</v>
      </c>
      <c r="F23" s="10">
        <v>5.6878876749999998</v>
      </c>
      <c r="G23" s="10">
        <v>4.96644402</v>
      </c>
      <c r="H23" s="10">
        <v>0.55858167800000003</v>
      </c>
      <c r="I23" s="10">
        <v>78.429934919999994</v>
      </c>
      <c r="J23" s="10">
        <v>-25.774829610000001</v>
      </c>
      <c r="K23" s="10">
        <v>5.8030679000000002E-2</v>
      </c>
      <c r="L23" s="10">
        <f t="shared" si="0"/>
        <v>4.6564440200000004</v>
      </c>
      <c r="M23" s="10">
        <v>16.08709524</v>
      </c>
    </row>
    <row r="24" spans="1:13" ht="15.75" x14ac:dyDescent="0.25">
      <c r="A24" s="8" t="s">
        <v>28</v>
      </c>
      <c r="B24" s="9" t="s">
        <v>4</v>
      </c>
      <c r="C24" s="8" t="s">
        <v>60</v>
      </c>
      <c r="D24" s="8" t="s">
        <v>77</v>
      </c>
      <c r="E24" s="8">
        <v>10</v>
      </c>
      <c r="F24" s="10">
        <v>3.6809612899999999</v>
      </c>
      <c r="G24" s="10">
        <v>3.9375898560000002</v>
      </c>
      <c r="H24" s="10">
        <v>0.65850963600000001</v>
      </c>
      <c r="I24" s="10">
        <v>59.110946380000001</v>
      </c>
      <c r="J24" s="10">
        <v>-26.045978170000001</v>
      </c>
      <c r="K24" s="10">
        <v>0.63193194500000005</v>
      </c>
      <c r="L24" s="10">
        <f t="shared" si="0"/>
        <v>3.6275898560000002</v>
      </c>
      <c r="M24" s="10">
        <v>18.734989410000001</v>
      </c>
    </row>
    <row r="25" spans="1:13" ht="15.75" x14ac:dyDescent="0.25">
      <c r="A25" s="8" t="s">
        <v>29</v>
      </c>
      <c r="B25" s="9" t="s">
        <v>4</v>
      </c>
      <c r="C25" s="8" t="s">
        <v>60</v>
      </c>
      <c r="D25" s="8" t="s">
        <v>77</v>
      </c>
      <c r="E25" s="8">
        <v>10</v>
      </c>
      <c r="F25" s="10">
        <v>3.7427568560000002</v>
      </c>
      <c r="G25" s="10">
        <v>4.1481357230000002</v>
      </c>
      <c r="H25" s="10">
        <v>0.65932845299999998</v>
      </c>
      <c r="I25" s="10">
        <v>79.681771740000002</v>
      </c>
      <c r="J25" s="10">
        <v>-27.076264900000002</v>
      </c>
      <c r="K25" s="10">
        <v>0.64783417399999998</v>
      </c>
      <c r="L25" s="10">
        <f t="shared" si="0"/>
        <v>3.8381357230000002</v>
      </c>
      <c r="M25" s="10">
        <v>24.837858990000001</v>
      </c>
    </row>
    <row r="26" spans="1:13" ht="15.75" x14ac:dyDescent="0.25">
      <c r="A26" s="8" t="s">
        <v>30</v>
      </c>
      <c r="B26" s="9" t="s">
        <v>2</v>
      </c>
      <c r="C26" s="8" t="s">
        <v>61</v>
      </c>
      <c r="D26" s="8" t="s">
        <v>78</v>
      </c>
      <c r="E26" s="8">
        <v>5</v>
      </c>
      <c r="F26" s="10">
        <v>5.4808294200000001</v>
      </c>
      <c r="G26" s="10">
        <v>4.9288517870000002</v>
      </c>
      <c r="H26" s="10">
        <v>0.55869308799999995</v>
      </c>
      <c r="I26" s="10">
        <v>53.97912367</v>
      </c>
      <c r="J26" s="10">
        <v>-25.615305530000001</v>
      </c>
      <c r="K26" s="10">
        <v>5.8526002000000001E-2</v>
      </c>
      <c r="L26" s="10">
        <f t="shared" si="0"/>
        <v>4.6188517870000005</v>
      </c>
      <c r="M26" s="10">
        <v>11.49016681</v>
      </c>
    </row>
    <row r="27" spans="1:13" ht="15.75" x14ac:dyDescent="0.25">
      <c r="A27" s="8" t="s">
        <v>31</v>
      </c>
      <c r="B27" s="9" t="s">
        <v>4</v>
      </c>
      <c r="C27" s="8" t="s">
        <v>61</v>
      </c>
      <c r="D27" s="8" t="s">
        <v>78</v>
      </c>
      <c r="E27" s="8">
        <v>5</v>
      </c>
      <c r="F27" s="10">
        <v>3.4311838469999998</v>
      </c>
      <c r="G27" s="10">
        <v>4.2098478840000002</v>
      </c>
      <c r="H27" s="10">
        <v>0.56105355999999995</v>
      </c>
      <c r="I27" s="10">
        <v>64.322079149999993</v>
      </c>
      <c r="J27" s="10">
        <v>-25.342372879999999</v>
      </c>
      <c r="K27" s="10">
        <v>5.9395000000000003E-2</v>
      </c>
      <c r="L27" s="10">
        <f t="shared" si="0"/>
        <v>3.8998478840000002</v>
      </c>
      <c r="M27" s="10">
        <v>21.870709649999998</v>
      </c>
    </row>
    <row r="28" spans="1:13" ht="15.75" x14ac:dyDescent="0.25">
      <c r="A28" s="8" t="s">
        <v>32</v>
      </c>
      <c r="B28" s="9" t="s">
        <v>53</v>
      </c>
      <c r="C28" s="8" t="s">
        <v>61</v>
      </c>
      <c r="D28" s="8" t="s">
        <v>78</v>
      </c>
      <c r="E28" s="8">
        <v>10</v>
      </c>
      <c r="F28" s="10">
        <v>4.0267724679999999</v>
      </c>
      <c r="G28" s="10">
        <v>6.6357923120000004</v>
      </c>
      <c r="H28" s="10">
        <v>0.67277143100000003</v>
      </c>
      <c r="I28" s="10">
        <v>68.929844029999998</v>
      </c>
      <c r="J28" s="10">
        <v>-24.515812589999999</v>
      </c>
      <c r="K28" s="10">
        <v>0.615569704</v>
      </c>
      <c r="L28" s="10">
        <f t="shared" si="0"/>
        <v>6.3257923120000008</v>
      </c>
      <c r="M28" s="10">
        <v>19.970870470000001</v>
      </c>
    </row>
    <row r="29" spans="1:13" ht="15.75" x14ac:dyDescent="0.25">
      <c r="A29" s="8" t="s">
        <v>33</v>
      </c>
      <c r="B29" s="9" t="s">
        <v>2</v>
      </c>
      <c r="C29" s="8" t="s">
        <v>61</v>
      </c>
      <c r="D29" s="8" t="s">
        <v>78</v>
      </c>
      <c r="E29" s="8">
        <v>5</v>
      </c>
      <c r="F29" s="10">
        <v>4.1495357569999998</v>
      </c>
      <c r="G29" s="10">
        <v>5.738560648</v>
      </c>
      <c r="H29" s="10">
        <v>0.55655941499999995</v>
      </c>
      <c r="I29" s="10">
        <v>41.159912429999999</v>
      </c>
      <c r="J29" s="10">
        <v>-24.797846549999999</v>
      </c>
      <c r="K29" s="10">
        <v>6.1205793000000001E-2</v>
      </c>
      <c r="L29" s="10">
        <f t="shared" si="0"/>
        <v>5.4285606480000004</v>
      </c>
      <c r="M29" s="10">
        <v>11.57235427</v>
      </c>
    </row>
    <row r="30" spans="1:13" ht="15.75" x14ac:dyDescent="0.25">
      <c r="A30" s="8" t="s">
        <v>34</v>
      </c>
      <c r="B30" s="9" t="s">
        <v>54</v>
      </c>
      <c r="C30" s="8" t="s">
        <v>61</v>
      </c>
      <c r="D30" s="8" t="s">
        <v>78</v>
      </c>
      <c r="E30" s="8">
        <v>5</v>
      </c>
      <c r="F30" s="10">
        <v>5.5447198130000004</v>
      </c>
      <c r="G30" s="10">
        <v>5.4121393930000004</v>
      </c>
      <c r="H30" s="10">
        <v>0.232000074</v>
      </c>
      <c r="I30" s="10">
        <v>63.654843069999998</v>
      </c>
      <c r="J30" s="10">
        <v>-24.592749600000001</v>
      </c>
      <c r="K30" s="10">
        <v>7.4626748000000007E-2</v>
      </c>
      <c r="L30" s="10">
        <f t="shared" si="0"/>
        <v>5.1021393930000007</v>
      </c>
      <c r="M30" s="10">
        <v>13.393640449999999</v>
      </c>
    </row>
    <row r="31" spans="1:13" ht="15.75" x14ac:dyDescent="0.25">
      <c r="A31" s="8" t="s">
        <v>35</v>
      </c>
      <c r="B31" s="9" t="s">
        <v>55</v>
      </c>
      <c r="C31" s="8" t="s">
        <v>61</v>
      </c>
      <c r="D31" s="8" t="s">
        <v>78</v>
      </c>
      <c r="E31" s="8">
        <v>5</v>
      </c>
      <c r="F31" s="10">
        <v>4.8254713110000003</v>
      </c>
      <c r="G31" s="10">
        <v>5.0110529990000003</v>
      </c>
      <c r="H31" s="10">
        <v>0.66321064200000002</v>
      </c>
      <c r="I31" s="10">
        <v>68.209141540000005</v>
      </c>
      <c r="J31" s="10">
        <v>-25.620625230000002</v>
      </c>
      <c r="K31" s="10">
        <v>0.62648771400000003</v>
      </c>
      <c r="L31" s="10">
        <f t="shared" si="0"/>
        <v>4.7010529990000007</v>
      </c>
      <c r="M31" s="10">
        <v>16.49110039</v>
      </c>
    </row>
    <row r="32" spans="1:13" ht="15.75" x14ac:dyDescent="0.25">
      <c r="A32" s="8" t="s">
        <v>36</v>
      </c>
      <c r="B32" s="9" t="s">
        <v>2</v>
      </c>
      <c r="C32" s="8" t="s">
        <v>64</v>
      </c>
      <c r="D32" s="8" t="s">
        <v>74</v>
      </c>
      <c r="E32" s="8">
        <v>10</v>
      </c>
      <c r="F32" s="10">
        <v>2.7706565080000001</v>
      </c>
      <c r="G32" s="10">
        <v>6.0728950130000001</v>
      </c>
      <c r="H32" s="10">
        <v>0.23507446300000001</v>
      </c>
      <c r="I32" s="10">
        <v>71.919960959999997</v>
      </c>
      <c r="J32" s="10">
        <v>-25.039810079999999</v>
      </c>
      <c r="K32" s="10">
        <v>7.2367414000000005E-2</v>
      </c>
      <c r="L32" s="10">
        <f t="shared" si="0"/>
        <v>5.7628950130000005</v>
      </c>
      <c r="M32" s="10">
        <v>30.284021450000001</v>
      </c>
    </row>
    <row r="33" spans="1:13" ht="15.75" x14ac:dyDescent="0.25">
      <c r="A33" s="8" t="s">
        <v>37</v>
      </c>
      <c r="B33" s="9" t="s">
        <v>2</v>
      </c>
      <c r="C33" s="8" t="s">
        <v>64</v>
      </c>
      <c r="D33" s="8" t="s">
        <v>74</v>
      </c>
      <c r="E33" s="8">
        <v>10</v>
      </c>
      <c r="F33" s="10">
        <v>3.0916256980000001</v>
      </c>
      <c r="G33" s="10">
        <v>4.830684464</v>
      </c>
      <c r="H33" s="10">
        <v>0.29364633899999998</v>
      </c>
      <c r="I33" s="10">
        <v>76.906420949999998</v>
      </c>
      <c r="J33" s="10">
        <v>-25.98144636</v>
      </c>
      <c r="K33" s="10">
        <v>0.85951458000000003</v>
      </c>
      <c r="L33" s="10">
        <f t="shared" si="0"/>
        <v>4.5206844640000003</v>
      </c>
      <c r="M33" s="10">
        <v>29.021675500000001</v>
      </c>
    </row>
    <row r="34" spans="1:13" ht="15.75" x14ac:dyDescent="0.25">
      <c r="A34" s="8" t="s">
        <v>38</v>
      </c>
      <c r="B34" s="9" t="s">
        <v>2</v>
      </c>
      <c r="C34" s="8" t="s">
        <v>64</v>
      </c>
      <c r="D34" s="8" t="s">
        <v>74</v>
      </c>
      <c r="E34" s="8">
        <v>10</v>
      </c>
      <c r="F34" s="10">
        <v>2.7884341190000002</v>
      </c>
      <c r="G34" s="10">
        <v>4.5096488099999998</v>
      </c>
      <c r="H34" s="10">
        <v>0.29163860400000002</v>
      </c>
      <c r="I34" s="10">
        <v>79.673291620000001</v>
      </c>
      <c r="J34" s="10">
        <v>-27.416647659999999</v>
      </c>
      <c r="K34" s="10">
        <v>0.84936918400000005</v>
      </c>
      <c r="L34" s="10">
        <f t="shared" si="0"/>
        <v>4.1996488100000002</v>
      </c>
      <c r="M34" s="10">
        <v>33.33490037</v>
      </c>
    </row>
    <row r="35" spans="1:13" ht="15.75" x14ac:dyDescent="0.25">
      <c r="A35" s="8" t="s">
        <v>39</v>
      </c>
      <c r="B35" s="9" t="s">
        <v>2</v>
      </c>
      <c r="C35" s="8" t="s">
        <v>64</v>
      </c>
      <c r="D35" s="8" t="s">
        <v>74</v>
      </c>
      <c r="E35" s="8">
        <v>10</v>
      </c>
      <c r="F35" s="10">
        <v>2.4590429829999998</v>
      </c>
      <c r="G35" s="10">
        <v>4.702867307</v>
      </c>
      <c r="H35" s="10">
        <v>0.29283393400000002</v>
      </c>
      <c r="I35" s="10">
        <v>70.764794989999999</v>
      </c>
      <c r="J35" s="10">
        <v>-25.87624915</v>
      </c>
      <c r="K35" s="10">
        <v>0.86082832399999998</v>
      </c>
      <c r="L35" s="10">
        <f t="shared" si="0"/>
        <v>4.3928673070000004</v>
      </c>
      <c r="M35" s="10">
        <v>33.573600820000003</v>
      </c>
    </row>
    <row r="36" spans="1:13" ht="15.75" x14ac:dyDescent="0.25">
      <c r="A36" s="8" t="s">
        <v>40</v>
      </c>
      <c r="B36" s="9" t="s">
        <v>2</v>
      </c>
      <c r="C36" s="8" t="s">
        <v>58</v>
      </c>
      <c r="D36" s="8">
        <v>3660</v>
      </c>
      <c r="E36" s="8">
        <v>10</v>
      </c>
      <c r="F36" s="10">
        <v>2.6953082309999998</v>
      </c>
      <c r="G36" s="10">
        <v>5.9610445839999997</v>
      </c>
      <c r="H36" s="10">
        <v>0.30155823199999998</v>
      </c>
      <c r="I36" s="10">
        <v>79.0095417</v>
      </c>
      <c r="J36" s="10">
        <v>-27.124787349999998</v>
      </c>
      <c r="K36" s="10">
        <v>0.85024493899999998</v>
      </c>
      <c r="L36" s="10">
        <f t="shared" si="0"/>
        <v>5.6510445840000001</v>
      </c>
      <c r="M36" s="10">
        <v>34.199353379999998</v>
      </c>
    </row>
    <row r="37" spans="1:13" ht="15.75" x14ac:dyDescent="0.25">
      <c r="A37" s="8" t="s">
        <v>41</v>
      </c>
      <c r="B37" s="9" t="s">
        <v>2</v>
      </c>
      <c r="C37" s="8" t="s">
        <v>58</v>
      </c>
      <c r="D37" s="8">
        <v>3660</v>
      </c>
      <c r="E37" s="8">
        <v>10</v>
      </c>
      <c r="F37" s="10">
        <v>2.9319666999999998</v>
      </c>
      <c r="G37" s="10">
        <v>5.4460112919999997</v>
      </c>
      <c r="H37" s="10">
        <v>0.29779397499999999</v>
      </c>
      <c r="I37" s="10">
        <v>73.067303920000001</v>
      </c>
      <c r="J37" s="10">
        <v>-25.67631639</v>
      </c>
      <c r="K37" s="10">
        <v>0.86353533000000005</v>
      </c>
      <c r="L37" s="10">
        <f t="shared" si="0"/>
        <v>5.1360112920000001</v>
      </c>
      <c r="M37" s="10">
        <v>29.074405209999998</v>
      </c>
    </row>
    <row r="38" spans="1:13" ht="15.75" x14ac:dyDescent="0.25">
      <c r="A38" s="8" t="s">
        <v>42</v>
      </c>
      <c r="B38" s="9" t="s">
        <v>2</v>
      </c>
      <c r="C38" s="8" t="s">
        <v>58</v>
      </c>
      <c r="D38" s="8">
        <v>3660</v>
      </c>
      <c r="E38" s="8">
        <v>10</v>
      </c>
      <c r="F38" s="10">
        <v>2.7130910689999999</v>
      </c>
      <c r="G38" s="10">
        <v>6.6134361750000004</v>
      </c>
      <c r="H38" s="10">
        <v>0.306692982</v>
      </c>
      <c r="I38" s="10">
        <v>75.045985299999998</v>
      </c>
      <c r="J38" s="10">
        <v>-25.990693060000002</v>
      </c>
      <c r="K38" s="10">
        <v>0.85940276699999996</v>
      </c>
      <c r="L38" s="10">
        <f t="shared" si="0"/>
        <v>6.3034361750000008</v>
      </c>
      <c r="M38" s="10">
        <v>32.270811139999999</v>
      </c>
    </row>
    <row r="39" spans="1:13" ht="15.75" x14ac:dyDescent="0.25">
      <c r="A39" s="8" t="s">
        <v>43</v>
      </c>
      <c r="B39" s="9" t="s">
        <v>2</v>
      </c>
      <c r="C39" s="8" t="s">
        <v>65</v>
      </c>
      <c r="D39" s="8" t="s">
        <v>76</v>
      </c>
      <c r="E39" s="8">
        <v>10</v>
      </c>
      <c r="F39" s="10">
        <v>3.6746170509999998</v>
      </c>
      <c r="G39" s="10">
        <v>7.5222079170000002</v>
      </c>
      <c r="H39" s="10">
        <v>0.314492559</v>
      </c>
      <c r="I39" s="10">
        <v>75.311332010000001</v>
      </c>
      <c r="J39" s="10">
        <v>-26.191498750000001</v>
      </c>
      <c r="K39" s="10">
        <v>0.85712120199999997</v>
      </c>
      <c r="L39" s="10">
        <f t="shared" si="0"/>
        <v>7.2122079170000006</v>
      </c>
      <c r="M39" s="10">
        <v>23.910850969999998</v>
      </c>
    </row>
    <row r="40" spans="1:13" ht="15.75" x14ac:dyDescent="0.25">
      <c r="A40" s="8" t="s">
        <v>44</v>
      </c>
      <c r="B40" s="9" t="s">
        <v>2</v>
      </c>
      <c r="C40" s="8" t="s">
        <v>65</v>
      </c>
      <c r="D40" s="8" t="s">
        <v>76</v>
      </c>
      <c r="E40" s="8">
        <v>10</v>
      </c>
      <c r="F40" s="10">
        <v>2.3720833560000001</v>
      </c>
      <c r="G40" s="10">
        <v>6.9350120070000001</v>
      </c>
      <c r="H40" s="10">
        <v>0.30936906600000003</v>
      </c>
      <c r="I40" s="10">
        <v>78.533414690000001</v>
      </c>
      <c r="J40" s="10">
        <v>-26.964096340000001</v>
      </c>
      <c r="K40" s="10">
        <v>0.85098761700000003</v>
      </c>
      <c r="L40" s="10">
        <f t="shared" si="0"/>
        <v>6.6250120070000005</v>
      </c>
      <c r="M40" s="10">
        <v>38.625251900000002</v>
      </c>
    </row>
    <row r="41" spans="1:13" ht="15.75" x14ac:dyDescent="0.25">
      <c r="A41" s="8" t="s">
        <v>45</v>
      </c>
      <c r="B41" s="9" t="s">
        <v>2</v>
      </c>
      <c r="C41" s="8" t="s">
        <v>64</v>
      </c>
      <c r="D41" s="8" t="s">
        <v>74</v>
      </c>
      <c r="E41" s="8">
        <v>10</v>
      </c>
      <c r="F41" s="10">
        <v>4.5459251490000003</v>
      </c>
      <c r="G41" s="10">
        <v>4.6695636440000001</v>
      </c>
      <c r="H41" s="10">
        <v>0.55949409900000002</v>
      </c>
      <c r="I41" s="10">
        <v>72.826973879999997</v>
      </c>
      <c r="J41" s="10">
        <v>-25.215297039999999</v>
      </c>
      <c r="K41" s="10">
        <v>5.9808601000000003E-2</v>
      </c>
      <c r="L41" s="10">
        <f t="shared" si="0"/>
        <v>4.3595636440000005</v>
      </c>
      <c r="M41" s="10">
        <v>18.690321569999998</v>
      </c>
    </row>
    <row r="42" spans="1:13" ht="15.75" x14ac:dyDescent="0.25">
      <c r="A42" s="8" t="s">
        <v>46</v>
      </c>
      <c r="B42" s="9" t="s">
        <v>2</v>
      </c>
      <c r="C42" s="8" t="s">
        <v>64</v>
      </c>
      <c r="D42" s="8" t="s">
        <v>74</v>
      </c>
      <c r="E42" s="8">
        <v>10</v>
      </c>
      <c r="F42" s="10">
        <v>4.2836030450000004</v>
      </c>
      <c r="G42" s="10">
        <v>5.7814924589999999</v>
      </c>
      <c r="H42" s="10">
        <v>0.55646192000000005</v>
      </c>
      <c r="I42" s="10">
        <v>66.343344090000002</v>
      </c>
      <c r="J42" s="10">
        <v>-25.244745349999999</v>
      </c>
      <c r="K42" s="10">
        <v>5.9712254999999999E-2</v>
      </c>
      <c r="L42" s="10">
        <f t="shared" si="0"/>
        <v>5.4714924590000003</v>
      </c>
      <c r="M42" s="10">
        <v>18.069033780000002</v>
      </c>
    </row>
    <row r="43" spans="1:13" ht="15.75" x14ac:dyDescent="0.25">
      <c r="A43" s="8" t="s">
        <v>47</v>
      </c>
      <c r="B43" s="9" t="s">
        <v>2</v>
      </c>
      <c r="C43" s="8" t="s">
        <v>58</v>
      </c>
      <c r="D43" s="8">
        <v>3660</v>
      </c>
      <c r="E43" s="8">
        <v>10</v>
      </c>
      <c r="F43" s="10">
        <v>3.2352248929999998</v>
      </c>
      <c r="G43" s="10">
        <v>4.5104118440000001</v>
      </c>
      <c r="H43" s="10">
        <v>0.56001387199999997</v>
      </c>
      <c r="I43" s="10">
        <v>69.624188599999997</v>
      </c>
      <c r="J43" s="10">
        <v>-25.2533168</v>
      </c>
      <c r="K43" s="10">
        <v>5.9684267999999999E-2</v>
      </c>
      <c r="L43" s="10">
        <f t="shared" si="0"/>
        <v>4.2004118440000004</v>
      </c>
      <c r="M43" s="10">
        <v>25.107441590000001</v>
      </c>
    </row>
    <row r="44" spans="1:13" ht="15.75" x14ac:dyDescent="0.25">
      <c r="A44" s="8" t="s">
        <v>48</v>
      </c>
      <c r="B44" s="9" t="s">
        <v>2</v>
      </c>
      <c r="C44" s="8" t="s">
        <v>65</v>
      </c>
      <c r="D44" s="8" t="s">
        <v>76</v>
      </c>
      <c r="E44" s="8">
        <v>10</v>
      </c>
      <c r="F44" s="10">
        <v>4.2243647559999999</v>
      </c>
      <c r="G44" s="10">
        <v>6.121654199</v>
      </c>
      <c r="H44" s="10">
        <v>0.55574537999999996</v>
      </c>
      <c r="I44" s="10">
        <v>62.88295024</v>
      </c>
      <c r="J44" s="10">
        <v>-24.89574352</v>
      </c>
      <c r="K44" s="10">
        <v>6.0872967E-2</v>
      </c>
      <c r="L44" s="10">
        <f t="shared" si="0"/>
        <v>5.8116541990000004</v>
      </c>
      <c r="M44" s="10">
        <v>17.366739419999998</v>
      </c>
    </row>
    <row r="45" spans="1:13" ht="15.75" x14ac:dyDescent="0.25">
      <c r="A45" s="8" t="s">
        <v>49</v>
      </c>
      <c r="B45" s="9" t="s">
        <v>54</v>
      </c>
      <c r="C45" s="8" t="s">
        <v>65</v>
      </c>
      <c r="D45" s="8" t="s">
        <v>76</v>
      </c>
      <c r="E45" s="8">
        <v>6</v>
      </c>
      <c r="F45" s="10">
        <v>3.6682369000000001</v>
      </c>
      <c r="G45" s="10">
        <v>3.6543191159999999</v>
      </c>
      <c r="H45" s="10">
        <v>0.22619635499999999</v>
      </c>
      <c r="I45" s="10">
        <v>56.009940380000003</v>
      </c>
      <c r="J45" s="10">
        <v>-24.966598269999999</v>
      </c>
      <c r="K45" s="10">
        <v>7.2733259999999994E-2</v>
      </c>
      <c r="L45" s="10">
        <f t="shared" si="0"/>
        <v>3.3443191159999999</v>
      </c>
      <c r="M45" s="10">
        <v>17.813716020000001</v>
      </c>
    </row>
    <row r="46" spans="1:13" ht="15.75" x14ac:dyDescent="0.25">
      <c r="A46" s="8" t="s">
        <v>50</v>
      </c>
      <c r="B46" s="9" t="s">
        <v>4</v>
      </c>
      <c r="C46" s="8" t="s">
        <v>65</v>
      </c>
      <c r="D46" s="8" t="s">
        <v>76</v>
      </c>
      <c r="E46" s="8">
        <v>10</v>
      </c>
      <c r="F46" s="10">
        <v>2.045098286</v>
      </c>
      <c r="G46" s="10">
        <v>3.2840884259999998</v>
      </c>
      <c r="H46" s="10">
        <v>0.225432559</v>
      </c>
      <c r="I46" s="10">
        <v>80.770309449999999</v>
      </c>
      <c r="J46" s="10">
        <v>-25.556475110000001</v>
      </c>
      <c r="K46" s="10">
        <v>6.9834961000000001E-2</v>
      </c>
      <c r="L46" s="10">
        <f t="shared" si="0"/>
        <v>2.9740884259999998</v>
      </c>
      <c r="M46" s="10">
        <v>46.077016610000001</v>
      </c>
    </row>
    <row r="47" spans="1:13" ht="15.75" x14ac:dyDescent="0.25">
      <c r="A47" s="8" t="s">
        <v>51</v>
      </c>
      <c r="B47" s="9" t="s">
        <v>4</v>
      </c>
      <c r="C47" s="8" t="s">
        <v>64</v>
      </c>
      <c r="D47" s="8" t="s">
        <v>74</v>
      </c>
      <c r="E47" s="8">
        <v>10</v>
      </c>
      <c r="F47" s="10">
        <v>2.610899227</v>
      </c>
      <c r="G47" s="10">
        <v>5.4644943919999998</v>
      </c>
      <c r="H47" s="10">
        <v>0.297924519</v>
      </c>
      <c r="I47" s="10">
        <v>73.312900909999996</v>
      </c>
      <c r="J47" s="10">
        <v>-25.78309818</v>
      </c>
      <c r="K47" s="10">
        <v>0.86205538599999998</v>
      </c>
      <c r="L47" s="10">
        <f t="shared" si="0"/>
        <v>5.1544943920000001</v>
      </c>
      <c r="M47" s="10">
        <v>32.759486410000001</v>
      </c>
    </row>
    <row r="48" spans="1:13" ht="16.5" thickBot="1" x14ac:dyDescent="0.3">
      <c r="A48" s="11" t="s">
        <v>52</v>
      </c>
      <c r="B48" s="12" t="s">
        <v>4</v>
      </c>
      <c r="C48" s="11" t="s">
        <v>64</v>
      </c>
      <c r="D48" s="11" t="s">
        <v>74</v>
      </c>
      <c r="E48" s="11">
        <v>10</v>
      </c>
      <c r="F48" s="13">
        <v>2.5732920520000002</v>
      </c>
      <c r="G48" s="13">
        <v>4.6369264719999999</v>
      </c>
      <c r="H48" s="13">
        <v>0.292421545</v>
      </c>
      <c r="I48" s="13">
        <v>75.396387309999994</v>
      </c>
      <c r="J48" s="13">
        <v>-26.69974955</v>
      </c>
      <c r="K48" s="13">
        <v>0.85261032199999998</v>
      </c>
      <c r="L48" s="13">
        <f t="shared" si="0"/>
        <v>4.3269264720000002</v>
      </c>
      <c r="M48" s="13">
        <v>34.182848309999997</v>
      </c>
    </row>
  </sheetData>
  <pageMargins left="0.75" right="0.75" top="1" bottom="1" header="0.5" footer="0.5"/>
  <pageSetup paperSize="9" scale="7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Styring</dc:creator>
  <cp:lastModifiedBy>SWINDELLS T.P.</cp:lastModifiedBy>
  <cp:lastPrinted>2015-10-15T14:00:44Z</cp:lastPrinted>
  <dcterms:created xsi:type="dcterms:W3CDTF">2014-12-11T14:49:35Z</dcterms:created>
  <dcterms:modified xsi:type="dcterms:W3CDTF">2015-11-04T13:30:29Z</dcterms:modified>
</cp:coreProperties>
</file>