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5605" windowHeight="16065" tabRatio="500"/>
  </bookViews>
  <sheets>
    <sheet name="Sheet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4" i="1"/>
</calcChain>
</file>

<file path=xl/sharedStrings.xml><?xml version="1.0" encoding="utf-8"?>
<sst xmlns="http://schemas.openxmlformats.org/spreadsheetml/2006/main" count="408" uniqueCount="207">
  <si>
    <t>Sample ID</t>
  </si>
  <si>
    <t>HO001</t>
  </si>
  <si>
    <t>HO002</t>
  </si>
  <si>
    <t>HO003</t>
  </si>
  <si>
    <t>HO004</t>
  </si>
  <si>
    <t>HO005</t>
  </si>
  <si>
    <t>HO006</t>
  </si>
  <si>
    <t>HO007</t>
  </si>
  <si>
    <t>HO008</t>
  </si>
  <si>
    <t>HO009</t>
  </si>
  <si>
    <t>HO010</t>
  </si>
  <si>
    <t>HO011</t>
  </si>
  <si>
    <t>HO012</t>
  </si>
  <si>
    <t>HO013</t>
  </si>
  <si>
    <t>HO014</t>
  </si>
  <si>
    <t>HO015</t>
  </si>
  <si>
    <t>HO016</t>
  </si>
  <si>
    <t>HO017</t>
  </si>
  <si>
    <t>HO018</t>
  </si>
  <si>
    <t>HO019</t>
  </si>
  <si>
    <t>HO020</t>
  </si>
  <si>
    <t>HO021</t>
  </si>
  <si>
    <t>HO022</t>
  </si>
  <si>
    <t>HO023</t>
  </si>
  <si>
    <t>HO024</t>
  </si>
  <si>
    <t>HO025</t>
  </si>
  <si>
    <t>HO026</t>
  </si>
  <si>
    <t>HO027</t>
  </si>
  <si>
    <t>HO028</t>
  </si>
  <si>
    <t>HO029</t>
  </si>
  <si>
    <t>HO030</t>
  </si>
  <si>
    <t>HO031</t>
  </si>
  <si>
    <t>HO032</t>
  </si>
  <si>
    <t>HO033</t>
  </si>
  <si>
    <t>HO034</t>
  </si>
  <si>
    <t>HO035</t>
  </si>
  <si>
    <t>HO036</t>
  </si>
  <si>
    <t>HO037</t>
  </si>
  <si>
    <t>HO038</t>
  </si>
  <si>
    <t>HO039</t>
  </si>
  <si>
    <t>HO040</t>
  </si>
  <si>
    <t>HO041</t>
  </si>
  <si>
    <t>HO042</t>
  </si>
  <si>
    <t>HO043</t>
  </si>
  <si>
    <t>HO044</t>
  </si>
  <si>
    <t>HO045</t>
  </si>
  <si>
    <t>HO046</t>
  </si>
  <si>
    <t>HO047</t>
  </si>
  <si>
    <t>HO048</t>
  </si>
  <si>
    <t>HO049</t>
  </si>
  <si>
    <t>HO050</t>
  </si>
  <si>
    <t>HO051</t>
  </si>
  <si>
    <t>HO052</t>
  </si>
  <si>
    <t>HO053</t>
  </si>
  <si>
    <t>HO054</t>
  </si>
  <si>
    <t>HO055</t>
  </si>
  <si>
    <t>HO056</t>
  </si>
  <si>
    <t>HO057</t>
  </si>
  <si>
    <t>HO058</t>
  </si>
  <si>
    <t>HO059</t>
  </si>
  <si>
    <t>HO060</t>
  </si>
  <si>
    <t>HO061</t>
  </si>
  <si>
    <t>HO062</t>
  </si>
  <si>
    <t>HO063</t>
  </si>
  <si>
    <t>HO064</t>
  </si>
  <si>
    <t>HO065</t>
  </si>
  <si>
    <t>HO066</t>
  </si>
  <si>
    <t>HO067</t>
  </si>
  <si>
    <t>HO068</t>
  </si>
  <si>
    <t>HO069</t>
  </si>
  <si>
    <t>HO070</t>
  </si>
  <si>
    <t>HO071</t>
  </si>
  <si>
    <t>HO072</t>
  </si>
  <si>
    <t>HO073</t>
  </si>
  <si>
    <t>HO074</t>
  </si>
  <si>
    <t>HO075</t>
  </si>
  <si>
    <t>HO076</t>
  </si>
  <si>
    <t>HO077</t>
  </si>
  <si>
    <t>HO078</t>
  </si>
  <si>
    <t>HO079</t>
  </si>
  <si>
    <t>HO080</t>
  </si>
  <si>
    <t>HO081</t>
  </si>
  <si>
    <t>HO082</t>
  </si>
  <si>
    <t>HO083</t>
  </si>
  <si>
    <t>HO084</t>
  </si>
  <si>
    <t>HO085</t>
  </si>
  <si>
    <t>HO086</t>
  </si>
  <si>
    <t>HO087</t>
  </si>
  <si>
    <t>HO088</t>
  </si>
  <si>
    <t>HO089</t>
  </si>
  <si>
    <t>HO090</t>
  </si>
  <si>
    <t>HO091</t>
  </si>
  <si>
    <t>HO092</t>
  </si>
  <si>
    <t>HO093</t>
  </si>
  <si>
    <t>HO094</t>
  </si>
  <si>
    <t>HO095</t>
  </si>
  <si>
    <t>HO096</t>
  </si>
  <si>
    <t>HO097</t>
  </si>
  <si>
    <t>HO098</t>
  </si>
  <si>
    <t>HO099</t>
  </si>
  <si>
    <t>HO100</t>
  </si>
  <si>
    <t>HO101</t>
  </si>
  <si>
    <t>HO102</t>
  </si>
  <si>
    <t>HO103</t>
  </si>
  <si>
    <t>HO104</t>
  </si>
  <si>
    <t>HO105</t>
  </si>
  <si>
    <t>HO106</t>
  </si>
  <si>
    <t>HO107</t>
  </si>
  <si>
    <t>HO108</t>
  </si>
  <si>
    <t>HO109</t>
  </si>
  <si>
    <t>HO110</t>
  </si>
  <si>
    <t>HO111</t>
  </si>
  <si>
    <t>HO112</t>
  </si>
  <si>
    <t>HO113</t>
  </si>
  <si>
    <t>HO114</t>
  </si>
  <si>
    <t>HO115</t>
  </si>
  <si>
    <t>HO116</t>
  </si>
  <si>
    <t>HO117</t>
  </si>
  <si>
    <t>HO118</t>
  </si>
  <si>
    <t>HO119</t>
  </si>
  <si>
    <t>HO120</t>
  </si>
  <si>
    <t>HO121</t>
  </si>
  <si>
    <t>HO122</t>
  </si>
  <si>
    <t>HO123</t>
  </si>
  <si>
    <t>HO124</t>
  </si>
  <si>
    <t>HO125</t>
  </si>
  <si>
    <t>HO126</t>
  </si>
  <si>
    <t>HO127</t>
  </si>
  <si>
    <t>HO128</t>
  </si>
  <si>
    <t>HO129</t>
  </si>
  <si>
    <t>HO130</t>
  </si>
  <si>
    <t>HO131</t>
  </si>
  <si>
    <t>HO132</t>
  </si>
  <si>
    <t>HO133</t>
  </si>
  <si>
    <t>HO134</t>
  </si>
  <si>
    <t>HO135</t>
  </si>
  <si>
    <t>HO136</t>
  </si>
  <si>
    <t>HO137</t>
  </si>
  <si>
    <t>HO138</t>
  </si>
  <si>
    <t>HO139</t>
  </si>
  <si>
    <t>HO140</t>
  </si>
  <si>
    <t>HO141</t>
  </si>
  <si>
    <t>HO142</t>
  </si>
  <si>
    <t>HO143</t>
  </si>
  <si>
    <t>HO144</t>
  </si>
  <si>
    <t>HO145</t>
  </si>
  <si>
    <t>HO146</t>
  </si>
  <si>
    <t>HO147</t>
  </si>
  <si>
    <t>HO148</t>
  </si>
  <si>
    <t>HO149</t>
  </si>
  <si>
    <t>HO150</t>
  </si>
  <si>
    <t>HO151</t>
  </si>
  <si>
    <t>HO152</t>
  </si>
  <si>
    <t>HO153</t>
  </si>
  <si>
    <t>HO154</t>
  </si>
  <si>
    <t>HO155</t>
  </si>
  <si>
    <t>HO156</t>
  </si>
  <si>
    <t>HO157</t>
  </si>
  <si>
    <t>HO158</t>
  </si>
  <si>
    <t>HO159</t>
  </si>
  <si>
    <t>HO160</t>
  </si>
  <si>
    <t>HO161</t>
  </si>
  <si>
    <t>HO162</t>
  </si>
  <si>
    <t>HO163</t>
  </si>
  <si>
    <t>HO164</t>
  </si>
  <si>
    <t>HO165</t>
  </si>
  <si>
    <t>HO166</t>
  </si>
  <si>
    <t>HO167</t>
  </si>
  <si>
    <t>HO168</t>
  </si>
  <si>
    <t>HO169</t>
  </si>
  <si>
    <t>HO170</t>
  </si>
  <si>
    <t>HO171</t>
  </si>
  <si>
    <t>HO172</t>
  </si>
  <si>
    <t>HO173</t>
  </si>
  <si>
    <t>HO174</t>
  </si>
  <si>
    <t>HO175</t>
  </si>
  <si>
    <t>HO176</t>
  </si>
  <si>
    <t>HO177</t>
  </si>
  <si>
    <t>HO178</t>
  </si>
  <si>
    <t>HO179</t>
  </si>
  <si>
    <t>Species</t>
  </si>
  <si>
    <t>naked wheat</t>
  </si>
  <si>
    <t>einkorn</t>
  </si>
  <si>
    <t>barley</t>
  </si>
  <si>
    <t>x coordinate</t>
  </si>
  <si>
    <t>y coordinate</t>
  </si>
  <si>
    <t>%N</t>
  </si>
  <si>
    <t>(±1σ)</t>
  </si>
  <si>
    <t>C:N molar ratio</t>
  </si>
  <si>
    <t>HRN508</t>
  </si>
  <si>
    <t>cattle</t>
  </si>
  <si>
    <t>HRN509</t>
  </si>
  <si>
    <t>HRN510</t>
  </si>
  <si>
    <t>HRN511</t>
  </si>
  <si>
    <t>HRN512</t>
  </si>
  <si>
    <t>HRN513</t>
  </si>
  <si>
    <t>aurochs</t>
  </si>
  <si>
    <t>HRN515</t>
  </si>
  <si>
    <t>HRN518</t>
  </si>
  <si>
    <t>HRN519</t>
  </si>
  <si>
    <t>na</t>
  </si>
  <si>
    <t>%C</t>
  </si>
  <si>
    <t>Table S1. Nitrogen and stable carbon isotope values of carbonised cereal grains and herbivore bone collagen from Hornstaad-Hörnle IA.</t>
  </si>
  <si>
    <r>
      <t>δ</t>
    </r>
    <r>
      <rPr>
        <b/>
        <vertAlign val="superscript"/>
        <sz val="12"/>
        <color theme="1"/>
        <rFont val="Times New Roman"/>
        <family val="1"/>
      </rPr>
      <t>15</t>
    </r>
    <r>
      <rPr>
        <b/>
        <sz val="12"/>
        <color theme="1"/>
        <rFont val="Times New Roman"/>
        <family val="1"/>
      </rPr>
      <t>N</t>
    </r>
  </si>
  <si>
    <r>
      <t>δ</t>
    </r>
    <r>
      <rPr>
        <b/>
        <vertAlign val="superscript"/>
        <sz val="12"/>
        <color theme="1"/>
        <rFont val="Times New Roman"/>
        <family val="1"/>
      </rPr>
      <t>15</t>
    </r>
    <r>
      <rPr>
        <b/>
        <sz val="12"/>
        <color theme="1"/>
        <rFont val="Times New Roman"/>
        <family val="1"/>
      </rPr>
      <t>N (-0.31‰ offset)</t>
    </r>
  </si>
  <si>
    <r>
      <t>δ</t>
    </r>
    <r>
      <rPr>
        <b/>
        <vertAlign val="superscript"/>
        <sz val="12"/>
        <color theme="1"/>
        <rFont val="Times New Roman"/>
        <family val="1"/>
      </rPr>
      <t>13</t>
    </r>
    <r>
      <rPr>
        <b/>
        <sz val="12"/>
        <color theme="1"/>
        <rFont val="Times New Roman"/>
        <family val="1"/>
      </rPr>
      <t>C</t>
    </r>
  </si>
  <si>
    <t>No. of grains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</si>
</sst>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vertAlign val="superscript"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2"/>
  <sheetViews>
    <sheetView tabSelected="1" topLeftCell="A163" zoomScaleNormal="100" zoomScaleSheetLayoutView="100" workbookViewId="0">
      <selection activeCell="E8" sqref="E8"/>
    </sheetView>
  </sheetViews>
  <sheetFormatPr defaultColWidth="10.875" defaultRowHeight="15" x14ac:dyDescent="0.2"/>
  <cols>
    <col min="1" max="1" width="12.375" style="1" customWidth="1"/>
    <col min="2" max="2" width="12.375" style="3" customWidth="1"/>
    <col min="3" max="4" width="12.375" style="1" customWidth="1"/>
    <col min="5" max="5" width="11.375" style="1" customWidth="1"/>
    <col min="6" max="8" width="9.5" style="1" customWidth="1"/>
    <col min="9" max="9" width="19" style="1" customWidth="1"/>
    <col min="10" max="12" width="9.5" style="1" customWidth="1"/>
    <col min="13" max="13" width="14.875" style="1" customWidth="1"/>
    <col min="14" max="16384" width="10.875" style="1"/>
  </cols>
  <sheetData>
    <row r="1" spans="1:13" ht="15.75" x14ac:dyDescent="0.25">
      <c r="A1" s="4" t="s">
        <v>202</v>
      </c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ht="16.5" thickBot="1" x14ac:dyDescent="0.3">
      <c r="A2" s="7"/>
      <c r="B2" s="8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ht="19.5" thickBot="1" x14ac:dyDescent="0.3">
      <c r="A3" s="9" t="s">
        <v>0</v>
      </c>
      <c r="B3" s="10" t="s">
        <v>180</v>
      </c>
      <c r="C3" s="9" t="s">
        <v>184</v>
      </c>
      <c r="D3" s="9" t="s">
        <v>185</v>
      </c>
      <c r="E3" s="9" t="s">
        <v>206</v>
      </c>
      <c r="F3" s="9" t="s">
        <v>186</v>
      </c>
      <c r="G3" s="9" t="s">
        <v>203</v>
      </c>
      <c r="H3" s="9" t="s">
        <v>187</v>
      </c>
      <c r="I3" s="9" t="s">
        <v>204</v>
      </c>
      <c r="J3" s="9" t="s">
        <v>201</v>
      </c>
      <c r="K3" s="9" t="s">
        <v>205</v>
      </c>
      <c r="L3" s="9" t="s">
        <v>187</v>
      </c>
      <c r="M3" s="9" t="s">
        <v>188</v>
      </c>
    </row>
    <row r="4" spans="1:13" ht="15.75" x14ac:dyDescent="0.25">
      <c r="A4" s="11" t="s">
        <v>1</v>
      </c>
      <c r="B4" s="5" t="s">
        <v>181</v>
      </c>
      <c r="C4" s="11">
        <v>40</v>
      </c>
      <c r="D4" s="11">
        <v>31</v>
      </c>
      <c r="E4" s="11">
        <v>10</v>
      </c>
      <c r="F4" s="12">
        <v>3.0626988110000002</v>
      </c>
      <c r="G4" s="12">
        <v>4.1377932680000002</v>
      </c>
      <c r="H4" s="12">
        <v>0.67243827099999998</v>
      </c>
      <c r="I4" s="12">
        <f>G4-0.31</f>
        <v>3.8277932680000002</v>
      </c>
      <c r="J4" s="12">
        <v>91.266746879999999</v>
      </c>
      <c r="K4" s="12">
        <v>-25.2806286</v>
      </c>
      <c r="L4" s="12">
        <v>0.198090074</v>
      </c>
      <c r="M4" s="12">
        <v>26.605712109999999</v>
      </c>
    </row>
    <row r="5" spans="1:13" ht="15.75" x14ac:dyDescent="0.25">
      <c r="A5" s="11" t="s">
        <v>2</v>
      </c>
      <c r="B5" s="5" t="s">
        <v>181</v>
      </c>
      <c r="C5" s="11">
        <v>40</v>
      </c>
      <c r="D5" s="11">
        <v>33</v>
      </c>
      <c r="E5" s="11">
        <v>10</v>
      </c>
      <c r="F5" s="12">
        <v>3.364773574</v>
      </c>
      <c r="G5" s="12">
        <v>3.8267460820000001</v>
      </c>
      <c r="H5" s="12">
        <v>0.36634663099999998</v>
      </c>
      <c r="I5" s="12">
        <f t="shared" ref="I5:I68" si="0">G5-0.31</f>
        <v>3.5167460820000001</v>
      </c>
      <c r="J5" s="12">
        <v>56.916508149999999</v>
      </c>
      <c r="K5" s="12">
        <v>-25.323902319999998</v>
      </c>
      <c r="L5" s="12">
        <v>0.19863989300000001</v>
      </c>
      <c r="M5" s="12">
        <v>23.464828050000001</v>
      </c>
    </row>
    <row r="6" spans="1:13" ht="15.75" x14ac:dyDescent="0.25">
      <c r="A6" s="11" t="s">
        <v>3</v>
      </c>
      <c r="B6" s="5" t="s">
        <v>181</v>
      </c>
      <c r="C6" s="11">
        <v>41</v>
      </c>
      <c r="D6" s="11">
        <v>31</v>
      </c>
      <c r="E6" s="11">
        <v>10</v>
      </c>
      <c r="F6" s="12">
        <v>2.7632717549999999</v>
      </c>
      <c r="G6" s="12">
        <v>4.0703924110000003</v>
      </c>
      <c r="H6" s="12">
        <v>0.36293576900000002</v>
      </c>
      <c r="I6" s="12">
        <f t="shared" si="0"/>
        <v>3.7603924110000002</v>
      </c>
      <c r="J6" s="12">
        <v>80.369361330000004</v>
      </c>
      <c r="K6" s="12">
        <v>-25.47991889</v>
      </c>
      <c r="L6" s="12">
        <v>0.200626201</v>
      </c>
      <c r="M6" s="12">
        <v>28.067605090000001</v>
      </c>
    </row>
    <row r="7" spans="1:13" ht="15.75" x14ac:dyDescent="0.25">
      <c r="A7" s="11" t="s">
        <v>4</v>
      </c>
      <c r="B7" s="5" t="s">
        <v>181</v>
      </c>
      <c r="C7" s="11">
        <v>42</v>
      </c>
      <c r="D7" s="11">
        <v>32</v>
      </c>
      <c r="E7" s="11">
        <v>10</v>
      </c>
      <c r="F7" s="12">
        <v>3.5538105689999999</v>
      </c>
      <c r="G7" s="12">
        <v>3.9520886019999999</v>
      </c>
      <c r="H7" s="12">
        <v>0.364584621</v>
      </c>
      <c r="I7" s="12">
        <f t="shared" si="0"/>
        <v>3.6420886019999998</v>
      </c>
      <c r="J7" s="12">
        <v>40.9912335</v>
      </c>
      <c r="K7" s="12">
        <v>-24.933244760000001</v>
      </c>
      <c r="L7" s="12">
        <v>0.193694544</v>
      </c>
      <c r="M7" s="12">
        <v>29.855258580000001</v>
      </c>
    </row>
    <row r="8" spans="1:13" ht="15.75" x14ac:dyDescent="0.25">
      <c r="A8" s="11" t="s">
        <v>5</v>
      </c>
      <c r="B8" s="5" t="s">
        <v>181</v>
      </c>
      <c r="C8" s="11">
        <v>42</v>
      </c>
      <c r="D8" s="11">
        <v>34</v>
      </c>
      <c r="E8" s="11">
        <v>10</v>
      </c>
      <c r="F8" s="12">
        <v>3.0051333800000002</v>
      </c>
      <c r="G8" s="12">
        <v>5.1494446160000003</v>
      </c>
      <c r="H8" s="12">
        <v>0.34856661799999999</v>
      </c>
      <c r="I8" s="12">
        <f t="shared" si="0"/>
        <v>4.8394446160000006</v>
      </c>
      <c r="J8" s="12">
        <v>68.141430420000006</v>
      </c>
      <c r="K8" s="12">
        <v>-24.98417504</v>
      </c>
      <c r="L8" s="12">
        <v>0.194336908</v>
      </c>
      <c r="M8" s="12">
        <v>30.975581429999998</v>
      </c>
    </row>
    <row r="9" spans="1:13" ht="15.75" x14ac:dyDescent="0.25">
      <c r="A9" s="11" t="s">
        <v>6</v>
      </c>
      <c r="B9" s="5" t="s">
        <v>181</v>
      </c>
      <c r="C9" s="11">
        <v>40</v>
      </c>
      <c r="D9" s="11">
        <v>39</v>
      </c>
      <c r="E9" s="11">
        <v>10</v>
      </c>
      <c r="F9" s="12">
        <v>2.9374055370000001</v>
      </c>
      <c r="G9" s="12">
        <v>4.5825990120000002</v>
      </c>
      <c r="H9" s="12">
        <v>0.35596081299999999</v>
      </c>
      <c r="I9" s="12">
        <f t="shared" si="0"/>
        <v>4.2725990120000006</v>
      </c>
      <c r="J9" s="12">
        <v>63.456877400000003</v>
      </c>
      <c r="K9" s="12">
        <v>-25.072685239999998</v>
      </c>
      <c r="L9" s="12">
        <v>0.19545496700000001</v>
      </c>
      <c r="M9" s="12">
        <v>26.80965582</v>
      </c>
    </row>
    <row r="10" spans="1:13" ht="15.75" x14ac:dyDescent="0.25">
      <c r="A10" s="11" t="s">
        <v>7</v>
      </c>
      <c r="B10" s="5" t="s">
        <v>181</v>
      </c>
      <c r="C10" s="11">
        <v>40</v>
      </c>
      <c r="D10" s="11">
        <v>40</v>
      </c>
      <c r="E10" s="11">
        <v>10</v>
      </c>
      <c r="F10" s="12">
        <v>2.7375022539999998</v>
      </c>
      <c r="G10" s="12">
        <v>4.9876178639999997</v>
      </c>
      <c r="H10" s="12">
        <v>0.68379332100000001</v>
      </c>
      <c r="I10" s="12">
        <f t="shared" si="0"/>
        <v>4.6776178640000001</v>
      </c>
      <c r="J10" s="12">
        <v>101.2637574</v>
      </c>
      <c r="K10" s="12">
        <v>-25.01329492</v>
      </c>
      <c r="L10" s="12">
        <v>0.194704511</v>
      </c>
      <c r="M10" s="12">
        <v>29.669423370000001</v>
      </c>
    </row>
    <row r="11" spans="1:13" ht="15.75" x14ac:dyDescent="0.25">
      <c r="A11" s="11" t="s">
        <v>8</v>
      </c>
      <c r="B11" s="5" t="s">
        <v>181</v>
      </c>
      <c r="C11" s="11">
        <v>40</v>
      </c>
      <c r="D11" s="11">
        <v>41</v>
      </c>
      <c r="E11" s="11">
        <v>10</v>
      </c>
      <c r="F11" s="12">
        <v>2.8155572059999998</v>
      </c>
      <c r="G11" s="12">
        <v>5.8614500669999998</v>
      </c>
      <c r="H11" s="12">
        <v>0.69681996300000004</v>
      </c>
      <c r="I11" s="12">
        <f t="shared" si="0"/>
        <v>5.5514500670000002</v>
      </c>
      <c r="J11" s="12">
        <v>78.946448070000002</v>
      </c>
      <c r="K11" s="12">
        <v>-24.809250389999999</v>
      </c>
      <c r="L11" s="12">
        <v>0.19213371300000001</v>
      </c>
      <c r="M11" s="12">
        <v>34.33600895</v>
      </c>
    </row>
    <row r="12" spans="1:13" ht="15.75" x14ac:dyDescent="0.25">
      <c r="A12" s="11" t="s">
        <v>9</v>
      </c>
      <c r="B12" s="5" t="s">
        <v>181</v>
      </c>
      <c r="C12" s="11">
        <v>40</v>
      </c>
      <c r="D12" s="11">
        <v>42</v>
      </c>
      <c r="E12" s="11">
        <v>10</v>
      </c>
      <c r="F12" s="12">
        <v>3.161086064</v>
      </c>
      <c r="G12" s="12">
        <v>5.1098894240000003</v>
      </c>
      <c r="H12" s="12">
        <v>0.685535326</v>
      </c>
      <c r="I12" s="12">
        <f t="shared" si="0"/>
        <v>4.7998894240000007</v>
      </c>
      <c r="J12" s="12">
        <v>91.934635209999996</v>
      </c>
      <c r="K12" s="12">
        <v>-24.90466034</v>
      </c>
      <c r="L12" s="12">
        <v>0.19333433799999999</v>
      </c>
      <c r="M12" s="12">
        <v>26.09942526</v>
      </c>
    </row>
    <row r="13" spans="1:13" ht="15.75" x14ac:dyDescent="0.25">
      <c r="A13" s="11" t="s">
        <v>10</v>
      </c>
      <c r="B13" s="5" t="s">
        <v>181</v>
      </c>
      <c r="C13" s="11">
        <v>40</v>
      </c>
      <c r="D13" s="11">
        <v>43</v>
      </c>
      <c r="E13" s="11">
        <v>10</v>
      </c>
      <c r="F13" s="12">
        <v>3.0525781580000002</v>
      </c>
      <c r="G13" s="12">
        <v>3.9478040879999998</v>
      </c>
      <c r="H13" s="12">
        <v>0.36464459700000001</v>
      </c>
      <c r="I13" s="12">
        <f t="shared" si="0"/>
        <v>3.6378040879999998</v>
      </c>
      <c r="J13" s="12">
        <v>73.785125870000002</v>
      </c>
      <c r="K13" s="12">
        <v>-25.066166339999999</v>
      </c>
      <c r="L13" s="12">
        <v>0.19537254700000001</v>
      </c>
      <c r="M13" s="12">
        <v>27.177714609999999</v>
      </c>
    </row>
    <row r="14" spans="1:13" ht="15.75" x14ac:dyDescent="0.25">
      <c r="A14" s="11" t="s">
        <v>11</v>
      </c>
      <c r="B14" s="5" t="s">
        <v>181</v>
      </c>
      <c r="C14" s="11">
        <v>40</v>
      </c>
      <c r="D14" s="11">
        <v>44</v>
      </c>
      <c r="E14" s="11">
        <v>10</v>
      </c>
      <c r="F14" s="12">
        <v>3.2987874480000001</v>
      </c>
      <c r="G14" s="12">
        <v>5.5260448059999998</v>
      </c>
      <c r="H14" s="12">
        <v>0.69166262499999998</v>
      </c>
      <c r="I14" s="12">
        <f t="shared" si="0"/>
        <v>5.2160448060000002</v>
      </c>
      <c r="J14" s="12">
        <v>62.148245879999997</v>
      </c>
      <c r="K14" s="12">
        <v>-25.192728720000002</v>
      </c>
      <c r="L14" s="12">
        <v>6.0311769000000001E-2</v>
      </c>
      <c r="M14" s="12">
        <v>21.979678289999999</v>
      </c>
    </row>
    <row r="15" spans="1:13" ht="15.75" x14ac:dyDescent="0.25">
      <c r="A15" s="11" t="s">
        <v>12</v>
      </c>
      <c r="B15" s="5" t="s">
        <v>181</v>
      </c>
      <c r="C15" s="11">
        <v>37</v>
      </c>
      <c r="D15" s="11">
        <v>54</v>
      </c>
      <c r="E15" s="11">
        <v>10</v>
      </c>
      <c r="F15" s="12">
        <v>3.416856025</v>
      </c>
      <c r="G15" s="12">
        <v>4.4479069310000003</v>
      </c>
      <c r="H15" s="12">
        <v>0.67642743400000005</v>
      </c>
      <c r="I15" s="12">
        <f t="shared" si="0"/>
        <v>4.1379069310000007</v>
      </c>
      <c r="J15" s="12">
        <v>64.039005059999994</v>
      </c>
      <c r="K15" s="12">
        <v>-25.320269549999999</v>
      </c>
      <c r="L15" s="12">
        <v>6.0221332000000002E-2</v>
      </c>
      <c r="M15" s="12">
        <v>21.865765490000001</v>
      </c>
    </row>
    <row r="16" spans="1:13" ht="15.75" x14ac:dyDescent="0.25">
      <c r="A16" s="11" t="s">
        <v>13</v>
      </c>
      <c r="B16" s="5" t="s">
        <v>181</v>
      </c>
      <c r="C16" s="11">
        <v>37</v>
      </c>
      <c r="D16" s="11">
        <v>55</v>
      </c>
      <c r="E16" s="11">
        <v>10</v>
      </c>
      <c r="F16" s="12">
        <v>3.4374978230000002</v>
      </c>
      <c r="G16" s="12">
        <v>4.3498651229999998</v>
      </c>
      <c r="H16" s="12">
        <v>0.35909654899999999</v>
      </c>
      <c r="I16" s="12">
        <f t="shared" si="0"/>
        <v>4.0398651230000002</v>
      </c>
      <c r="J16" s="12">
        <v>64.706421039999995</v>
      </c>
      <c r="K16" s="12">
        <v>-24.944358470000001</v>
      </c>
      <c r="L16" s="12">
        <v>6.0505153999999998E-2</v>
      </c>
      <c r="M16" s="12">
        <v>21.960981050000001</v>
      </c>
    </row>
    <row r="17" spans="1:13" ht="15.75" x14ac:dyDescent="0.25">
      <c r="A17" s="11" t="s">
        <v>14</v>
      </c>
      <c r="B17" s="5" t="s">
        <v>181</v>
      </c>
      <c r="C17" s="11">
        <v>38</v>
      </c>
      <c r="D17" s="11">
        <v>53</v>
      </c>
      <c r="E17" s="11">
        <v>10</v>
      </c>
      <c r="F17" s="12">
        <v>3.2534401800000001</v>
      </c>
      <c r="G17" s="12">
        <v>4.3653184310000004</v>
      </c>
      <c r="H17" s="12">
        <v>0.67534749999999999</v>
      </c>
      <c r="I17" s="12">
        <f t="shared" si="0"/>
        <v>4.0553184310000008</v>
      </c>
      <c r="J17" s="12">
        <v>69.559053280000001</v>
      </c>
      <c r="K17" s="12">
        <v>-25.13066804</v>
      </c>
      <c r="L17" s="12">
        <v>6.0357956999999997E-2</v>
      </c>
      <c r="M17" s="12">
        <v>24.943513429999999</v>
      </c>
    </row>
    <row r="18" spans="1:13" ht="15.75" x14ac:dyDescent="0.25">
      <c r="A18" s="11" t="s">
        <v>15</v>
      </c>
      <c r="B18" s="5" t="s">
        <v>181</v>
      </c>
      <c r="C18" s="11">
        <v>38</v>
      </c>
      <c r="D18" s="11">
        <v>54</v>
      </c>
      <c r="E18" s="11">
        <v>10</v>
      </c>
      <c r="F18" s="12">
        <v>3.7345926</v>
      </c>
      <c r="G18" s="12">
        <v>4.8994876109999996</v>
      </c>
      <c r="H18" s="12">
        <v>0.682554357</v>
      </c>
      <c r="I18" s="12">
        <f t="shared" si="0"/>
        <v>4.589487611</v>
      </c>
      <c r="J18" s="12">
        <v>69.307328380000001</v>
      </c>
      <c r="K18" s="12">
        <v>-25.27032432</v>
      </c>
      <c r="L18" s="12">
        <v>6.4675071000000001E-2</v>
      </c>
      <c r="M18" s="12">
        <v>21.651237080000001</v>
      </c>
    </row>
    <row r="19" spans="1:13" ht="15.75" x14ac:dyDescent="0.25">
      <c r="A19" s="11" t="s">
        <v>16</v>
      </c>
      <c r="B19" s="5" t="s">
        <v>181</v>
      </c>
      <c r="C19" s="11">
        <v>38</v>
      </c>
      <c r="D19" s="11">
        <v>55</v>
      </c>
      <c r="E19" s="11">
        <v>10</v>
      </c>
      <c r="F19" s="12">
        <v>3.2316504589999999</v>
      </c>
      <c r="G19" s="12">
        <v>5.3512337529999998</v>
      </c>
      <c r="H19" s="12">
        <v>0.689051725</v>
      </c>
      <c r="I19" s="12">
        <f t="shared" si="0"/>
        <v>5.0412337530000002</v>
      </c>
      <c r="J19" s="12">
        <v>64.218802920000002</v>
      </c>
      <c r="K19" s="12">
        <v>-25.296814699999999</v>
      </c>
      <c r="L19" s="12">
        <v>6.0237510000000001E-2</v>
      </c>
      <c r="M19" s="12">
        <v>23.18379964</v>
      </c>
    </row>
    <row r="20" spans="1:13" ht="15.75" x14ac:dyDescent="0.25">
      <c r="A20" s="11" t="s">
        <v>17</v>
      </c>
      <c r="B20" s="5" t="s">
        <v>181</v>
      </c>
      <c r="C20" s="11">
        <v>39</v>
      </c>
      <c r="D20" s="11">
        <v>52</v>
      </c>
      <c r="E20" s="11">
        <v>10</v>
      </c>
      <c r="F20" s="12">
        <v>3.2751293750000001</v>
      </c>
      <c r="G20" s="12">
        <v>5.282994092</v>
      </c>
      <c r="H20" s="12">
        <v>0.68804704100000003</v>
      </c>
      <c r="I20" s="12">
        <f t="shared" si="0"/>
        <v>4.9729940920000004</v>
      </c>
      <c r="J20" s="12">
        <v>71.207367629999993</v>
      </c>
      <c r="K20" s="12">
        <v>-24.833403149999999</v>
      </c>
      <c r="L20" s="12">
        <v>6.0598875000000003E-2</v>
      </c>
      <c r="M20" s="12">
        <v>25.365490250000001</v>
      </c>
    </row>
    <row r="21" spans="1:13" ht="15.75" x14ac:dyDescent="0.25">
      <c r="A21" s="11" t="s">
        <v>18</v>
      </c>
      <c r="B21" s="5" t="s">
        <v>181</v>
      </c>
      <c r="C21" s="11">
        <v>39</v>
      </c>
      <c r="D21" s="11">
        <v>55</v>
      </c>
      <c r="E21" s="11">
        <v>10</v>
      </c>
      <c r="F21" s="12">
        <v>3.4640829690000001</v>
      </c>
      <c r="G21" s="12">
        <v>5.3626276580000001</v>
      </c>
      <c r="H21" s="12">
        <v>0.68922027299999999</v>
      </c>
      <c r="I21" s="12">
        <f t="shared" si="0"/>
        <v>5.0526276580000005</v>
      </c>
      <c r="J21" s="12">
        <v>64.140642069999998</v>
      </c>
      <c r="K21" s="12">
        <v>-24.451069789999998</v>
      </c>
      <c r="L21" s="12">
        <v>6.0956127999999998E-2</v>
      </c>
      <c r="M21" s="12">
        <v>21.601892840000001</v>
      </c>
    </row>
    <row r="22" spans="1:13" ht="15.75" x14ac:dyDescent="0.25">
      <c r="A22" s="11" t="s">
        <v>19</v>
      </c>
      <c r="B22" s="5" t="s">
        <v>181</v>
      </c>
      <c r="C22" s="11">
        <v>40</v>
      </c>
      <c r="D22" s="11">
        <v>51</v>
      </c>
      <c r="E22" s="11">
        <v>10</v>
      </c>
      <c r="F22" s="12">
        <v>3.3164330299999998</v>
      </c>
      <c r="G22" s="12">
        <v>4.7494060669999998</v>
      </c>
      <c r="H22" s="12">
        <v>0.68047676199999996</v>
      </c>
      <c r="I22" s="12">
        <f t="shared" si="0"/>
        <v>4.4394060670000002</v>
      </c>
      <c r="J22" s="12">
        <v>66.267766829999999</v>
      </c>
      <c r="K22" s="12">
        <v>-25.04698355</v>
      </c>
      <c r="L22" s="12">
        <v>6.0422491000000002E-2</v>
      </c>
      <c r="M22" s="12">
        <v>23.311911899999998</v>
      </c>
    </row>
    <row r="23" spans="1:13" ht="15.75" x14ac:dyDescent="0.25">
      <c r="A23" s="11" t="s">
        <v>20</v>
      </c>
      <c r="B23" s="5" t="s">
        <v>181</v>
      </c>
      <c r="C23" s="11">
        <v>40</v>
      </c>
      <c r="D23" s="11">
        <v>53</v>
      </c>
      <c r="E23" s="11">
        <v>5</v>
      </c>
      <c r="F23" s="12">
        <v>3.5484639859999998</v>
      </c>
      <c r="G23" s="12">
        <v>5.284449221</v>
      </c>
      <c r="H23" s="12">
        <v>0.66461551699999999</v>
      </c>
      <c r="I23" s="12">
        <f t="shared" si="0"/>
        <v>4.9744492210000004</v>
      </c>
      <c r="J23" s="12">
        <v>58.649313300000003</v>
      </c>
      <c r="K23" s="12">
        <v>-23.94991877</v>
      </c>
      <c r="L23" s="12">
        <v>0.61183999200000005</v>
      </c>
      <c r="M23" s="12">
        <v>19.282765479999998</v>
      </c>
    </row>
    <row r="24" spans="1:13" ht="15.75" x14ac:dyDescent="0.25">
      <c r="A24" s="11" t="s">
        <v>21</v>
      </c>
      <c r="B24" s="5" t="s">
        <v>181</v>
      </c>
      <c r="C24" s="11">
        <v>40</v>
      </c>
      <c r="D24" s="11">
        <v>54</v>
      </c>
      <c r="E24" s="11">
        <v>10</v>
      </c>
      <c r="F24" s="12">
        <v>3.3364800610000001</v>
      </c>
      <c r="G24" s="12">
        <v>4.8930920389999999</v>
      </c>
      <c r="H24" s="12">
        <v>0.35186702199999997</v>
      </c>
      <c r="I24" s="12">
        <f t="shared" si="0"/>
        <v>4.5830920390000003</v>
      </c>
      <c r="J24" s="12">
        <v>66.098866360000002</v>
      </c>
      <c r="K24" s="12">
        <v>-25.047262969999998</v>
      </c>
      <c r="L24" s="12">
        <v>6.0422271999999999E-2</v>
      </c>
      <c r="M24" s="12">
        <v>23.112784340000001</v>
      </c>
    </row>
    <row r="25" spans="1:13" ht="15.75" x14ac:dyDescent="0.25">
      <c r="A25" s="11" t="s">
        <v>22</v>
      </c>
      <c r="B25" s="5" t="s">
        <v>181</v>
      </c>
      <c r="C25" s="11">
        <v>39</v>
      </c>
      <c r="D25" s="11">
        <v>58</v>
      </c>
      <c r="E25" s="11">
        <v>10</v>
      </c>
      <c r="F25" s="12">
        <v>2.8985551630000002</v>
      </c>
      <c r="G25" s="12">
        <v>5.6920858519999999</v>
      </c>
      <c r="H25" s="12">
        <v>0.69419162700000003</v>
      </c>
      <c r="I25" s="12">
        <f t="shared" si="0"/>
        <v>5.3820858520000003</v>
      </c>
      <c r="J25" s="12">
        <v>71.798050320000002</v>
      </c>
      <c r="K25" s="12">
        <v>-25.407857320000002</v>
      </c>
      <c r="L25" s="12">
        <v>6.0162729999999998E-2</v>
      </c>
      <c r="M25" s="12">
        <v>28.898671010000001</v>
      </c>
    </row>
    <row r="26" spans="1:13" ht="15.75" x14ac:dyDescent="0.25">
      <c r="A26" s="11" t="s">
        <v>23</v>
      </c>
      <c r="B26" s="5" t="s">
        <v>181</v>
      </c>
      <c r="C26" s="11">
        <v>40</v>
      </c>
      <c r="D26" s="11">
        <v>56</v>
      </c>
      <c r="E26" s="11">
        <v>10</v>
      </c>
      <c r="F26" s="12">
        <v>3.5607942279999998</v>
      </c>
      <c r="G26" s="12">
        <v>6.3236799680000004</v>
      </c>
      <c r="H26" s="12">
        <v>0.70423918100000005</v>
      </c>
      <c r="I26" s="12">
        <f t="shared" si="0"/>
        <v>6.0136799680000008</v>
      </c>
      <c r="J26" s="12">
        <v>67.527206140000004</v>
      </c>
      <c r="K26" s="12">
        <v>-24.95516147</v>
      </c>
      <c r="L26" s="12">
        <v>6.0496269999999998E-2</v>
      </c>
      <c r="M26" s="12">
        <v>22.124766399999999</v>
      </c>
    </row>
    <row r="27" spans="1:13" ht="15.75" x14ac:dyDescent="0.25">
      <c r="A27" s="11" t="s">
        <v>24</v>
      </c>
      <c r="B27" s="5" t="s">
        <v>181</v>
      </c>
      <c r="C27" s="11">
        <v>40</v>
      </c>
      <c r="D27" s="11">
        <v>57</v>
      </c>
      <c r="E27" s="11">
        <v>10</v>
      </c>
      <c r="F27" s="12">
        <v>2.9296910519999999</v>
      </c>
      <c r="G27" s="12">
        <v>5.9666290469999996</v>
      </c>
      <c r="H27" s="12">
        <v>0.69847674299999996</v>
      </c>
      <c r="I27" s="12">
        <f t="shared" si="0"/>
        <v>5.656629047</v>
      </c>
      <c r="J27" s="12">
        <v>68.133669260000005</v>
      </c>
      <c r="K27" s="12">
        <v>-25.409723079999999</v>
      </c>
      <c r="L27" s="12">
        <v>6.0161512E-2</v>
      </c>
      <c r="M27" s="12">
        <v>27.132308290000001</v>
      </c>
    </row>
    <row r="28" spans="1:13" ht="15.75" x14ac:dyDescent="0.25">
      <c r="A28" s="11" t="s">
        <v>25</v>
      </c>
      <c r="B28" s="5" t="s">
        <v>181</v>
      </c>
      <c r="C28" s="11">
        <v>40</v>
      </c>
      <c r="D28" s="11">
        <v>57</v>
      </c>
      <c r="E28" s="11">
        <v>5</v>
      </c>
      <c r="F28" s="12">
        <v>3.4989964929999999</v>
      </c>
      <c r="G28" s="12">
        <v>5.2213061380000001</v>
      </c>
      <c r="H28" s="12">
        <v>0.66428363499999998</v>
      </c>
      <c r="I28" s="12">
        <f t="shared" si="0"/>
        <v>4.9113061380000005</v>
      </c>
      <c r="J28" s="12">
        <v>58.02388251</v>
      </c>
      <c r="K28" s="12">
        <v>-23.50205399</v>
      </c>
      <c r="L28" s="12">
        <v>0.60980514399999997</v>
      </c>
      <c r="M28" s="12">
        <v>19.346841220000002</v>
      </c>
    </row>
    <row r="29" spans="1:13" ht="15.75" x14ac:dyDescent="0.25">
      <c r="A29" s="11" t="s">
        <v>26</v>
      </c>
      <c r="B29" s="5" t="s">
        <v>181</v>
      </c>
      <c r="C29" s="11">
        <v>40</v>
      </c>
      <c r="D29" s="11">
        <v>58</v>
      </c>
      <c r="E29" s="11">
        <v>10</v>
      </c>
      <c r="F29" s="12">
        <v>3.6831939720000002</v>
      </c>
      <c r="G29" s="12">
        <v>6.4187811180000001</v>
      </c>
      <c r="H29" s="12">
        <v>0.70580955899999998</v>
      </c>
      <c r="I29" s="12">
        <f t="shared" si="0"/>
        <v>6.1087811180000005</v>
      </c>
      <c r="J29" s="12">
        <v>71.039478020000004</v>
      </c>
      <c r="K29" s="12">
        <v>-25.251283149999999</v>
      </c>
      <c r="L29" s="12">
        <v>6.0269498999999997E-2</v>
      </c>
      <c r="M29" s="12">
        <v>22.50204351</v>
      </c>
    </row>
    <row r="30" spans="1:13" ht="15.75" x14ac:dyDescent="0.25">
      <c r="A30" s="11" t="s">
        <v>27</v>
      </c>
      <c r="B30" s="5" t="s">
        <v>181</v>
      </c>
      <c r="C30" s="11">
        <v>40</v>
      </c>
      <c r="D30" s="11">
        <v>59</v>
      </c>
      <c r="E30" s="11">
        <v>10</v>
      </c>
      <c r="F30" s="12">
        <v>3.3291915520000002</v>
      </c>
      <c r="G30" s="12">
        <v>5.4654920520000001</v>
      </c>
      <c r="H30" s="12">
        <v>0.34459998200000003</v>
      </c>
      <c r="I30" s="12">
        <f t="shared" si="0"/>
        <v>5.1554920520000005</v>
      </c>
      <c r="J30" s="12">
        <v>65.193631330000002</v>
      </c>
      <c r="K30" s="12">
        <v>-25.067568730000001</v>
      </c>
      <c r="L30" s="12">
        <v>6.0406376999999997E-2</v>
      </c>
      <c r="M30" s="12">
        <v>22.8461581</v>
      </c>
    </row>
    <row r="31" spans="1:13" ht="15.75" x14ac:dyDescent="0.25">
      <c r="A31" s="11" t="s">
        <v>28</v>
      </c>
      <c r="B31" s="5" t="s">
        <v>181</v>
      </c>
      <c r="C31" s="11">
        <v>41</v>
      </c>
      <c r="D31" s="11">
        <v>56</v>
      </c>
      <c r="E31" s="11">
        <v>5</v>
      </c>
      <c r="F31" s="12">
        <v>3.63086273</v>
      </c>
      <c r="G31" s="12">
        <v>5.9004269120000004</v>
      </c>
      <c r="H31" s="12">
        <v>0.66808508700000002</v>
      </c>
      <c r="I31" s="12">
        <f t="shared" si="0"/>
        <v>5.5904269120000007</v>
      </c>
      <c r="J31" s="12">
        <v>64.983639940000003</v>
      </c>
      <c r="K31" s="12">
        <v>-25.73523462</v>
      </c>
      <c r="L31" s="12">
        <v>0.62788825199999998</v>
      </c>
      <c r="M31" s="12">
        <v>20.880504779999999</v>
      </c>
    </row>
    <row r="32" spans="1:13" ht="15.75" x14ac:dyDescent="0.25">
      <c r="A32" s="11" t="s">
        <v>29</v>
      </c>
      <c r="B32" s="5" t="s">
        <v>181</v>
      </c>
      <c r="C32" s="11">
        <v>41</v>
      </c>
      <c r="D32" s="11">
        <v>57</v>
      </c>
      <c r="E32" s="11">
        <v>10</v>
      </c>
      <c r="F32" s="12">
        <v>2.8553282279999999</v>
      </c>
      <c r="G32" s="12">
        <v>7.0785932349999996</v>
      </c>
      <c r="H32" s="12">
        <v>0.71710591999999995</v>
      </c>
      <c r="I32" s="12">
        <f t="shared" si="0"/>
        <v>6.768593235</v>
      </c>
      <c r="J32" s="12">
        <v>70.549502860000004</v>
      </c>
      <c r="K32" s="12">
        <v>-25.390543569999998</v>
      </c>
      <c r="L32" s="12">
        <v>6.0174087000000001E-2</v>
      </c>
      <c r="M32" s="12">
        <v>28.826021659999999</v>
      </c>
    </row>
    <row r="33" spans="1:13" ht="15.75" x14ac:dyDescent="0.25">
      <c r="A33" s="11" t="s">
        <v>30</v>
      </c>
      <c r="B33" s="5" t="s">
        <v>181</v>
      </c>
      <c r="C33" s="11">
        <v>41</v>
      </c>
      <c r="D33" s="11">
        <v>58</v>
      </c>
      <c r="E33" s="11">
        <v>10</v>
      </c>
      <c r="F33" s="12">
        <v>3.06872312</v>
      </c>
      <c r="G33" s="12">
        <v>6.2243794479999996</v>
      </c>
      <c r="H33" s="12">
        <v>0.335559416</v>
      </c>
      <c r="I33" s="12">
        <f t="shared" si="0"/>
        <v>5.914379448</v>
      </c>
      <c r="J33" s="12">
        <v>66.799072019999997</v>
      </c>
      <c r="K33" s="12">
        <v>-25.298766629999999</v>
      </c>
      <c r="L33" s="12">
        <v>6.0236155E-2</v>
      </c>
      <c r="M33" s="12">
        <v>25.39566056</v>
      </c>
    </row>
    <row r="34" spans="1:13" ht="15.75" x14ac:dyDescent="0.25">
      <c r="A34" s="11" t="s">
        <v>31</v>
      </c>
      <c r="B34" s="5" t="s">
        <v>181</v>
      </c>
      <c r="C34" s="11">
        <v>42</v>
      </c>
      <c r="D34" s="11">
        <v>57</v>
      </c>
      <c r="E34" s="11">
        <v>10</v>
      </c>
      <c r="F34" s="12">
        <v>3.2893355500000001</v>
      </c>
      <c r="G34" s="12">
        <v>5.657405883</v>
      </c>
      <c r="H34" s="12">
        <v>0.69365948499999996</v>
      </c>
      <c r="I34" s="12">
        <f t="shared" si="0"/>
        <v>5.3474058830000004</v>
      </c>
      <c r="J34" s="12">
        <v>63.827834269999997</v>
      </c>
      <c r="K34" s="12">
        <v>-25.032426239999999</v>
      </c>
      <c r="L34" s="12">
        <v>6.0433980999999998E-2</v>
      </c>
      <c r="M34" s="12">
        <v>22.638555879999998</v>
      </c>
    </row>
    <row r="35" spans="1:13" ht="15.75" x14ac:dyDescent="0.25">
      <c r="A35" s="11" t="s">
        <v>32</v>
      </c>
      <c r="B35" s="5" t="s">
        <v>181</v>
      </c>
      <c r="C35" s="11">
        <v>43</v>
      </c>
      <c r="D35" s="11">
        <v>59</v>
      </c>
      <c r="E35" s="11">
        <v>10</v>
      </c>
      <c r="F35" s="12">
        <v>3.3860580339999999</v>
      </c>
      <c r="G35" s="12">
        <v>5.2499645079999997</v>
      </c>
      <c r="H35" s="12">
        <v>0.68756369500000003</v>
      </c>
      <c r="I35" s="12">
        <f t="shared" si="0"/>
        <v>4.9399645080000001</v>
      </c>
      <c r="J35" s="12">
        <v>62.630457790000001</v>
      </c>
      <c r="K35" s="12">
        <v>-24.348101549999999</v>
      </c>
      <c r="L35" s="12">
        <v>6.1061348000000001E-2</v>
      </c>
      <c r="M35" s="12">
        <v>21.57933109</v>
      </c>
    </row>
    <row r="36" spans="1:13" ht="15.75" x14ac:dyDescent="0.25">
      <c r="A36" s="11" t="s">
        <v>33</v>
      </c>
      <c r="B36" s="5" t="s">
        <v>181</v>
      </c>
      <c r="C36" s="11">
        <v>44</v>
      </c>
      <c r="D36" s="11">
        <v>58</v>
      </c>
      <c r="E36" s="11">
        <v>5</v>
      </c>
      <c r="F36" s="12">
        <v>3.6023047209999999</v>
      </c>
      <c r="G36" s="12">
        <v>5.7434191429999997</v>
      </c>
      <c r="H36" s="12">
        <v>0.66716093600000004</v>
      </c>
      <c r="I36" s="12">
        <f t="shared" si="0"/>
        <v>5.4334191430000001</v>
      </c>
      <c r="J36" s="12">
        <v>66.475923039999998</v>
      </c>
      <c r="K36" s="12">
        <v>-24.692485720000001</v>
      </c>
      <c r="L36" s="12">
        <v>0.61699585199999996</v>
      </c>
      <c r="M36" s="12">
        <v>21.529340120000001</v>
      </c>
    </row>
    <row r="37" spans="1:13" ht="15.75" x14ac:dyDescent="0.25">
      <c r="A37" s="11" t="s">
        <v>34</v>
      </c>
      <c r="B37" s="5" t="s">
        <v>181</v>
      </c>
      <c r="C37" s="11">
        <v>44</v>
      </c>
      <c r="D37" s="11">
        <v>59</v>
      </c>
      <c r="E37" s="11">
        <v>5</v>
      </c>
      <c r="F37" s="12">
        <v>3.418133031</v>
      </c>
      <c r="G37" s="12">
        <v>5.355216102</v>
      </c>
      <c r="H37" s="12">
        <v>0.66499274799999997</v>
      </c>
      <c r="I37" s="12">
        <f t="shared" si="0"/>
        <v>5.0452161020000004</v>
      </c>
      <c r="J37" s="12">
        <v>67.892899400000005</v>
      </c>
      <c r="K37" s="12">
        <v>-24.331286649999999</v>
      </c>
      <c r="L37" s="12">
        <v>0.61421254199999997</v>
      </c>
      <c r="M37" s="12">
        <v>23.172995879999998</v>
      </c>
    </row>
    <row r="38" spans="1:13" ht="15.75" x14ac:dyDescent="0.25">
      <c r="A38" s="11" t="s">
        <v>35</v>
      </c>
      <c r="B38" s="5" t="s">
        <v>181</v>
      </c>
      <c r="C38" s="11">
        <v>45</v>
      </c>
      <c r="D38" s="11">
        <v>57</v>
      </c>
      <c r="E38" s="11">
        <v>5</v>
      </c>
      <c r="F38" s="12">
        <v>3.1518992950000002</v>
      </c>
      <c r="G38" s="12">
        <v>4.9542356500000002</v>
      </c>
      <c r="H38" s="12">
        <v>0.66292918000000001</v>
      </c>
      <c r="I38" s="12">
        <f t="shared" si="0"/>
        <v>4.6442356500000006</v>
      </c>
      <c r="J38" s="12">
        <v>61.369237529999999</v>
      </c>
      <c r="K38" s="12">
        <v>-26.03249564</v>
      </c>
      <c r="L38" s="12">
        <v>0.63174908900000004</v>
      </c>
      <c r="M38" s="12">
        <v>22.71565081</v>
      </c>
    </row>
    <row r="39" spans="1:13" ht="15.75" x14ac:dyDescent="0.25">
      <c r="A39" s="11" t="s">
        <v>36</v>
      </c>
      <c r="B39" s="5" t="s">
        <v>181</v>
      </c>
      <c r="C39" s="11">
        <v>45</v>
      </c>
      <c r="D39" s="11">
        <v>58</v>
      </c>
      <c r="E39" s="11">
        <v>10</v>
      </c>
      <c r="F39" s="12">
        <v>3.2635668400000002</v>
      </c>
      <c r="G39" s="12">
        <v>5.3153806189999999</v>
      </c>
      <c r="H39" s="12">
        <v>0.688522843</v>
      </c>
      <c r="I39" s="12">
        <f t="shared" si="0"/>
        <v>5.0053806190000003</v>
      </c>
      <c r="J39" s="12">
        <v>67.025575520000004</v>
      </c>
      <c r="K39" s="12">
        <v>-25.529888440000001</v>
      </c>
      <c r="L39" s="12">
        <v>6.0085857999999999E-2</v>
      </c>
      <c r="M39" s="12">
        <v>23.96044225</v>
      </c>
    </row>
    <row r="40" spans="1:13" ht="15.75" x14ac:dyDescent="0.25">
      <c r="A40" s="11" t="s">
        <v>37</v>
      </c>
      <c r="B40" s="5" t="s">
        <v>181</v>
      </c>
      <c r="C40" s="11">
        <v>45</v>
      </c>
      <c r="D40" s="11">
        <v>59</v>
      </c>
      <c r="E40" s="11">
        <v>5</v>
      </c>
      <c r="F40" s="12">
        <v>3.223223693</v>
      </c>
      <c r="G40" s="12">
        <v>5.3246812280000002</v>
      </c>
      <c r="H40" s="12">
        <v>0.66482929499999999</v>
      </c>
      <c r="I40" s="12">
        <f t="shared" si="0"/>
        <v>5.0146812280000006</v>
      </c>
      <c r="J40" s="12">
        <v>69.660067670000004</v>
      </c>
      <c r="K40" s="12">
        <v>-25.373693970000001</v>
      </c>
      <c r="L40" s="12">
        <v>0.62363880199999999</v>
      </c>
      <c r="M40" s="12">
        <v>25.21391212</v>
      </c>
    </row>
    <row r="41" spans="1:13" ht="15.75" x14ac:dyDescent="0.25">
      <c r="A41" s="11" t="s">
        <v>38</v>
      </c>
      <c r="B41" s="5" t="s">
        <v>181</v>
      </c>
      <c r="C41" s="11">
        <v>46</v>
      </c>
      <c r="D41" s="11">
        <v>57</v>
      </c>
      <c r="E41" s="11">
        <v>10</v>
      </c>
      <c r="F41" s="12">
        <v>3.4642642989999999</v>
      </c>
      <c r="G41" s="12">
        <v>4.2706638899999998</v>
      </c>
      <c r="H41" s="12">
        <v>0.69473965999999998</v>
      </c>
      <c r="I41" s="12">
        <f t="shared" si="0"/>
        <v>3.9606638899999997</v>
      </c>
      <c r="J41" s="12">
        <v>57.482218330000002</v>
      </c>
      <c r="K41" s="12">
        <v>-25.284208159999999</v>
      </c>
      <c r="L41" s="12">
        <v>5.7271268E-2</v>
      </c>
      <c r="M41" s="12">
        <v>19.358392510000002</v>
      </c>
    </row>
    <row r="42" spans="1:13" ht="15.75" x14ac:dyDescent="0.25">
      <c r="A42" s="11" t="s">
        <v>39</v>
      </c>
      <c r="B42" s="5" t="s">
        <v>181</v>
      </c>
      <c r="C42" s="11">
        <v>46</v>
      </c>
      <c r="D42" s="11">
        <v>58</v>
      </c>
      <c r="E42" s="11">
        <v>10</v>
      </c>
      <c r="F42" s="12">
        <v>3.2884438120000001</v>
      </c>
      <c r="G42" s="12">
        <v>5.3020784250000004</v>
      </c>
      <c r="H42" s="12">
        <v>0.66038983100000004</v>
      </c>
      <c r="I42" s="12">
        <f t="shared" si="0"/>
        <v>4.9920784250000008</v>
      </c>
      <c r="J42" s="12">
        <v>65.989180919999995</v>
      </c>
      <c r="K42" s="12">
        <v>-25.079819220000001</v>
      </c>
      <c r="L42" s="12">
        <v>5.7062711000000002E-2</v>
      </c>
      <c r="M42" s="12">
        <v>23.41149253</v>
      </c>
    </row>
    <row r="43" spans="1:13" ht="15.75" x14ac:dyDescent="0.25">
      <c r="A43" s="11" t="s">
        <v>40</v>
      </c>
      <c r="B43" s="5" t="s">
        <v>181</v>
      </c>
      <c r="C43" s="11">
        <v>46</v>
      </c>
      <c r="D43" s="11">
        <v>59</v>
      </c>
      <c r="E43" s="11">
        <v>10</v>
      </c>
      <c r="F43" s="12">
        <v>3.504767497</v>
      </c>
      <c r="G43" s="12">
        <v>5.9794934040000003</v>
      </c>
      <c r="H43" s="12">
        <v>0.63868658700000003</v>
      </c>
      <c r="I43" s="12">
        <f t="shared" si="0"/>
        <v>5.6694934040000007</v>
      </c>
      <c r="J43" s="12">
        <v>75.250896650000001</v>
      </c>
      <c r="K43" s="12">
        <v>-24.521493929999998</v>
      </c>
      <c r="L43" s="12">
        <v>5.6536068000000002E-2</v>
      </c>
      <c r="M43" s="12">
        <v>25.049511219999999</v>
      </c>
    </row>
    <row r="44" spans="1:13" ht="15.75" x14ac:dyDescent="0.25">
      <c r="A44" s="11" t="s">
        <v>41</v>
      </c>
      <c r="B44" s="5" t="s">
        <v>181</v>
      </c>
      <c r="C44" s="11">
        <v>47</v>
      </c>
      <c r="D44" s="11">
        <v>57</v>
      </c>
      <c r="E44" s="11">
        <v>5</v>
      </c>
      <c r="F44" s="12">
        <v>3.6308683089999998</v>
      </c>
      <c r="G44" s="12">
        <v>4.9559205029999998</v>
      </c>
      <c r="H44" s="12">
        <v>0.662937475</v>
      </c>
      <c r="I44" s="12">
        <f t="shared" si="0"/>
        <v>4.6459205030000001</v>
      </c>
      <c r="J44" s="12">
        <v>69.853089679999997</v>
      </c>
      <c r="K44" s="12">
        <v>-24.80331558</v>
      </c>
      <c r="L44" s="12">
        <v>0.61795339699999996</v>
      </c>
      <c r="M44" s="12">
        <v>22.445118999999998</v>
      </c>
    </row>
    <row r="45" spans="1:13" ht="15.75" x14ac:dyDescent="0.25">
      <c r="A45" s="11" t="s">
        <v>42</v>
      </c>
      <c r="B45" s="5" t="s">
        <v>181</v>
      </c>
      <c r="C45" s="11">
        <v>49</v>
      </c>
      <c r="D45" s="11">
        <v>74</v>
      </c>
      <c r="E45" s="11">
        <v>10</v>
      </c>
      <c r="F45" s="12">
        <v>3.4559534859999999</v>
      </c>
      <c r="G45" s="12">
        <v>5.3556389979999999</v>
      </c>
      <c r="H45" s="12">
        <v>0.65864776800000002</v>
      </c>
      <c r="I45" s="12">
        <f t="shared" si="0"/>
        <v>5.0456389980000003</v>
      </c>
      <c r="J45" s="12">
        <v>62.552341149999997</v>
      </c>
      <c r="K45" s="12">
        <v>-25.231970499999999</v>
      </c>
      <c r="L45" s="12">
        <v>5.7217170999999997E-2</v>
      </c>
      <c r="M45" s="12">
        <v>21.11652591</v>
      </c>
    </row>
    <row r="46" spans="1:13" ht="15.75" x14ac:dyDescent="0.25">
      <c r="A46" s="11" t="s">
        <v>43</v>
      </c>
      <c r="B46" s="5" t="s">
        <v>181</v>
      </c>
      <c r="C46" s="11">
        <v>49</v>
      </c>
      <c r="D46" s="11">
        <v>75</v>
      </c>
      <c r="E46" s="11">
        <v>10</v>
      </c>
      <c r="F46" s="12">
        <v>3.2903670300000001</v>
      </c>
      <c r="G46" s="12">
        <v>4.7683141820000001</v>
      </c>
      <c r="H46" s="12">
        <v>0.67798097599999996</v>
      </c>
      <c r="I46" s="12">
        <f t="shared" si="0"/>
        <v>4.4583141820000005</v>
      </c>
      <c r="J46" s="12">
        <v>61.451897529999997</v>
      </c>
      <c r="K46" s="12">
        <v>-25.155809560000002</v>
      </c>
      <c r="L46" s="12">
        <v>5.7139275000000003E-2</v>
      </c>
      <c r="M46" s="12">
        <v>21.789022259999999</v>
      </c>
    </row>
    <row r="47" spans="1:13" ht="15.75" x14ac:dyDescent="0.25">
      <c r="A47" s="11" t="s">
        <v>44</v>
      </c>
      <c r="B47" s="5" t="s">
        <v>181</v>
      </c>
      <c r="C47" s="11">
        <v>50</v>
      </c>
      <c r="D47" s="11">
        <v>72</v>
      </c>
      <c r="E47" s="11">
        <v>10</v>
      </c>
      <c r="F47" s="12">
        <v>2.6222606740000001</v>
      </c>
      <c r="G47" s="12">
        <v>5.298177184</v>
      </c>
      <c r="H47" s="12">
        <v>0.66051688900000005</v>
      </c>
      <c r="I47" s="12">
        <f t="shared" si="0"/>
        <v>4.9881771840000004</v>
      </c>
      <c r="J47" s="12">
        <v>69.022313359999998</v>
      </c>
      <c r="K47" s="12">
        <v>-25.442390379999999</v>
      </c>
      <c r="L47" s="12">
        <v>5.7438385000000002E-2</v>
      </c>
      <c r="M47" s="12">
        <v>30.70862979</v>
      </c>
    </row>
    <row r="48" spans="1:13" ht="15.75" x14ac:dyDescent="0.25">
      <c r="A48" s="11" t="s">
        <v>45</v>
      </c>
      <c r="B48" s="5" t="s">
        <v>181</v>
      </c>
      <c r="C48" s="11">
        <v>50</v>
      </c>
      <c r="D48" s="11">
        <v>73</v>
      </c>
      <c r="E48" s="11">
        <v>10</v>
      </c>
      <c r="F48" s="12">
        <v>3.1815291330000002</v>
      </c>
      <c r="G48" s="12">
        <v>4.7505484530000004</v>
      </c>
      <c r="H48" s="12">
        <v>0.67857346699999999</v>
      </c>
      <c r="I48" s="12">
        <f t="shared" si="0"/>
        <v>4.4405484530000008</v>
      </c>
      <c r="J48" s="12">
        <v>65.713137329999995</v>
      </c>
      <c r="K48" s="12">
        <v>-25.182241520000002</v>
      </c>
      <c r="L48" s="12">
        <v>5.7166177999999998E-2</v>
      </c>
      <c r="M48" s="12">
        <v>24.097006090000001</v>
      </c>
    </row>
    <row r="49" spans="1:13" ht="15.75" x14ac:dyDescent="0.25">
      <c r="A49" s="11" t="s">
        <v>46</v>
      </c>
      <c r="B49" s="5" t="s">
        <v>181</v>
      </c>
      <c r="C49" s="11">
        <v>50</v>
      </c>
      <c r="D49" s="11">
        <v>74</v>
      </c>
      <c r="E49" s="11">
        <v>10</v>
      </c>
      <c r="F49" s="12">
        <v>3.2967905389999999</v>
      </c>
      <c r="G49" s="12">
        <v>5.0669251940000004</v>
      </c>
      <c r="H49" s="12">
        <v>0.66808884499999999</v>
      </c>
      <c r="I49" s="12">
        <f t="shared" si="0"/>
        <v>4.7569251940000008</v>
      </c>
      <c r="J49" s="12">
        <v>64.479500250000001</v>
      </c>
      <c r="K49" s="12">
        <v>-25.467159590000001</v>
      </c>
      <c r="L49" s="12">
        <v>5.7465001000000002E-2</v>
      </c>
      <c r="M49" s="12">
        <v>22.81797486</v>
      </c>
    </row>
    <row r="50" spans="1:13" ht="15.75" x14ac:dyDescent="0.25">
      <c r="A50" s="11" t="s">
        <v>47</v>
      </c>
      <c r="B50" s="5" t="s">
        <v>181</v>
      </c>
      <c r="C50" s="11">
        <v>50</v>
      </c>
      <c r="D50" s="11">
        <v>75</v>
      </c>
      <c r="E50" s="11">
        <v>10</v>
      </c>
      <c r="F50" s="12">
        <v>3.087945199</v>
      </c>
      <c r="G50" s="12">
        <v>4.381653912</v>
      </c>
      <c r="H50" s="12">
        <v>0.69097342399999995</v>
      </c>
      <c r="I50" s="12">
        <f t="shared" si="0"/>
        <v>4.0716539120000004</v>
      </c>
      <c r="J50" s="12">
        <v>65.683490890000002</v>
      </c>
      <c r="K50" s="12">
        <v>-25.383626370000002</v>
      </c>
      <c r="L50" s="12">
        <v>5.7375724000000003E-2</v>
      </c>
      <c r="M50" s="12">
        <v>24.816094339999999</v>
      </c>
    </row>
    <row r="51" spans="1:13" ht="15.75" x14ac:dyDescent="0.25">
      <c r="A51" s="11" t="s">
        <v>48</v>
      </c>
      <c r="B51" s="5" t="s">
        <v>181</v>
      </c>
      <c r="C51" s="11">
        <v>51</v>
      </c>
      <c r="D51" s="11">
        <v>72</v>
      </c>
      <c r="E51" s="11">
        <v>10</v>
      </c>
      <c r="F51" s="12">
        <v>3.086964585</v>
      </c>
      <c r="G51" s="12">
        <v>4.4127425750000002</v>
      </c>
      <c r="H51" s="12">
        <v>0.68992138000000003</v>
      </c>
      <c r="I51" s="12">
        <f t="shared" si="0"/>
        <v>4.1027425750000006</v>
      </c>
      <c r="J51" s="12">
        <v>65.699578020000004</v>
      </c>
      <c r="K51" s="12">
        <v>-24.826536149999999</v>
      </c>
      <c r="L51" s="12">
        <v>5.6815925000000003E-2</v>
      </c>
      <c r="M51" s="12">
        <v>24.830057350000001</v>
      </c>
    </row>
    <row r="52" spans="1:13" ht="15.75" x14ac:dyDescent="0.25">
      <c r="A52" s="11" t="s">
        <v>49</v>
      </c>
      <c r="B52" s="5" t="s">
        <v>181</v>
      </c>
      <c r="C52" s="11">
        <v>51</v>
      </c>
      <c r="D52" s="11">
        <v>73</v>
      </c>
      <c r="E52" s="11">
        <v>10</v>
      </c>
      <c r="F52" s="12">
        <v>3.1398008919999998</v>
      </c>
      <c r="G52" s="12">
        <v>4.7511492569999998</v>
      </c>
      <c r="H52" s="12">
        <v>0.67855342299999999</v>
      </c>
      <c r="I52" s="12">
        <f t="shared" si="0"/>
        <v>4.4411492570000002</v>
      </c>
      <c r="J52" s="12">
        <v>65.478874599999997</v>
      </c>
      <c r="K52" s="12">
        <v>-25.417989670000001</v>
      </c>
      <c r="L52" s="12">
        <v>5.7412283000000001E-2</v>
      </c>
      <c r="M52" s="12">
        <v>24.330211689999999</v>
      </c>
    </row>
    <row r="53" spans="1:13" ht="15.75" x14ac:dyDescent="0.25">
      <c r="A53" s="11" t="s">
        <v>50</v>
      </c>
      <c r="B53" s="5" t="s">
        <v>181</v>
      </c>
      <c r="C53" s="11">
        <v>51</v>
      </c>
      <c r="D53" s="11">
        <v>74</v>
      </c>
      <c r="E53" s="11">
        <v>10</v>
      </c>
      <c r="F53" s="12">
        <v>3.1044396769999998</v>
      </c>
      <c r="G53" s="12">
        <v>5.6153051319999996</v>
      </c>
      <c r="H53" s="12">
        <v>0.65026442100000004</v>
      </c>
      <c r="I53" s="12">
        <f t="shared" si="0"/>
        <v>5.305305132</v>
      </c>
      <c r="J53" s="12">
        <v>62.633724399999998</v>
      </c>
      <c r="K53" s="12">
        <v>-25.59427625</v>
      </c>
      <c r="L53" s="12">
        <v>5.7603491999999999E-2</v>
      </c>
      <c r="M53" s="12">
        <v>23.53812155</v>
      </c>
    </row>
    <row r="54" spans="1:13" ht="15.75" x14ac:dyDescent="0.25">
      <c r="A54" s="11" t="s">
        <v>51</v>
      </c>
      <c r="B54" s="5" t="s">
        <v>181</v>
      </c>
      <c r="C54" s="11">
        <v>51</v>
      </c>
      <c r="D54" s="11">
        <v>75</v>
      </c>
      <c r="E54" s="11">
        <v>10</v>
      </c>
      <c r="F54" s="12">
        <v>3.0221750690000002</v>
      </c>
      <c r="G54" s="12">
        <v>4.9381283749999998</v>
      </c>
      <c r="H54" s="12">
        <v>0.67233995199999996</v>
      </c>
      <c r="I54" s="12">
        <f t="shared" si="0"/>
        <v>4.6281283750000002</v>
      </c>
      <c r="J54" s="12">
        <v>52.934874039999997</v>
      </c>
      <c r="K54" s="12">
        <v>-24.651522239999998</v>
      </c>
      <c r="L54" s="12">
        <v>5.6653025000000003E-2</v>
      </c>
      <c r="M54" s="12">
        <v>20.434737120000001</v>
      </c>
    </row>
    <row r="55" spans="1:13" ht="15.75" x14ac:dyDescent="0.25">
      <c r="A55" s="11" t="s">
        <v>52</v>
      </c>
      <c r="B55" s="5" t="s">
        <v>181</v>
      </c>
      <c r="C55" s="11">
        <v>58</v>
      </c>
      <c r="D55" s="11">
        <v>53</v>
      </c>
      <c r="E55" s="11">
        <v>5</v>
      </c>
      <c r="F55" s="12">
        <v>2.9162848779999999</v>
      </c>
      <c r="G55" s="12">
        <v>5.3725721829999999</v>
      </c>
      <c r="H55" s="12">
        <v>0.66508611799999995</v>
      </c>
      <c r="I55" s="12">
        <f t="shared" si="0"/>
        <v>5.0625721830000003</v>
      </c>
      <c r="J55" s="12">
        <v>68.780068249999999</v>
      </c>
      <c r="K55" s="12">
        <v>-25.884167380000001</v>
      </c>
      <c r="L55" s="12">
        <v>0.62978162699999995</v>
      </c>
      <c r="M55" s="12">
        <v>27.515629069999999</v>
      </c>
    </row>
    <row r="56" spans="1:13" ht="15.75" x14ac:dyDescent="0.25">
      <c r="A56" s="11" t="s">
        <v>53</v>
      </c>
      <c r="B56" s="5" t="s">
        <v>181</v>
      </c>
      <c r="C56" s="11">
        <v>58</v>
      </c>
      <c r="D56" s="11">
        <v>54</v>
      </c>
      <c r="E56" s="11">
        <v>6</v>
      </c>
      <c r="F56" s="12">
        <v>3.2647971249999999</v>
      </c>
      <c r="G56" s="12">
        <v>5.1423680340000004</v>
      </c>
      <c r="H56" s="12">
        <v>0.66387499100000003</v>
      </c>
      <c r="I56" s="12">
        <f t="shared" si="0"/>
        <v>4.8323680340000008</v>
      </c>
      <c r="J56" s="12">
        <v>64.14422544</v>
      </c>
      <c r="K56" s="12">
        <v>-24.883542500000001</v>
      </c>
      <c r="L56" s="12">
        <v>0.61867664300000003</v>
      </c>
      <c r="M56" s="12">
        <v>22.92177027</v>
      </c>
    </row>
    <row r="57" spans="1:13" ht="15.75" x14ac:dyDescent="0.25">
      <c r="A57" s="11" t="s">
        <v>54</v>
      </c>
      <c r="B57" s="5" t="s">
        <v>181</v>
      </c>
      <c r="C57" s="11">
        <v>59</v>
      </c>
      <c r="D57" s="11">
        <v>53</v>
      </c>
      <c r="E57" s="11">
        <v>6</v>
      </c>
      <c r="F57" s="12">
        <v>3.146858693</v>
      </c>
      <c r="G57" s="12">
        <v>4.0883179600000004</v>
      </c>
      <c r="H57" s="12">
        <v>0.65909066800000005</v>
      </c>
      <c r="I57" s="12">
        <f t="shared" si="0"/>
        <v>3.7783179600000003</v>
      </c>
      <c r="J57" s="12">
        <v>63.668303350000002</v>
      </c>
      <c r="K57" s="12">
        <v>-25.573924399999999</v>
      </c>
      <c r="L57" s="12">
        <v>0.62593119900000005</v>
      </c>
      <c r="M57" s="12">
        <v>23.60439234</v>
      </c>
    </row>
    <row r="58" spans="1:13" ht="15.75" x14ac:dyDescent="0.25">
      <c r="A58" s="11" t="s">
        <v>55</v>
      </c>
      <c r="B58" s="5" t="s">
        <v>181</v>
      </c>
      <c r="C58" s="11">
        <v>59</v>
      </c>
      <c r="D58" s="11">
        <v>54</v>
      </c>
      <c r="E58" s="11">
        <v>6</v>
      </c>
      <c r="F58" s="12">
        <v>4.0226604200000002</v>
      </c>
      <c r="G58" s="12">
        <v>5.4162931079999996</v>
      </c>
      <c r="H58" s="12">
        <v>0.66532280499999996</v>
      </c>
      <c r="I58" s="12">
        <f t="shared" si="0"/>
        <v>5.106293108</v>
      </c>
      <c r="J58" s="12">
        <v>74.440615550000004</v>
      </c>
      <c r="K58" s="12">
        <v>-25.254662499999998</v>
      </c>
      <c r="L58" s="12">
        <v>0.62234851000000002</v>
      </c>
      <c r="M58" s="12">
        <v>21.58953919</v>
      </c>
    </row>
    <row r="59" spans="1:13" ht="15.75" x14ac:dyDescent="0.25">
      <c r="A59" s="11" t="s">
        <v>56</v>
      </c>
      <c r="B59" s="5" t="s">
        <v>181</v>
      </c>
      <c r="C59" s="11">
        <v>59</v>
      </c>
      <c r="D59" s="11">
        <v>55</v>
      </c>
      <c r="E59" s="11">
        <v>5</v>
      </c>
      <c r="F59" s="12">
        <v>3.7769148119999998</v>
      </c>
      <c r="G59" s="12">
        <v>5.7084250230000002</v>
      </c>
      <c r="H59" s="12">
        <v>0.66695865499999996</v>
      </c>
      <c r="I59" s="12">
        <f t="shared" si="0"/>
        <v>5.3984250230000006</v>
      </c>
      <c r="J59" s="12">
        <v>70.892151929999997</v>
      </c>
      <c r="K59" s="12">
        <v>-25.73173448</v>
      </c>
      <c r="L59" s="12">
        <v>0.62784475100000003</v>
      </c>
      <c r="M59" s="12">
        <v>21.898166809999999</v>
      </c>
    </row>
    <row r="60" spans="1:13" ht="15.75" x14ac:dyDescent="0.25">
      <c r="A60" s="11" t="s">
        <v>57</v>
      </c>
      <c r="B60" s="5" t="s">
        <v>181</v>
      </c>
      <c r="C60" s="11">
        <v>54</v>
      </c>
      <c r="D60" s="11">
        <v>52</v>
      </c>
      <c r="E60" s="11">
        <v>10</v>
      </c>
      <c r="F60" s="12">
        <v>3.154870404</v>
      </c>
      <c r="G60" s="12">
        <v>5.0376906640000003</v>
      </c>
      <c r="H60" s="12">
        <v>0.66905166999999999</v>
      </c>
      <c r="I60" s="12">
        <f t="shared" si="0"/>
        <v>4.7276906640000007</v>
      </c>
      <c r="J60" s="12">
        <v>71.133721899999998</v>
      </c>
      <c r="K60" s="12">
        <v>-25.427466150000001</v>
      </c>
      <c r="L60" s="12">
        <v>5.7422406000000002E-2</v>
      </c>
      <c r="M60" s="12">
        <v>26.305150950000002</v>
      </c>
    </row>
    <row r="61" spans="1:13" ht="15.75" x14ac:dyDescent="0.25">
      <c r="A61" s="11" t="s">
        <v>58</v>
      </c>
      <c r="B61" s="5" t="s">
        <v>181</v>
      </c>
      <c r="C61" s="11">
        <v>56</v>
      </c>
      <c r="D61" s="11">
        <v>48</v>
      </c>
      <c r="E61" s="11">
        <v>7</v>
      </c>
      <c r="F61" s="12">
        <v>3.2129145480000001</v>
      </c>
      <c r="G61" s="12">
        <v>6.4696262229999997</v>
      </c>
      <c r="H61" s="12">
        <v>0.67166124199999999</v>
      </c>
      <c r="I61" s="12">
        <f t="shared" si="0"/>
        <v>6.1596262230000001</v>
      </c>
      <c r="J61" s="12">
        <v>71.287101530000001</v>
      </c>
      <c r="K61" s="12">
        <v>-25.077885089999999</v>
      </c>
      <c r="L61" s="12">
        <v>0.62053284900000005</v>
      </c>
      <c r="M61" s="12">
        <v>25.88562001</v>
      </c>
    </row>
    <row r="62" spans="1:13" ht="15.75" x14ac:dyDescent="0.25">
      <c r="A62" s="11" t="s">
        <v>59</v>
      </c>
      <c r="B62" s="5" t="s">
        <v>181</v>
      </c>
      <c r="C62" s="11">
        <v>57</v>
      </c>
      <c r="D62" s="11">
        <v>48</v>
      </c>
      <c r="E62" s="11">
        <v>10</v>
      </c>
      <c r="F62" s="12">
        <v>3.4270561169999998</v>
      </c>
      <c r="G62" s="12">
        <v>6.1896663219999999</v>
      </c>
      <c r="H62" s="12">
        <v>0.632104687</v>
      </c>
      <c r="I62" s="12">
        <f t="shared" si="0"/>
        <v>5.8796663220000003</v>
      </c>
      <c r="J62" s="12">
        <v>67.27116264</v>
      </c>
      <c r="K62" s="12">
        <v>-24.975203239999999</v>
      </c>
      <c r="L62" s="12">
        <v>5.6959204999999999E-2</v>
      </c>
      <c r="M62" s="12">
        <v>22.901003200000002</v>
      </c>
    </row>
    <row r="63" spans="1:13" ht="15.75" x14ac:dyDescent="0.25">
      <c r="A63" s="11" t="s">
        <v>60</v>
      </c>
      <c r="B63" s="5" t="s">
        <v>181</v>
      </c>
      <c r="C63" s="11">
        <v>57</v>
      </c>
      <c r="D63" s="11">
        <v>51</v>
      </c>
      <c r="E63" s="11">
        <v>6</v>
      </c>
      <c r="F63" s="12">
        <v>3.6601662629999998</v>
      </c>
      <c r="G63" s="12">
        <v>5.0703827859999997</v>
      </c>
      <c r="H63" s="12">
        <v>0.90733630099999996</v>
      </c>
      <c r="I63" s="12">
        <f t="shared" si="0"/>
        <v>4.7603827860000001</v>
      </c>
      <c r="J63" s="12">
        <v>64.276562459999994</v>
      </c>
      <c r="K63" s="12">
        <v>-24.75982028</v>
      </c>
      <c r="L63" s="12">
        <v>0.82756882200000004</v>
      </c>
      <c r="M63" s="12">
        <v>20.487955320000001</v>
      </c>
    </row>
    <row r="64" spans="1:13" ht="15.75" x14ac:dyDescent="0.25">
      <c r="A64" s="11" t="s">
        <v>61</v>
      </c>
      <c r="B64" s="5" t="s">
        <v>181</v>
      </c>
      <c r="C64" s="11">
        <v>53</v>
      </c>
      <c r="D64" s="11">
        <v>58</v>
      </c>
      <c r="E64" s="11">
        <v>6</v>
      </c>
      <c r="F64" s="12">
        <v>3.4164878949999999</v>
      </c>
      <c r="G64" s="12">
        <v>4.7207617470000001</v>
      </c>
      <c r="H64" s="12">
        <v>0.92152889500000001</v>
      </c>
      <c r="I64" s="12">
        <f t="shared" si="0"/>
        <v>4.4107617470000005</v>
      </c>
      <c r="J64" s="12">
        <v>68.534994220000002</v>
      </c>
      <c r="K64" s="12">
        <v>-24.124491580000001</v>
      </c>
      <c r="L64" s="12">
        <v>0.80082949999999997</v>
      </c>
      <c r="M64" s="12">
        <v>23.403417699999999</v>
      </c>
    </row>
    <row r="65" spans="1:13" ht="15.75" x14ac:dyDescent="0.25">
      <c r="A65" s="11" t="s">
        <v>62</v>
      </c>
      <c r="B65" s="5" t="s">
        <v>181</v>
      </c>
      <c r="C65" s="11">
        <v>54</v>
      </c>
      <c r="D65" s="11">
        <v>57</v>
      </c>
      <c r="E65" s="11">
        <v>8</v>
      </c>
      <c r="F65" s="12">
        <v>2.8524367239999999</v>
      </c>
      <c r="G65" s="12">
        <v>4.3623361059999999</v>
      </c>
      <c r="H65" s="12">
        <v>0.69162778199999997</v>
      </c>
      <c r="I65" s="12">
        <f t="shared" si="0"/>
        <v>4.0523361060000003</v>
      </c>
      <c r="J65" s="12">
        <v>63.298105849999999</v>
      </c>
      <c r="K65" s="12">
        <v>-25.42238828</v>
      </c>
      <c r="L65" s="12">
        <v>5.7416979999999999E-2</v>
      </c>
      <c r="M65" s="12">
        <v>25.88937014</v>
      </c>
    </row>
    <row r="66" spans="1:13" ht="15.75" x14ac:dyDescent="0.25">
      <c r="A66" s="11" t="s">
        <v>63</v>
      </c>
      <c r="B66" s="5" t="s">
        <v>181</v>
      </c>
      <c r="C66" s="11">
        <v>54</v>
      </c>
      <c r="D66" s="11">
        <v>58</v>
      </c>
      <c r="E66" s="11">
        <v>10</v>
      </c>
      <c r="F66" s="12">
        <v>3.1286566840000001</v>
      </c>
      <c r="G66" s="12">
        <v>4.5038657469999999</v>
      </c>
      <c r="H66" s="12">
        <v>0.68684512900000005</v>
      </c>
      <c r="I66" s="12">
        <f t="shared" si="0"/>
        <v>4.1938657470000003</v>
      </c>
      <c r="J66" s="12">
        <v>69.077738999999994</v>
      </c>
      <c r="K66" s="12">
        <v>-25.352927999999999</v>
      </c>
      <c r="L66" s="12">
        <v>5.7343261E-2</v>
      </c>
      <c r="M66" s="12">
        <v>25.758881089999999</v>
      </c>
    </row>
    <row r="67" spans="1:13" ht="15.75" x14ac:dyDescent="0.25">
      <c r="A67" s="11" t="s">
        <v>64</v>
      </c>
      <c r="B67" s="5" t="s">
        <v>181</v>
      </c>
      <c r="C67" s="11">
        <v>55</v>
      </c>
      <c r="D67" s="11">
        <v>59</v>
      </c>
      <c r="E67" s="11">
        <v>10</v>
      </c>
      <c r="F67" s="12">
        <v>3.3347742189999998</v>
      </c>
      <c r="G67" s="12">
        <v>5.4466754799999997</v>
      </c>
      <c r="H67" s="12">
        <v>0.65569679999999997</v>
      </c>
      <c r="I67" s="12">
        <f t="shared" si="0"/>
        <v>5.1366754800000001</v>
      </c>
      <c r="J67" s="12">
        <v>69.422278779999999</v>
      </c>
      <c r="K67" s="12">
        <v>-25.112183730000002</v>
      </c>
      <c r="L67" s="12">
        <v>5.7095178000000003E-2</v>
      </c>
      <c r="M67" s="12">
        <v>24.287299010000002</v>
      </c>
    </row>
    <row r="68" spans="1:13" ht="15.75" x14ac:dyDescent="0.25">
      <c r="A68" s="11" t="s">
        <v>65</v>
      </c>
      <c r="B68" s="5" t="s">
        <v>181</v>
      </c>
      <c r="C68" s="11">
        <v>61</v>
      </c>
      <c r="D68" s="11">
        <v>59</v>
      </c>
      <c r="E68" s="11">
        <v>10</v>
      </c>
      <c r="F68" s="12">
        <v>2.9415207639999998</v>
      </c>
      <c r="G68" s="12">
        <v>4.98221355</v>
      </c>
      <c r="H68" s="12">
        <v>0.67088217699999997</v>
      </c>
      <c r="I68" s="12">
        <f t="shared" si="0"/>
        <v>4.6722135500000004</v>
      </c>
      <c r="J68" s="12">
        <v>70.063944340000006</v>
      </c>
      <c r="K68" s="12">
        <v>-24.764137999999999</v>
      </c>
      <c r="L68" s="12">
        <v>5.6757126999999997E-2</v>
      </c>
      <c r="M68" s="12">
        <v>27.788778310000001</v>
      </c>
    </row>
    <row r="69" spans="1:13" ht="15.75" x14ac:dyDescent="0.25">
      <c r="A69" s="11" t="s">
        <v>66</v>
      </c>
      <c r="B69" s="5" t="s">
        <v>181</v>
      </c>
      <c r="C69" s="11">
        <v>62</v>
      </c>
      <c r="D69" s="11">
        <v>56</v>
      </c>
      <c r="E69" s="11">
        <v>10</v>
      </c>
      <c r="F69" s="12">
        <v>3.3042182680000001</v>
      </c>
      <c r="G69" s="12">
        <v>5.5069637140000003</v>
      </c>
      <c r="H69" s="12">
        <v>0.88998975199999997</v>
      </c>
      <c r="I69" s="12">
        <f t="shared" ref="I69:I132" si="1">G69-0.31</f>
        <v>5.1969637140000007</v>
      </c>
      <c r="J69" s="12">
        <v>65.888402459999995</v>
      </c>
      <c r="K69" s="12">
        <v>-25.632417119999999</v>
      </c>
      <c r="L69" s="12">
        <v>0.86571802399999997</v>
      </c>
      <c r="M69" s="12">
        <v>23.26414196</v>
      </c>
    </row>
    <row r="70" spans="1:13" ht="15.75" x14ac:dyDescent="0.25">
      <c r="A70" s="11" t="s">
        <v>67</v>
      </c>
      <c r="B70" s="5" t="s">
        <v>181</v>
      </c>
      <c r="C70" s="11">
        <v>62</v>
      </c>
      <c r="D70" s="11">
        <v>58</v>
      </c>
      <c r="E70" s="11">
        <v>5</v>
      </c>
      <c r="F70" s="12">
        <v>3.704391727</v>
      </c>
      <c r="G70" s="12">
        <v>5.4909829380000001</v>
      </c>
      <c r="H70" s="12">
        <v>0.89061709200000005</v>
      </c>
      <c r="I70" s="12">
        <f t="shared" si="1"/>
        <v>5.1809829380000005</v>
      </c>
      <c r="J70" s="12">
        <v>56.852497890000002</v>
      </c>
      <c r="K70" s="12">
        <v>-24.788244479999999</v>
      </c>
      <c r="L70" s="12">
        <v>0.82878643100000005</v>
      </c>
      <c r="M70" s="12">
        <v>17.905210650000001</v>
      </c>
    </row>
    <row r="71" spans="1:13" ht="15.75" x14ac:dyDescent="0.25">
      <c r="A71" s="11" t="s">
        <v>68</v>
      </c>
      <c r="B71" s="5" t="s">
        <v>181</v>
      </c>
      <c r="C71" s="11">
        <v>63</v>
      </c>
      <c r="D71" s="11">
        <v>57</v>
      </c>
      <c r="E71" s="11">
        <v>10</v>
      </c>
      <c r="F71" s="12">
        <v>3.539390977</v>
      </c>
      <c r="G71" s="12">
        <v>5.5920840869999999</v>
      </c>
      <c r="H71" s="12">
        <v>0.88665825499999995</v>
      </c>
      <c r="I71" s="12">
        <f t="shared" si="1"/>
        <v>5.2820840870000003</v>
      </c>
      <c r="J71" s="12">
        <v>64.948243840000004</v>
      </c>
      <c r="K71" s="12">
        <v>-24.937655410000001</v>
      </c>
      <c r="L71" s="12">
        <v>0.83521552099999996</v>
      </c>
      <c r="M71" s="12">
        <v>21.408471580000001</v>
      </c>
    </row>
    <row r="72" spans="1:13" ht="15.75" x14ac:dyDescent="0.25">
      <c r="A72" s="11" t="s">
        <v>69</v>
      </c>
      <c r="B72" s="5" t="s">
        <v>181</v>
      </c>
      <c r="C72" s="11">
        <v>64</v>
      </c>
      <c r="D72" s="11">
        <v>57</v>
      </c>
      <c r="E72" s="11">
        <v>5</v>
      </c>
      <c r="F72" s="12">
        <v>2.7642590939999998</v>
      </c>
      <c r="G72" s="12">
        <v>4.9639368309999998</v>
      </c>
      <c r="H72" s="12">
        <v>0.91162970799999998</v>
      </c>
      <c r="I72" s="12">
        <f t="shared" si="1"/>
        <v>4.6539368310000002</v>
      </c>
      <c r="J72" s="12">
        <v>67.873206780000004</v>
      </c>
      <c r="K72" s="12">
        <v>-24.69335435</v>
      </c>
      <c r="L72" s="12">
        <v>0.82472853199999996</v>
      </c>
      <c r="M72" s="12">
        <v>28.646159860000001</v>
      </c>
    </row>
    <row r="73" spans="1:13" ht="15.75" x14ac:dyDescent="0.25">
      <c r="A73" s="11" t="s">
        <v>70</v>
      </c>
      <c r="B73" s="5" t="s">
        <v>181</v>
      </c>
      <c r="C73" s="11">
        <v>64</v>
      </c>
      <c r="D73" s="11">
        <v>58</v>
      </c>
      <c r="E73" s="11">
        <v>10</v>
      </c>
      <c r="F73" s="12">
        <v>3.7057566139999998</v>
      </c>
      <c r="G73" s="12">
        <v>4.8425340400000003</v>
      </c>
      <c r="H73" s="12">
        <v>0.91655612900000005</v>
      </c>
      <c r="I73" s="12">
        <f t="shared" si="1"/>
        <v>4.5325340400000007</v>
      </c>
      <c r="J73" s="12">
        <v>62.88509397</v>
      </c>
      <c r="K73" s="12">
        <v>-23.373780270000001</v>
      </c>
      <c r="L73" s="12">
        <v>0.77049915300000005</v>
      </c>
      <c r="M73" s="12">
        <v>19.797830940000001</v>
      </c>
    </row>
    <row r="74" spans="1:13" ht="15.75" x14ac:dyDescent="0.25">
      <c r="A74" s="11" t="s">
        <v>71</v>
      </c>
      <c r="B74" s="5" t="s">
        <v>181</v>
      </c>
      <c r="C74" s="11">
        <v>62</v>
      </c>
      <c r="D74" s="11">
        <v>55</v>
      </c>
      <c r="E74" s="11">
        <v>6</v>
      </c>
      <c r="F74" s="12">
        <v>2.571101069</v>
      </c>
      <c r="G74" s="12">
        <v>4.8428829179999999</v>
      </c>
      <c r="H74" s="12">
        <v>0.91654192700000003</v>
      </c>
      <c r="I74" s="12">
        <f t="shared" si="1"/>
        <v>4.5328829180000003</v>
      </c>
      <c r="J74" s="12">
        <v>69.618749449999996</v>
      </c>
      <c r="K74" s="12">
        <v>-26.34192526</v>
      </c>
      <c r="L74" s="12">
        <v>0.89782056600000004</v>
      </c>
      <c r="M74" s="12">
        <v>31.590307880000001</v>
      </c>
    </row>
    <row r="75" spans="1:13" ht="15.75" x14ac:dyDescent="0.25">
      <c r="A75" s="11" t="s">
        <v>72</v>
      </c>
      <c r="B75" s="5" t="s">
        <v>182</v>
      </c>
      <c r="C75" s="11">
        <v>40</v>
      </c>
      <c r="D75" s="11">
        <v>43</v>
      </c>
      <c r="E75" s="11">
        <v>8</v>
      </c>
      <c r="F75" s="12">
        <v>4.3059811520000002</v>
      </c>
      <c r="G75" s="12">
        <v>4.2657038009999999</v>
      </c>
      <c r="H75" s="12">
        <v>0.940381358</v>
      </c>
      <c r="I75" s="12">
        <f t="shared" si="1"/>
        <v>3.9557038009999999</v>
      </c>
      <c r="J75" s="12">
        <v>39.554839899999997</v>
      </c>
      <c r="K75" s="12">
        <v>-26.73465582</v>
      </c>
      <c r="L75" s="12">
        <v>0.91596739500000002</v>
      </c>
      <c r="M75" s="12">
        <v>10.71702629</v>
      </c>
    </row>
    <row r="76" spans="1:13" ht="15.75" x14ac:dyDescent="0.25">
      <c r="A76" s="11" t="s">
        <v>73</v>
      </c>
      <c r="B76" s="5" t="s">
        <v>182</v>
      </c>
      <c r="C76" s="11">
        <v>40</v>
      </c>
      <c r="D76" s="11">
        <v>44</v>
      </c>
      <c r="E76" s="11">
        <v>6</v>
      </c>
      <c r="F76" s="12">
        <v>3.2219310860000001</v>
      </c>
      <c r="G76" s="12">
        <v>5.0103032000000001</v>
      </c>
      <c r="H76" s="12">
        <v>0.66995478500000005</v>
      </c>
      <c r="I76" s="12">
        <f t="shared" si="1"/>
        <v>4.7003032000000005</v>
      </c>
      <c r="J76" s="12">
        <v>72.115484739999999</v>
      </c>
      <c r="K76" s="12">
        <v>-25.142919890000002</v>
      </c>
      <c r="L76" s="12">
        <v>5.7126205999999999E-2</v>
      </c>
      <c r="M76" s="12">
        <v>26.11313835</v>
      </c>
    </row>
    <row r="77" spans="1:13" ht="15.75" x14ac:dyDescent="0.25">
      <c r="A77" s="11" t="s">
        <v>74</v>
      </c>
      <c r="B77" s="5" t="s">
        <v>182</v>
      </c>
      <c r="C77" s="11">
        <v>40</v>
      </c>
      <c r="D77" s="11">
        <v>45</v>
      </c>
      <c r="E77" s="11">
        <v>6</v>
      </c>
      <c r="F77" s="12">
        <v>4.3508062780000003</v>
      </c>
      <c r="G77" s="12">
        <v>4.2323840629999996</v>
      </c>
      <c r="H77" s="12">
        <v>0.94177800700000003</v>
      </c>
      <c r="I77" s="12">
        <f t="shared" si="1"/>
        <v>3.9223840629999995</v>
      </c>
      <c r="J77" s="12">
        <v>69.870113059999994</v>
      </c>
      <c r="K77" s="12">
        <v>-25.858279589999999</v>
      </c>
      <c r="L77" s="12">
        <v>0.875837902</v>
      </c>
      <c r="M77" s="12">
        <v>18.73563811</v>
      </c>
    </row>
    <row r="78" spans="1:13" ht="15.75" x14ac:dyDescent="0.25">
      <c r="A78" s="11" t="s">
        <v>75</v>
      </c>
      <c r="B78" s="5" t="s">
        <v>182</v>
      </c>
      <c r="C78" s="11">
        <v>40</v>
      </c>
      <c r="D78" s="11">
        <v>46</v>
      </c>
      <c r="E78" s="11">
        <v>6</v>
      </c>
      <c r="F78" s="12">
        <v>5.1157681630000003</v>
      </c>
      <c r="G78" s="12">
        <v>5.3316313830000004</v>
      </c>
      <c r="H78" s="12">
        <v>0.65942808200000003</v>
      </c>
      <c r="I78" s="12">
        <f t="shared" si="1"/>
        <v>5.0216313830000008</v>
      </c>
      <c r="J78" s="12">
        <v>65.793045030000002</v>
      </c>
      <c r="K78" s="12">
        <v>-24.279176530000001</v>
      </c>
      <c r="L78" s="12">
        <v>5.6327453E-2</v>
      </c>
      <c r="M78" s="12">
        <v>15.00430631</v>
      </c>
    </row>
    <row r="79" spans="1:13" ht="15.75" x14ac:dyDescent="0.25">
      <c r="A79" s="11" t="s">
        <v>76</v>
      </c>
      <c r="B79" s="5" t="s">
        <v>182</v>
      </c>
      <c r="C79" s="11">
        <v>40</v>
      </c>
      <c r="D79" s="11">
        <v>46</v>
      </c>
      <c r="E79" s="11">
        <v>5</v>
      </c>
      <c r="F79" s="12">
        <v>3.7408721009999999</v>
      </c>
      <c r="G79" s="12">
        <v>4.9475670249999997</v>
      </c>
      <c r="H79" s="12">
        <v>0.67202760800000005</v>
      </c>
      <c r="I79" s="12">
        <f t="shared" si="1"/>
        <v>4.6375670250000001</v>
      </c>
      <c r="J79" s="12">
        <v>70.500116950000006</v>
      </c>
      <c r="K79" s="12">
        <v>-25.133424959999999</v>
      </c>
      <c r="L79" s="12">
        <v>5.7116601000000003E-2</v>
      </c>
      <c r="M79" s="12">
        <v>21.986888149999999</v>
      </c>
    </row>
    <row r="80" spans="1:13" ht="15.75" x14ac:dyDescent="0.25">
      <c r="A80" s="11" t="s">
        <v>77</v>
      </c>
      <c r="B80" s="5" t="s">
        <v>182</v>
      </c>
      <c r="C80" s="11">
        <v>40</v>
      </c>
      <c r="D80" s="11">
        <v>47</v>
      </c>
      <c r="E80" s="11">
        <v>7</v>
      </c>
      <c r="F80" s="12">
        <v>3.955869753</v>
      </c>
      <c r="G80" s="12">
        <v>4.5565758939999998</v>
      </c>
      <c r="H80" s="12">
        <v>0.68507073500000004</v>
      </c>
      <c r="I80" s="12">
        <f t="shared" si="1"/>
        <v>4.2465758940000002</v>
      </c>
      <c r="J80" s="12">
        <v>64.085810879999997</v>
      </c>
      <c r="K80" s="12">
        <v>-24.84123422</v>
      </c>
      <c r="L80" s="12">
        <v>5.6829890000000001E-2</v>
      </c>
      <c r="M80" s="12">
        <v>18.9002126</v>
      </c>
    </row>
    <row r="81" spans="1:13" ht="15.75" x14ac:dyDescent="0.25">
      <c r="A81" s="11" t="s">
        <v>78</v>
      </c>
      <c r="B81" s="5" t="s">
        <v>182</v>
      </c>
      <c r="C81" s="11">
        <v>37</v>
      </c>
      <c r="D81" s="11">
        <v>52</v>
      </c>
      <c r="E81" s="11">
        <v>5</v>
      </c>
      <c r="F81" s="12">
        <v>4.1293124629999998</v>
      </c>
      <c r="G81" s="12">
        <v>4.9116585510000004</v>
      </c>
      <c r="H81" s="12">
        <v>0.67321656799999996</v>
      </c>
      <c r="I81" s="12">
        <f t="shared" si="1"/>
        <v>4.6016585510000008</v>
      </c>
      <c r="J81" s="12">
        <v>71.281266149999993</v>
      </c>
      <c r="K81" s="12">
        <v>-24.744243399999998</v>
      </c>
      <c r="L81" s="12">
        <v>5.6738547E-2</v>
      </c>
      <c r="M81" s="12">
        <v>20.139303559999998</v>
      </c>
    </row>
    <row r="82" spans="1:13" ht="15.75" x14ac:dyDescent="0.25">
      <c r="A82" s="11" t="s">
        <v>79</v>
      </c>
      <c r="B82" s="5" t="s">
        <v>182</v>
      </c>
      <c r="C82" s="11">
        <v>37</v>
      </c>
      <c r="D82" s="11">
        <v>53</v>
      </c>
      <c r="E82" s="11">
        <v>5</v>
      </c>
      <c r="F82" s="12">
        <v>4.2077035719999998</v>
      </c>
      <c r="G82" s="12">
        <v>4.9413869439999996</v>
      </c>
      <c r="H82" s="12">
        <v>0.67223210499999997</v>
      </c>
      <c r="I82" s="12">
        <f t="shared" si="1"/>
        <v>4.6313869439999999</v>
      </c>
      <c r="J82" s="12">
        <v>66.892782600000004</v>
      </c>
      <c r="K82" s="12">
        <v>-24.520173639999999</v>
      </c>
      <c r="L82" s="12">
        <v>5.6534898E-2</v>
      </c>
      <c r="M82" s="12">
        <v>18.547309330000001</v>
      </c>
    </row>
    <row r="83" spans="1:13" ht="15.75" x14ac:dyDescent="0.25">
      <c r="A83" s="11" t="s">
        <v>80</v>
      </c>
      <c r="B83" s="5" t="s">
        <v>182</v>
      </c>
      <c r="C83" s="11">
        <v>37</v>
      </c>
      <c r="D83" s="11">
        <v>54</v>
      </c>
      <c r="E83" s="11">
        <v>7</v>
      </c>
      <c r="F83" s="12">
        <v>4.9800140170000002</v>
      </c>
      <c r="G83" s="12">
        <v>5.7609399019999996</v>
      </c>
      <c r="H83" s="12">
        <v>0.64560885000000001</v>
      </c>
      <c r="I83" s="12">
        <f t="shared" si="1"/>
        <v>5.450939902</v>
      </c>
      <c r="J83" s="12">
        <v>65.751844379999994</v>
      </c>
      <c r="K83" s="12">
        <v>-24.819166559999999</v>
      </c>
      <c r="L83" s="12">
        <v>5.6808939000000003E-2</v>
      </c>
      <c r="M83" s="12">
        <v>15.403668509999999</v>
      </c>
    </row>
    <row r="84" spans="1:13" ht="15.75" x14ac:dyDescent="0.25">
      <c r="A84" s="11" t="s">
        <v>81</v>
      </c>
      <c r="B84" s="5" t="s">
        <v>182</v>
      </c>
      <c r="C84" s="11">
        <v>38</v>
      </c>
      <c r="D84" s="11">
        <v>54</v>
      </c>
      <c r="E84" s="11">
        <v>5</v>
      </c>
      <c r="F84" s="12">
        <v>4.230192046</v>
      </c>
      <c r="G84" s="12">
        <v>4.737414953</v>
      </c>
      <c r="H84" s="12">
        <v>0.92084699999999997</v>
      </c>
      <c r="I84" s="12">
        <f t="shared" si="1"/>
        <v>4.4274149530000004</v>
      </c>
      <c r="J84" s="12">
        <v>65.839644739999997</v>
      </c>
      <c r="K84" s="12">
        <v>-23.050537460000001</v>
      </c>
      <c r="L84" s="12">
        <v>0.75790017600000004</v>
      </c>
      <c r="M84" s="12">
        <v>18.158258069999999</v>
      </c>
    </row>
    <row r="85" spans="1:13" ht="15.75" x14ac:dyDescent="0.25">
      <c r="A85" s="11" t="s">
        <v>82</v>
      </c>
      <c r="B85" s="5" t="s">
        <v>182</v>
      </c>
      <c r="C85" s="11">
        <v>37</v>
      </c>
      <c r="D85" s="11">
        <v>55</v>
      </c>
      <c r="E85" s="11">
        <v>5</v>
      </c>
      <c r="F85" s="12">
        <v>4.2286764410000002</v>
      </c>
      <c r="G85" s="12">
        <v>4.8777816810000001</v>
      </c>
      <c r="H85" s="12">
        <v>0.91512257200000002</v>
      </c>
      <c r="I85" s="12">
        <f t="shared" si="1"/>
        <v>4.5677816810000005</v>
      </c>
      <c r="J85" s="12">
        <v>59.458466280000003</v>
      </c>
      <c r="K85" s="12">
        <v>-24.912166240000001</v>
      </c>
      <c r="L85" s="12">
        <v>0.83411533999999998</v>
      </c>
      <c r="M85" s="12">
        <v>16.404237030000001</v>
      </c>
    </row>
    <row r="86" spans="1:13" ht="15.75" x14ac:dyDescent="0.25">
      <c r="A86" s="11" t="s">
        <v>83</v>
      </c>
      <c r="B86" s="5" t="s">
        <v>182</v>
      </c>
      <c r="C86" s="11">
        <v>39</v>
      </c>
      <c r="D86" s="11">
        <v>52</v>
      </c>
      <c r="E86" s="11">
        <v>5</v>
      </c>
      <c r="F86" s="12">
        <v>4.9819107100000002</v>
      </c>
      <c r="G86" s="12">
        <v>4.8159436280000003</v>
      </c>
      <c r="H86" s="12">
        <v>0.67639469200000002</v>
      </c>
      <c r="I86" s="12">
        <f t="shared" si="1"/>
        <v>4.5059436280000007</v>
      </c>
      <c r="J86" s="12">
        <v>66.394896270000004</v>
      </c>
      <c r="K86" s="12">
        <v>-24.000248020000001</v>
      </c>
      <c r="L86" s="12">
        <v>5.6102524000000001E-2</v>
      </c>
      <c r="M86" s="12">
        <v>15.548394350000001</v>
      </c>
    </row>
    <row r="87" spans="1:13" ht="15.75" x14ac:dyDescent="0.25">
      <c r="A87" s="11" t="s">
        <v>84</v>
      </c>
      <c r="B87" s="5" t="s">
        <v>182</v>
      </c>
      <c r="C87" s="11">
        <v>40</v>
      </c>
      <c r="D87" s="11">
        <v>52</v>
      </c>
      <c r="E87" s="11">
        <v>5</v>
      </c>
      <c r="F87" s="12">
        <v>3.663840811</v>
      </c>
      <c r="G87" s="12">
        <v>4.3446649209999997</v>
      </c>
      <c r="H87" s="12">
        <v>0.69222679099999995</v>
      </c>
      <c r="I87" s="12">
        <f t="shared" si="1"/>
        <v>4.0346649210000001</v>
      </c>
      <c r="J87" s="12">
        <v>56.388795680000001</v>
      </c>
      <c r="K87" s="12">
        <v>-25.129654160000001</v>
      </c>
      <c r="L87" s="12">
        <v>5.7112791000000003E-2</v>
      </c>
      <c r="M87" s="12">
        <v>17.955727799999998</v>
      </c>
    </row>
    <row r="88" spans="1:13" ht="15.75" x14ac:dyDescent="0.25">
      <c r="A88" s="11" t="s">
        <v>85</v>
      </c>
      <c r="B88" s="5" t="s">
        <v>182</v>
      </c>
      <c r="C88" s="11">
        <v>42</v>
      </c>
      <c r="D88" s="11">
        <v>52</v>
      </c>
      <c r="E88" s="11">
        <v>5</v>
      </c>
      <c r="F88" s="12">
        <v>4.1927085670000004</v>
      </c>
      <c r="G88" s="12">
        <v>5.4795101669999999</v>
      </c>
      <c r="H88" s="12">
        <v>0.89106783000000001</v>
      </c>
      <c r="I88" s="12">
        <f t="shared" si="1"/>
        <v>5.1695101670000003</v>
      </c>
      <c r="J88" s="12">
        <v>65.249692019999998</v>
      </c>
      <c r="K88" s="12">
        <v>-25.727414320000001</v>
      </c>
      <c r="L88" s="12">
        <v>0.86996273099999999</v>
      </c>
      <c r="M88" s="12">
        <v>18.156435030000001</v>
      </c>
    </row>
    <row r="89" spans="1:13" ht="15.75" x14ac:dyDescent="0.25">
      <c r="A89" s="11" t="s">
        <v>86</v>
      </c>
      <c r="B89" s="5" t="s">
        <v>182</v>
      </c>
      <c r="C89" s="11">
        <v>39</v>
      </c>
      <c r="D89" s="11">
        <v>55</v>
      </c>
      <c r="E89" s="11">
        <v>7</v>
      </c>
      <c r="F89" s="12">
        <v>3.791241227</v>
      </c>
      <c r="G89" s="12">
        <v>11.28903833</v>
      </c>
      <c r="H89" s="12">
        <v>0.71311859399999999</v>
      </c>
      <c r="I89" s="12">
        <f t="shared" si="1"/>
        <v>10.97903833</v>
      </c>
      <c r="J89" s="12">
        <v>71.432784190000007</v>
      </c>
      <c r="K89" s="12">
        <v>-22.761394419999998</v>
      </c>
      <c r="L89" s="12">
        <v>0.746882147</v>
      </c>
      <c r="M89" s="12">
        <v>21.981784650000002</v>
      </c>
    </row>
    <row r="90" spans="1:13" ht="15.75" x14ac:dyDescent="0.25">
      <c r="A90" s="11" t="s">
        <v>87</v>
      </c>
      <c r="B90" s="5" t="s">
        <v>182</v>
      </c>
      <c r="C90" s="11">
        <v>40</v>
      </c>
      <c r="D90" s="11">
        <v>53</v>
      </c>
      <c r="E90" s="11">
        <v>6</v>
      </c>
      <c r="F90" s="12">
        <v>4.2931092120000001</v>
      </c>
      <c r="G90" s="12">
        <v>6.654867834</v>
      </c>
      <c r="H90" s="12">
        <v>0.84655236899999997</v>
      </c>
      <c r="I90" s="12">
        <f t="shared" si="1"/>
        <v>6.3448678340000004</v>
      </c>
      <c r="J90" s="12">
        <v>66.246743140000007</v>
      </c>
      <c r="K90" s="12">
        <v>-23.76140698</v>
      </c>
      <c r="L90" s="12">
        <v>0.78598006399999998</v>
      </c>
      <c r="M90" s="12">
        <v>18.002772159999999</v>
      </c>
    </row>
    <row r="91" spans="1:13" ht="15.75" x14ac:dyDescent="0.25">
      <c r="A91" s="11" t="s">
        <v>88</v>
      </c>
      <c r="B91" s="5" t="s">
        <v>182</v>
      </c>
      <c r="C91" s="11">
        <v>40</v>
      </c>
      <c r="D91" s="11">
        <v>54</v>
      </c>
      <c r="E91" s="11">
        <v>5</v>
      </c>
      <c r="F91" s="12">
        <v>3.2783183710000001</v>
      </c>
      <c r="G91" s="12">
        <v>6.9777538410000002</v>
      </c>
      <c r="H91" s="12">
        <v>0.83495038200000005</v>
      </c>
      <c r="I91" s="12">
        <f t="shared" si="1"/>
        <v>6.6677538410000006</v>
      </c>
      <c r="J91" s="12">
        <v>68.801233379999999</v>
      </c>
      <c r="K91" s="12">
        <v>-22.79355254</v>
      </c>
      <c r="L91" s="12">
        <v>0.74809545399999999</v>
      </c>
      <c r="M91" s="12">
        <v>24.484536439999999</v>
      </c>
    </row>
    <row r="92" spans="1:13" ht="15.75" x14ac:dyDescent="0.25">
      <c r="A92" s="11" t="s">
        <v>89</v>
      </c>
      <c r="B92" s="5" t="s">
        <v>182</v>
      </c>
      <c r="C92" s="11">
        <v>40</v>
      </c>
      <c r="D92" s="11">
        <v>55</v>
      </c>
      <c r="E92" s="11">
        <v>6</v>
      </c>
      <c r="F92" s="12">
        <v>3.797957281</v>
      </c>
      <c r="G92" s="12">
        <v>5.0106732909999998</v>
      </c>
      <c r="H92" s="12">
        <v>0.90974160999999998</v>
      </c>
      <c r="I92" s="12">
        <f t="shared" si="1"/>
        <v>4.7006732910000002</v>
      </c>
      <c r="J92" s="12">
        <v>59.201886760000001</v>
      </c>
      <c r="K92" s="12">
        <v>-26.009376870000001</v>
      </c>
      <c r="L92" s="12">
        <v>0.85917864700000002</v>
      </c>
      <c r="M92" s="12">
        <v>18.185793780000001</v>
      </c>
    </row>
    <row r="93" spans="1:13" ht="15.75" x14ac:dyDescent="0.25">
      <c r="A93" s="11" t="s">
        <v>90</v>
      </c>
      <c r="B93" s="5" t="s">
        <v>182</v>
      </c>
      <c r="C93" s="11">
        <v>40</v>
      </c>
      <c r="D93" s="11">
        <v>55</v>
      </c>
      <c r="E93" s="11">
        <v>5</v>
      </c>
      <c r="F93" s="12">
        <v>3.9315385260000002</v>
      </c>
      <c r="G93" s="12">
        <v>7.4452739269999997</v>
      </c>
      <c r="H93" s="12">
        <v>0.81867216899999995</v>
      </c>
      <c r="I93" s="12">
        <f t="shared" si="1"/>
        <v>7.1352739270000001</v>
      </c>
      <c r="J93" s="12">
        <v>69.044610250000005</v>
      </c>
      <c r="K93" s="12">
        <v>-23.096803569999999</v>
      </c>
      <c r="L93" s="12">
        <v>0.75968556600000003</v>
      </c>
      <c r="M93" s="12">
        <v>20.48868268</v>
      </c>
    </row>
    <row r="94" spans="1:13" ht="15.75" x14ac:dyDescent="0.25">
      <c r="A94" s="11" t="s">
        <v>91</v>
      </c>
      <c r="B94" s="5" t="s">
        <v>182</v>
      </c>
      <c r="C94" s="11">
        <v>40</v>
      </c>
      <c r="D94" s="11">
        <v>56</v>
      </c>
      <c r="E94" s="11">
        <v>6</v>
      </c>
      <c r="F94" s="12">
        <v>3.8775382440000001</v>
      </c>
      <c r="G94" s="12">
        <v>6.5333730619999999</v>
      </c>
      <c r="H94" s="12">
        <v>0.85099111599999999</v>
      </c>
      <c r="I94" s="12">
        <f t="shared" si="1"/>
        <v>6.2233730620000003</v>
      </c>
      <c r="J94" s="12">
        <v>63.18083386</v>
      </c>
      <c r="K94" s="12">
        <v>-24.617310549999999</v>
      </c>
      <c r="L94" s="12">
        <v>0.82149093799999995</v>
      </c>
      <c r="M94" s="12">
        <v>19.00973458</v>
      </c>
    </row>
    <row r="95" spans="1:13" ht="15.75" x14ac:dyDescent="0.25">
      <c r="A95" s="11" t="s">
        <v>92</v>
      </c>
      <c r="B95" s="5" t="s">
        <v>182</v>
      </c>
      <c r="C95" s="11">
        <v>40</v>
      </c>
      <c r="D95" s="11">
        <v>56</v>
      </c>
      <c r="E95" s="11">
        <v>5</v>
      </c>
      <c r="F95" s="12">
        <v>4.776921561</v>
      </c>
      <c r="G95" s="12">
        <v>5.9178650189999997</v>
      </c>
      <c r="H95" s="12">
        <v>0.87406585199999998</v>
      </c>
      <c r="I95" s="12">
        <f t="shared" si="1"/>
        <v>5.6078650190000001</v>
      </c>
      <c r="J95" s="12">
        <v>54.869096970000001</v>
      </c>
      <c r="K95" s="12">
        <v>-24.913189599999999</v>
      </c>
      <c r="L95" s="12">
        <v>0.83415948399999995</v>
      </c>
      <c r="M95" s="12">
        <v>13.400669369999999</v>
      </c>
    </row>
    <row r="96" spans="1:13" ht="15.75" x14ac:dyDescent="0.25">
      <c r="A96" s="11" t="s">
        <v>93</v>
      </c>
      <c r="B96" s="5" t="s">
        <v>182</v>
      </c>
      <c r="C96" s="11">
        <v>40</v>
      </c>
      <c r="D96" s="11">
        <v>57</v>
      </c>
      <c r="E96" s="11">
        <v>6</v>
      </c>
      <c r="F96" s="12">
        <v>4.2216018259999997</v>
      </c>
      <c r="G96" s="12">
        <v>5.3830917549999997</v>
      </c>
      <c r="H96" s="12">
        <v>0.89486781999999998</v>
      </c>
      <c r="I96" s="12">
        <f t="shared" si="1"/>
        <v>5.0730917550000001</v>
      </c>
      <c r="J96" s="12">
        <v>73.245476650000001</v>
      </c>
      <c r="K96" s="12">
        <v>-23.702258910000001</v>
      </c>
      <c r="L96" s="12">
        <v>0.78359243300000003</v>
      </c>
      <c r="M96" s="12">
        <v>20.241855959999999</v>
      </c>
    </row>
    <row r="97" spans="1:13" ht="15.75" x14ac:dyDescent="0.25">
      <c r="A97" s="11" t="s">
        <v>94</v>
      </c>
      <c r="B97" s="5" t="s">
        <v>182</v>
      </c>
      <c r="C97" s="11">
        <v>41</v>
      </c>
      <c r="D97" s="11">
        <v>54</v>
      </c>
      <c r="E97" s="11">
        <v>5</v>
      </c>
      <c r="F97" s="12">
        <v>3.9993643379999999</v>
      </c>
      <c r="G97" s="12">
        <v>6.0226718679999998</v>
      </c>
      <c r="H97" s="12">
        <v>0.87006931899999995</v>
      </c>
      <c r="I97" s="12">
        <f t="shared" si="1"/>
        <v>5.7126718680000002</v>
      </c>
      <c r="J97" s="12">
        <v>43.253217560000003</v>
      </c>
      <c r="K97" s="12">
        <v>-24.815603840000001</v>
      </c>
      <c r="L97" s="12">
        <v>0.82996008799999998</v>
      </c>
      <c r="M97" s="12">
        <v>12.61752691</v>
      </c>
    </row>
    <row r="98" spans="1:13" ht="15.75" x14ac:dyDescent="0.25">
      <c r="A98" s="11" t="s">
        <v>95</v>
      </c>
      <c r="B98" s="5" t="s">
        <v>182</v>
      </c>
      <c r="C98" s="11">
        <v>41</v>
      </c>
      <c r="D98" s="11">
        <v>55</v>
      </c>
      <c r="E98" s="11">
        <v>5</v>
      </c>
      <c r="F98" s="12">
        <v>3.9107291580000001</v>
      </c>
      <c r="G98" s="12">
        <v>5.6664697530000003</v>
      </c>
      <c r="H98" s="12">
        <v>0.883760769</v>
      </c>
      <c r="I98" s="12">
        <f t="shared" si="1"/>
        <v>5.3564697530000007</v>
      </c>
      <c r="J98" s="12">
        <v>49.997312839999999</v>
      </c>
      <c r="K98" s="12">
        <v>-23.634163659999999</v>
      </c>
      <c r="L98" s="12">
        <v>0.78085480399999996</v>
      </c>
      <c r="M98" s="12">
        <v>14.91542778</v>
      </c>
    </row>
    <row r="99" spans="1:13" ht="15.75" x14ac:dyDescent="0.25">
      <c r="A99" s="11" t="s">
        <v>96</v>
      </c>
      <c r="B99" s="5" t="s">
        <v>182</v>
      </c>
      <c r="C99" s="11">
        <v>45</v>
      </c>
      <c r="D99" s="11">
        <v>54</v>
      </c>
      <c r="E99" s="11">
        <v>5</v>
      </c>
      <c r="F99" s="12">
        <v>4.8160099189999999</v>
      </c>
      <c r="G99" s="12">
        <v>7.5393413689999997</v>
      </c>
      <c r="H99" s="12">
        <v>0.81547418299999996</v>
      </c>
      <c r="I99" s="12">
        <f t="shared" si="1"/>
        <v>7.2293413690000001</v>
      </c>
      <c r="J99" s="12">
        <v>63.277297089999998</v>
      </c>
      <c r="K99" s="12">
        <v>-24.65294424</v>
      </c>
      <c r="L99" s="12">
        <v>0.82300645500000003</v>
      </c>
      <c r="M99" s="12">
        <v>15.32877102</v>
      </c>
    </row>
    <row r="100" spans="1:13" ht="15.75" x14ac:dyDescent="0.25">
      <c r="A100" s="11" t="s">
        <v>97</v>
      </c>
      <c r="B100" s="5" t="s">
        <v>182</v>
      </c>
      <c r="C100" s="11">
        <v>45</v>
      </c>
      <c r="D100" s="11">
        <v>55</v>
      </c>
      <c r="E100" s="11">
        <v>5</v>
      </c>
      <c r="F100" s="12">
        <v>4.8757592279999997</v>
      </c>
      <c r="G100" s="12">
        <v>7.1213640739999997</v>
      </c>
      <c r="H100" s="12">
        <v>0.61288806600000001</v>
      </c>
      <c r="I100" s="12">
        <f t="shared" si="1"/>
        <v>6.8113640740000001</v>
      </c>
      <c r="J100" s="12">
        <v>51.900644880000002</v>
      </c>
      <c r="K100" s="12">
        <v>-25.074476050000001</v>
      </c>
      <c r="L100" s="12">
        <v>6.2445858999999999E-2</v>
      </c>
      <c r="M100" s="12">
        <v>12.41873307</v>
      </c>
    </row>
    <row r="101" spans="1:13" ht="15.75" x14ac:dyDescent="0.25">
      <c r="A101" s="11" t="s">
        <v>98</v>
      </c>
      <c r="B101" s="5" t="s">
        <v>182</v>
      </c>
      <c r="C101" s="11">
        <v>45</v>
      </c>
      <c r="D101" s="11">
        <v>56</v>
      </c>
      <c r="E101" s="11">
        <v>5</v>
      </c>
      <c r="F101" s="12">
        <v>3.4799401059999999</v>
      </c>
      <c r="G101" s="12">
        <v>5.3889856739999997</v>
      </c>
      <c r="H101" s="12">
        <v>0.58059369299999997</v>
      </c>
      <c r="I101" s="12">
        <f t="shared" si="1"/>
        <v>5.0789856740000001</v>
      </c>
      <c r="J101" s="12">
        <v>53.631669530000003</v>
      </c>
      <c r="K101" s="12">
        <v>-24.831552510000002</v>
      </c>
      <c r="L101" s="12">
        <v>0.36539566299999998</v>
      </c>
      <c r="M101" s="12">
        <v>17.980275299999999</v>
      </c>
    </row>
    <row r="102" spans="1:13" ht="15.75" x14ac:dyDescent="0.25">
      <c r="A102" s="11" t="s">
        <v>99</v>
      </c>
      <c r="B102" s="5" t="s">
        <v>182</v>
      </c>
      <c r="C102" s="11">
        <v>46</v>
      </c>
      <c r="D102" s="11">
        <v>54</v>
      </c>
      <c r="E102" s="11">
        <v>7</v>
      </c>
      <c r="F102" s="12">
        <v>5.4025244949999998</v>
      </c>
      <c r="G102" s="12">
        <v>6.5767165700000003</v>
      </c>
      <c r="H102" s="12">
        <v>0.60177740199999996</v>
      </c>
      <c r="I102" s="12">
        <f t="shared" si="1"/>
        <v>6.2667165700000007</v>
      </c>
      <c r="J102" s="12">
        <v>68.025819990000002</v>
      </c>
      <c r="K102" s="12">
        <v>-25.110112350000001</v>
      </c>
      <c r="L102" s="12">
        <v>0.35567249899999998</v>
      </c>
      <c r="M102" s="12">
        <v>14.69006882</v>
      </c>
    </row>
    <row r="103" spans="1:13" ht="15.75" x14ac:dyDescent="0.25">
      <c r="A103" s="11" t="s">
        <v>100</v>
      </c>
      <c r="B103" s="5" t="s">
        <v>182</v>
      </c>
      <c r="C103" s="11">
        <v>46</v>
      </c>
      <c r="D103" s="11">
        <v>55</v>
      </c>
      <c r="E103" s="11">
        <v>6</v>
      </c>
      <c r="F103" s="12">
        <v>4.6878475970000002</v>
      </c>
      <c r="G103" s="12">
        <v>6.9857857460000004</v>
      </c>
      <c r="H103" s="12">
        <v>0.61004438400000005</v>
      </c>
      <c r="I103" s="12">
        <f t="shared" si="1"/>
        <v>6.6757857460000007</v>
      </c>
      <c r="J103" s="12">
        <v>44.047937959999999</v>
      </c>
      <c r="K103" s="12">
        <v>-25.755905129999999</v>
      </c>
      <c r="L103" s="12">
        <v>5.8088942999999997E-2</v>
      </c>
      <c r="M103" s="12">
        <v>10.96222944</v>
      </c>
    </row>
    <row r="104" spans="1:13" ht="15.75" x14ac:dyDescent="0.25">
      <c r="A104" s="11" t="s">
        <v>101</v>
      </c>
      <c r="B104" s="5" t="s">
        <v>182</v>
      </c>
      <c r="C104" s="11">
        <v>46</v>
      </c>
      <c r="D104" s="11">
        <v>56</v>
      </c>
      <c r="E104" s="11">
        <v>5</v>
      </c>
      <c r="F104" s="12">
        <v>4.755615819</v>
      </c>
      <c r="G104" s="12">
        <v>6.7688979529999997</v>
      </c>
      <c r="H104" s="12">
        <v>0.60560198600000004</v>
      </c>
      <c r="I104" s="12">
        <f t="shared" si="1"/>
        <v>6.4588979530000001</v>
      </c>
      <c r="J104" s="12">
        <v>41.588294189999999</v>
      </c>
      <c r="K104" s="12">
        <v>-26.592450679999999</v>
      </c>
      <c r="L104" s="12">
        <v>0.54974814000000005</v>
      </c>
      <c r="M104" s="12">
        <v>10.202606429999999</v>
      </c>
    </row>
    <row r="105" spans="1:13" ht="15.75" x14ac:dyDescent="0.25">
      <c r="A105" s="11" t="s">
        <v>102</v>
      </c>
      <c r="B105" s="5" t="s">
        <v>182</v>
      </c>
      <c r="C105" s="11">
        <v>47</v>
      </c>
      <c r="D105" s="11">
        <v>54</v>
      </c>
      <c r="E105" s="11">
        <v>6</v>
      </c>
      <c r="F105" s="12">
        <v>4.8285771930000001</v>
      </c>
      <c r="G105" s="12">
        <v>7.1617173980000004</v>
      </c>
      <c r="H105" s="12">
        <v>0.61374423300000003</v>
      </c>
      <c r="I105" s="12">
        <f t="shared" si="1"/>
        <v>6.8517173980000008</v>
      </c>
      <c r="J105" s="12">
        <v>58.443344279999998</v>
      </c>
      <c r="K105" s="12">
        <v>-24.682915009999999</v>
      </c>
      <c r="L105" s="12">
        <v>0.61475574399999999</v>
      </c>
      <c r="M105" s="12">
        <v>14.12090952</v>
      </c>
    </row>
    <row r="106" spans="1:13" ht="15.75" x14ac:dyDescent="0.25">
      <c r="A106" s="11" t="s">
        <v>103</v>
      </c>
      <c r="B106" s="5" t="s">
        <v>182</v>
      </c>
      <c r="C106" s="11">
        <v>47</v>
      </c>
      <c r="D106" s="11">
        <v>55</v>
      </c>
      <c r="E106" s="11">
        <v>5</v>
      </c>
      <c r="F106" s="12">
        <v>4.1951742420000002</v>
      </c>
      <c r="G106" s="12">
        <v>6.8281727979999998</v>
      </c>
      <c r="H106" s="12">
        <v>0.30846959000000002</v>
      </c>
      <c r="I106" s="12">
        <f t="shared" si="1"/>
        <v>6.5181727980000002</v>
      </c>
      <c r="J106" s="12">
        <v>59.016634099999997</v>
      </c>
      <c r="K106" s="12">
        <v>-25.462560190000001</v>
      </c>
      <c r="L106" s="12">
        <v>0.58686387399999995</v>
      </c>
      <c r="M106" s="12">
        <v>16.412367119999999</v>
      </c>
    </row>
    <row r="107" spans="1:13" ht="15.75" x14ac:dyDescent="0.25">
      <c r="A107" s="11" t="s">
        <v>104</v>
      </c>
      <c r="B107" s="5" t="s">
        <v>182</v>
      </c>
      <c r="C107" s="11">
        <v>47</v>
      </c>
      <c r="D107" s="11">
        <v>55</v>
      </c>
      <c r="E107" s="11">
        <v>5</v>
      </c>
      <c r="F107" s="12">
        <v>3.810519727</v>
      </c>
      <c r="G107" s="12">
        <v>5.4864351390000001</v>
      </c>
      <c r="H107" s="12">
        <v>0.58216639199999998</v>
      </c>
      <c r="I107" s="12">
        <f t="shared" si="1"/>
        <v>5.1764351390000005</v>
      </c>
      <c r="J107" s="12">
        <v>69.683121830000005</v>
      </c>
      <c r="K107" s="12">
        <v>-25.71180923</v>
      </c>
      <c r="L107" s="12">
        <v>0.57831952900000005</v>
      </c>
      <c r="M107" s="12">
        <v>21.33487852</v>
      </c>
    </row>
    <row r="108" spans="1:13" ht="15.75" x14ac:dyDescent="0.25">
      <c r="A108" s="11" t="s">
        <v>105</v>
      </c>
      <c r="B108" s="5" t="s">
        <v>182</v>
      </c>
      <c r="C108" s="11">
        <v>47</v>
      </c>
      <c r="D108" s="11">
        <v>56</v>
      </c>
      <c r="E108" s="11">
        <v>5</v>
      </c>
      <c r="F108" s="12">
        <v>4.2584037009999998</v>
      </c>
      <c r="G108" s="12">
        <v>6.7667678069999999</v>
      </c>
      <c r="H108" s="12">
        <v>0.30795728</v>
      </c>
      <c r="I108" s="12">
        <f t="shared" si="1"/>
        <v>6.4567678070000003</v>
      </c>
      <c r="J108" s="12">
        <v>66.964266069999994</v>
      </c>
      <c r="K108" s="12">
        <v>-26.41040044</v>
      </c>
      <c r="L108" s="12">
        <v>0.55543626499999998</v>
      </c>
      <c r="M108" s="12">
        <v>18.3460711</v>
      </c>
    </row>
    <row r="109" spans="1:13" ht="15.75" x14ac:dyDescent="0.25">
      <c r="A109" s="11" t="s">
        <v>106</v>
      </c>
      <c r="B109" s="5" t="s">
        <v>182</v>
      </c>
      <c r="C109" s="11">
        <v>46</v>
      </c>
      <c r="D109" s="11">
        <v>52</v>
      </c>
      <c r="E109" s="11">
        <v>5</v>
      </c>
      <c r="F109" s="12">
        <v>4.3673663920000001</v>
      </c>
      <c r="G109" s="12">
        <v>7.2597240059999999</v>
      </c>
      <c r="H109" s="12">
        <v>0.61584211600000005</v>
      </c>
      <c r="I109" s="12">
        <f t="shared" si="1"/>
        <v>6.9497240060000003</v>
      </c>
      <c r="J109" s="12">
        <v>67.665854060000001</v>
      </c>
      <c r="K109" s="12">
        <v>-24.481913240000001</v>
      </c>
      <c r="L109" s="12">
        <v>0.62221272400000005</v>
      </c>
      <c r="M109" s="12">
        <v>18.075766789999999</v>
      </c>
    </row>
    <row r="110" spans="1:13" ht="15.75" x14ac:dyDescent="0.25">
      <c r="A110" s="11" t="s">
        <v>107</v>
      </c>
      <c r="B110" s="5" t="s">
        <v>182</v>
      </c>
      <c r="C110" s="11">
        <v>47</v>
      </c>
      <c r="D110" s="11">
        <v>52</v>
      </c>
      <c r="E110" s="11">
        <v>5</v>
      </c>
      <c r="F110" s="12">
        <v>3.899095821</v>
      </c>
      <c r="G110" s="12">
        <v>7.4659668549999996</v>
      </c>
      <c r="H110" s="12">
        <v>0.620341433</v>
      </c>
      <c r="I110" s="12">
        <f t="shared" si="1"/>
        <v>7.155966855</v>
      </c>
      <c r="J110" s="12">
        <v>59.761656739999999</v>
      </c>
      <c r="K110" s="12">
        <v>-25.005290280000001</v>
      </c>
      <c r="L110" s="12">
        <v>0.60301746099999998</v>
      </c>
      <c r="M110" s="12">
        <v>17.881564359999999</v>
      </c>
    </row>
    <row r="111" spans="1:13" ht="15.75" x14ac:dyDescent="0.25">
      <c r="A111" s="11" t="s">
        <v>108</v>
      </c>
      <c r="B111" s="5" t="s">
        <v>182</v>
      </c>
      <c r="C111" s="11">
        <v>47</v>
      </c>
      <c r="D111" s="11">
        <v>53</v>
      </c>
      <c r="E111" s="11">
        <v>5</v>
      </c>
      <c r="F111" s="12">
        <v>3.9058249580000002</v>
      </c>
      <c r="G111" s="12">
        <v>6.2698266770000002</v>
      </c>
      <c r="H111" s="12">
        <v>0.59589294999999998</v>
      </c>
      <c r="I111" s="12">
        <f t="shared" si="1"/>
        <v>5.9598266770000006</v>
      </c>
      <c r="J111" s="12">
        <v>61.316834030000003</v>
      </c>
      <c r="K111" s="12">
        <v>-26.351418349999999</v>
      </c>
      <c r="L111" s="12">
        <v>0.55730444800000001</v>
      </c>
      <c r="M111" s="12">
        <v>18.31528733</v>
      </c>
    </row>
    <row r="112" spans="1:13" ht="15.75" x14ac:dyDescent="0.25">
      <c r="A112" s="11" t="s">
        <v>109</v>
      </c>
      <c r="B112" s="5" t="s">
        <v>182</v>
      </c>
      <c r="C112" s="11">
        <v>48</v>
      </c>
      <c r="D112" s="11">
        <v>52</v>
      </c>
      <c r="E112" s="11">
        <v>5</v>
      </c>
      <c r="F112" s="12">
        <v>5.5081965190000002</v>
      </c>
      <c r="G112" s="12">
        <v>8.0942530129999994</v>
      </c>
      <c r="H112" s="12">
        <v>0.20417501699999999</v>
      </c>
      <c r="I112" s="12">
        <f t="shared" si="1"/>
        <v>7.7842530129999998</v>
      </c>
      <c r="J112" s="12">
        <v>46.442745539999997</v>
      </c>
      <c r="K112" s="12">
        <v>-24.556662370000002</v>
      </c>
      <c r="L112" s="12">
        <v>0.37499790599999999</v>
      </c>
      <c r="M112" s="12">
        <v>9.8368318820000002</v>
      </c>
    </row>
    <row r="113" spans="1:13" ht="15.75" x14ac:dyDescent="0.25">
      <c r="A113" s="11" t="s">
        <v>110</v>
      </c>
      <c r="B113" s="5" t="s">
        <v>182</v>
      </c>
      <c r="C113" s="11">
        <v>48</v>
      </c>
      <c r="D113" s="11">
        <v>53</v>
      </c>
      <c r="E113" s="11">
        <v>5</v>
      </c>
      <c r="F113" s="12">
        <v>3.472474584</v>
      </c>
      <c r="G113" s="12">
        <v>7.2033734129999996</v>
      </c>
      <c r="H113" s="12">
        <v>0.614632709</v>
      </c>
      <c r="I113" s="12">
        <f t="shared" si="1"/>
        <v>6.8933734129999999</v>
      </c>
      <c r="J113" s="12">
        <v>32.159907019999999</v>
      </c>
      <c r="K113" s="12">
        <v>-25.374053150000002</v>
      </c>
      <c r="L113" s="12">
        <v>5.9292768000000003E-2</v>
      </c>
      <c r="M113" s="12">
        <v>10.80494345</v>
      </c>
    </row>
    <row r="114" spans="1:13" ht="15.75" x14ac:dyDescent="0.25">
      <c r="A114" s="11" t="s">
        <v>111</v>
      </c>
      <c r="B114" s="5" t="s">
        <v>182</v>
      </c>
      <c r="C114" s="11">
        <v>48</v>
      </c>
      <c r="D114" s="11">
        <v>54</v>
      </c>
      <c r="E114" s="11">
        <v>5</v>
      </c>
      <c r="F114" s="12">
        <v>3.373469536</v>
      </c>
      <c r="G114" s="12">
        <v>6.3868952569999999</v>
      </c>
      <c r="H114" s="12">
        <v>0.59810493200000003</v>
      </c>
      <c r="I114" s="12">
        <f t="shared" si="1"/>
        <v>6.0768952570000003</v>
      </c>
      <c r="J114" s="12">
        <v>67.954991530000001</v>
      </c>
      <c r="K114" s="12">
        <v>-25.24274059</v>
      </c>
      <c r="L114" s="12">
        <v>5.9718805E-2</v>
      </c>
      <c r="M114" s="12">
        <v>23.501271490000001</v>
      </c>
    </row>
    <row r="115" spans="1:13" ht="15.75" x14ac:dyDescent="0.25">
      <c r="A115" s="11" t="s">
        <v>112</v>
      </c>
      <c r="B115" s="5" t="s">
        <v>182</v>
      </c>
      <c r="C115" s="11">
        <v>49</v>
      </c>
      <c r="D115" s="11">
        <v>52</v>
      </c>
      <c r="E115" s="11">
        <v>5</v>
      </c>
      <c r="F115" s="12">
        <v>4.0874280599999997</v>
      </c>
      <c r="G115" s="12">
        <v>6.3862946269999998</v>
      </c>
      <c r="H115" s="12">
        <v>0.59809347899999998</v>
      </c>
      <c r="I115" s="12">
        <f t="shared" si="1"/>
        <v>6.0762946270000002</v>
      </c>
      <c r="J115" s="12">
        <v>74.634514730000006</v>
      </c>
      <c r="K115" s="12">
        <v>-26.126369690000001</v>
      </c>
      <c r="L115" s="12">
        <v>0.56454334500000003</v>
      </c>
      <c r="M115" s="12">
        <v>21.302784840000001</v>
      </c>
    </row>
    <row r="116" spans="1:13" ht="15.75" x14ac:dyDescent="0.25">
      <c r="A116" s="11" t="s">
        <v>113</v>
      </c>
      <c r="B116" s="5" t="s">
        <v>182</v>
      </c>
      <c r="C116" s="11">
        <v>49</v>
      </c>
      <c r="D116" s="11">
        <v>53</v>
      </c>
      <c r="E116" s="11">
        <v>5</v>
      </c>
      <c r="F116" s="12">
        <v>4.6044279509999999</v>
      </c>
      <c r="G116" s="12">
        <v>6.2026569499999997</v>
      </c>
      <c r="H116" s="12">
        <v>0.59464224799999998</v>
      </c>
      <c r="I116" s="12">
        <f t="shared" si="1"/>
        <v>5.8926569500000001</v>
      </c>
      <c r="J116" s="12">
        <v>71.602294560000004</v>
      </c>
      <c r="K116" s="12">
        <v>-26.785043940000001</v>
      </c>
      <c r="L116" s="12">
        <v>0.543862183</v>
      </c>
      <c r="M116" s="12">
        <v>18.142538269999999</v>
      </c>
    </row>
    <row r="117" spans="1:13" ht="15.75" x14ac:dyDescent="0.25">
      <c r="A117" s="11" t="s">
        <v>114</v>
      </c>
      <c r="B117" s="5" t="s">
        <v>182</v>
      </c>
      <c r="C117" s="11">
        <v>55</v>
      </c>
      <c r="D117" s="11">
        <v>59</v>
      </c>
      <c r="E117" s="11">
        <v>6</v>
      </c>
      <c r="F117" s="12">
        <v>5.7268989670000003</v>
      </c>
      <c r="G117" s="12">
        <v>2.3689359520000002</v>
      </c>
      <c r="H117" s="12">
        <v>0.54815597000000005</v>
      </c>
      <c r="I117" s="12">
        <f t="shared" si="1"/>
        <v>2.0589359520000001</v>
      </c>
      <c r="J117" s="12">
        <v>61.237979510000002</v>
      </c>
      <c r="K117" s="12">
        <v>-26.36622122</v>
      </c>
      <c r="L117" s="12">
        <v>0.55683443700000002</v>
      </c>
      <c r="M117" s="12">
        <v>12.47521736</v>
      </c>
    </row>
    <row r="118" spans="1:13" ht="15.75" x14ac:dyDescent="0.25">
      <c r="A118" s="11" t="s">
        <v>115</v>
      </c>
      <c r="B118" s="5" t="s">
        <v>182</v>
      </c>
      <c r="C118" s="11">
        <v>56</v>
      </c>
      <c r="D118" s="11">
        <v>56</v>
      </c>
      <c r="E118" s="11">
        <v>5</v>
      </c>
      <c r="F118" s="12">
        <v>3.9876938740000001</v>
      </c>
      <c r="G118" s="12">
        <v>4.3163129229999999</v>
      </c>
      <c r="H118" s="12">
        <v>0.56536185500000002</v>
      </c>
      <c r="I118" s="12">
        <f t="shared" si="1"/>
        <v>4.0063129230000003</v>
      </c>
      <c r="J118" s="12">
        <v>72.612633720000005</v>
      </c>
      <c r="K118" s="12">
        <v>-25.879869410000001</v>
      </c>
      <c r="L118" s="12">
        <v>0.57266764800000003</v>
      </c>
      <c r="M118" s="12">
        <v>21.244042799999999</v>
      </c>
    </row>
    <row r="119" spans="1:13" ht="15.75" x14ac:dyDescent="0.25">
      <c r="A119" s="11" t="s">
        <v>116</v>
      </c>
      <c r="B119" s="5" t="s">
        <v>182</v>
      </c>
      <c r="C119" s="11">
        <v>56</v>
      </c>
      <c r="D119" s="11">
        <v>58</v>
      </c>
      <c r="E119" s="11">
        <v>5</v>
      </c>
      <c r="F119" s="12">
        <v>4.3500222620000004</v>
      </c>
      <c r="G119" s="12">
        <v>3.872443144</v>
      </c>
      <c r="H119" s="12">
        <v>0.56021896100000002</v>
      </c>
      <c r="I119" s="12">
        <f t="shared" si="1"/>
        <v>3.562443144</v>
      </c>
      <c r="J119" s="12">
        <v>70.653553990000006</v>
      </c>
      <c r="K119" s="12">
        <v>-25.46556601</v>
      </c>
      <c r="L119" s="12">
        <v>0.58675970799999999</v>
      </c>
      <c r="M119" s="12">
        <v>18.94913206</v>
      </c>
    </row>
    <row r="120" spans="1:13" ht="15.75" x14ac:dyDescent="0.25">
      <c r="A120" s="11" t="s">
        <v>117</v>
      </c>
      <c r="B120" s="5" t="s">
        <v>182</v>
      </c>
      <c r="C120" s="11">
        <v>57</v>
      </c>
      <c r="D120" s="11">
        <v>57</v>
      </c>
      <c r="E120" s="11">
        <v>5</v>
      </c>
      <c r="F120" s="12">
        <v>5.2215247619999996</v>
      </c>
      <c r="G120" s="12">
        <v>3.8671823820000002</v>
      </c>
      <c r="H120" s="12">
        <v>0.87034790100000003</v>
      </c>
      <c r="I120" s="12">
        <f t="shared" si="1"/>
        <v>3.5571823820000001</v>
      </c>
      <c r="J120" s="12">
        <v>34.535400590000002</v>
      </c>
      <c r="K120" s="12">
        <v>-24.940087689999999</v>
      </c>
      <c r="L120" s="12">
        <v>6.2832576000000001E-2</v>
      </c>
      <c r="M120" s="12">
        <v>7.716386022</v>
      </c>
    </row>
    <row r="121" spans="1:13" ht="15.75" x14ac:dyDescent="0.25">
      <c r="A121" s="11" t="s">
        <v>118</v>
      </c>
      <c r="B121" s="5" t="s">
        <v>182</v>
      </c>
      <c r="C121" s="11">
        <v>57</v>
      </c>
      <c r="D121" s="11">
        <v>59</v>
      </c>
      <c r="E121" s="11">
        <v>5</v>
      </c>
      <c r="F121" s="12">
        <v>5.2108739760000002</v>
      </c>
      <c r="G121" s="12">
        <v>3.7012430950000001</v>
      </c>
      <c r="H121" s="12">
        <v>0.878351522</v>
      </c>
      <c r="I121" s="12">
        <f t="shared" si="1"/>
        <v>3.3912430950000001</v>
      </c>
      <c r="J121" s="12">
        <v>61.485446160000002</v>
      </c>
      <c r="K121" s="12">
        <v>-24.926894090000001</v>
      </c>
      <c r="L121" s="12">
        <v>0.60584622200000005</v>
      </c>
      <c r="M121" s="12">
        <v>13.766024829999999</v>
      </c>
    </row>
    <row r="122" spans="1:13" ht="15.75" x14ac:dyDescent="0.25">
      <c r="A122" s="11" t="s">
        <v>119</v>
      </c>
      <c r="B122" s="5" t="s">
        <v>182</v>
      </c>
      <c r="C122" s="11">
        <v>61</v>
      </c>
      <c r="D122" s="11">
        <v>57</v>
      </c>
      <c r="E122" s="11">
        <v>5</v>
      </c>
      <c r="F122" s="12">
        <v>3.818908526</v>
      </c>
      <c r="G122" s="12">
        <v>4.5584934390000003</v>
      </c>
      <c r="H122" s="12">
        <v>0.56845967500000005</v>
      </c>
      <c r="I122" s="12">
        <f t="shared" si="1"/>
        <v>4.2484934390000006</v>
      </c>
      <c r="J122" s="12">
        <v>57.069436349999997</v>
      </c>
      <c r="K122" s="12">
        <v>-24.716459189999998</v>
      </c>
      <c r="L122" s="12">
        <v>6.1484835000000002E-2</v>
      </c>
      <c r="M122" s="12">
        <v>17.434565039999999</v>
      </c>
    </row>
    <row r="123" spans="1:13" ht="15.75" x14ac:dyDescent="0.25">
      <c r="A123" s="11" t="s">
        <v>120</v>
      </c>
      <c r="B123" s="5" t="s">
        <v>182</v>
      </c>
      <c r="C123" s="11">
        <v>61</v>
      </c>
      <c r="D123" s="11">
        <v>59</v>
      </c>
      <c r="E123" s="11">
        <v>5</v>
      </c>
      <c r="F123" s="12">
        <v>2.9135632039999999</v>
      </c>
      <c r="G123" s="12">
        <v>4.3559023989999996</v>
      </c>
      <c r="H123" s="12">
        <v>0.56585432000000002</v>
      </c>
      <c r="I123" s="12">
        <f t="shared" si="1"/>
        <v>4.045902399</v>
      </c>
      <c r="J123" s="12">
        <v>58.763973370000002</v>
      </c>
      <c r="K123" s="12">
        <v>-24.072530929999999</v>
      </c>
      <c r="L123" s="12">
        <v>0.63771070100000005</v>
      </c>
      <c r="M123" s="12">
        <v>23.530626980000001</v>
      </c>
    </row>
    <row r="124" spans="1:13" ht="15.75" x14ac:dyDescent="0.25">
      <c r="A124" s="11" t="s">
        <v>121</v>
      </c>
      <c r="B124" s="5" t="s">
        <v>183</v>
      </c>
      <c r="C124" s="11">
        <v>47</v>
      </c>
      <c r="D124" s="11">
        <v>52</v>
      </c>
      <c r="E124" s="11">
        <v>5</v>
      </c>
      <c r="F124" s="12">
        <v>2.996878873</v>
      </c>
      <c r="G124" s="12">
        <v>6.2422951610000004</v>
      </c>
      <c r="H124" s="12">
        <v>0.76240422100000005</v>
      </c>
      <c r="I124" s="12">
        <f t="shared" si="1"/>
        <v>5.9322951610000008</v>
      </c>
      <c r="J124" s="12">
        <v>53.332487870000001</v>
      </c>
      <c r="K124" s="12">
        <v>-24.090288829999999</v>
      </c>
      <c r="L124" s="12">
        <v>0.63703010900000001</v>
      </c>
      <c r="M124" s="12">
        <v>20.762012240000001</v>
      </c>
    </row>
    <row r="125" spans="1:13" ht="15.75" x14ac:dyDescent="0.25">
      <c r="A125" s="11" t="s">
        <v>122</v>
      </c>
      <c r="B125" s="5" t="s">
        <v>183</v>
      </c>
      <c r="C125" s="11">
        <v>48</v>
      </c>
      <c r="D125" s="11">
        <v>52</v>
      </c>
      <c r="E125" s="11">
        <v>5</v>
      </c>
      <c r="F125" s="12">
        <v>2.9893700989999998</v>
      </c>
      <c r="G125" s="12">
        <v>6.1651409859999999</v>
      </c>
      <c r="H125" s="12">
        <v>0.76568793700000004</v>
      </c>
      <c r="I125" s="12">
        <f t="shared" si="1"/>
        <v>5.8551409860000003</v>
      </c>
      <c r="J125" s="12">
        <v>69.849071940000002</v>
      </c>
      <c r="K125" s="12">
        <v>-25.725977199999999</v>
      </c>
      <c r="L125" s="12">
        <v>0.57783960899999998</v>
      </c>
      <c r="M125" s="12">
        <v>27.260118769999998</v>
      </c>
    </row>
    <row r="126" spans="1:13" ht="15.75" x14ac:dyDescent="0.25">
      <c r="A126" s="11" t="s">
        <v>123</v>
      </c>
      <c r="B126" s="5" t="s">
        <v>183</v>
      </c>
      <c r="C126" s="11">
        <v>48</v>
      </c>
      <c r="D126" s="11">
        <v>53</v>
      </c>
      <c r="E126" s="11">
        <v>5</v>
      </c>
      <c r="F126" s="12">
        <v>2.8824789200000001</v>
      </c>
      <c r="G126" s="12">
        <v>4.5232868660000003</v>
      </c>
      <c r="H126" s="12">
        <v>0.56799671900000004</v>
      </c>
      <c r="I126" s="12">
        <f t="shared" si="1"/>
        <v>4.2132868660000007</v>
      </c>
      <c r="J126" s="12">
        <v>77.856731749999994</v>
      </c>
      <c r="K126" s="12">
        <v>-27.209248469999999</v>
      </c>
      <c r="L126" s="12">
        <v>0.53139673600000004</v>
      </c>
      <c r="M126" s="12">
        <v>31.512061750000001</v>
      </c>
    </row>
    <row r="127" spans="1:13" ht="15.75" x14ac:dyDescent="0.25">
      <c r="A127" s="11" t="s">
        <v>124</v>
      </c>
      <c r="B127" s="5" t="s">
        <v>183</v>
      </c>
      <c r="C127" s="11">
        <v>49</v>
      </c>
      <c r="D127" s="11">
        <v>52</v>
      </c>
      <c r="E127" s="11">
        <v>5</v>
      </c>
      <c r="F127" s="12">
        <v>3.5017323560000002</v>
      </c>
      <c r="G127" s="12">
        <v>4.8362014630000001</v>
      </c>
      <c r="H127" s="12">
        <v>0.57226010199999999</v>
      </c>
      <c r="I127" s="12">
        <f t="shared" si="1"/>
        <v>4.5262014630000005</v>
      </c>
      <c r="J127" s="12">
        <v>55.919173729999997</v>
      </c>
      <c r="K127" s="12">
        <v>-26.04761603</v>
      </c>
      <c r="L127" s="12">
        <v>0.56711713600000002</v>
      </c>
      <c r="M127" s="12">
        <v>18.630503239999999</v>
      </c>
    </row>
    <row r="128" spans="1:13" ht="15.75" x14ac:dyDescent="0.25">
      <c r="A128" s="11" t="s">
        <v>125</v>
      </c>
      <c r="B128" s="5" t="s">
        <v>183</v>
      </c>
      <c r="C128" s="11">
        <v>49</v>
      </c>
      <c r="D128" s="11">
        <v>53</v>
      </c>
      <c r="E128" s="11">
        <v>10</v>
      </c>
      <c r="F128" s="12">
        <v>2.223643649</v>
      </c>
      <c r="G128" s="12">
        <v>6.1553620069999999</v>
      </c>
      <c r="H128" s="12">
        <v>0.59376974699999996</v>
      </c>
      <c r="I128" s="12">
        <f t="shared" si="1"/>
        <v>5.8453620070000003</v>
      </c>
      <c r="J128" s="12">
        <v>74.393308809999994</v>
      </c>
      <c r="K128" s="12">
        <v>-26.718075259999999</v>
      </c>
      <c r="L128" s="12">
        <v>0.54589324400000006</v>
      </c>
      <c r="M128" s="12">
        <v>39.031520919999998</v>
      </c>
    </row>
    <row r="129" spans="1:13" ht="15.75" x14ac:dyDescent="0.25">
      <c r="A129" s="11" t="s">
        <v>126</v>
      </c>
      <c r="B129" s="5" t="s">
        <v>183</v>
      </c>
      <c r="C129" s="11">
        <v>40</v>
      </c>
      <c r="D129" s="11">
        <v>33</v>
      </c>
      <c r="E129" s="11">
        <v>5</v>
      </c>
      <c r="F129" s="12">
        <v>2.2063513540000002</v>
      </c>
      <c r="G129" s="12">
        <v>5.4509082649999998</v>
      </c>
      <c r="H129" s="12">
        <v>0.29782852799999998</v>
      </c>
      <c r="I129" s="12">
        <f t="shared" si="1"/>
        <v>5.1409082650000002</v>
      </c>
      <c r="J129" s="12">
        <v>64.306923710000007</v>
      </c>
      <c r="K129" s="12">
        <v>-26.20215018</v>
      </c>
      <c r="L129" s="12">
        <v>5.9488911999999998E-2</v>
      </c>
      <c r="M129" s="12">
        <v>34.003987709999997</v>
      </c>
    </row>
    <row r="130" spans="1:13" ht="15.75" x14ac:dyDescent="0.25">
      <c r="A130" s="11" t="s">
        <v>127</v>
      </c>
      <c r="B130" s="5" t="s">
        <v>183</v>
      </c>
      <c r="C130" s="11">
        <v>42</v>
      </c>
      <c r="D130" s="11">
        <v>34</v>
      </c>
      <c r="E130" s="11">
        <v>5</v>
      </c>
      <c r="F130" s="12">
        <v>2.2744727999999999</v>
      </c>
      <c r="G130" s="12">
        <v>4.5605378590000001</v>
      </c>
      <c r="H130" s="12">
        <v>0.83749777400000003</v>
      </c>
      <c r="I130" s="12">
        <f t="shared" si="1"/>
        <v>4.2505378590000005</v>
      </c>
      <c r="J130" s="12">
        <v>60.235415590000002</v>
      </c>
      <c r="K130" s="12">
        <v>-26.316753039999998</v>
      </c>
      <c r="L130" s="12">
        <v>5.9218977999999999E-2</v>
      </c>
      <c r="M130" s="12">
        <v>30.897116700000002</v>
      </c>
    </row>
    <row r="131" spans="1:13" ht="15.75" x14ac:dyDescent="0.25">
      <c r="A131" s="11" t="s">
        <v>128</v>
      </c>
      <c r="B131" s="5" t="s">
        <v>183</v>
      </c>
      <c r="C131" s="11">
        <v>38</v>
      </c>
      <c r="D131" s="11">
        <v>53</v>
      </c>
      <c r="E131" s="11">
        <v>8</v>
      </c>
      <c r="F131" s="12">
        <v>2.99419082</v>
      </c>
      <c r="G131" s="12">
        <v>4.9176230739999998</v>
      </c>
      <c r="H131" s="12">
        <v>0.82097840499999997</v>
      </c>
      <c r="I131" s="12">
        <f t="shared" si="1"/>
        <v>4.6076230740000002</v>
      </c>
      <c r="J131" s="12">
        <v>73.065618950000001</v>
      </c>
      <c r="K131" s="12">
        <v>-26.573140049999999</v>
      </c>
      <c r="L131" s="12">
        <v>0.55034583400000003</v>
      </c>
      <c r="M131" s="12">
        <v>28.46953559</v>
      </c>
    </row>
    <row r="132" spans="1:13" ht="15.75" x14ac:dyDescent="0.25">
      <c r="A132" s="11" t="s">
        <v>129</v>
      </c>
      <c r="B132" s="5" t="s">
        <v>183</v>
      </c>
      <c r="C132" s="11">
        <v>38</v>
      </c>
      <c r="D132" s="11">
        <v>54</v>
      </c>
      <c r="E132" s="11">
        <v>8</v>
      </c>
      <c r="F132" s="12">
        <v>2.8042052310000001</v>
      </c>
      <c r="G132" s="12">
        <v>5.15046567</v>
      </c>
      <c r="H132" s="12">
        <v>0.81036350000000001</v>
      </c>
      <c r="I132" s="12">
        <f t="shared" si="1"/>
        <v>4.8404656700000004</v>
      </c>
      <c r="J132" s="12">
        <v>85.957996519999995</v>
      </c>
      <c r="K132" s="12">
        <v>-25.281817610000001</v>
      </c>
      <c r="L132" s="12">
        <v>0.59317670600000005</v>
      </c>
      <c r="M132" s="12">
        <v>35.762121890000003</v>
      </c>
    </row>
    <row r="133" spans="1:13" ht="15.75" x14ac:dyDescent="0.25">
      <c r="A133" s="11" t="s">
        <v>130</v>
      </c>
      <c r="B133" s="5" t="s">
        <v>183</v>
      </c>
      <c r="C133" s="11">
        <v>38</v>
      </c>
      <c r="D133" s="11">
        <v>55</v>
      </c>
      <c r="E133" s="11">
        <v>10</v>
      </c>
      <c r="F133" s="12">
        <v>2.79658389</v>
      </c>
      <c r="G133" s="12">
        <v>4.7176294170000004</v>
      </c>
      <c r="H133" s="12">
        <v>0.354167699</v>
      </c>
      <c r="I133" s="12">
        <f t="shared" ref="I133:I182" si="2">G133-0.31</f>
        <v>4.4076294170000008</v>
      </c>
      <c r="J133" s="12">
        <v>70.872985450000002</v>
      </c>
      <c r="K133" s="12">
        <v>-25.475724679999999</v>
      </c>
      <c r="L133" s="12">
        <v>5.7474233E-2</v>
      </c>
      <c r="M133" s="12">
        <v>29.566482870000002</v>
      </c>
    </row>
    <row r="134" spans="1:13" ht="15.75" x14ac:dyDescent="0.25">
      <c r="A134" s="11" t="s">
        <v>131</v>
      </c>
      <c r="B134" s="5" t="s">
        <v>183</v>
      </c>
      <c r="C134" s="11">
        <v>39</v>
      </c>
      <c r="D134" s="11">
        <v>52</v>
      </c>
      <c r="E134" s="11">
        <v>10</v>
      </c>
      <c r="F134" s="12">
        <v>2.422159315</v>
      </c>
      <c r="G134" s="12">
        <v>4.3541716170000004</v>
      </c>
      <c r="H134" s="12">
        <v>0.35903801400000002</v>
      </c>
      <c r="I134" s="12">
        <f t="shared" si="2"/>
        <v>4.0441716170000008</v>
      </c>
      <c r="J134" s="12">
        <v>63.077951939999998</v>
      </c>
      <c r="K134" s="12">
        <v>-26.8780374</v>
      </c>
      <c r="L134" s="12">
        <v>5.9175105999999998E-2</v>
      </c>
      <c r="M134" s="12">
        <v>30.382371410000001</v>
      </c>
    </row>
    <row r="135" spans="1:13" ht="15.75" x14ac:dyDescent="0.25">
      <c r="A135" s="11" t="s">
        <v>132</v>
      </c>
      <c r="B135" s="5" t="s">
        <v>183</v>
      </c>
      <c r="C135" s="11">
        <v>39</v>
      </c>
      <c r="D135" s="11">
        <v>54</v>
      </c>
      <c r="E135" s="11">
        <v>10</v>
      </c>
      <c r="F135" s="12">
        <v>2.6230082129999999</v>
      </c>
      <c r="G135" s="12">
        <v>4.6253399809999998</v>
      </c>
      <c r="H135" s="12">
        <v>0.35539113700000002</v>
      </c>
      <c r="I135" s="12">
        <f t="shared" si="2"/>
        <v>4.3153399810000002</v>
      </c>
      <c r="J135" s="12">
        <v>70.973343790000001</v>
      </c>
      <c r="K135" s="12">
        <v>-25.751953310000001</v>
      </c>
      <c r="L135" s="12">
        <v>5.7779665000000001E-2</v>
      </c>
      <c r="M135" s="12">
        <v>31.567661139999998</v>
      </c>
    </row>
    <row r="136" spans="1:13" ht="15.75" x14ac:dyDescent="0.25">
      <c r="A136" s="11" t="s">
        <v>133</v>
      </c>
      <c r="B136" s="5" t="s">
        <v>183</v>
      </c>
      <c r="C136" s="11">
        <v>39</v>
      </c>
      <c r="D136" s="11">
        <v>55</v>
      </c>
      <c r="E136" s="11">
        <v>10</v>
      </c>
      <c r="F136" s="12">
        <v>2.8763380430000001</v>
      </c>
      <c r="G136" s="12">
        <v>4.9143613759999996</v>
      </c>
      <c r="H136" s="12">
        <v>0.35159042000000001</v>
      </c>
      <c r="I136" s="12">
        <f t="shared" si="2"/>
        <v>4.604361376</v>
      </c>
      <c r="J136" s="12">
        <v>68.502161110000003</v>
      </c>
      <c r="K136" s="12">
        <v>-25.858306349999999</v>
      </c>
      <c r="L136" s="12">
        <v>5.7901214999999999E-2</v>
      </c>
      <c r="M136" s="12">
        <v>27.785047089999999</v>
      </c>
    </row>
    <row r="137" spans="1:13" ht="15.75" x14ac:dyDescent="0.25">
      <c r="A137" s="11" t="s">
        <v>134</v>
      </c>
      <c r="B137" s="5" t="s">
        <v>183</v>
      </c>
      <c r="C137" s="11">
        <v>40</v>
      </c>
      <c r="D137" s="11">
        <v>51</v>
      </c>
      <c r="E137" s="11">
        <v>10</v>
      </c>
      <c r="F137" s="12">
        <v>2.795157868</v>
      </c>
      <c r="G137" s="12">
        <v>4.6140251210000001</v>
      </c>
      <c r="H137" s="12">
        <v>0.35554175900000001</v>
      </c>
      <c r="I137" s="12">
        <f t="shared" si="2"/>
        <v>4.3040251210000005</v>
      </c>
      <c r="J137" s="12">
        <v>65.246589959999994</v>
      </c>
      <c r="K137" s="12">
        <v>-26.053143179999999</v>
      </c>
      <c r="L137" s="12">
        <v>5.8129528999999999E-2</v>
      </c>
      <c r="M137" s="12">
        <v>27.23317437</v>
      </c>
    </row>
    <row r="138" spans="1:13" ht="15.75" x14ac:dyDescent="0.25">
      <c r="A138" s="11" t="s">
        <v>135</v>
      </c>
      <c r="B138" s="5" t="s">
        <v>183</v>
      </c>
      <c r="C138" s="11">
        <v>40</v>
      </c>
      <c r="D138" s="11">
        <v>52</v>
      </c>
      <c r="E138" s="11">
        <v>10</v>
      </c>
      <c r="F138" s="12">
        <v>2.531034134</v>
      </c>
      <c r="G138" s="12">
        <v>3.5913357769999998</v>
      </c>
      <c r="H138" s="12">
        <v>0.36969702799999998</v>
      </c>
      <c r="I138" s="12">
        <f t="shared" si="2"/>
        <v>3.2813357769999998</v>
      </c>
      <c r="J138" s="12">
        <v>66.261343429999997</v>
      </c>
      <c r="K138" s="12">
        <v>-27.15981966</v>
      </c>
      <c r="L138" s="12">
        <v>5.9560728E-2</v>
      </c>
      <c r="M138" s="12">
        <v>30.54281237</v>
      </c>
    </row>
    <row r="139" spans="1:13" ht="15.75" x14ac:dyDescent="0.25">
      <c r="A139" s="11" t="s">
        <v>136</v>
      </c>
      <c r="B139" s="5" t="s">
        <v>183</v>
      </c>
      <c r="C139" s="11">
        <v>40</v>
      </c>
      <c r="D139" s="11">
        <v>53</v>
      </c>
      <c r="E139" s="11">
        <v>10</v>
      </c>
      <c r="F139" s="12">
        <v>2.5819504919999998</v>
      </c>
      <c r="G139" s="12">
        <v>5.1988742749999997</v>
      </c>
      <c r="H139" s="12">
        <v>0.57761406000000004</v>
      </c>
      <c r="I139" s="12">
        <f t="shared" si="2"/>
        <v>4.888874275</v>
      </c>
      <c r="J139" s="12">
        <v>93.477736289999996</v>
      </c>
      <c r="K139" s="12">
        <v>-27.34401089</v>
      </c>
      <c r="L139" s="12">
        <v>0.52758634100000001</v>
      </c>
      <c r="M139" s="12">
        <v>42.2383618</v>
      </c>
    </row>
    <row r="140" spans="1:13" ht="15.75" x14ac:dyDescent="0.25">
      <c r="A140" s="11" t="s">
        <v>137</v>
      </c>
      <c r="B140" s="5" t="s">
        <v>183</v>
      </c>
      <c r="C140" s="11">
        <v>40</v>
      </c>
      <c r="D140" s="11">
        <v>53</v>
      </c>
      <c r="E140" s="11">
        <v>10</v>
      </c>
      <c r="F140" s="12">
        <v>3.224519167</v>
      </c>
      <c r="G140" s="12">
        <v>4.9339485290000002</v>
      </c>
      <c r="H140" s="12">
        <v>0.57365992799999999</v>
      </c>
      <c r="I140" s="12">
        <f t="shared" si="2"/>
        <v>4.6239485290000006</v>
      </c>
      <c r="J140" s="12">
        <v>60.591736089999998</v>
      </c>
      <c r="K140" s="12">
        <v>-25.20334253</v>
      </c>
      <c r="L140" s="12">
        <v>0.59594731300000003</v>
      </c>
      <c r="M140" s="12">
        <v>21.922759679999999</v>
      </c>
    </row>
    <row r="141" spans="1:13" ht="15.75" x14ac:dyDescent="0.25">
      <c r="A141" s="11" t="s">
        <v>138</v>
      </c>
      <c r="B141" s="5" t="s">
        <v>183</v>
      </c>
      <c r="C141" s="11">
        <v>39</v>
      </c>
      <c r="D141" s="11">
        <v>58</v>
      </c>
      <c r="E141" s="11">
        <v>8</v>
      </c>
      <c r="F141" s="12">
        <v>2.0189530869999999</v>
      </c>
      <c r="G141" s="12">
        <v>4.6262279399999997</v>
      </c>
      <c r="H141" s="12">
        <v>0.56936235099999999</v>
      </c>
      <c r="I141" s="12">
        <f t="shared" si="2"/>
        <v>4.3162279400000001</v>
      </c>
      <c r="J141" s="12">
        <v>67.972208640000005</v>
      </c>
      <c r="K141" s="12">
        <v>-25.458534570000001</v>
      </c>
      <c r="L141" s="12">
        <v>0.58700342400000005</v>
      </c>
      <c r="M141" s="12">
        <v>39.278233159999999</v>
      </c>
    </row>
    <row r="142" spans="1:13" ht="15.75" x14ac:dyDescent="0.25">
      <c r="A142" s="11" t="s">
        <v>139</v>
      </c>
      <c r="B142" s="5" t="s">
        <v>183</v>
      </c>
      <c r="C142" s="11">
        <v>40</v>
      </c>
      <c r="D142" s="11">
        <v>56</v>
      </c>
      <c r="E142" s="11">
        <v>10</v>
      </c>
      <c r="F142" s="12">
        <v>2.326544921</v>
      </c>
      <c r="G142" s="12">
        <v>5.4946010809999999</v>
      </c>
      <c r="H142" s="12">
        <v>0.344240449</v>
      </c>
      <c r="I142" s="12">
        <f t="shared" si="2"/>
        <v>5.1846010810000003</v>
      </c>
      <c r="J142" s="12">
        <v>74.078530670000006</v>
      </c>
      <c r="K142" s="12">
        <v>-27.59796506</v>
      </c>
      <c r="L142" s="12">
        <v>0.84913315</v>
      </c>
      <c r="M142" s="12">
        <v>37.147338810000001</v>
      </c>
    </row>
    <row r="143" spans="1:13" ht="15.75" x14ac:dyDescent="0.25">
      <c r="A143" s="11" t="s">
        <v>140</v>
      </c>
      <c r="B143" s="5" t="s">
        <v>183</v>
      </c>
      <c r="C143" s="11">
        <v>40</v>
      </c>
      <c r="D143" s="11">
        <v>56</v>
      </c>
      <c r="E143" s="11">
        <v>10</v>
      </c>
      <c r="F143" s="12">
        <v>2.1802686530000002</v>
      </c>
      <c r="G143" s="12">
        <v>4.7896224460000001</v>
      </c>
      <c r="H143" s="12">
        <v>0.35321967799999998</v>
      </c>
      <c r="I143" s="12">
        <f t="shared" si="2"/>
        <v>4.4796224460000005</v>
      </c>
      <c r="J143" s="12">
        <v>72.133857809999995</v>
      </c>
      <c r="K143" s="12">
        <v>-27.624746909999999</v>
      </c>
      <c r="L143" s="12">
        <v>0.84911831599999998</v>
      </c>
      <c r="M143" s="12">
        <v>38.598989779999997</v>
      </c>
    </row>
    <row r="144" spans="1:13" ht="15.75" x14ac:dyDescent="0.25">
      <c r="A144" s="11" t="s">
        <v>141</v>
      </c>
      <c r="B144" s="5" t="s">
        <v>183</v>
      </c>
      <c r="C144" s="11">
        <v>40</v>
      </c>
      <c r="D144" s="11">
        <v>57</v>
      </c>
      <c r="E144" s="11">
        <v>10</v>
      </c>
      <c r="F144" s="12">
        <v>3.1074033299999999</v>
      </c>
      <c r="G144" s="12">
        <v>5.0229648999999998</v>
      </c>
      <c r="H144" s="12">
        <v>0.816160318</v>
      </c>
      <c r="I144" s="12">
        <f t="shared" si="2"/>
        <v>4.7129649000000002</v>
      </c>
      <c r="J144" s="12">
        <v>45.640799379999997</v>
      </c>
      <c r="K144" s="12">
        <v>-25.44572359</v>
      </c>
      <c r="L144" s="12">
        <v>0.58744784299999997</v>
      </c>
      <c r="M144" s="12">
        <v>17.135721889999999</v>
      </c>
    </row>
    <row r="145" spans="1:13" ht="15.75" x14ac:dyDescent="0.25">
      <c r="A145" s="11" t="s">
        <v>142</v>
      </c>
      <c r="B145" s="5" t="s">
        <v>183</v>
      </c>
      <c r="C145" s="11">
        <v>40</v>
      </c>
      <c r="D145" s="11">
        <v>57</v>
      </c>
      <c r="E145" s="11">
        <v>10</v>
      </c>
      <c r="F145" s="12">
        <v>1.8969972349999999</v>
      </c>
      <c r="G145" s="12">
        <v>4.8688071649999998</v>
      </c>
      <c r="H145" s="12">
        <v>0.57272347499999998</v>
      </c>
      <c r="I145" s="12">
        <f t="shared" si="2"/>
        <v>4.5588071650000002</v>
      </c>
      <c r="J145" s="12">
        <v>84.498239760000004</v>
      </c>
      <c r="K145" s="12">
        <v>-27.015335539999999</v>
      </c>
      <c r="L145" s="12">
        <v>0.53700780999999997</v>
      </c>
      <c r="M145" s="12">
        <v>51.967012869999998</v>
      </c>
    </row>
    <row r="146" spans="1:13" ht="15.75" x14ac:dyDescent="0.25">
      <c r="A146" s="11" t="s">
        <v>143</v>
      </c>
      <c r="B146" s="5" t="s">
        <v>183</v>
      </c>
      <c r="C146" s="11">
        <v>41</v>
      </c>
      <c r="D146" s="11">
        <v>56</v>
      </c>
      <c r="E146" s="11">
        <v>8</v>
      </c>
      <c r="F146" s="12">
        <v>2.8195125920000002</v>
      </c>
      <c r="G146" s="12">
        <v>5.4431103800000002</v>
      </c>
      <c r="H146" s="12">
        <v>0.58146341999999995</v>
      </c>
      <c r="I146" s="12">
        <f t="shared" si="2"/>
        <v>5.1331103800000006</v>
      </c>
      <c r="J146" s="12">
        <v>18.986524920000001</v>
      </c>
      <c r="K146" s="12">
        <v>-25.030173949999998</v>
      </c>
      <c r="L146" s="12">
        <v>0.35846197600000002</v>
      </c>
      <c r="M146" s="12">
        <v>7.8563031810000004</v>
      </c>
    </row>
    <row r="147" spans="1:13" ht="15.75" x14ac:dyDescent="0.25">
      <c r="A147" s="11" t="s">
        <v>144</v>
      </c>
      <c r="B147" s="5" t="s">
        <v>183</v>
      </c>
      <c r="C147" s="11">
        <v>41</v>
      </c>
      <c r="D147" s="11">
        <v>57</v>
      </c>
      <c r="E147" s="11">
        <v>10</v>
      </c>
      <c r="F147" s="12">
        <v>2.093320582</v>
      </c>
      <c r="G147" s="12">
        <v>4.8556887069999997</v>
      </c>
      <c r="H147" s="12">
        <v>0.57253661300000003</v>
      </c>
      <c r="I147" s="12">
        <f t="shared" si="2"/>
        <v>4.5456887070000001</v>
      </c>
      <c r="J147" s="12">
        <v>68.236903389999995</v>
      </c>
      <c r="K147" s="12">
        <v>-25.338363090000001</v>
      </c>
      <c r="L147" s="12">
        <v>0.59119139799999998</v>
      </c>
      <c r="M147" s="12">
        <v>38.030352970000003</v>
      </c>
    </row>
    <row r="148" spans="1:13" ht="15.75" x14ac:dyDescent="0.25">
      <c r="A148" s="11" t="s">
        <v>145</v>
      </c>
      <c r="B148" s="5" t="s">
        <v>183</v>
      </c>
      <c r="C148" s="11">
        <v>41</v>
      </c>
      <c r="D148" s="11">
        <v>58</v>
      </c>
      <c r="E148" s="11">
        <v>5</v>
      </c>
      <c r="F148" s="12">
        <v>2.313975058</v>
      </c>
      <c r="G148" s="12">
        <v>5.0930449089999996</v>
      </c>
      <c r="H148" s="12">
        <v>0.81296937400000002</v>
      </c>
      <c r="I148" s="12">
        <f t="shared" si="2"/>
        <v>4.783044909</v>
      </c>
      <c r="J148" s="12">
        <v>45.590150420000001</v>
      </c>
      <c r="K148" s="12">
        <v>-25.918903050000001</v>
      </c>
      <c r="L148" s="12">
        <v>6.0181125000000002E-2</v>
      </c>
      <c r="M148" s="12">
        <v>22.985774469999999</v>
      </c>
    </row>
    <row r="149" spans="1:13" ht="15.75" x14ac:dyDescent="0.25">
      <c r="A149" s="11" t="s">
        <v>146</v>
      </c>
      <c r="B149" s="5" t="s">
        <v>183</v>
      </c>
      <c r="C149" s="11">
        <v>41</v>
      </c>
      <c r="D149" s="11">
        <v>58</v>
      </c>
      <c r="E149" s="11">
        <v>10</v>
      </c>
      <c r="F149" s="12">
        <v>2.7362404520000001</v>
      </c>
      <c r="G149" s="12">
        <v>4.3128105870000004</v>
      </c>
      <c r="H149" s="12">
        <v>0.84912127500000001</v>
      </c>
      <c r="I149" s="12">
        <f t="shared" si="2"/>
        <v>4.0028105870000008</v>
      </c>
      <c r="J149" s="12">
        <v>71.645411960000004</v>
      </c>
      <c r="K149" s="12">
        <v>-26.195751619999999</v>
      </c>
      <c r="L149" s="12">
        <v>5.9504157000000002E-2</v>
      </c>
      <c r="M149" s="12">
        <v>30.547868659999999</v>
      </c>
    </row>
    <row r="150" spans="1:13" ht="15.75" x14ac:dyDescent="0.25">
      <c r="A150" s="11" t="s">
        <v>147</v>
      </c>
      <c r="B150" s="5" t="s">
        <v>183</v>
      </c>
      <c r="C150" s="11">
        <v>42</v>
      </c>
      <c r="D150" s="11">
        <v>57</v>
      </c>
      <c r="E150" s="11">
        <v>10</v>
      </c>
      <c r="F150" s="12">
        <v>2.6236703910000001</v>
      </c>
      <c r="G150" s="12">
        <v>5.3588856570000001</v>
      </c>
      <c r="H150" s="12">
        <v>0.80097173700000002</v>
      </c>
      <c r="I150" s="12">
        <f t="shared" si="2"/>
        <v>5.0488856570000005</v>
      </c>
      <c r="J150" s="12">
        <v>64.146432700000005</v>
      </c>
      <c r="K150" s="12">
        <v>-26.291022630000001</v>
      </c>
      <c r="L150" s="12">
        <v>0.31454952000000003</v>
      </c>
      <c r="M150" s="12">
        <v>28.52397354</v>
      </c>
    </row>
    <row r="151" spans="1:13" ht="15.75" x14ac:dyDescent="0.25">
      <c r="A151" s="11" t="s">
        <v>148</v>
      </c>
      <c r="B151" s="5" t="s">
        <v>183</v>
      </c>
      <c r="C151" s="11">
        <v>42</v>
      </c>
      <c r="D151" s="11">
        <v>54</v>
      </c>
      <c r="E151" s="11">
        <v>10</v>
      </c>
      <c r="F151" s="12">
        <v>2.3458989080000001</v>
      </c>
      <c r="G151" s="12">
        <v>5.5480502359999999</v>
      </c>
      <c r="H151" s="12">
        <v>0.79254062999999997</v>
      </c>
      <c r="I151" s="12">
        <f t="shared" si="2"/>
        <v>5.2380502360000003</v>
      </c>
      <c r="J151" s="12">
        <v>62.169338639999999</v>
      </c>
      <c r="K151" s="12">
        <v>-26.407463379999999</v>
      </c>
      <c r="L151" s="12">
        <v>5.9009541999999998E-2</v>
      </c>
      <c r="M151" s="12">
        <v>30.918167369999999</v>
      </c>
    </row>
    <row r="152" spans="1:13" ht="15.75" x14ac:dyDescent="0.25">
      <c r="A152" s="11" t="s">
        <v>149</v>
      </c>
      <c r="B152" s="5" t="s">
        <v>183</v>
      </c>
      <c r="C152" s="11">
        <v>42</v>
      </c>
      <c r="D152" s="11">
        <v>55</v>
      </c>
      <c r="E152" s="11">
        <v>10</v>
      </c>
      <c r="F152" s="12">
        <v>2.7027737520000001</v>
      </c>
      <c r="G152" s="12">
        <v>5.216916179</v>
      </c>
      <c r="H152" s="12">
        <v>0.80735767800000002</v>
      </c>
      <c r="I152" s="12">
        <f t="shared" si="2"/>
        <v>4.9069161790000004</v>
      </c>
      <c r="J152" s="12">
        <v>67.624382240000003</v>
      </c>
      <c r="K152" s="12">
        <v>-25.969724129999999</v>
      </c>
      <c r="L152" s="12">
        <v>0.32572072899999999</v>
      </c>
      <c r="M152" s="12">
        <v>29.190424310000001</v>
      </c>
    </row>
    <row r="153" spans="1:13" ht="15.75" x14ac:dyDescent="0.25">
      <c r="A153" s="11" t="s">
        <v>150</v>
      </c>
      <c r="B153" s="5" t="s">
        <v>183</v>
      </c>
      <c r="C153" s="11">
        <v>43</v>
      </c>
      <c r="D153" s="11">
        <v>54</v>
      </c>
      <c r="E153" s="11">
        <v>10</v>
      </c>
      <c r="F153" s="12">
        <v>3.0931916749999999</v>
      </c>
      <c r="G153" s="12">
        <v>5.1260585589999996</v>
      </c>
      <c r="H153" s="12">
        <v>0.81147018699999995</v>
      </c>
      <c r="I153" s="12">
        <f t="shared" si="2"/>
        <v>4.816058559</v>
      </c>
      <c r="J153" s="12">
        <v>61.968615579999998</v>
      </c>
      <c r="K153" s="12">
        <v>-26.007295460000002</v>
      </c>
      <c r="L153" s="12">
        <v>0.32441367700000001</v>
      </c>
      <c r="M153" s="12">
        <v>23.37285425</v>
      </c>
    </row>
    <row r="154" spans="1:13" ht="15.75" x14ac:dyDescent="0.25">
      <c r="A154" s="11" t="s">
        <v>151</v>
      </c>
      <c r="B154" s="5" t="s">
        <v>183</v>
      </c>
      <c r="C154" s="11">
        <v>43</v>
      </c>
      <c r="D154" s="11">
        <v>55</v>
      </c>
      <c r="E154" s="11">
        <v>10</v>
      </c>
      <c r="F154" s="12">
        <v>2.5704212499999999</v>
      </c>
      <c r="G154" s="12">
        <v>5.0263101130000001</v>
      </c>
      <c r="H154" s="12">
        <v>0.81600773900000001</v>
      </c>
      <c r="I154" s="12">
        <f t="shared" si="2"/>
        <v>4.7163101130000005</v>
      </c>
      <c r="J154" s="12">
        <v>40.171559989999999</v>
      </c>
      <c r="K154" s="12">
        <v>-26.132886580000001</v>
      </c>
      <c r="L154" s="12">
        <v>0.32004593599999998</v>
      </c>
      <c r="M154" s="12">
        <v>18.23312812</v>
      </c>
    </row>
    <row r="155" spans="1:13" ht="15.75" x14ac:dyDescent="0.25">
      <c r="A155" s="11" t="s">
        <v>152</v>
      </c>
      <c r="B155" s="5" t="s">
        <v>183</v>
      </c>
      <c r="C155" s="11">
        <v>43</v>
      </c>
      <c r="D155" s="11">
        <v>56</v>
      </c>
      <c r="E155" s="11">
        <v>10</v>
      </c>
      <c r="F155" s="12">
        <v>3.4003319900000002</v>
      </c>
      <c r="G155" s="12">
        <v>6.3760809829999996</v>
      </c>
      <c r="H155" s="12">
        <v>0.75675085799999997</v>
      </c>
      <c r="I155" s="12">
        <f t="shared" si="2"/>
        <v>6.066080983</v>
      </c>
      <c r="J155" s="12">
        <v>68.502036799999999</v>
      </c>
      <c r="K155" s="12">
        <v>-25.337304199999998</v>
      </c>
      <c r="L155" s="12">
        <v>0.34774817899999999</v>
      </c>
      <c r="M155" s="12">
        <v>23.503305900000001</v>
      </c>
    </row>
    <row r="156" spans="1:13" ht="15.75" x14ac:dyDescent="0.25">
      <c r="A156" s="11" t="s">
        <v>153</v>
      </c>
      <c r="B156" s="5" t="s">
        <v>183</v>
      </c>
      <c r="C156" s="11">
        <v>44</v>
      </c>
      <c r="D156" s="11">
        <v>55</v>
      </c>
      <c r="E156" s="11">
        <v>10</v>
      </c>
      <c r="F156" s="12">
        <v>3.0684694939999999</v>
      </c>
      <c r="G156" s="12">
        <v>4.961855613</v>
      </c>
      <c r="H156" s="12">
        <v>0.818952181</v>
      </c>
      <c r="I156" s="12">
        <f t="shared" si="2"/>
        <v>4.6518556130000004</v>
      </c>
      <c r="J156" s="12">
        <v>64.055521929999998</v>
      </c>
      <c r="K156" s="12">
        <v>-25.75341817</v>
      </c>
      <c r="L156" s="12">
        <v>6.0601678999999999E-2</v>
      </c>
      <c r="M156" s="12">
        <v>24.35463099</v>
      </c>
    </row>
    <row r="157" spans="1:13" ht="15.75" x14ac:dyDescent="0.25">
      <c r="A157" s="11" t="s">
        <v>154</v>
      </c>
      <c r="B157" s="5" t="s">
        <v>183</v>
      </c>
      <c r="C157" s="11">
        <v>43</v>
      </c>
      <c r="D157" s="11">
        <v>59</v>
      </c>
      <c r="E157" s="11">
        <v>10</v>
      </c>
      <c r="F157" s="12">
        <v>2.455146059</v>
      </c>
      <c r="G157" s="12">
        <v>4.6228056019999997</v>
      </c>
      <c r="H157" s="12">
        <v>0.35542486299999998</v>
      </c>
      <c r="I157" s="12">
        <f t="shared" si="2"/>
        <v>4.3128056020000001</v>
      </c>
      <c r="J157" s="12">
        <v>71.136779790000006</v>
      </c>
      <c r="K157" s="12">
        <v>-27.768419659999999</v>
      </c>
      <c r="L157" s="12">
        <v>0.849126779</v>
      </c>
      <c r="M157" s="12">
        <v>33.803654760000001</v>
      </c>
    </row>
    <row r="158" spans="1:13" ht="15.75" x14ac:dyDescent="0.25">
      <c r="A158" s="11" t="s">
        <v>155</v>
      </c>
      <c r="B158" s="5" t="s">
        <v>183</v>
      </c>
      <c r="C158" s="11">
        <v>44</v>
      </c>
      <c r="D158" s="11">
        <v>57</v>
      </c>
      <c r="E158" s="11">
        <v>10</v>
      </c>
      <c r="F158" s="12">
        <v>2.3334482919999999</v>
      </c>
      <c r="G158" s="12">
        <v>4.4297813770000003</v>
      </c>
      <c r="H158" s="12">
        <v>0.358013421</v>
      </c>
      <c r="I158" s="12">
        <f t="shared" si="2"/>
        <v>4.1197813770000007</v>
      </c>
      <c r="J158" s="12">
        <v>70.638584829999999</v>
      </c>
      <c r="K158" s="12">
        <v>-26.336407789999999</v>
      </c>
      <c r="L158" s="12">
        <v>6.6192335000000005E-2</v>
      </c>
      <c r="M158" s="12">
        <v>35.317552390000003</v>
      </c>
    </row>
    <row r="159" spans="1:13" ht="15.75" x14ac:dyDescent="0.25">
      <c r="A159" s="11" t="s">
        <v>156</v>
      </c>
      <c r="B159" s="5" t="s">
        <v>183</v>
      </c>
      <c r="C159" s="11">
        <v>44</v>
      </c>
      <c r="D159" s="11">
        <v>58</v>
      </c>
      <c r="E159" s="11">
        <v>5</v>
      </c>
      <c r="F159" s="12">
        <v>2.7627036390000002</v>
      </c>
      <c r="G159" s="12">
        <v>5.397825332</v>
      </c>
      <c r="H159" s="12">
        <v>0.79922885499999996</v>
      </c>
      <c r="I159" s="12">
        <f t="shared" si="2"/>
        <v>5.0878253320000004</v>
      </c>
      <c r="J159" s="12">
        <v>63.036640509999998</v>
      </c>
      <c r="K159" s="12">
        <v>-26.793770630000001</v>
      </c>
      <c r="L159" s="12">
        <v>5.8160363999999999E-2</v>
      </c>
      <c r="M159" s="12">
        <v>26.619846670000001</v>
      </c>
    </row>
    <row r="160" spans="1:13" ht="15.75" x14ac:dyDescent="0.25">
      <c r="A160" s="11" t="s">
        <v>157</v>
      </c>
      <c r="B160" s="5" t="s">
        <v>183</v>
      </c>
      <c r="C160" s="11">
        <v>45</v>
      </c>
      <c r="D160" s="11">
        <v>57</v>
      </c>
      <c r="E160" s="11">
        <v>8</v>
      </c>
      <c r="F160" s="12">
        <v>2.701344014</v>
      </c>
      <c r="G160" s="12">
        <v>5.0541134400000001</v>
      </c>
      <c r="H160" s="12">
        <v>0.814740609</v>
      </c>
      <c r="I160" s="12">
        <f t="shared" si="2"/>
        <v>4.7441134400000005</v>
      </c>
      <c r="J160" s="12">
        <v>76.290659320000003</v>
      </c>
      <c r="K160" s="12">
        <v>-25.907684400000001</v>
      </c>
      <c r="L160" s="12">
        <v>0.32787940999999998</v>
      </c>
      <c r="M160" s="12">
        <v>32.948698399999998</v>
      </c>
    </row>
    <row r="161" spans="1:13" ht="15.75" x14ac:dyDescent="0.25">
      <c r="A161" s="11" t="s">
        <v>158</v>
      </c>
      <c r="B161" s="5" t="s">
        <v>183</v>
      </c>
      <c r="C161" s="11">
        <v>45</v>
      </c>
      <c r="D161" s="11">
        <v>58</v>
      </c>
      <c r="E161" s="11">
        <v>5</v>
      </c>
      <c r="F161" s="12">
        <v>2.6218300110000001</v>
      </c>
      <c r="G161" s="12">
        <v>5.476731945</v>
      </c>
      <c r="H161" s="12">
        <v>0.79570872100000001</v>
      </c>
      <c r="I161" s="12">
        <f t="shared" si="2"/>
        <v>5.1667319450000004</v>
      </c>
      <c r="J161" s="12">
        <v>58.82168145</v>
      </c>
      <c r="K161" s="12">
        <v>-25.868803660000001</v>
      </c>
      <c r="L161" s="12">
        <v>6.0307206000000002E-2</v>
      </c>
      <c r="M161" s="12">
        <v>26.17457834</v>
      </c>
    </row>
    <row r="162" spans="1:13" ht="15.75" x14ac:dyDescent="0.25">
      <c r="A162" s="11" t="s">
        <v>159</v>
      </c>
      <c r="B162" s="5" t="s">
        <v>183</v>
      </c>
      <c r="C162" s="11">
        <v>45</v>
      </c>
      <c r="D162" s="11">
        <v>59</v>
      </c>
      <c r="E162" s="11">
        <v>8</v>
      </c>
      <c r="F162" s="12">
        <v>2.8172616920000002</v>
      </c>
      <c r="G162" s="12">
        <v>5.9579488610000002</v>
      </c>
      <c r="H162" s="12">
        <v>0.77458898099999995</v>
      </c>
      <c r="I162" s="12">
        <f t="shared" si="2"/>
        <v>5.6479488610000006</v>
      </c>
      <c r="J162" s="12">
        <v>82.774168489999994</v>
      </c>
      <c r="K162" s="12">
        <v>-25.707993129999998</v>
      </c>
      <c r="L162" s="12">
        <v>0.33483105400000002</v>
      </c>
      <c r="M162" s="12">
        <v>34.277917289999998</v>
      </c>
    </row>
    <row r="163" spans="1:13" ht="15.75" x14ac:dyDescent="0.25">
      <c r="A163" s="11" t="s">
        <v>160</v>
      </c>
      <c r="B163" s="5" t="s">
        <v>183</v>
      </c>
      <c r="C163" s="11">
        <v>46</v>
      </c>
      <c r="D163" s="11">
        <v>58</v>
      </c>
      <c r="E163" s="11">
        <v>5</v>
      </c>
      <c r="F163" s="12">
        <v>2.5619708349999999</v>
      </c>
      <c r="G163" s="12">
        <v>5.5525409410000002</v>
      </c>
      <c r="H163" s="12">
        <v>0.79234157800000005</v>
      </c>
      <c r="I163" s="12">
        <f t="shared" si="2"/>
        <v>5.2425409410000006</v>
      </c>
      <c r="J163" s="12">
        <v>60.38797314</v>
      </c>
      <c r="K163" s="12">
        <v>-25.72449194</v>
      </c>
      <c r="L163" s="12">
        <v>6.0676387999999998E-2</v>
      </c>
      <c r="M163" s="12">
        <v>27.49939007</v>
      </c>
    </row>
    <row r="164" spans="1:13" ht="15.75" x14ac:dyDescent="0.25">
      <c r="A164" s="11" t="s">
        <v>161</v>
      </c>
      <c r="B164" s="5" t="s">
        <v>183</v>
      </c>
      <c r="C164" s="11">
        <v>47</v>
      </c>
      <c r="D164" s="11">
        <v>57</v>
      </c>
      <c r="E164" s="11">
        <v>5</v>
      </c>
      <c r="F164" s="12">
        <v>3.6682909160000001</v>
      </c>
      <c r="G164" s="12">
        <v>5.5109737299999999</v>
      </c>
      <c r="H164" s="12">
        <v>0.79418602500000002</v>
      </c>
      <c r="I164" s="12">
        <f t="shared" si="2"/>
        <v>5.2009737300000003</v>
      </c>
      <c r="J164" s="12">
        <v>68.615014310000007</v>
      </c>
      <c r="K164" s="12">
        <v>-25.86637932</v>
      </c>
      <c r="L164" s="12">
        <v>6.0313335000000003E-2</v>
      </c>
      <c r="M164" s="12">
        <v>21.82238319</v>
      </c>
    </row>
    <row r="165" spans="1:13" ht="15.75" x14ac:dyDescent="0.25">
      <c r="A165" s="11" t="s">
        <v>162</v>
      </c>
      <c r="B165" s="5" t="s">
        <v>183</v>
      </c>
      <c r="C165" s="11">
        <v>47</v>
      </c>
      <c r="D165" s="11">
        <v>58</v>
      </c>
      <c r="E165" s="11">
        <v>5</v>
      </c>
      <c r="F165" s="12">
        <v>2.3691537980000001</v>
      </c>
      <c r="G165" s="12">
        <v>7.5994573650000001</v>
      </c>
      <c r="H165" s="12">
        <v>0.70764554899999998</v>
      </c>
      <c r="I165" s="12">
        <f t="shared" si="2"/>
        <v>7.2894573650000005</v>
      </c>
      <c r="J165" s="12">
        <v>64.703868009999994</v>
      </c>
      <c r="K165" s="12">
        <v>-26.280850170000001</v>
      </c>
      <c r="L165" s="12">
        <v>5.9302906000000002E-2</v>
      </c>
      <c r="M165" s="12">
        <v>31.862788340000002</v>
      </c>
    </row>
    <row r="166" spans="1:13" ht="15.75" x14ac:dyDescent="0.25">
      <c r="A166" s="11" t="s">
        <v>163</v>
      </c>
      <c r="B166" s="5" t="s">
        <v>183</v>
      </c>
      <c r="C166" s="11">
        <v>56</v>
      </c>
      <c r="D166" s="11">
        <v>54</v>
      </c>
      <c r="E166" s="11">
        <v>10</v>
      </c>
      <c r="F166" s="12">
        <v>5.2602866080000004</v>
      </c>
      <c r="G166" s="12">
        <v>2.3120659790000002</v>
      </c>
      <c r="H166" s="12">
        <v>0.94725354699999997</v>
      </c>
      <c r="I166" s="12">
        <f t="shared" si="2"/>
        <v>2.0020659790000002</v>
      </c>
      <c r="J166" s="12">
        <v>53.42776886</v>
      </c>
      <c r="K166" s="12">
        <v>-25.918444000000001</v>
      </c>
      <c r="L166" s="12">
        <v>0.32750499199999999</v>
      </c>
      <c r="M166" s="12">
        <v>11.84961992</v>
      </c>
    </row>
    <row r="167" spans="1:13" ht="15.75" x14ac:dyDescent="0.25">
      <c r="A167" s="11" t="s">
        <v>164</v>
      </c>
      <c r="B167" s="5" t="s">
        <v>183</v>
      </c>
      <c r="C167" s="11">
        <v>56</v>
      </c>
      <c r="D167" s="11">
        <v>56</v>
      </c>
      <c r="E167" s="11">
        <v>8</v>
      </c>
      <c r="F167" s="12">
        <v>3.1130718559999999</v>
      </c>
      <c r="G167" s="12">
        <v>5.2826034999999996</v>
      </c>
      <c r="H167" s="12">
        <v>0.80439686600000004</v>
      </c>
      <c r="I167" s="12">
        <f t="shared" si="2"/>
        <v>4.9726035</v>
      </c>
      <c r="J167" s="12">
        <v>63.919471620000003</v>
      </c>
      <c r="K167" s="12">
        <v>-26.62350532</v>
      </c>
      <c r="L167" s="12">
        <v>0.303005529</v>
      </c>
      <c r="M167" s="12">
        <v>23.954704660000001</v>
      </c>
    </row>
    <row r="168" spans="1:13" ht="15.75" x14ac:dyDescent="0.25">
      <c r="A168" s="11" t="s">
        <v>165</v>
      </c>
      <c r="B168" s="5" t="s">
        <v>183</v>
      </c>
      <c r="C168" s="11">
        <v>58</v>
      </c>
      <c r="D168" s="11">
        <v>53</v>
      </c>
      <c r="E168" s="11">
        <v>5</v>
      </c>
      <c r="F168" s="12">
        <v>5.468958486</v>
      </c>
      <c r="G168" s="12">
        <v>4.4816550929999996</v>
      </c>
      <c r="H168" s="12">
        <v>0.16607303300000001</v>
      </c>
      <c r="I168" s="12">
        <f t="shared" si="2"/>
        <v>4.171655093</v>
      </c>
      <c r="J168" s="12">
        <v>63.677989119999999</v>
      </c>
      <c r="K168" s="12">
        <v>-24.629857399999999</v>
      </c>
      <c r="L168" s="12">
        <v>6.1784057000000003E-2</v>
      </c>
      <c r="M168" s="12">
        <v>13.584119810000001</v>
      </c>
    </row>
    <row r="169" spans="1:13" ht="15.75" x14ac:dyDescent="0.25">
      <c r="A169" s="11" t="s">
        <v>166</v>
      </c>
      <c r="B169" s="5" t="s">
        <v>183</v>
      </c>
      <c r="C169" s="11">
        <v>58</v>
      </c>
      <c r="D169" s="11">
        <v>54</v>
      </c>
      <c r="E169" s="11">
        <v>5</v>
      </c>
      <c r="F169" s="12">
        <v>2.9604575400000002</v>
      </c>
      <c r="G169" s="12">
        <v>5.4690597839999997</v>
      </c>
      <c r="H169" s="12">
        <v>0.79605030099999996</v>
      </c>
      <c r="I169" s="12">
        <f t="shared" si="2"/>
        <v>5.1590597840000001</v>
      </c>
      <c r="J169" s="12">
        <v>58.706662999999999</v>
      </c>
      <c r="K169" s="12">
        <v>-26.205144310000001</v>
      </c>
      <c r="L169" s="12">
        <v>5.9481785000000002E-2</v>
      </c>
      <c r="M169" s="12">
        <v>23.13531132</v>
      </c>
    </row>
    <row r="170" spans="1:13" ht="15.75" x14ac:dyDescent="0.25">
      <c r="A170" s="11" t="s">
        <v>167</v>
      </c>
      <c r="B170" s="5" t="s">
        <v>183</v>
      </c>
      <c r="C170" s="11">
        <v>59</v>
      </c>
      <c r="D170" s="11">
        <v>53</v>
      </c>
      <c r="E170" s="11">
        <v>5</v>
      </c>
      <c r="F170" s="12">
        <v>3.047321218</v>
      </c>
      <c r="G170" s="12">
        <v>4.3965042759999999</v>
      </c>
      <c r="H170" s="12">
        <v>0.84517979600000004</v>
      </c>
      <c r="I170" s="12">
        <f t="shared" si="2"/>
        <v>4.0865042760000003</v>
      </c>
      <c r="J170" s="12">
        <v>49.847426239999997</v>
      </c>
      <c r="K170" s="12">
        <v>-25.057141659999999</v>
      </c>
      <c r="L170" s="12">
        <v>6.2495350999999998E-2</v>
      </c>
      <c r="M170" s="12">
        <v>19.084082859999999</v>
      </c>
    </row>
    <row r="171" spans="1:13" ht="15.75" x14ac:dyDescent="0.25">
      <c r="A171" s="11" t="s">
        <v>168</v>
      </c>
      <c r="B171" s="5" t="s">
        <v>183</v>
      </c>
      <c r="C171" s="11">
        <v>51</v>
      </c>
      <c r="D171" s="11">
        <v>52</v>
      </c>
      <c r="E171" s="11">
        <v>5</v>
      </c>
      <c r="F171" s="12">
        <v>2.6286296240000002</v>
      </c>
      <c r="G171" s="12">
        <v>6.2975191070000003</v>
      </c>
      <c r="H171" s="12">
        <v>0.76006434199999995</v>
      </c>
      <c r="I171" s="12">
        <f t="shared" si="2"/>
        <v>5.9875191070000007</v>
      </c>
      <c r="J171" s="12">
        <v>67.619975350000004</v>
      </c>
      <c r="K171" s="12">
        <v>-26.92224856</v>
      </c>
      <c r="L171" s="12">
        <v>5.7893638999999997E-2</v>
      </c>
      <c r="M171" s="12">
        <v>30.011824610000001</v>
      </c>
    </row>
    <row r="172" spans="1:13" ht="15.75" x14ac:dyDescent="0.25">
      <c r="A172" s="11" t="s">
        <v>169</v>
      </c>
      <c r="B172" s="5" t="s">
        <v>183</v>
      </c>
      <c r="C172" s="11">
        <v>53</v>
      </c>
      <c r="D172" s="11">
        <v>58</v>
      </c>
      <c r="E172" s="11">
        <v>8</v>
      </c>
      <c r="F172" s="12">
        <v>4.0017711250000003</v>
      </c>
      <c r="G172" s="12">
        <v>4.5735722909999996</v>
      </c>
      <c r="H172" s="12">
        <v>0.83688982300000003</v>
      </c>
      <c r="I172" s="12">
        <f t="shared" si="2"/>
        <v>4.263572291</v>
      </c>
      <c r="J172" s="12">
        <v>57.032384110000002</v>
      </c>
      <c r="K172" s="12">
        <v>-25.756225950000001</v>
      </c>
      <c r="L172" s="12">
        <v>0.33315151700000001</v>
      </c>
      <c r="M172" s="12">
        <v>16.627083209999999</v>
      </c>
    </row>
    <row r="173" spans="1:13" ht="15.75" x14ac:dyDescent="0.25">
      <c r="A173" s="11" t="s">
        <v>170</v>
      </c>
      <c r="B173" s="5" t="s">
        <v>183</v>
      </c>
      <c r="C173" s="11">
        <v>54</v>
      </c>
      <c r="D173" s="11">
        <v>58</v>
      </c>
      <c r="E173" s="11">
        <v>5</v>
      </c>
      <c r="F173" s="12">
        <v>3.2244949530000002</v>
      </c>
      <c r="G173" s="12">
        <v>4.9780603540000001</v>
      </c>
      <c r="H173" s="12">
        <v>0.81821099799999997</v>
      </c>
      <c r="I173" s="12">
        <f t="shared" si="2"/>
        <v>4.6680603540000005</v>
      </c>
      <c r="J173" s="12">
        <v>51.189108040000001</v>
      </c>
      <c r="K173" s="12">
        <v>-26.603666409999999</v>
      </c>
      <c r="L173" s="12">
        <v>0.54940161899999995</v>
      </c>
      <c r="M173" s="12">
        <v>18.520924019999999</v>
      </c>
    </row>
    <row r="174" spans="1:13" ht="15.75" x14ac:dyDescent="0.25">
      <c r="A174" s="11" t="s">
        <v>171</v>
      </c>
      <c r="B174" s="5" t="s">
        <v>183</v>
      </c>
      <c r="C174" s="11">
        <v>55</v>
      </c>
      <c r="D174" s="11">
        <v>59</v>
      </c>
      <c r="E174" s="11">
        <v>5</v>
      </c>
      <c r="F174" s="12">
        <v>2.4172368259999999</v>
      </c>
      <c r="G174" s="12">
        <v>5.3555214199999996</v>
      </c>
      <c r="H174" s="12">
        <v>0.58006068799999999</v>
      </c>
      <c r="I174" s="12">
        <f t="shared" si="2"/>
        <v>5.04552142</v>
      </c>
      <c r="J174" s="12">
        <v>77.539164650000004</v>
      </c>
      <c r="K174" s="12">
        <v>-25.060712970000001</v>
      </c>
      <c r="L174" s="12">
        <v>0.60102787700000004</v>
      </c>
      <c r="M174" s="12">
        <v>37.423870829999998</v>
      </c>
    </row>
    <row r="175" spans="1:13" ht="15.75" x14ac:dyDescent="0.25">
      <c r="A175" s="11" t="s">
        <v>172</v>
      </c>
      <c r="B175" s="5" t="s">
        <v>183</v>
      </c>
      <c r="C175" s="11">
        <v>61</v>
      </c>
      <c r="D175" s="11">
        <v>57</v>
      </c>
      <c r="E175" s="11">
        <v>10</v>
      </c>
      <c r="F175" s="12">
        <v>3.7351298160000002</v>
      </c>
      <c r="G175" s="12">
        <v>4.449025765</v>
      </c>
      <c r="H175" s="12">
        <v>0.84271386599999998</v>
      </c>
      <c r="I175" s="12">
        <f t="shared" si="2"/>
        <v>4.1390257650000004</v>
      </c>
      <c r="J175" s="12">
        <v>31.69219034</v>
      </c>
      <c r="K175" s="12">
        <v>-25.629714249999999</v>
      </c>
      <c r="L175" s="12">
        <v>5.8480876000000001E-2</v>
      </c>
      <c r="M175" s="12">
        <v>9.8990460539999994</v>
      </c>
    </row>
    <row r="176" spans="1:13" ht="15.75" x14ac:dyDescent="0.25">
      <c r="A176" s="11" t="s">
        <v>173</v>
      </c>
      <c r="B176" s="5" t="s">
        <v>183</v>
      </c>
      <c r="C176" s="11">
        <v>62</v>
      </c>
      <c r="D176" s="11">
        <v>56</v>
      </c>
      <c r="E176" s="11">
        <v>5</v>
      </c>
      <c r="F176" s="12">
        <v>3.2892703029999999</v>
      </c>
      <c r="G176" s="12">
        <v>5.8000772520000003</v>
      </c>
      <c r="H176" s="12">
        <v>0.58743339699999997</v>
      </c>
      <c r="I176" s="12">
        <f t="shared" si="2"/>
        <v>5.4900772520000007</v>
      </c>
      <c r="J176" s="12">
        <v>59.993244820000001</v>
      </c>
      <c r="K176" s="12">
        <v>-26.030107109999999</v>
      </c>
      <c r="L176" s="12">
        <v>5.9905155000000002E-2</v>
      </c>
      <c r="M176" s="12">
        <v>21.278919800000001</v>
      </c>
    </row>
    <row r="177" spans="1:13" ht="15.75" x14ac:dyDescent="0.25">
      <c r="A177" s="11" t="s">
        <v>174</v>
      </c>
      <c r="B177" s="5" t="s">
        <v>183</v>
      </c>
      <c r="C177" s="11">
        <v>63</v>
      </c>
      <c r="D177" s="11">
        <v>57</v>
      </c>
      <c r="E177" s="11">
        <v>10</v>
      </c>
      <c r="F177" s="12">
        <v>3.1288594600000001</v>
      </c>
      <c r="G177" s="12">
        <v>3.909738156</v>
      </c>
      <c r="H177" s="12">
        <v>0.56062408500000005</v>
      </c>
      <c r="I177" s="12">
        <f t="shared" si="2"/>
        <v>3.5997381559999999</v>
      </c>
      <c r="J177" s="12">
        <v>65.316381930000006</v>
      </c>
      <c r="K177" s="12">
        <v>-26.084180050000001</v>
      </c>
      <c r="L177" s="12">
        <v>0.32173956799999998</v>
      </c>
      <c r="M177" s="12">
        <v>24.354703860000001</v>
      </c>
    </row>
    <row r="178" spans="1:13" ht="15.75" x14ac:dyDescent="0.25">
      <c r="A178" s="11" t="s">
        <v>175</v>
      </c>
      <c r="B178" s="5" t="s">
        <v>183</v>
      </c>
      <c r="C178" s="11">
        <v>64</v>
      </c>
      <c r="D178" s="11">
        <v>57</v>
      </c>
      <c r="E178" s="11">
        <v>5</v>
      </c>
      <c r="F178" s="12">
        <v>4.1501416439999996</v>
      </c>
      <c r="G178" s="12">
        <v>5.0291465879999997</v>
      </c>
      <c r="H178" s="12">
        <v>0.81587838400000001</v>
      </c>
      <c r="I178" s="12">
        <f t="shared" si="2"/>
        <v>4.7191465880000001</v>
      </c>
      <c r="J178" s="12">
        <v>73.584920839999995</v>
      </c>
      <c r="K178" s="12">
        <v>-27.04012818</v>
      </c>
      <c r="L178" s="12">
        <v>0.53628211299999995</v>
      </c>
      <c r="M178" s="12">
        <v>20.6858179</v>
      </c>
    </row>
    <row r="179" spans="1:13" ht="15.75" x14ac:dyDescent="0.25">
      <c r="A179" s="11" t="s">
        <v>176</v>
      </c>
      <c r="B179" s="5" t="s">
        <v>183</v>
      </c>
      <c r="C179" s="11">
        <v>64</v>
      </c>
      <c r="D179" s="11">
        <v>58</v>
      </c>
      <c r="E179" s="11">
        <v>5</v>
      </c>
      <c r="F179" s="12">
        <v>4.0223300379999998</v>
      </c>
      <c r="G179" s="12">
        <v>4.8830907779999997</v>
      </c>
      <c r="H179" s="12">
        <v>0.82256340400000005</v>
      </c>
      <c r="I179" s="12">
        <f t="shared" si="2"/>
        <v>4.5730907780000001</v>
      </c>
      <c r="J179" s="12">
        <v>65.064729920000005</v>
      </c>
      <c r="K179" s="12">
        <v>-26.18390823</v>
      </c>
      <c r="L179" s="12">
        <v>0.56267607900000005</v>
      </c>
      <c r="M179" s="12">
        <v>18.871860550000001</v>
      </c>
    </row>
    <row r="180" spans="1:13" ht="15.75" x14ac:dyDescent="0.25">
      <c r="A180" s="11" t="s">
        <v>177</v>
      </c>
      <c r="B180" s="5" t="s">
        <v>183</v>
      </c>
      <c r="C180" s="11">
        <v>50</v>
      </c>
      <c r="D180" s="11">
        <v>74</v>
      </c>
      <c r="E180" s="11">
        <v>5</v>
      </c>
      <c r="F180" s="12">
        <v>3.1151010000000001</v>
      </c>
      <c r="G180" s="12">
        <v>5.4316645440000002</v>
      </c>
      <c r="H180" s="12">
        <v>0.58127871099999995</v>
      </c>
      <c r="I180" s="12">
        <f t="shared" si="2"/>
        <v>5.1216645440000006</v>
      </c>
      <c r="J180" s="12">
        <v>71.735473830000004</v>
      </c>
      <c r="K180" s="12">
        <v>-27.721823050000001</v>
      </c>
      <c r="L180" s="12">
        <v>0.51730822700000001</v>
      </c>
      <c r="M180" s="12">
        <v>26.86634755</v>
      </c>
    </row>
    <row r="181" spans="1:13" ht="15.75" x14ac:dyDescent="0.25">
      <c r="A181" s="11" t="s">
        <v>178</v>
      </c>
      <c r="B181" s="5" t="s">
        <v>183</v>
      </c>
      <c r="C181" s="11">
        <v>50</v>
      </c>
      <c r="D181" s="11">
        <v>75</v>
      </c>
      <c r="E181" s="11">
        <v>6</v>
      </c>
      <c r="F181" s="12">
        <v>2.7204144910000001</v>
      </c>
      <c r="G181" s="12">
        <v>6.320150462</v>
      </c>
      <c r="H181" s="12">
        <v>0.59683881500000002</v>
      </c>
      <c r="I181" s="12">
        <f t="shared" si="2"/>
        <v>6.0101504620000004</v>
      </c>
      <c r="J181" s="12">
        <v>66.373939100000001</v>
      </c>
      <c r="K181" s="12">
        <v>-26.426628449999999</v>
      </c>
      <c r="L181" s="12">
        <v>5.6109072000000003E-2</v>
      </c>
      <c r="M181" s="12">
        <v>28.464876409999999</v>
      </c>
    </row>
    <row r="182" spans="1:13" ht="15.75" x14ac:dyDescent="0.25">
      <c r="A182" s="13" t="s">
        <v>179</v>
      </c>
      <c r="B182" s="14" t="s">
        <v>183</v>
      </c>
      <c r="C182" s="13">
        <v>51</v>
      </c>
      <c r="D182" s="13">
        <v>74</v>
      </c>
      <c r="E182" s="13">
        <v>5</v>
      </c>
      <c r="F182" s="15">
        <v>3.404911995</v>
      </c>
      <c r="G182" s="15">
        <v>5.099319006</v>
      </c>
      <c r="H182" s="15">
        <v>0.576100897</v>
      </c>
      <c r="I182" s="15">
        <f t="shared" si="2"/>
        <v>4.7893190060000004</v>
      </c>
      <c r="J182" s="15">
        <v>65.547420389999999</v>
      </c>
      <c r="K182" s="15">
        <v>-26.813467079999999</v>
      </c>
      <c r="L182" s="15">
        <v>0.54300524400000005</v>
      </c>
      <c r="M182" s="15">
        <v>22.45931483</v>
      </c>
    </row>
    <row r="183" spans="1:13" ht="15.75" x14ac:dyDescent="0.25">
      <c r="A183" s="11" t="s">
        <v>189</v>
      </c>
      <c r="B183" s="5" t="s">
        <v>190</v>
      </c>
      <c r="C183" s="11">
        <v>69</v>
      </c>
      <c r="D183" s="11">
        <v>32</v>
      </c>
      <c r="E183" s="11" t="s">
        <v>200</v>
      </c>
      <c r="F183" s="12">
        <v>16.861320864077701</v>
      </c>
      <c r="G183" s="12">
        <v>5.2031455046555797</v>
      </c>
      <c r="H183" s="12">
        <v>0.174645462819186</v>
      </c>
      <c r="I183" s="12" t="s">
        <v>200</v>
      </c>
      <c r="J183" s="12">
        <v>49.166720019417497</v>
      </c>
      <c r="K183" s="12">
        <v>-25.673107692425301</v>
      </c>
      <c r="L183" s="12">
        <v>8.9207814570592306E-2</v>
      </c>
      <c r="M183" s="12">
        <v>3.4019383071104801</v>
      </c>
    </row>
    <row r="184" spans="1:13" ht="15.75" x14ac:dyDescent="0.25">
      <c r="A184" s="11" t="s">
        <v>191</v>
      </c>
      <c r="B184" s="5" t="s">
        <v>190</v>
      </c>
      <c r="C184" s="11">
        <v>60.75</v>
      </c>
      <c r="D184" s="11">
        <v>54.75</v>
      </c>
      <c r="E184" s="11" t="s">
        <v>200</v>
      </c>
      <c r="F184" s="12">
        <v>17.9031783942308</v>
      </c>
      <c r="G184" s="12">
        <v>5.4051661611638302</v>
      </c>
      <c r="H184" s="12">
        <v>0.176247532787802</v>
      </c>
      <c r="I184" s="12" t="s">
        <v>200</v>
      </c>
      <c r="J184" s="12">
        <v>50.6467361442308</v>
      </c>
      <c r="K184" s="12">
        <v>-25.253304859436899</v>
      </c>
      <c r="L184" s="12">
        <v>8.8409962113419102E-2</v>
      </c>
      <c r="M184" s="12">
        <v>3.3004116662311098</v>
      </c>
    </row>
    <row r="185" spans="1:13" ht="15.75" x14ac:dyDescent="0.25">
      <c r="A185" s="11" t="s">
        <v>192</v>
      </c>
      <c r="B185" s="5" t="s">
        <v>190</v>
      </c>
      <c r="C185" s="11">
        <v>33.25</v>
      </c>
      <c r="D185" s="11">
        <v>56.75</v>
      </c>
      <c r="E185" s="11" t="s">
        <v>200</v>
      </c>
      <c r="F185" s="12">
        <v>13.895598651376099</v>
      </c>
      <c r="G185" s="12">
        <v>4.7739600874739097</v>
      </c>
      <c r="H185" s="12">
        <v>0.13684323723995401</v>
      </c>
      <c r="I185" s="12" t="s">
        <v>200</v>
      </c>
      <c r="J185" s="12">
        <v>39.868452256880701</v>
      </c>
      <c r="K185" s="12">
        <v>-25.279735010588301</v>
      </c>
      <c r="L185" s="12">
        <v>5.19167519608352E-2</v>
      </c>
      <c r="M185" s="12">
        <v>3.34733288335784</v>
      </c>
    </row>
    <row r="186" spans="1:13" ht="15.75" x14ac:dyDescent="0.25">
      <c r="A186" s="11" t="s">
        <v>193</v>
      </c>
      <c r="B186" s="5" t="s">
        <v>190</v>
      </c>
      <c r="C186" s="11">
        <v>42.25</v>
      </c>
      <c r="D186" s="11">
        <v>54.75</v>
      </c>
      <c r="E186" s="11" t="s">
        <v>200</v>
      </c>
      <c r="F186" s="12">
        <v>15.2510335652174</v>
      </c>
      <c r="G186" s="12">
        <v>5.2113845264627097</v>
      </c>
      <c r="H186" s="12">
        <v>0.17470998767252099</v>
      </c>
      <c r="I186" s="12" t="s">
        <v>200</v>
      </c>
      <c r="J186" s="12">
        <v>44.080105660869599</v>
      </c>
      <c r="K186" s="12">
        <v>-22.4380491928348</v>
      </c>
      <c r="L186" s="12">
        <v>8.6221519776205194E-2</v>
      </c>
      <c r="M186" s="12">
        <v>3.3720199829999999</v>
      </c>
    </row>
    <row r="187" spans="1:13" ht="15.75" x14ac:dyDescent="0.25">
      <c r="A187" s="11" t="s">
        <v>194</v>
      </c>
      <c r="B187" s="5" t="s">
        <v>190</v>
      </c>
      <c r="C187" s="11">
        <v>42.75</v>
      </c>
      <c r="D187" s="11">
        <v>59.75</v>
      </c>
      <c r="E187" s="11" t="s">
        <v>200</v>
      </c>
      <c r="F187" s="12">
        <v>14.7115414864865</v>
      </c>
      <c r="G187" s="12">
        <v>6.6466034875151001</v>
      </c>
      <c r="H187" s="12">
        <v>0.15805680190910601</v>
      </c>
      <c r="I187" s="12" t="s">
        <v>200</v>
      </c>
      <c r="J187" s="12">
        <v>41.1407232792793</v>
      </c>
      <c r="K187" s="12">
        <v>-22.2086754192309</v>
      </c>
      <c r="L187" s="12">
        <v>5.6586501963530302E-2</v>
      </c>
      <c r="M187" s="12">
        <v>3.2625752060000002</v>
      </c>
    </row>
    <row r="188" spans="1:13" ht="15.75" x14ac:dyDescent="0.25">
      <c r="A188" s="11" t="s">
        <v>195</v>
      </c>
      <c r="B188" s="5" t="s">
        <v>190</v>
      </c>
      <c r="C188" s="11">
        <v>46.25</v>
      </c>
      <c r="D188" s="11">
        <v>52.25</v>
      </c>
      <c r="E188" s="11" t="s">
        <v>200</v>
      </c>
      <c r="F188" s="12">
        <v>15.661410523809501</v>
      </c>
      <c r="G188" s="12">
        <v>5.7518515348597399</v>
      </c>
      <c r="H188" s="12">
        <v>0.14771467539437799</v>
      </c>
      <c r="I188" s="12" t="s">
        <v>200</v>
      </c>
      <c r="J188" s="12">
        <v>44.190706876190497</v>
      </c>
      <c r="K188" s="12">
        <v>-22.348064521517902</v>
      </c>
      <c r="L188" s="12">
        <v>5.6060716061085598E-2</v>
      </c>
      <c r="M188" s="12">
        <v>3.291901749</v>
      </c>
    </row>
    <row r="189" spans="1:13" ht="15.75" x14ac:dyDescent="0.25">
      <c r="A189" s="11" t="s">
        <v>197</v>
      </c>
      <c r="B189" s="5" t="s">
        <v>196</v>
      </c>
      <c r="C189" s="11">
        <v>44.25</v>
      </c>
      <c r="D189" s="11">
        <v>39.25</v>
      </c>
      <c r="E189" s="11" t="s">
        <v>200</v>
      </c>
      <c r="F189" s="12">
        <v>13.0849885</v>
      </c>
      <c r="G189" s="12">
        <v>4.8965743960853896</v>
      </c>
      <c r="H189" s="12">
        <v>0.172294760346966</v>
      </c>
      <c r="I189" s="12" t="s">
        <v>200</v>
      </c>
      <c r="J189" s="12">
        <v>38.201955113207497</v>
      </c>
      <c r="K189" s="12">
        <v>-25.349565978584199</v>
      </c>
      <c r="L189" s="12">
        <v>8.8582578967636605E-2</v>
      </c>
      <c r="M189" s="12">
        <v>3.4061128620000001</v>
      </c>
    </row>
    <row r="190" spans="1:13" ht="15.75" x14ac:dyDescent="0.25">
      <c r="A190" s="11" t="s">
        <v>198</v>
      </c>
      <c r="B190" s="5" t="s">
        <v>196</v>
      </c>
      <c r="C190" s="11">
        <v>43.75</v>
      </c>
      <c r="D190" s="11">
        <v>38.75</v>
      </c>
      <c r="E190" s="11" t="s">
        <v>200</v>
      </c>
      <c r="F190" s="12">
        <v>12.0012707403846</v>
      </c>
      <c r="G190" s="12">
        <v>5.0604701670015704</v>
      </c>
      <c r="H190" s="12">
        <v>0.173539212325105</v>
      </c>
      <c r="I190" s="12" t="s">
        <v>200</v>
      </c>
      <c r="J190" s="12">
        <v>36.341246971153801</v>
      </c>
      <c r="K190" s="12">
        <v>-25.675196522055401</v>
      </c>
      <c r="L190" s="12">
        <v>8.9212074765472493E-2</v>
      </c>
      <c r="M190" s="12">
        <v>3.5328026829999999</v>
      </c>
    </row>
    <row r="191" spans="1:13" ht="16.5" thickBot="1" x14ac:dyDescent="0.3">
      <c r="A191" s="16" t="s">
        <v>199</v>
      </c>
      <c r="B191" s="8" t="s">
        <v>196</v>
      </c>
      <c r="C191" s="16">
        <v>41.25</v>
      </c>
      <c r="D191" s="16">
        <v>39.75</v>
      </c>
      <c r="E191" s="16" t="s">
        <v>200</v>
      </c>
      <c r="F191" s="17">
        <v>16.927496798245599</v>
      </c>
      <c r="G191" s="17">
        <v>4.3743287113099099</v>
      </c>
      <c r="H191" s="17">
        <v>0.16852410026655701</v>
      </c>
      <c r="I191" s="17" t="s">
        <v>200</v>
      </c>
      <c r="J191" s="17">
        <v>48.813428333333299</v>
      </c>
      <c r="K191" s="17">
        <v>-25.584004991558</v>
      </c>
      <c r="L191" s="17">
        <v>8.9028745553246094E-2</v>
      </c>
      <c r="M191" s="17">
        <v>3.3642894989999999</v>
      </c>
    </row>
    <row r="192" spans="1:13" x14ac:dyDescent="0.2">
      <c r="G192" s="2"/>
    </row>
  </sheetData>
  <pageMargins left="0.74803149606299213" right="0.74803149606299213" top="0.98425196850393704" bottom="0.98425196850393704" header="0.51181102362204722" footer="0.51181102362204722"/>
  <pageSetup paperSize="9" scale="78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Styring</dc:creator>
  <cp:lastModifiedBy>SWINDELLS T.P.</cp:lastModifiedBy>
  <cp:lastPrinted>2015-10-15T14:02:42Z</cp:lastPrinted>
  <dcterms:created xsi:type="dcterms:W3CDTF">2014-12-11T14:49:35Z</dcterms:created>
  <dcterms:modified xsi:type="dcterms:W3CDTF">2015-11-04T13:26:46Z</dcterms:modified>
</cp:coreProperties>
</file>