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csiroau.sharepoint.com/sites/AMRMissionProjects/Shared Documents/General/AMR PROJECTS/OD-235375 AMR 'AMS approp of use' in Aus animal sectors/Stream 1/CSIRO One Biosecurity-share folder/"/>
    </mc:Choice>
  </mc:AlternateContent>
  <xr:revisionPtr revIDLastSave="1166" documentId="8_{291B41BB-482F-428E-86E6-90EA0E63B56D}" xr6:coauthVersionLast="47" xr6:coauthVersionMax="47" xr10:uidLastSave="{C198DC8D-CA90-4534-9D48-4DDDF7DDAD2F}"/>
  <bookViews>
    <workbookView xWindow="-110" yWindow="-110" windowWidth="19420" windowHeight="11500" activeTab="1" xr2:uid="{AF232F11-3839-4256-AD2C-0AF384536B2F}"/>
  </bookViews>
  <sheets>
    <sheet name="Animal AMS Framework" sheetId="6" r:id="rId1"/>
    <sheet name="Lloyd Page" sheetId="1" r:id="rId2"/>
    <sheet name="Granick" sheetId="2" r:id="rId3"/>
    <sheet name="Currie" sheetId="5" r:id="rId4"/>
    <sheet name="AVMA"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D6" i="1"/>
  <c r="C6" i="1"/>
  <c r="G50" i="6"/>
  <c r="G51" i="6" s="1"/>
  <c r="B21" i="7"/>
  <c r="D20" i="7"/>
  <c r="C20" i="7"/>
  <c r="B20" i="7"/>
  <c r="C19" i="7"/>
  <c r="B19" i="7"/>
  <c r="D17" i="7"/>
  <c r="C17" i="7"/>
  <c r="B17" i="7"/>
  <c r="C16" i="7"/>
  <c r="B16" i="7"/>
  <c r="D14" i="7"/>
  <c r="C15" i="7"/>
  <c r="B15" i="7"/>
  <c r="C14" i="7"/>
  <c r="B14" i="7"/>
  <c r="B13" i="7"/>
  <c r="C12" i="7"/>
  <c r="B12" i="7"/>
  <c r="B11" i="7"/>
  <c r="C10" i="7"/>
  <c r="B10" i="7"/>
  <c r="B9" i="7"/>
  <c r="F8" i="7"/>
  <c r="E8" i="7"/>
  <c r="D8" i="7"/>
  <c r="B8" i="7"/>
  <c r="C8" i="7"/>
  <c r="C7" i="7"/>
  <c r="B7" i="7"/>
  <c r="B6" i="7"/>
  <c r="C5" i="7"/>
  <c r="B5" i="7"/>
  <c r="C4" i="7"/>
  <c r="B4" i="7"/>
  <c r="D3" i="7"/>
  <c r="C3" i="7"/>
  <c r="B3" i="7"/>
  <c r="F50" i="6"/>
  <c r="F51" i="6" s="1"/>
  <c r="B16" i="5"/>
  <c r="B13" i="5"/>
  <c r="B12" i="5"/>
  <c r="B11" i="5"/>
  <c r="B10" i="5"/>
  <c r="C7" i="5"/>
  <c r="B7" i="5"/>
  <c r="B6" i="5"/>
  <c r="C5" i="5"/>
  <c r="B5" i="5"/>
  <c r="C4" i="5"/>
  <c r="B4" i="5"/>
  <c r="B3" i="5"/>
  <c r="E2" i="5"/>
  <c r="D2" i="5"/>
  <c r="C2" i="5"/>
  <c r="B2" i="5"/>
  <c r="E50" i="6"/>
  <c r="E51" i="6" s="1"/>
  <c r="C37" i="2"/>
  <c r="B37" i="2"/>
  <c r="B36" i="2"/>
  <c r="B35" i="2"/>
  <c r="B33" i="2"/>
  <c r="B31" i="2"/>
  <c r="C30" i="2"/>
  <c r="B30" i="2"/>
  <c r="B29" i="2"/>
  <c r="B27" i="2"/>
  <c r="D28" i="2"/>
  <c r="C28" i="2"/>
  <c r="B28" i="2"/>
  <c r="B26" i="2"/>
  <c r="C25" i="2"/>
  <c r="B25" i="2"/>
  <c r="B24" i="2"/>
  <c r="B23" i="2"/>
  <c r="C22" i="2"/>
  <c r="B22" i="2"/>
  <c r="D21" i="2"/>
  <c r="C21" i="2"/>
  <c r="B21" i="2"/>
  <c r="B20" i="2"/>
  <c r="B19" i="2"/>
  <c r="B18" i="2"/>
  <c r="C16" i="2"/>
  <c r="B16" i="2"/>
  <c r="C15" i="2"/>
  <c r="B15" i="2"/>
  <c r="B13" i="2"/>
  <c r="B12" i="2"/>
  <c r="B11" i="2"/>
  <c r="B9" i="2"/>
  <c r="C7" i="2"/>
  <c r="C8" i="2"/>
  <c r="B8" i="2"/>
  <c r="B7" i="2"/>
  <c r="B5" i="2"/>
  <c r="B4" i="2"/>
  <c r="B3" i="2"/>
  <c r="B2" i="2"/>
  <c r="D50" i="6"/>
  <c r="D51" i="6" s="1"/>
  <c r="C18" i="1"/>
  <c r="E15" i="1"/>
  <c r="D11" i="1"/>
  <c r="E7" i="1"/>
  <c r="D3" i="1"/>
  <c r="C15" i="1"/>
  <c r="C19" i="1"/>
  <c r="E17" i="1"/>
  <c r="D17" i="1"/>
  <c r="C17" i="1"/>
  <c r="D15" i="1"/>
  <c r="C14" i="1"/>
  <c r="C13" i="1"/>
  <c r="D13" i="1"/>
  <c r="E12" i="1"/>
  <c r="D12" i="1"/>
  <c r="C12" i="1"/>
  <c r="C11" i="1"/>
  <c r="D10" i="1"/>
  <c r="C10" i="1"/>
  <c r="C9" i="1"/>
  <c r="C8" i="1"/>
  <c r="D7" i="1"/>
  <c r="C7" i="1"/>
  <c r="C5" i="1"/>
  <c r="C4" i="1"/>
  <c r="C3" i="1"/>
  <c r="C2" i="1"/>
</calcChain>
</file>

<file path=xl/sharedStrings.xml><?xml version="1.0" encoding="utf-8"?>
<sst xmlns="http://schemas.openxmlformats.org/spreadsheetml/2006/main" count="250" uniqueCount="193">
  <si>
    <t>Principal elements in the establishment of an effective veterinary AMS framework</t>
  </si>
  <si>
    <t>Core elements</t>
  </si>
  <si>
    <t>1. Generate enthusiasm, commitment, and support among senior management</t>
  </si>
  <si>
    <t>2. Identify resistance patterns and antimicrobial use in treated animals</t>
  </si>
  <si>
    <t>3. Select priority areas and devise intervention plans</t>
  </si>
  <si>
    <t>4. Determine how progress and success will be measured</t>
  </si>
  <si>
    <t>5. Implement at least one readily achievable policy or practice of improved antimicrobial use to allow the group to experience early success</t>
  </si>
  <si>
    <t>6. Implement quantitative and qualitative measurement of prescribing practice, including self-audit, if appropriate</t>
  </si>
  <si>
    <t>7. Customize the AMS plan to serve the special needs of each practice or other operation</t>
  </si>
  <si>
    <t>8. Provide educational resources and access to expertise on optimizing antimicrobial prescribing</t>
  </si>
  <si>
    <t>AMS goals</t>
  </si>
  <si>
    <t>1. Ensure that each patient receives the most appropriate treatment: the right drug, at the right time, at the right dose for the right duration by the right route of delivery (5 rights)</t>
  </si>
  <si>
    <t>2. Eliminate antimicrobial overuse and misuse</t>
  </si>
  <si>
    <t>3. Minimize the selection, maintenance, and dissemination of antimicrobial resistance</t>
  </si>
  <si>
    <t>Key strategies</t>
  </si>
  <si>
    <t>1. Implement clinical guidelines that take into account local microbiology and susceptibility patterns</t>
  </si>
  <si>
    <t>2. Establish formulary restriction and approval systems that restrict later generation and critically important antimicrobials to patients where clinical need is justified</t>
  </si>
  <si>
    <t>3. Review antimicrobial prescribing with intervention and direct feedback to the prescriber</t>
  </si>
  <si>
    <t>4. Ensure that the clinical microbiology laboratory uses selective reporting of susceptibility results that is consistent with clinical guidelines</t>
  </si>
  <si>
    <t>Success factors</t>
  </si>
  <si>
    <t>1. Presence of a motivated team leader</t>
  </si>
  <si>
    <t>2. Motivated team sharing responsibility for GSP</t>
  </si>
  <si>
    <t>3. AMS program tailored to local context</t>
  </si>
  <si>
    <t>4. Credibility established by demonstrating early success</t>
  </si>
  <si>
    <t>Define AS responsibilities for AS Champion(s) and other staff</t>
  </si>
  <si>
    <t>Establish institutional support (e.g., financial, time)</t>
  </si>
  <si>
    <t>Develop protocols for use of clinical diagnostics (e.g., recommendation of only promoting urine cultures after urinalysis for patients with clinical signs)</t>
  </si>
  <si>
    <t>Pre-authorization requirement for certain antibiotics</t>
  </si>
  <si>
    <t>Identify barriers to adopting infection prevention strategies</t>
  </si>
  <si>
    <t xml:space="preserve">Identify AS Champion(s) </t>
  </si>
  <si>
    <t xml:space="preserve">Form an AS committee </t>
  </si>
  <si>
    <t>Publicly announce commitment to AS to clients, staff, veterinarians, and other partners</t>
  </si>
  <si>
    <t xml:space="preserve">Actively promote responsible AU to clients and public </t>
  </si>
  <si>
    <t xml:space="preserve">Define (and redefine) hospital AS priorities </t>
  </si>
  <si>
    <t xml:space="preserve">Draft AS policies and implementation plans </t>
  </si>
  <si>
    <t xml:space="preserve">Educate clients on the importance of preventative care </t>
  </si>
  <si>
    <t>Design and implement, and then monitor, regularly review, and update detailed written infection prevention and control plans</t>
  </si>
  <si>
    <t xml:space="preserve">Develop prevention protocols for high-priority conditions </t>
  </si>
  <si>
    <t>Make infection prevention and control resources and supplies readily available</t>
  </si>
  <si>
    <t>Provide clinical guidance for responsible AU, including utilization of consensus-driven guidelines</t>
  </si>
  <si>
    <t>Develop facility-specific prescribing protocols based on published guidelines</t>
  </si>
  <si>
    <t>Have available AU consultations with specialist (e.g., microbiologist, pharmacist, other)</t>
  </si>
  <si>
    <t>Review available hospital antimicrobials, and identify opportunities for formulary-level AS action (e.g., prescribing tiers, formulary restriction)</t>
  </si>
  <si>
    <t>Implement workflow interventions to reduce unnecessary AU prescribing (e.g., AU time out, prescribing algorithms, decision support for drug selection in medical records)</t>
  </si>
  <si>
    <t>Promote use of alternative case management and therapeutic options to reduce the need for systemic antibiotics when appropriate</t>
  </si>
  <si>
    <t>Record the indication(s) for antimicrobials in patient medical records and client communications</t>
  </si>
  <si>
    <t xml:space="preserve">Assess compliance with AS actions/programmatic initiatives </t>
  </si>
  <si>
    <t>Critically assess the need for prophylactic AU, as well as selection and duration</t>
  </si>
  <si>
    <t xml:space="preserve">Track overall AU </t>
  </si>
  <si>
    <t>Report overall AU</t>
  </si>
  <si>
    <t>Track AU prescribing for priority conditions (e.g., lower urinary tract infections, community acquired respiratory tract disease)</t>
  </si>
  <si>
    <t>Report AU prescribing for priority conditions (e.g., to hospital leadership, staff)</t>
  </si>
  <si>
    <t>Review appropriateness of prescribing for priority conditions (e.g., with individual clinicians, at AS committee meetings)</t>
  </si>
  <si>
    <t xml:space="preserve">Document AMR trends </t>
  </si>
  <si>
    <t>Engage with veterinary diagnostic laboratories to provide facility or regional antibiograms</t>
  </si>
  <si>
    <t>Assess how often samples are submitted for culture and susceptibility testing</t>
  </si>
  <si>
    <t>Communicate with pet owners about AMR and other potential harms of AU (e.g., client handouts, waiting room posters)</t>
  </si>
  <si>
    <t>Provide information to clients about proper medication disposal</t>
  </si>
  <si>
    <t xml:space="preserve">Provide all-staff training on hospital AS practice and policy </t>
  </si>
  <si>
    <t>Make continuing education related to AS available to hospital personnel</t>
  </si>
  <si>
    <t>https://pubmed.ncbi.nlm.nih.gov/39270725/</t>
  </si>
  <si>
    <t>https://journals.asm.org/doi/10.1128/microbiolspec.arba-0023-2017</t>
  </si>
  <si>
    <t>Alternatives to antimicrobials</t>
  </si>
  <si>
    <t>Consistently applying optimal prescribing practice (eg, correct dosing of most appropriate antibiotic only when essential and clinically indicated for identified infection; avoiding broad-spectrum antibiotics; reducing prophylactic use)</t>
  </si>
  <si>
    <t>Effective communication between veterinarians and clients around appropriate use of antimicrobials</t>
  </si>
  <si>
    <t>Accessible veterinary training and Continuing Professional Development (eg, free, on-line provision)</t>
  </si>
  <si>
    <t>Working in a culture of adherence to recognised professional guidelines in practice-based teams</t>
  </si>
  <si>
    <t>Good infection control processes in use in the practice setting</t>
  </si>
  <si>
    <t>Greater use by veterinarians of available diagnostic testing for culture and sensitivity</t>
  </si>
  <si>
    <t>The commercial context of veterinary practice (ie, veterinarian is reliant on continued pet owner custom) may impede effective antimicrobial stewardship</t>
  </si>
  <si>
    <t>Professional regulation of prescribing practice (RCVS and PSS)</t>
  </si>
  <si>
    <t>A trusting relationship where the client accepts advice not to use antimicrobials</t>
  </si>
  <si>
    <t>Clear national guidelines and decision support tools for veterinary practice</t>
  </si>
  <si>
    <t>Practice-level antimicrobial policies in place</t>
  </si>
  <si>
    <t>Local (or national) clinical audits of antimicrobial usage with feedback to veterinarians</t>
  </si>
  <si>
    <t>Promote the use of diagnostic sensitivity testing</t>
  </si>
  <si>
    <t>Help for veterinarians to manage client expectations</t>
  </si>
  <si>
    <t>Mass media campaign approach to client and public education on AMR in pets</t>
  </si>
  <si>
    <t>Animal AMS Assessment framework reference</t>
  </si>
  <si>
    <t>Area</t>
  </si>
  <si>
    <t>Essential</t>
  </si>
  <si>
    <t>Desirable</t>
  </si>
  <si>
    <t>Leadership</t>
  </si>
  <si>
    <t>The leadership team, the person in charge or executive signs and supports a documented AMS or animal health plan/policy statement.</t>
  </si>
  <si>
    <t>Implementation</t>
  </si>
  <si>
    <t>A group or designated individual is responsible for implementing and overseeing the AMS plan, demonstrating ownership and influencing outcomes.</t>
  </si>
  <si>
    <t>Training</t>
  </si>
  <si>
    <t>Individuals who administer and/or oversee the use of antimicrobial products within the organisation engage in learning activities relevant to AMS and enhance the knowledge of others.</t>
  </si>
  <si>
    <t>Training on the responsible use of antimicrobials is conducted at least annually for the AMS team and animal health staff and used to enhance the knowledge of others through codes of practice, best practice manuals, and/or training.</t>
  </si>
  <si>
    <t>Documented records are maintained of the education, training, skills, and experience of personnel who administer and/or oversee the use of antimicrobial products, detailing competencies, criteria, and evaluations of the effectiveness of the training.</t>
  </si>
  <si>
    <t>Usage</t>
  </si>
  <si>
    <t>The organisation measures the quantity of antimicrobials prescribed, dispensed, and purchased at the farm/clinic/facility level.</t>
  </si>
  <si>
    <t>The organisation sets specific targets to minimise the unnecessary use of highly important antimicrobials, prioritising alternatives and exhausting these options first.</t>
  </si>
  <si>
    <t>Antimicrobial use data is used to identify areas for improvement in the AMS program and drives action to enhance the appropriateness of antimicrobial use.</t>
  </si>
  <si>
    <t>Prescribing guidelines</t>
  </si>
  <si>
    <t>National prescribing guidelines/decision trees and veterinary expertise are used to guide antibiotic selection, dosage and route of administration.</t>
  </si>
  <si>
    <t>Usage of and compliance with guidelines are documented.</t>
  </si>
  <si>
    <t>An audited process is in place to evaluate the proportion of prescribing that aligns with the guidelines, and any variations documented along with the reasons.</t>
  </si>
  <si>
    <t>Administering antimicrobials</t>
  </si>
  <si>
    <t>Antibiotics are not administered to animals unless prescribed by a registered veterinarian.</t>
  </si>
  <si>
    <t>A system is in place to ensure that antimicrobials given to animals are administered safely and appropriately, minimising the risk of chemical residues or physical hazards (e.g. antibiotic packaging, needles) entering the food supply chain or environment and reducing the potential for antimicrobial resistance development.</t>
  </si>
  <si>
    <t>Prescribing process</t>
  </si>
  <si>
    <r>
      <t xml:space="preserve">Veterinarians establish </t>
    </r>
    <r>
      <rPr>
        <i/>
        <sz val="10"/>
        <color theme="1"/>
        <rFont val="Calibri"/>
        <family val="2"/>
      </rPr>
      <t>bona fide</t>
    </r>
    <r>
      <rPr>
        <sz val="10"/>
        <color theme="1"/>
        <rFont val="Calibri"/>
        <family val="2"/>
      </rPr>
      <t xml:space="preserve"> veterinarian-client-patient relationships and determine animal health needs before supplying or using antimicrobials, as required by Australian government legislation.</t>
    </r>
  </si>
  <si>
    <t>Regular checks are conducted with the feed mill, farmer, carer or client to ensure compliance with the antimicrobial prescription.</t>
  </si>
  <si>
    <t>Verification of compliance with Australian legislation and policies regarding the prescribing process is conducted through accredited third-party or verified self-assessment.</t>
  </si>
  <si>
    <t>Highly important antimicrobials</t>
  </si>
  <si>
    <t>Highly important antibiotics used in human medicine are not used for growth promotion, feed efficiency, weight gain, or as a first choice without justification and the results of culture and susceptibility testing.</t>
  </si>
  <si>
    <t>Alternatives to antimicrobials are utilised as part of good husbandry and management practices.</t>
  </si>
  <si>
    <t>The organisation has animal health/biosecurity management/ or infection control plans that outline diagnostic and treatment practices to minimise the use of antimicrobials.</t>
  </si>
  <si>
    <t>Documented evidence demonstrates that the introduction of replacements has reduced the need for antimicrobial use, without compromising animal health and welfare</t>
  </si>
  <si>
    <t>Vaccines</t>
  </si>
  <si>
    <t>Veterinary vaccines for key diseases are preferentially used to minimise disease and reduce the need for antimicrobials.</t>
  </si>
  <si>
    <t>Refinement of administering behaviour</t>
  </si>
  <si>
    <t>The organisation refines mass or indiscriminate antimicrobial administration based on modifications to practice, housing, husbandry, management, infection control, training, and other systems</t>
  </si>
  <si>
    <t>Refinements to antimicrobial administration are based on prescribing outcomes and results.</t>
  </si>
  <si>
    <t>Unused or expired antimicrobials</t>
  </si>
  <si>
    <t>Compliance with safe disposal of unused or expired antibiotics and waste products is verified with those administering them (e.g., prescribing veterinarian, feed mill, farmer, carer etc.).</t>
  </si>
  <si>
    <t>Unused or expired antimicrobials are appropriately disposed of following Australian legislative requirements for waste disposal of veterinary chemicals.</t>
  </si>
  <si>
    <t>Any antimicrobials given to animals are administered safely and appropriately to minimise the risk of residues entering the environment.</t>
  </si>
  <si>
    <t>Diagnostic testing</t>
  </si>
  <si>
    <t>Microbiological culture and/or other diagnostic tools are utilised to guide clinical decisions regarding the use of antibiotics.</t>
  </si>
  <si>
    <t>Results of susceptibility testing influence the selection of antimicrobials.</t>
  </si>
  <si>
    <t>Data and information from point-of-care (penside) and laboratory tests directly inform practice changes and early warnings at the sector level, facilitating improvements in sector-level antimicrobial prescribing and management practices.</t>
  </si>
  <si>
    <t>Collaborative AMR/susceptibility data sharing among stakeholders within the sector enhances these efforts.</t>
  </si>
  <si>
    <t>Surveillance</t>
  </si>
  <si>
    <t>Antimicrobial resistance surveillance is conducted, reviewed and the results are shared with the prescriber, supervising veterinarian, and other relevant parties.</t>
  </si>
  <si>
    <t>AMR surveillance informs the progress and outcomes of the AMS program and the objectives of the AMS plan.</t>
  </si>
  <si>
    <t>Documentation related to surveillance is reviewed and audited, with the AMR surveillance results publicly available.</t>
  </si>
  <si>
    <t>Record keeping</t>
  </si>
  <si>
    <t>Treatment records are documented with details regarding the dose rate, planned duration, indication for antimicrobial treatment, and any adverse reactions or decline in efficacy of a previously effective antimicrobial.</t>
  </si>
  <si>
    <t>All antimicrobials supplied are labelled, and full records of prescription, supply, or use are kept in compliance with relevant legislation or for at least three years or longer if required by law.</t>
  </si>
  <si>
    <t>Outcomes of therapy are documented, including the percentage of success, relapse, retreatment, animals that died, and antimicrobial wastage.</t>
  </si>
  <si>
    <t>Long term AMS objectives</t>
  </si>
  <si>
    <t>Animal health plans incorporate long-term AMS objectives and strategies, which are regularly reviewed and updated based on feedback and interventions, aimed at enhancing animal health and welfare.</t>
  </si>
  <si>
    <t>Evaluation of AMS program performance</t>
  </si>
  <si>
    <t>The group or designated individual that is responsible for AMS conducts a regular (e.g. annual) evaluation of program performance, identifies areas for improvement, and implements actions to enhance the appropriateness of antimicrobial prescribing and use.</t>
  </si>
  <si>
    <t xml:space="preserve">Assessment </t>
  </si>
  <si>
    <t xml:space="preserve">The organisation regularly assesses processes and/or methods that reduce the need for antimicrobials, such as biosecurity, infection, prevention and control measures.  </t>
  </si>
  <si>
    <t>The leadership team, person in charge or executive ensures that AMS activities are integrated into quality improvement efforts and aim to achieve high standards of animal health and welfare outcomes.</t>
  </si>
  <si>
    <t>The AMS program has senior leadership designated as point(s) of contact or champion(s) to ensure adequate resources and support for achieving program outcomes.</t>
  </si>
  <si>
    <t>A dedicated individual or AMS team regularly assesses the effectiveness of the AMS program, receiving support from all levels (e.g., senior management, veterinarians, staff working in practices, on farms, and carers for animals and wildlife).</t>
  </si>
  <si>
    <t>The dedicated individual or AMS team meets regularly (e.g., every six months) with the executive/leadership team to report on the AMS plan and discuss stewardship outcomes, activities, and resource needs.</t>
  </si>
  <si>
    <t>Regular auditing and evaluation of the AMS program is conducted, with documented evidence of progress and areas for improvement.</t>
  </si>
  <si>
    <t>Regular reporting of AMS assessments and progress is provided to leadership/executive levels, and this information is publicly available.</t>
  </si>
  <si>
    <t>Improvements in appropriateness of antimicrobial usage are made based on documented results of the assessment.</t>
  </si>
  <si>
    <t>improvements in appropriateness of antimicrobial usage are made based on documented results of the assessment.</t>
  </si>
  <si>
    <t>Relates to the laboratory, not those overseeing AMS</t>
  </si>
  <si>
    <t>Essential/desirable</t>
  </si>
  <si>
    <t>Lloyd/page</t>
  </si>
  <si>
    <t>Granick</t>
  </si>
  <si>
    <t>Currie</t>
  </si>
  <si>
    <t>Proportion covered</t>
  </si>
  <si>
    <t>Number</t>
  </si>
  <si>
    <t>reporting Au not clear what that means, but this was discussed at length in the AMS Practise Group who would consider AMU reporting to be part of the overall AMS plan/report</t>
  </si>
  <si>
    <t>the AMS framework captures external obligations beyond communications e.g. enviro, waste, sharing AMR data, compliance with prescribing</t>
  </si>
  <si>
    <t> experts from UK-based veterinary policymakers, university academics and leaders of professional bodies.</t>
  </si>
  <si>
    <t>https://bvajournals.onlinelibrary.wiley.com/doi/10.1136/vr.104639 (Consolidated list from tables 2 - 6)</t>
  </si>
  <si>
    <t>https://www.avma.org/resources-tools/avma-policies/antimicrobial-stewardship-definition-and-core-principles</t>
  </si>
  <si>
    <t>Engage all practice members and relevant stakeholders in the stewardship effort.</t>
  </si>
  <si>
    <t>Develop stewardship plans that incorporate dedication to and accountability for disease prevention and that also optimize the prescribing, administration, and oversight of antimicrobial drugs.</t>
  </si>
  <si>
    <t>Identify high-priority conditions that are commonly treated with antimicrobial drugs on which to focus stewardship efforts.</t>
  </si>
  <si>
    <t>Demonstrate commitment to systematically assessing the outcomes of antimicrobial drug therapy.</t>
  </si>
  <si>
    <t>Identify one or more individuals to lead the stewardship plan and provide accountability.</t>
  </si>
  <si>
    <t>Identify barriers to improving disease prevention.</t>
  </si>
  <si>
    <t>Work with clients to adopt preventive and management strategies to minimize the need for antimicrobial drugs. These strategies include animal husbandry and hygiene, biosecurity and infection control, nutrition, and vaccination programs.</t>
  </si>
  <si>
    <t>Consider alternatives to antimicrobial drugs.</t>
  </si>
  <si>
    <t>Identify barriers to appropriate antimicrobial prescribing and usage.</t>
  </si>
  <si>
    <t>Use an evidence-based approach for making a diagnosis and determining whether an antimicrobial drug is indicated.</t>
  </si>
  <si>
    <t>Make an informed selection of an appropriate antimicrobial drug and regimen.</t>
  </si>
  <si>
    <t>Refer to relevant veterinary medical guidelines for judicious therapeutic use.</t>
  </si>
  <si>
    <t>Assess outcomes of antimicrobial use.</t>
  </si>
  <si>
    <t>Encourage development of a program for the evaluation of antimicrobial drug prescribing at the veterinary-practice or aggregated levels.</t>
  </si>
  <si>
    <t>Ensure that feedback is provided to veterinarians.</t>
  </si>
  <si>
    <t>Support analyzing and sharing of antimicrobial drug use data while preserving veterinarian-client confidentiality.</t>
  </si>
  <si>
    <t>Engage clients to identify barriers to implementation of stewardship programs and to evaluate antimicrobial storage, administration, and other use practices.</t>
  </si>
  <si>
    <t>Make resources available and encourage the development of expertise in antimicrobial stewardship.</t>
  </si>
  <si>
    <t>Keep up-to-date on strategies for disease prevention, use of antimicrobial alternatives, and selecting and using antimicrobial drugs.</t>
  </si>
  <si>
    <t>Critically appraise and then implement appropriate existing clinical guidelines for antimicrobial use.</t>
  </si>
  <si>
    <t>Provide client education on antimicrobial stewardship, including conditions when antimicrobial drugs are not needed.</t>
  </si>
  <si>
    <t>Support research on antimicrobial drug use and resistance.</t>
  </si>
  <si>
    <t>AVMA</t>
  </si>
  <si>
    <t>the framework splits out specific things instead of grouping them. More practical</t>
  </si>
  <si>
    <t>could've include research support given this fits with 'benefits to broader industry' but not a day-to-day AMS task consideration which may be why it wasn’t considered</t>
  </si>
  <si>
    <t>makes sense that those with a practical focus would develop something that was highly practically focused in terms of areas covered but also the structure of the  output</t>
  </si>
  <si>
    <t>specialist consultations, not something they'd consider day to day</t>
  </si>
  <si>
    <t>Not measurable or actionable as 'credibility' is dependent on the perception of those outside the AMS team making judgements regarding success</t>
  </si>
  <si>
    <t>context-specific</t>
  </si>
  <si>
    <t>outside control of those overseeing AMS daily</t>
  </si>
  <si>
    <t>context-specific; though areas in Animal AMS Framework cover these elements broadly</t>
  </si>
  <si>
    <t>Key</t>
  </si>
  <si>
    <t>present in all compared</t>
  </si>
  <si>
    <t>present in some of those compared</t>
  </si>
  <si>
    <t>not present in any of those compared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</si>
</sst>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u/>
      <sz val="11"/>
      <color theme="10"/>
      <name val="Aptos Narrow"/>
      <family val="2"/>
      <scheme val="minor"/>
    </font>
    <font>
      <sz val="8"/>
      <color rgb="FF000000"/>
      <name val="Arial"/>
      <family val="2"/>
    </font>
    <font>
      <b/>
      <sz val="11"/>
      <color theme="1"/>
      <name val="Aptos Narrow"/>
      <family val="2"/>
      <scheme val="minor"/>
    </font>
    <font>
      <sz val="11"/>
      <color theme="1"/>
      <name val="Aptos"/>
      <family val="2"/>
    </font>
    <font>
      <b/>
      <sz val="11"/>
      <color theme="1"/>
      <name val="Aptos"/>
      <family val="2"/>
    </font>
    <font>
      <b/>
      <sz val="10"/>
      <color theme="1"/>
      <name val="Calibri"/>
      <family val="2"/>
    </font>
    <font>
      <sz val="10"/>
      <color theme="1"/>
      <name val="Calibri"/>
      <family val="2"/>
    </font>
    <font>
      <i/>
      <sz val="10"/>
      <color theme="1"/>
      <name val="Calibri"/>
      <family val="2"/>
    </font>
    <font>
      <b/>
      <u/>
      <sz val="11"/>
      <color theme="10"/>
      <name val="Aptos Narrow"/>
      <family val="2"/>
      <scheme val="minor"/>
    </font>
    <font>
      <b/>
      <sz val="9"/>
      <color rgb="FF1B1B1B"/>
      <name val="Aptos Narrow"/>
      <family val="2"/>
      <scheme val="minor"/>
    </font>
    <font>
      <b/>
      <u/>
      <sz val="11"/>
      <color theme="10"/>
      <name val="Aptos"/>
      <family val="2"/>
    </font>
    <font>
      <b/>
      <sz val="11"/>
      <color theme="1"/>
      <name val="Aptos "/>
    </font>
    <font>
      <sz val="11"/>
      <color rgb="FF000000"/>
      <name val="Aptos"/>
      <family val="2"/>
    </font>
    <font>
      <sz val="11"/>
      <color rgb="FF2F3538"/>
      <name val="Aptos"/>
      <family val="2"/>
    </font>
  </fonts>
  <fills count="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theme="9"/>
        <bgColor indexed="64"/>
      </patternFill>
    </fill>
    <fill>
      <patternFill patternType="solid">
        <fgColor rgb="FFC00000"/>
        <bgColor indexed="64"/>
      </patternFill>
    </fill>
    <fill>
      <patternFill patternType="solid">
        <fgColor rgb="FFFF0000"/>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6"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0" fillId="3" borderId="0" xfId="0" applyFill="1"/>
    <xf numFmtId="0" fontId="7" fillId="0" borderId="0" xfId="0" applyFont="1" applyAlignment="1">
      <alignment vertical="center" wrapText="1"/>
    </xf>
    <xf numFmtId="0" fontId="7" fillId="0" borderId="0" xfId="0" applyFont="1" applyAlignment="1">
      <alignment horizontal="lef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xf numFmtId="0" fontId="9" fillId="0" borderId="0" xfId="1" applyFont="1"/>
    <xf numFmtId="0" fontId="3" fillId="0" borderId="4" xfId="0" applyFont="1" applyBorder="1"/>
    <xf numFmtId="0" fontId="0" fillId="0" borderId="4" xfId="0" applyBorder="1"/>
    <xf numFmtId="0" fontId="0" fillId="3" borderId="4" xfId="0" applyFill="1" applyBorder="1"/>
    <xf numFmtId="0" fontId="3" fillId="0" borderId="5" xfId="0" applyFont="1" applyBorder="1"/>
    <xf numFmtId="0" fontId="0" fillId="0" borderId="5" xfId="0" applyBorder="1"/>
    <xf numFmtId="0" fontId="7" fillId="0" borderId="0" xfId="0" applyFont="1" applyAlignment="1">
      <alignment horizontal="right" vertical="center" wrapText="1"/>
    </xf>
    <xf numFmtId="0" fontId="3" fillId="0" borderId="6" xfId="0" applyFont="1" applyBorder="1"/>
    <xf numFmtId="0" fontId="0" fillId="0" borderId="6" xfId="0" applyBorder="1"/>
    <xf numFmtId="0" fontId="10" fillId="0" borderId="0" xfId="0" applyFont="1" applyAlignment="1">
      <alignment vertical="center" wrapText="1"/>
    </xf>
    <xf numFmtId="0" fontId="0" fillId="0" borderId="0" xfId="0" applyAlignment="1">
      <alignment horizontal="left" vertical="center" wrapText="1" indent="1"/>
    </xf>
    <xf numFmtId="0" fontId="11" fillId="0" borderId="0" xfId="1" applyFont="1"/>
    <xf numFmtId="0" fontId="5" fillId="0" borderId="4" xfId="0" applyFont="1" applyBorder="1"/>
    <xf numFmtId="0" fontId="5" fillId="0" borderId="5" xfId="0" applyFont="1" applyBorder="1"/>
    <xf numFmtId="0" fontId="5" fillId="0" borderId="6" xfId="0" applyFont="1" applyBorder="1"/>
    <xf numFmtId="0" fontId="4" fillId="0" borderId="0" xfId="0" applyFont="1"/>
    <xf numFmtId="0" fontId="4" fillId="0" borderId="4" xfId="0" applyFont="1" applyBorder="1"/>
    <xf numFmtId="0" fontId="4" fillId="0" borderId="5" xfId="0" applyFont="1" applyBorder="1"/>
    <xf numFmtId="0" fontId="4" fillId="0" borderId="6" xfId="0" applyFont="1" applyBorder="1"/>
    <xf numFmtId="0" fontId="4" fillId="3" borderId="4" xfId="0" applyFont="1" applyFill="1" applyBorder="1"/>
    <xf numFmtId="0" fontId="13" fillId="2" borderId="0" xfId="0" applyFont="1" applyFill="1" applyAlignment="1">
      <alignment horizontal="left" vertical="top" wrapText="1"/>
    </xf>
    <xf numFmtId="0" fontId="2" fillId="0" borderId="0" xfId="0" applyFont="1"/>
    <xf numFmtId="0" fontId="12" fillId="0" borderId="4" xfId="0" applyFont="1" applyBorder="1"/>
    <xf numFmtId="0" fontId="14" fillId="0" borderId="0" xfId="0" applyFont="1" applyAlignment="1">
      <alignment horizontal="left" vertical="center" wrapText="1"/>
    </xf>
    <xf numFmtId="0" fontId="5" fillId="0" borderId="0" xfId="0" applyFont="1"/>
    <xf numFmtId="0" fontId="4" fillId="3" borderId="0" xfId="0" applyFont="1" applyFill="1"/>
    <xf numFmtId="0" fontId="0" fillId="4" borderId="0" xfId="0" applyFill="1"/>
    <xf numFmtId="0" fontId="0" fillId="5" borderId="0" xfId="0" applyFill="1"/>
    <xf numFmtId="0" fontId="0" fillId="6" borderId="0" xfId="0" applyFill="1"/>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vertical="top" wrapText="1"/>
    </xf>
    <xf numFmtId="0" fontId="0" fillId="5" borderId="0" xfId="0" applyFill="1" applyAlignment="1">
      <alignment wrapText="1"/>
    </xf>
    <xf numFmtId="0" fontId="0" fillId="4" borderId="0" xfId="0" applyFill="1" applyAlignment="1">
      <alignment wrapText="1"/>
    </xf>
    <xf numFmtId="0" fontId="0" fillId="7" borderId="0" xfId="0" applyFill="1" applyAlignment="1">
      <alignment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journals.asm.org/doi/10.1128/microbiolspec.arba-0023-201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pubmed.ncbi.nlm.nih.gov/392707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0A286-B943-4FDC-BE4E-955D02934755}">
  <dimension ref="A1:K51"/>
  <sheetViews>
    <sheetView zoomScale="70" zoomScaleNormal="70" workbookViewId="0">
      <selection activeCell="J8" sqref="J8"/>
    </sheetView>
  </sheetViews>
  <sheetFormatPr defaultRowHeight="14.5"/>
  <cols>
    <col min="1" max="1" width="20.54296875" customWidth="1"/>
    <col min="2" max="2" width="15.36328125" customWidth="1"/>
    <col min="3" max="3" width="75.54296875" customWidth="1"/>
    <col min="4" max="6" width="15.6328125" customWidth="1"/>
    <col min="9" max="9" width="17.54296875" customWidth="1"/>
    <col min="10" max="10" width="17.7265625" customWidth="1"/>
    <col min="11" max="11" width="19.90625" customWidth="1"/>
  </cols>
  <sheetData>
    <row r="1" spans="1:11">
      <c r="D1" t="s">
        <v>148</v>
      </c>
      <c r="E1" t="s">
        <v>149</v>
      </c>
      <c r="F1" t="s">
        <v>150</v>
      </c>
      <c r="G1" t="s">
        <v>180</v>
      </c>
      <c r="I1" t="s">
        <v>189</v>
      </c>
    </row>
    <row r="2" spans="1:11" ht="29.5" thickBot="1">
      <c r="A2" s="1" t="s">
        <v>79</v>
      </c>
      <c r="B2" s="1" t="s">
        <v>147</v>
      </c>
      <c r="C2" s="1" t="s">
        <v>80</v>
      </c>
      <c r="I2" s="43" t="s">
        <v>190</v>
      </c>
      <c r="J2" s="44" t="s">
        <v>191</v>
      </c>
      <c r="K2" s="45" t="s">
        <v>192</v>
      </c>
    </row>
    <row r="3" spans="1:11" ht="26">
      <c r="A3" s="39" t="s">
        <v>82</v>
      </c>
      <c r="B3" s="7" t="s">
        <v>80</v>
      </c>
      <c r="C3" s="7" t="s">
        <v>83</v>
      </c>
      <c r="D3" s="37">
        <v>1</v>
      </c>
      <c r="E3" s="37">
        <v>1</v>
      </c>
      <c r="F3" s="37">
        <v>1</v>
      </c>
      <c r="G3" s="37">
        <v>1</v>
      </c>
    </row>
    <row r="4" spans="1:11" ht="39">
      <c r="A4" s="40"/>
      <c r="B4" s="5" t="s">
        <v>81</v>
      </c>
      <c r="C4" s="6" t="s">
        <v>138</v>
      </c>
      <c r="D4">
        <v>1</v>
      </c>
      <c r="E4" s="36"/>
      <c r="F4" s="36"/>
      <c r="G4">
        <v>1</v>
      </c>
    </row>
    <row r="5" spans="1:11" ht="26.5" thickBot="1">
      <c r="A5" s="41"/>
      <c r="B5" s="2" t="s">
        <v>81</v>
      </c>
      <c r="C5" s="3" t="s">
        <v>139</v>
      </c>
      <c r="D5">
        <v>1</v>
      </c>
      <c r="E5">
        <v>1</v>
      </c>
      <c r="F5" s="36"/>
    </row>
    <row r="6" spans="1:11" ht="26">
      <c r="A6" s="39" t="s">
        <v>84</v>
      </c>
      <c r="B6" s="7" t="s">
        <v>80</v>
      </c>
      <c r="C6" s="7" t="s">
        <v>85</v>
      </c>
      <c r="D6" s="37">
        <v>1</v>
      </c>
      <c r="E6" s="37">
        <v>1</v>
      </c>
      <c r="F6" s="37">
        <v>1</v>
      </c>
      <c r="G6" s="37">
        <v>1</v>
      </c>
    </row>
    <row r="7" spans="1:11" ht="39">
      <c r="A7" s="40"/>
      <c r="B7" s="5" t="s">
        <v>81</v>
      </c>
      <c r="C7" s="6" t="s">
        <v>140</v>
      </c>
      <c r="D7" s="36"/>
      <c r="E7">
        <v>1</v>
      </c>
      <c r="F7" s="36"/>
      <c r="G7" s="36"/>
    </row>
    <row r="8" spans="1:11" ht="39.5" thickBot="1">
      <c r="A8" s="41"/>
      <c r="B8" s="2" t="s">
        <v>81</v>
      </c>
      <c r="C8" s="3" t="s">
        <v>141</v>
      </c>
      <c r="D8" s="36"/>
      <c r="E8">
        <v>1</v>
      </c>
      <c r="F8" s="36"/>
      <c r="G8" s="36"/>
    </row>
    <row r="9" spans="1:11" ht="39">
      <c r="A9" s="39" t="s">
        <v>86</v>
      </c>
      <c r="B9" s="7" t="s">
        <v>80</v>
      </c>
      <c r="C9" s="7" t="s">
        <v>87</v>
      </c>
      <c r="D9" s="36"/>
      <c r="E9">
        <v>1</v>
      </c>
      <c r="F9">
        <v>1</v>
      </c>
      <c r="G9">
        <v>1</v>
      </c>
    </row>
    <row r="10" spans="1:11" ht="39">
      <c r="A10" s="40"/>
      <c r="B10" s="5" t="s">
        <v>81</v>
      </c>
      <c r="C10" s="5" t="s">
        <v>88</v>
      </c>
      <c r="D10" s="37">
        <v>1</v>
      </c>
      <c r="E10" s="37">
        <v>1</v>
      </c>
      <c r="F10" s="37">
        <v>1</v>
      </c>
      <c r="G10" s="37">
        <v>1</v>
      </c>
    </row>
    <row r="11" spans="1:11" ht="39.5" thickBot="1">
      <c r="A11" s="41"/>
      <c r="B11" s="2" t="s">
        <v>81</v>
      </c>
      <c r="C11" s="2" t="s">
        <v>89</v>
      </c>
      <c r="D11" s="38"/>
      <c r="E11" s="38"/>
      <c r="F11" s="38"/>
      <c r="G11" s="38"/>
    </row>
    <row r="12" spans="1:11" ht="26">
      <c r="A12" s="39" t="s">
        <v>90</v>
      </c>
      <c r="B12" s="7" t="s">
        <v>80</v>
      </c>
      <c r="C12" s="7" t="s">
        <v>91</v>
      </c>
      <c r="D12">
        <v>1</v>
      </c>
      <c r="E12">
        <v>1</v>
      </c>
      <c r="F12" s="36"/>
      <c r="G12">
        <v>1</v>
      </c>
    </row>
    <row r="13" spans="1:11" ht="26">
      <c r="A13" s="40"/>
      <c r="B13" s="5" t="s">
        <v>81</v>
      </c>
      <c r="C13" s="5" t="s">
        <v>92</v>
      </c>
      <c r="D13">
        <v>1</v>
      </c>
      <c r="E13">
        <v>1</v>
      </c>
      <c r="F13" s="36"/>
      <c r="G13">
        <v>1</v>
      </c>
    </row>
    <row r="14" spans="1:11" ht="26.5" thickBot="1">
      <c r="A14" s="41"/>
      <c r="B14" s="2" t="s">
        <v>81</v>
      </c>
      <c r="C14" s="2" t="s">
        <v>93</v>
      </c>
      <c r="D14" s="36"/>
      <c r="E14">
        <v>1</v>
      </c>
      <c r="F14" s="36"/>
      <c r="G14">
        <v>1</v>
      </c>
    </row>
    <row r="15" spans="1:11" ht="26">
      <c r="A15" s="39" t="s">
        <v>94</v>
      </c>
      <c r="B15" s="7" t="s">
        <v>80</v>
      </c>
      <c r="C15" s="7" t="s">
        <v>95</v>
      </c>
      <c r="D15" s="37">
        <v>1</v>
      </c>
      <c r="E15" s="37">
        <v>1</v>
      </c>
      <c r="F15" s="37">
        <v>1</v>
      </c>
      <c r="G15" s="37">
        <v>1</v>
      </c>
    </row>
    <row r="16" spans="1:11">
      <c r="A16" s="40"/>
      <c r="B16" s="5" t="s">
        <v>81</v>
      </c>
      <c r="C16" s="5" t="s">
        <v>96</v>
      </c>
      <c r="D16" s="38"/>
      <c r="E16" s="38"/>
      <c r="F16" s="38"/>
      <c r="G16" s="38"/>
    </row>
    <row r="17" spans="1:7" ht="26.5" thickBot="1">
      <c r="A17" s="41"/>
      <c r="B17" s="2" t="s">
        <v>81</v>
      </c>
      <c r="C17" s="2" t="s">
        <v>97</v>
      </c>
      <c r="D17">
        <v>1</v>
      </c>
      <c r="E17" s="36"/>
      <c r="F17" s="36"/>
      <c r="G17" s="36"/>
    </row>
    <row r="18" spans="1:7">
      <c r="A18" s="39" t="s">
        <v>98</v>
      </c>
      <c r="B18" s="7" t="s">
        <v>80</v>
      </c>
      <c r="C18" s="7" t="s">
        <v>99</v>
      </c>
      <c r="D18" s="36"/>
      <c r="E18">
        <v>1</v>
      </c>
      <c r="F18">
        <v>1</v>
      </c>
      <c r="G18">
        <v>1</v>
      </c>
    </row>
    <row r="19" spans="1:7" ht="26">
      <c r="A19" s="40"/>
      <c r="B19" s="5" t="s">
        <v>81</v>
      </c>
      <c r="C19" s="5" t="s">
        <v>145</v>
      </c>
      <c r="D19">
        <v>1</v>
      </c>
      <c r="E19">
        <v>1</v>
      </c>
      <c r="F19" s="36"/>
      <c r="G19">
        <v>1</v>
      </c>
    </row>
    <row r="20" spans="1:7" ht="52.5" thickBot="1">
      <c r="A20" s="41"/>
      <c r="B20" s="2" t="s">
        <v>81</v>
      </c>
      <c r="C20" s="2" t="s">
        <v>100</v>
      </c>
      <c r="D20">
        <v>1</v>
      </c>
      <c r="E20" s="36"/>
      <c r="F20" s="36"/>
      <c r="G20" s="36"/>
    </row>
    <row r="21" spans="1:7" ht="39">
      <c r="A21" s="39" t="s">
        <v>101</v>
      </c>
      <c r="B21" s="7" t="s">
        <v>80</v>
      </c>
      <c r="C21" s="7" t="s">
        <v>102</v>
      </c>
      <c r="D21" s="36"/>
      <c r="E21" s="36"/>
      <c r="F21">
        <v>1</v>
      </c>
      <c r="G21" s="36"/>
    </row>
    <row r="22" spans="1:7" ht="35.5" customHeight="1">
      <c r="A22" s="40"/>
      <c r="B22" s="5" t="s">
        <v>81</v>
      </c>
      <c r="C22" s="5" t="s">
        <v>103</v>
      </c>
      <c r="D22">
        <v>1</v>
      </c>
      <c r="E22" s="36"/>
      <c r="F22" s="36"/>
      <c r="G22">
        <v>1</v>
      </c>
    </row>
    <row r="23" spans="1:7" ht="26.5" thickBot="1">
      <c r="A23" s="41"/>
      <c r="B23" s="2" t="s">
        <v>81</v>
      </c>
      <c r="C23" s="2" t="s">
        <v>104</v>
      </c>
      <c r="D23">
        <v>1</v>
      </c>
      <c r="E23" s="36"/>
      <c r="F23">
        <v>1</v>
      </c>
      <c r="G23" s="36"/>
    </row>
    <row r="24" spans="1:7" ht="39.5" thickBot="1">
      <c r="A24" s="2" t="s">
        <v>105</v>
      </c>
      <c r="B24" s="2" t="s">
        <v>80</v>
      </c>
      <c r="C24" s="2" t="s">
        <v>106</v>
      </c>
      <c r="D24">
        <v>1</v>
      </c>
      <c r="E24">
        <v>1</v>
      </c>
      <c r="F24">
        <v>1</v>
      </c>
      <c r="G24" s="36"/>
    </row>
    <row r="25" spans="1:7" ht="26">
      <c r="A25" s="39" t="s">
        <v>62</v>
      </c>
      <c r="B25" s="7" t="s">
        <v>80</v>
      </c>
      <c r="C25" s="7" t="s">
        <v>107</v>
      </c>
      <c r="D25" s="36"/>
      <c r="E25">
        <v>1</v>
      </c>
      <c r="F25" s="36"/>
      <c r="G25">
        <v>1</v>
      </c>
    </row>
    <row r="26" spans="1:7" ht="26">
      <c r="A26" s="40"/>
      <c r="B26" s="5" t="s">
        <v>81</v>
      </c>
      <c r="C26" s="5" t="s">
        <v>108</v>
      </c>
      <c r="D26" s="36"/>
      <c r="E26">
        <v>1</v>
      </c>
      <c r="F26">
        <v>1</v>
      </c>
      <c r="G26">
        <v>1</v>
      </c>
    </row>
    <row r="27" spans="1:7" ht="26.5" thickBot="1">
      <c r="A27" s="41"/>
      <c r="B27" s="2" t="s">
        <v>81</v>
      </c>
      <c r="C27" s="2" t="s">
        <v>109</v>
      </c>
      <c r="D27" s="36"/>
      <c r="E27" s="36"/>
      <c r="F27" s="36"/>
      <c r="G27">
        <v>1</v>
      </c>
    </row>
    <row r="28" spans="1:7" ht="26.5" thickBot="1">
      <c r="A28" s="2" t="s">
        <v>110</v>
      </c>
      <c r="B28" s="2" t="s">
        <v>80</v>
      </c>
      <c r="C28" s="2" t="s">
        <v>111</v>
      </c>
      <c r="D28" s="36"/>
      <c r="E28" s="36"/>
      <c r="F28" s="36"/>
      <c r="G28">
        <v>1</v>
      </c>
    </row>
    <row r="29" spans="1:7" ht="39">
      <c r="A29" s="39" t="s">
        <v>112</v>
      </c>
      <c r="B29" s="7" t="s">
        <v>80</v>
      </c>
      <c r="C29" s="7" t="s">
        <v>113</v>
      </c>
      <c r="D29" s="37">
        <v>1</v>
      </c>
      <c r="E29" s="37">
        <v>1</v>
      </c>
      <c r="F29" s="37">
        <v>1</v>
      </c>
      <c r="G29" s="37">
        <v>1</v>
      </c>
    </row>
    <row r="30" spans="1:7" ht="15" thickBot="1">
      <c r="A30" s="41"/>
      <c r="B30" s="2" t="s">
        <v>81</v>
      </c>
      <c r="C30" s="2" t="s">
        <v>114</v>
      </c>
      <c r="D30" s="36"/>
      <c r="E30">
        <v>1</v>
      </c>
      <c r="F30" s="36"/>
      <c r="G30">
        <v>1</v>
      </c>
    </row>
    <row r="31" spans="1:7" ht="26">
      <c r="A31" s="39" t="s">
        <v>115</v>
      </c>
      <c r="B31" s="7" t="s">
        <v>80</v>
      </c>
      <c r="C31" s="7" t="s">
        <v>116</v>
      </c>
      <c r="D31" s="38"/>
      <c r="E31" s="38"/>
      <c r="F31" s="38"/>
      <c r="G31" s="38"/>
    </row>
    <row r="32" spans="1:7" ht="26">
      <c r="A32" s="40"/>
      <c r="B32" s="5" t="s">
        <v>81</v>
      </c>
      <c r="C32" s="5" t="s">
        <v>117</v>
      </c>
      <c r="D32">
        <v>1</v>
      </c>
      <c r="E32">
        <v>1</v>
      </c>
      <c r="F32" s="36"/>
      <c r="G32" s="36"/>
    </row>
    <row r="33" spans="1:7" ht="26.5" thickBot="1">
      <c r="A33" s="41"/>
      <c r="B33" s="2" t="s">
        <v>81</v>
      </c>
      <c r="C33" s="2" t="s">
        <v>118</v>
      </c>
      <c r="D33">
        <v>1</v>
      </c>
      <c r="E33" s="36"/>
      <c r="F33" s="36"/>
      <c r="G33" s="36"/>
    </row>
    <row r="34" spans="1:7" ht="26">
      <c r="A34" s="39" t="s">
        <v>119</v>
      </c>
      <c r="B34" s="7" t="s">
        <v>80</v>
      </c>
      <c r="C34" s="7" t="s">
        <v>120</v>
      </c>
      <c r="D34" s="36"/>
      <c r="E34">
        <v>1</v>
      </c>
      <c r="F34">
        <v>1</v>
      </c>
      <c r="G34">
        <v>1</v>
      </c>
    </row>
    <row r="35" spans="1:7">
      <c r="A35" s="40"/>
      <c r="B35" s="5" t="s">
        <v>81</v>
      </c>
      <c r="C35" s="5" t="s">
        <v>121</v>
      </c>
      <c r="D35" s="36"/>
      <c r="E35">
        <v>1</v>
      </c>
      <c r="F35">
        <v>1</v>
      </c>
    </row>
    <row r="36" spans="1:7" ht="39">
      <c r="A36" s="40"/>
      <c r="B36" s="5" t="s">
        <v>81</v>
      </c>
      <c r="C36" s="5" t="s">
        <v>122</v>
      </c>
      <c r="D36" s="36"/>
      <c r="E36" s="36"/>
      <c r="F36" s="36"/>
      <c r="G36">
        <v>1</v>
      </c>
    </row>
    <row r="37" spans="1:7" ht="26.5" thickBot="1">
      <c r="A37" s="41"/>
      <c r="B37" s="2" t="s">
        <v>81</v>
      </c>
      <c r="C37" s="2" t="s">
        <v>123</v>
      </c>
      <c r="D37" s="36"/>
      <c r="E37" s="36"/>
      <c r="F37" s="36"/>
      <c r="G37">
        <v>1</v>
      </c>
    </row>
    <row r="38" spans="1:7" ht="26">
      <c r="A38" s="39" t="s">
        <v>124</v>
      </c>
      <c r="B38" s="7" t="s">
        <v>80</v>
      </c>
      <c r="C38" s="7" t="s">
        <v>125</v>
      </c>
      <c r="D38">
        <v>1</v>
      </c>
      <c r="E38" s="36"/>
      <c r="F38" s="36"/>
      <c r="G38">
        <v>1</v>
      </c>
    </row>
    <row r="39" spans="1:7" ht="26">
      <c r="A39" s="40"/>
      <c r="B39" s="5" t="s">
        <v>81</v>
      </c>
      <c r="C39" s="5" t="s">
        <v>126</v>
      </c>
      <c r="D39">
        <v>1</v>
      </c>
      <c r="E39">
        <v>1</v>
      </c>
      <c r="F39" s="36"/>
      <c r="G39" s="36"/>
    </row>
    <row r="40" spans="1:7" ht="26.5" thickBot="1">
      <c r="A40" s="41"/>
      <c r="B40" s="2" t="s">
        <v>81</v>
      </c>
      <c r="C40" s="2" t="s">
        <v>127</v>
      </c>
      <c r="D40" s="38"/>
      <c r="E40" s="38"/>
      <c r="F40" s="38"/>
      <c r="G40" s="38"/>
    </row>
    <row r="41" spans="1:7" ht="39">
      <c r="A41" s="39" t="s">
        <v>128</v>
      </c>
      <c r="B41" s="7" t="s">
        <v>80</v>
      </c>
      <c r="C41" s="7" t="s">
        <v>129</v>
      </c>
      <c r="D41" s="36"/>
      <c r="E41">
        <v>1</v>
      </c>
      <c r="F41" s="36"/>
      <c r="G41" s="36"/>
    </row>
    <row r="42" spans="1:7" ht="26">
      <c r="A42" s="40"/>
      <c r="B42" s="5" t="s">
        <v>81</v>
      </c>
      <c r="C42" s="5" t="s">
        <v>130</v>
      </c>
      <c r="D42" s="38"/>
      <c r="E42" s="38"/>
      <c r="F42" s="38"/>
      <c r="G42" s="38"/>
    </row>
    <row r="43" spans="1:7" ht="26.5" thickBot="1">
      <c r="A43" s="41"/>
      <c r="B43" s="2" t="s">
        <v>81</v>
      </c>
      <c r="C43" s="2" t="s">
        <v>131</v>
      </c>
      <c r="D43" s="36"/>
      <c r="E43" s="36"/>
      <c r="F43" s="36"/>
      <c r="G43">
        <v>1</v>
      </c>
    </row>
    <row r="44" spans="1:7" ht="39.5" thickBot="1">
      <c r="A44" s="8" t="s">
        <v>132</v>
      </c>
      <c r="B44" s="8" t="s">
        <v>80</v>
      </c>
      <c r="C44" s="8" t="s">
        <v>133</v>
      </c>
      <c r="D44" s="36"/>
      <c r="E44" s="36"/>
      <c r="F44" s="36"/>
      <c r="G44">
        <v>1</v>
      </c>
    </row>
    <row r="45" spans="1:7" ht="39">
      <c r="A45" s="39" t="s">
        <v>134</v>
      </c>
      <c r="B45" s="7" t="s">
        <v>80</v>
      </c>
      <c r="C45" s="7" t="s">
        <v>135</v>
      </c>
      <c r="D45">
        <v>1</v>
      </c>
      <c r="E45">
        <v>1</v>
      </c>
      <c r="F45" s="36"/>
      <c r="G45">
        <v>1</v>
      </c>
    </row>
    <row r="46" spans="1:7" ht="26">
      <c r="A46" s="40"/>
      <c r="B46" s="5" t="s">
        <v>81</v>
      </c>
      <c r="C46" s="6" t="s">
        <v>142</v>
      </c>
      <c r="D46" s="36"/>
      <c r="E46" s="36"/>
      <c r="F46" s="36"/>
      <c r="G46">
        <v>1</v>
      </c>
    </row>
    <row r="47" spans="1:7" ht="26.5" thickBot="1">
      <c r="A47" s="41"/>
      <c r="B47" s="2" t="s">
        <v>81</v>
      </c>
      <c r="C47" s="3" t="s">
        <v>143</v>
      </c>
      <c r="D47" s="36"/>
      <c r="E47" s="36"/>
      <c r="F47" s="36"/>
      <c r="G47">
        <v>1</v>
      </c>
    </row>
    <row r="48" spans="1:7" ht="26">
      <c r="A48" s="39" t="s">
        <v>136</v>
      </c>
      <c r="B48" s="7" t="s">
        <v>80</v>
      </c>
      <c r="C48" s="7" t="s">
        <v>137</v>
      </c>
      <c r="D48" s="36"/>
      <c r="E48" s="36"/>
      <c r="F48" s="36"/>
      <c r="G48">
        <v>1</v>
      </c>
    </row>
    <row r="49" spans="1:7" ht="26.5" thickBot="1">
      <c r="A49" s="41"/>
      <c r="B49" s="2" t="s">
        <v>81</v>
      </c>
      <c r="C49" s="3" t="s">
        <v>144</v>
      </c>
      <c r="D49">
        <v>1</v>
      </c>
      <c r="E49">
        <v>1</v>
      </c>
      <c r="F49" s="36"/>
      <c r="G49" s="36"/>
    </row>
    <row r="50" spans="1:7">
      <c r="C50" s="16" t="s">
        <v>152</v>
      </c>
      <c r="D50">
        <f>SUM(D3:D49)</f>
        <v>21</v>
      </c>
      <c r="E50">
        <f>SUM(E3:E49)</f>
        <v>25</v>
      </c>
      <c r="F50">
        <f>SUM(F3:F49)</f>
        <v>13</v>
      </c>
      <c r="G50">
        <f>SUM(G3:G49)</f>
        <v>28</v>
      </c>
    </row>
    <row r="51" spans="1:7">
      <c r="C51" s="16" t="s">
        <v>151</v>
      </c>
      <c r="D51">
        <f>D50/ROWS(D2:D49)</f>
        <v>0.4375</v>
      </c>
      <c r="E51">
        <f>E50/ROWS(E2:E49)</f>
        <v>0.52083333333333337</v>
      </c>
      <c r="F51">
        <f>F50/ROWS(F2:F49)</f>
        <v>0.27083333333333331</v>
      </c>
      <c r="G51">
        <f>G50/ROWS(G2:G49)</f>
        <v>0.58333333333333337</v>
      </c>
    </row>
  </sheetData>
  <mergeCells count="15">
    <mergeCell ref="A45:A47"/>
    <mergeCell ref="A48:A49"/>
    <mergeCell ref="A3:A5"/>
    <mergeCell ref="A6:A8"/>
    <mergeCell ref="A9:A11"/>
    <mergeCell ref="A12:A14"/>
    <mergeCell ref="A15:A17"/>
    <mergeCell ref="A18:A20"/>
    <mergeCell ref="A21:A23"/>
    <mergeCell ref="A38:A40"/>
    <mergeCell ref="A41:A43"/>
    <mergeCell ref="A25:A27"/>
    <mergeCell ref="A29:A30"/>
    <mergeCell ref="A31:A33"/>
    <mergeCell ref="A34:A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EEDB7-AC31-4056-85FC-152D8FF89F2B}">
  <dimension ref="A1:E24"/>
  <sheetViews>
    <sheetView tabSelected="1" workbookViewId="0">
      <selection activeCell="B30" sqref="B30"/>
    </sheetView>
  </sheetViews>
  <sheetFormatPr defaultRowHeight="14.5"/>
  <cols>
    <col min="1" max="1" width="26.7265625" customWidth="1"/>
    <col min="2" max="2" width="57.1796875" bestFit="1" customWidth="1"/>
    <col min="3" max="3" width="60.453125" style="12" customWidth="1"/>
    <col min="4" max="4" width="8.7265625" style="15"/>
  </cols>
  <sheetData>
    <row r="1" spans="1:5" s="9" customFormat="1" ht="36">
      <c r="A1" s="19" t="s">
        <v>0</v>
      </c>
      <c r="B1" s="10" t="s">
        <v>61</v>
      </c>
      <c r="C1" s="11" t="s">
        <v>78</v>
      </c>
      <c r="D1" s="14"/>
    </row>
    <row r="2" spans="1:5" ht="29">
      <c r="A2" s="42" t="s">
        <v>1</v>
      </c>
      <c r="B2" s="20" t="s">
        <v>2</v>
      </c>
      <c r="C2" s="12" t="str">
        <f>'Animal AMS Framework'!C5</f>
        <v>The AMS program has senior leadership designated as point(s) of contact or champion(s) to ensure adequate resources and support for achieving program outcomes.</v>
      </c>
    </row>
    <row r="3" spans="1:5" ht="29">
      <c r="A3" s="42"/>
      <c r="B3" s="20" t="s">
        <v>3</v>
      </c>
      <c r="C3" s="12" t="str">
        <f>'Animal AMS Framework'!C38</f>
        <v>Antimicrobial resistance surveillance is conducted, reviewed and the results are shared with the prescriber, supervising veterinarian, and other relevant parties.</v>
      </c>
      <c r="D3" s="15" t="str">
        <f>'Animal AMS Framework'!C12</f>
        <v>The organisation measures the quantity of antimicrobials prescribed, dispensed, and purchased at the farm/clinic/facility level.</v>
      </c>
    </row>
    <row r="4" spans="1:5">
      <c r="A4" s="42"/>
      <c r="B4" s="20" t="s">
        <v>4</v>
      </c>
      <c r="C4" s="12" t="str">
        <f>'Animal AMS Framework'!C45</f>
        <v>The group or designated individual that is responsible for AMS conducts a regular (e.g. annual) evaluation of program performance, identifies areas for improvement, and implements actions to enhance the appropriateness of antimicrobial prescribing and use.</v>
      </c>
    </row>
    <row r="5" spans="1:5">
      <c r="A5" s="42"/>
      <c r="B5" s="20" t="s">
        <v>5</v>
      </c>
      <c r="C5" s="12" t="str">
        <f>'Animal AMS Framework'!C45</f>
        <v>The group or designated individual that is responsible for AMS conducts a regular (e.g. annual) evaluation of program performance, identifies areas for improvement, and implements actions to enhance the appropriateness of antimicrobial prescribing and use.</v>
      </c>
    </row>
    <row r="6" spans="1:5" ht="47" customHeight="1">
      <c r="A6" s="42"/>
      <c r="B6" s="20" t="s">
        <v>6</v>
      </c>
      <c r="C6" s="12" t="str">
        <f>'Animal AMS Framework'!C6</f>
        <v>A group or designated individual is responsible for implementing and overseeing the AMS plan, demonstrating ownership and influencing outcomes.</v>
      </c>
      <c r="D6" s="12" t="str">
        <f>'Animal AMS Framework'!C7</f>
        <v>A dedicated individual or AMS team regularly assesses the effectiveness of the AMS program, receiving support from all levels (e.g., senior management, veterinarians, staff working in practices, on farms, and carers for animals and wildlife).</v>
      </c>
      <c r="E6" s="12" t="str">
        <f>'Animal AMS Framework'!C8</f>
        <v>The dedicated individual or AMS team meets regularly (e.g., every six months) with the executive/leadership team to report on the AMS plan and discuss stewardship outcomes, activities, and resource needs.</v>
      </c>
    </row>
    <row r="7" spans="1:5" ht="29">
      <c r="A7" s="42"/>
      <c r="B7" s="20" t="s">
        <v>7</v>
      </c>
      <c r="C7" s="12" t="str">
        <f>'Animal AMS Framework'!C23</f>
        <v>Verification of compliance with Australian legislation and policies regarding the prescribing process is conducted through accredited third-party or verified self-assessment.</v>
      </c>
      <c r="D7" s="15" t="str">
        <f>'Animal AMS Framework'!C49</f>
        <v>Improvements in appropriateness of antimicrobial usage are made based on documented results of the assessment.</v>
      </c>
      <c r="E7" t="str">
        <f>'Animal AMS Framework'!C17</f>
        <v>An audited process is in place to evaluate the proportion of prescribing that aligns with the guidelines, and any variations documented along with the reasons.</v>
      </c>
    </row>
    <row r="8" spans="1:5" ht="29">
      <c r="A8" s="42"/>
      <c r="B8" s="20" t="s">
        <v>8</v>
      </c>
      <c r="C8" s="12" t="str">
        <f>'Animal AMS Framework'!C4</f>
        <v>The leadership team, person in charge or executive ensures that AMS activities are integrated into quality improvement efforts and aim to achieve high standards of animal health and welfare outcomes.</v>
      </c>
    </row>
    <row r="9" spans="1:5" ht="29">
      <c r="A9" s="42"/>
      <c r="B9" s="20" t="s">
        <v>9</v>
      </c>
      <c r="C9" s="12" t="str">
        <f>'Animal AMS Framework'!C10</f>
        <v>Training on the responsible use of antimicrobials is conducted at least annually for the AMS team and animal health staff and used to enhance the knowledge of others through codes of practice, best practice manuals, and/or training.</v>
      </c>
    </row>
    <row r="10" spans="1:5" ht="43.5">
      <c r="A10" s="42" t="s">
        <v>10</v>
      </c>
      <c r="B10" s="20" t="s">
        <v>11</v>
      </c>
      <c r="C10" s="12" t="str">
        <f>'Animal AMS Framework'!C15</f>
        <v>National prescribing guidelines/decision trees and veterinary expertise are used to guide antibiotic selection, dosage and route of administration.</v>
      </c>
      <c r="D10" s="15" t="str">
        <f>'Animal AMS Framework'!C19</f>
        <v>improvements in appropriateness of antimicrobial usage are made based on documented results of the assessment.</v>
      </c>
    </row>
    <row r="11" spans="1:5">
      <c r="A11" s="42"/>
      <c r="B11" s="20" t="s">
        <v>12</v>
      </c>
      <c r="C11" s="12" t="str">
        <f>'Animal AMS Framework'!C29</f>
        <v>The organisation refines mass or indiscriminate antimicrobial administration based on modifications to practice, housing, husbandry, management, infection control, training, and other systems</v>
      </c>
      <c r="D11" s="15" t="str">
        <f>'Animal AMS Framework'!C13</f>
        <v>The organisation sets specific targets to minimise the unnecessary use of highly important antimicrobials, prioritising alternatives and exhausting these options first.</v>
      </c>
    </row>
    <row r="12" spans="1:5" ht="29">
      <c r="A12" s="42"/>
      <c r="B12" s="20" t="s">
        <v>13</v>
      </c>
      <c r="C12" s="12" t="str">
        <f>'Animal AMS Framework'!C20</f>
        <v>A system is in place to ensure that antimicrobials given to animals are administered safely and appropriately, minimising the risk of chemical residues or physical hazards (e.g. antibiotic packaging, needles) entering the food supply chain or environment and reducing the potential for antimicrobial resistance development.</v>
      </c>
      <c r="D12" s="15" t="str">
        <f>'Animal AMS Framework'!C32</f>
        <v>Unused or expired antimicrobials are appropriately disposed of following Australian legislative requirements for waste disposal of veterinary chemicals.</v>
      </c>
      <c r="E12" t="str">
        <f>'Animal AMS Framework'!C33</f>
        <v>Any antimicrobials given to animals are administered safely and appropriately to minimise the risk of residues entering the environment.</v>
      </c>
    </row>
    <row r="13" spans="1:5" ht="29">
      <c r="A13" s="42" t="s">
        <v>14</v>
      </c>
      <c r="B13" s="20" t="s">
        <v>15</v>
      </c>
      <c r="C13" s="12" t="str">
        <f>'Animal AMS Framework'!C38</f>
        <v>Antimicrobial resistance surveillance is conducted, reviewed and the results are shared with the prescriber, supervising veterinarian, and other relevant parties.</v>
      </c>
      <c r="D13" s="15" t="str">
        <f>'Animal AMS Framework'!C39</f>
        <v>AMR surveillance informs the progress and outcomes of the AMS program and the objectives of the AMS plan.</v>
      </c>
    </row>
    <row r="14" spans="1:5" ht="43.5">
      <c r="A14" s="42"/>
      <c r="B14" s="20" t="s">
        <v>16</v>
      </c>
      <c r="C14" s="12" t="str">
        <f>'Animal AMS Framework'!C24</f>
        <v>Highly important antibiotics used in human medicine are not used for growth promotion, feed efficiency, weight gain, or as a first choice without justification and the results of culture and susceptibility testing.</v>
      </c>
    </row>
    <row r="15" spans="1:5" ht="29">
      <c r="A15" s="42"/>
      <c r="B15" s="20" t="s">
        <v>17</v>
      </c>
      <c r="C15" s="12" t="str">
        <f>'Animal AMS Framework'!C45</f>
        <v>The group or designated individual that is responsible for AMS conducts a regular (e.g. annual) evaluation of program performance, identifies areas for improvement, and implements actions to enhance the appropriateness of antimicrobial prescribing and use.</v>
      </c>
      <c r="D15" s="15" t="str">
        <f>'Animal AMS Framework'!C22</f>
        <v>Regular checks are conducted with the feed mill, farmer, carer or client to ensure compliance with the antimicrobial prescription.</v>
      </c>
      <c r="E15" t="str">
        <f>'Animal AMS Framework'!C38</f>
        <v>Antimicrobial resistance surveillance is conducted, reviewed and the results are shared with the prescriber, supervising veterinarian, and other relevant parties.</v>
      </c>
    </row>
    <row r="16" spans="1:5" ht="43.5">
      <c r="A16" s="42"/>
      <c r="B16" s="20" t="s">
        <v>18</v>
      </c>
      <c r="C16" s="13" t="s">
        <v>146</v>
      </c>
    </row>
    <row r="17" spans="1:5">
      <c r="A17" s="42" t="s">
        <v>19</v>
      </c>
      <c r="B17" s="20" t="s">
        <v>20</v>
      </c>
      <c r="C17" s="12" t="str">
        <f>'Animal AMS Framework'!C3</f>
        <v>The leadership team, the person in charge or executive signs and supports a documented AMS or animal health plan/policy statement.</v>
      </c>
      <c r="D17" s="15" t="str">
        <f>'Animal AMS Framework'!C4</f>
        <v>The leadership team, person in charge or executive ensures that AMS activities are integrated into quality improvement efforts and aim to achieve high standards of animal health and welfare outcomes.</v>
      </c>
      <c r="E17" t="str">
        <f>'Animal AMS Framework'!C5</f>
        <v>The AMS program has senior leadership designated as point(s) of contact or champion(s) to ensure adequate resources and support for achieving program outcomes.</v>
      </c>
    </row>
    <row r="18" spans="1:5">
      <c r="A18" s="42"/>
      <c r="B18" s="20" t="s">
        <v>21</v>
      </c>
      <c r="C18" s="12" t="str">
        <f>'Animal AMS Framework'!C6</f>
        <v>A group or designated individual is responsible for implementing and overseeing the AMS plan, demonstrating ownership and influencing outcomes.</v>
      </c>
    </row>
    <row r="19" spans="1:5">
      <c r="A19" s="42"/>
      <c r="B19" s="20" t="s">
        <v>22</v>
      </c>
      <c r="C19" s="12" t="str">
        <f>'Animal AMS Framework'!C3</f>
        <v>The leadership team, the person in charge or executive signs and supports a documented AMS or animal health plan/policy statement.</v>
      </c>
    </row>
    <row r="20" spans="1:5">
      <c r="A20" s="42"/>
      <c r="B20" s="20" t="s">
        <v>23</v>
      </c>
      <c r="C20" s="13" t="s">
        <v>185</v>
      </c>
    </row>
    <row r="22" spans="1:5">
      <c r="B22" s="20"/>
    </row>
    <row r="23" spans="1:5">
      <c r="B23" s="20"/>
    </row>
    <row r="24" spans="1:5">
      <c r="B24" s="20"/>
    </row>
  </sheetData>
  <mergeCells count="4">
    <mergeCell ref="A2:A9"/>
    <mergeCell ref="A10:A12"/>
    <mergeCell ref="A13:A16"/>
    <mergeCell ref="A17:A20"/>
  </mergeCells>
  <hyperlinks>
    <hyperlink ref="B1" r:id="rId1" xr:uid="{E4F26533-BCC8-4C3D-AE9B-970C8813CDE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DF0C-7359-407B-903B-BAC5C61158EC}">
  <dimension ref="A1:D42"/>
  <sheetViews>
    <sheetView topLeftCell="A20" workbookViewId="0">
      <selection activeCell="B35" sqref="B35"/>
    </sheetView>
  </sheetViews>
  <sheetFormatPr defaultRowHeight="14.5"/>
  <cols>
    <col min="1" max="1" width="109.1796875" customWidth="1"/>
    <col min="2" max="2" width="17.81640625" style="12" customWidth="1"/>
    <col min="3" max="3" width="8.7265625" style="15"/>
    <col min="4" max="4" width="8.7265625" style="18"/>
  </cols>
  <sheetData>
    <row r="1" spans="1:4" s="9" customFormat="1">
      <c r="A1" s="21" t="s">
        <v>60</v>
      </c>
      <c r="B1" s="22" t="s">
        <v>78</v>
      </c>
      <c r="C1" s="23"/>
      <c r="D1" s="24"/>
    </row>
    <row r="2" spans="1:4">
      <c r="A2" s="25" t="s">
        <v>30</v>
      </c>
      <c r="B2" s="26" t="str">
        <f>'Animal AMS Framework'!C6</f>
        <v>A group or designated individual is responsible for implementing and overseeing the AMS plan, demonstrating ownership and influencing outcomes.</v>
      </c>
      <c r="C2" s="27"/>
      <c r="D2" s="28"/>
    </row>
    <row r="3" spans="1:4">
      <c r="A3" s="25" t="s">
        <v>29</v>
      </c>
      <c r="B3" s="26" t="str">
        <f>'Animal AMS Framework'!C6</f>
        <v>A group or designated individual is responsible for implementing and overseeing the AMS plan, demonstrating ownership and influencing outcomes.</v>
      </c>
      <c r="C3" s="27"/>
      <c r="D3" s="28"/>
    </row>
    <row r="4" spans="1:4">
      <c r="A4" s="25" t="s">
        <v>24</v>
      </c>
      <c r="B4" s="26" t="str">
        <f>'Animal AMS Framework'!C6</f>
        <v>A group or designated individual is responsible for implementing and overseeing the AMS plan, demonstrating ownership and influencing outcomes.</v>
      </c>
      <c r="C4" s="27"/>
      <c r="D4" s="28"/>
    </row>
    <row r="5" spans="1:4">
      <c r="A5" s="25" t="s">
        <v>31</v>
      </c>
      <c r="B5" s="26" t="str">
        <f>'Animal AMS Framework'!C47</f>
        <v>Regular reporting of AMS assessments and progress is provided to leadership/executive levels, and this information is publicly available.</v>
      </c>
      <c r="C5" s="27"/>
      <c r="D5" s="28"/>
    </row>
    <row r="6" spans="1:4">
      <c r="A6" s="25" t="s">
        <v>32</v>
      </c>
      <c r="B6" s="29" t="s">
        <v>186</v>
      </c>
      <c r="C6" s="27"/>
      <c r="D6" s="28"/>
    </row>
    <row r="7" spans="1:4">
      <c r="A7" s="25" t="s">
        <v>33</v>
      </c>
      <c r="B7" s="26" t="str">
        <f>'Animal AMS Framework'!C49</f>
        <v>Improvements in appropriateness of antimicrobial usage are made based on documented results of the assessment.</v>
      </c>
      <c r="C7" s="27" t="str">
        <f>'Animal AMS Framework'!C7</f>
        <v>A dedicated individual or AMS team regularly assesses the effectiveness of the AMS program, receiving support from all levels (e.g., senior management, veterinarians, staff working in practices, on farms, and carers for animals and wildlife).</v>
      </c>
      <c r="D7" s="28"/>
    </row>
    <row r="8" spans="1:4">
      <c r="A8" s="25" t="s">
        <v>34</v>
      </c>
      <c r="B8" s="26" t="str">
        <f>'Animal AMS Framework'!C3</f>
        <v>The leadership team, the person in charge or executive signs and supports a documented AMS or animal health plan/policy statement.</v>
      </c>
      <c r="C8" s="27" t="str">
        <f>'Animal AMS Framework'!C6</f>
        <v>A group or designated individual is responsible for implementing and overseeing the AMS plan, demonstrating ownership and influencing outcomes.</v>
      </c>
      <c r="D8" s="28"/>
    </row>
    <row r="9" spans="1:4">
      <c r="A9" s="25" t="s">
        <v>25</v>
      </c>
      <c r="B9" s="26" t="str">
        <f>'Animal AMS Framework'!C5</f>
        <v>The AMS program has senior leadership designated as point(s) of contact or champion(s) to ensure adequate resources and support for achieving program outcomes.</v>
      </c>
      <c r="C9" s="27"/>
      <c r="D9" s="28"/>
    </row>
    <row r="10" spans="1:4">
      <c r="A10" s="25" t="s">
        <v>35</v>
      </c>
      <c r="B10" s="29" t="s">
        <v>186</v>
      </c>
      <c r="C10" s="27"/>
      <c r="D10" s="28"/>
    </row>
    <row r="11" spans="1:4">
      <c r="A11" s="25" t="s">
        <v>36</v>
      </c>
      <c r="B11" s="26" t="str">
        <f>'Animal AMS Framework'!C26</f>
        <v>The organisation has animal health/biosecurity management/ or infection control plans that outline diagnostic and treatment practices to minimise the use of antimicrobials.</v>
      </c>
      <c r="C11" s="27"/>
      <c r="D11" s="28"/>
    </row>
    <row r="12" spans="1:4">
      <c r="A12" s="25" t="s">
        <v>37</v>
      </c>
      <c r="B12" s="26" t="str">
        <f>'Animal AMS Framework'!C26</f>
        <v>The organisation has animal health/biosecurity management/ or infection control plans that outline diagnostic and treatment practices to minimise the use of antimicrobials.</v>
      </c>
      <c r="C12" s="27"/>
      <c r="D12" s="28"/>
    </row>
    <row r="13" spans="1:4">
      <c r="A13" s="25" t="s">
        <v>28</v>
      </c>
      <c r="B13" s="26" t="str">
        <f>'Animal AMS Framework'!C45</f>
        <v>The group or designated individual that is responsible for AMS conducts a regular (e.g. annual) evaluation of program performance, identifies areas for improvement, and implements actions to enhance the appropriateness of antimicrobial prescribing and use.</v>
      </c>
      <c r="C13" s="27"/>
      <c r="D13" s="28"/>
    </row>
    <row r="14" spans="1:4">
      <c r="A14" s="25" t="s">
        <v>38</v>
      </c>
      <c r="B14" s="29" t="s">
        <v>186</v>
      </c>
      <c r="C14" s="27"/>
      <c r="D14" s="28"/>
    </row>
    <row r="15" spans="1:4">
      <c r="A15" s="25" t="s">
        <v>39</v>
      </c>
      <c r="B15" s="26" t="str">
        <f>'Animal AMS Framework'!C9</f>
        <v>Individuals who administer and/or oversee the use of antimicrobial products within the organisation engage in learning activities relevant to AMS and enhance the knowledge of others.</v>
      </c>
      <c r="C15" s="27" t="str">
        <f>'Animal AMS Framework'!C15</f>
        <v>National prescribing guidelines/decision trees and veterinary expertise are used to guide antibiotic selection, dosage and route of administration.</v>
      </c>
      <c r="D15" s="28"/>
    </row>
    <row r="16" spans="1:4">
      <c r="A16" s="25" t="s">
        <v>40</v>
      </c>
      <c r="B16" s="26" t="str">
        <f>'Animal AMS Framework'!C15</f>
        <v>National prescribing guidelines/decision trees and veterinary expertise are used to guide antibiotic selection, dosage and route of administration.</v>
      </c>
      <c r="C16" s="27" t="str">
        <f>'Animal AMS Framework'!C19</f>
        <v>improvements in appropriateness of antimicrobial usage are made based on documented results of the assessment.</v>
      </c>
      <c r="D16" s="28"/>
    </row>
    <row r="17" spans="1:4">
      <c r="A17" s="25" t="s">
        <v>41</v>
      </c>
      <c r="B17" s="29"/>
      <c r="C17" s="27"/>
      <c r="D17" s="28"/>
    </row>
    <row r="18" spans="1:4">
      <c r="A18" s="25" t="s">
        <v>26</v>
      </c>
      <c r="B18" s="26" t="str">
        <f>'Animal AMS Framework'!C34</f>
        <v>Microbiological culture and/or other diagnostic tools are utilised to guide clinical decisions regarding the use of antibiotics.</v>
      </c>
      <c r="C18" s="27"/>
      <c r="D18" s="28"/>
    </row>
    <row r="19" spans="1:4">
      <c r="A19" s="25" t="s">
        <v>42</v>
      </c>
      <c r="B19" s="26" t="str">
        <f>'Animal AMS Framework'!C24</f>
        <v>Highly important antibiotics used in human medicine are not used for growth promotion, feed efficiency, weight gain, or as a first choice without justification and the results of culture and susceptibility testing.</v>
      </c>
      <c r="C19" s="27"/>
      <c r="D19" s="28"/>
    </row>
    <row r="20" spans="1:4">
      <c r="A20" s="25" t="s">
        <v>27</v>
      </c>
      <c r="B20" s="26" t="str">
        <f>'Animal AMS Framework'!C18</f>
        <v>Antibiotics are not administered to animals unless prescribed by a registered veterinarian.</v>
      </c>
      <c r="C20" s="27"/>
      <c r="D20" s="28"/>
    </row>
    <row r="21" spans="1:4">
      <c r="A21" s="25" t="s">
        <v>43</v>
      </c>
      <c r="B21" s="26" t="str">
        <f>'Animal AMS Framework'!C29</f>
        <v>The organisation refines mass or indiscriminate antimicrobial administration based on modifications to practice, housing, husbandry, management, infection control, training, and other systems</v>
      </c>
      <c r="C21" s="27" t="str">
        <f>'Animal AMS Framework'!C30</f>
        <v>Refinements to antimicrobial administration are based on prescribing outcomes and results.</v>
      </c>
      <c r="D21" s="28" t="str">
        <f>'Animal AMS Framework'!C13</f>
        <v>The organisation sets specific targets to minimise the unnecessary use of highly important antimicrobials, prioritising alternatives and exhausting these options first.</v>
      </c>
    </row>
    <row r="22" spans="1:4">
      <c r="A22" s="25" t="s">
        <v>44</v>
      </c>
      <c r="B22" s="26" t="str">
        <f>'Animal AMS Framework'!C25</f>
        <v>Alternatives to antimicrobials are utilised as part of good husbandry and management practices.</v>
      </c>
      <c r="C22" s="27" t="str">
        <f>'Animal AMS Framework'!C26</f>
        <v>The organisation has animal health/biosecurity management/ or infection control plans that outline diagnostic and treatment practices to minimise the use of antimicrobials.</v>
      </c>
      <c r="D22" s="28"/>
    </row>
    <row r="23" spans="1:4">
      <c r="A23" s="25" t="s">
        <v>45</v>
      </c>
      <c r="B23" s="26" t="str">
        <f>'Animal AMS Framework'!C41</f>
        <v>Treatment records are documented with details regarding the dose rate, planned duration, indication for antimicrobial treatment, and any adverse reactions or decline in efficacy of a previously effective antimicrobial.</v>
      </c>
      <c r="C23" s="27"/>
      <c r="D23" s="28"/>
    </row>
    <row r="24" spans="1:4">
      <c r="A24" s="25" t="s">
        <v>46</v>
      </c>
      <c r="B24" s="26" t="str">
        <f>'Animal AMS Framework'!C45</f>
        <v>The group or designated individual that is responsible for AMS conducts a regular (e.g. annual) evaluation of program performance, identifies areas for improvement, and implements actions to enhance the appropriateness of antimicrobial prescribing and use.</v>
      </c>
      <c r="C24" s="27"/>
      <c r="D24" s="28"/>
    </row>
    <row r="25" spans="1:4">
      <c r="A25" s="25" t="s">
        <v>47</v>
      </c>
      <c r="B25" s="26" t="str">
        <f>'Animal AMS Framework'!C29</f>
        <v>The organisation refines mass or indiscriminate antimicrobial administration based on modifications to practice, housing, husbandry, management, infection control, training, and other systems</v>
      </c>
      <c r="C25" s="27" t="str">
        <f>'Animal AMS Framework'!C14</f>
        <v>Antimicrobial use data is used to identify areas for improvement in the AMS program and drives action to enhance the appropriateness of antimicrobial use.</v>
      </c>
      <c r="D25" s="28"/>
    </row>
    <row r="26" spans="1:4">
      <c r="A26" s="25" t="s">
        <v>48</v>
      </c>
      <c r="B26" s="26" t="str">
        <f>'Animal AMS Framework'!C12</f>
        <v>The organisation measures the quantity of antimicrobials prescribed, dispensed, and purchased at the farm/clinic/facility level.</v>
      </c>
      <c r="C26" s="27"/>
      <c r="D26" s="28"/>
    </row>
    <row r="27" spans="1:4">
      <c r="A27" s="25" t="s">
        <v>49</v>
      </c>
      <c r="B27" s="26" t="str">
        <f>'Animal AMS Framework'!C8</f>
        <v>The dedicated individual or AMS team meets regularly (e.g., every six months) with the executive/leadership team to report on the AMS plan and discuss stewardship outcomes, activities, and resource needs.</v>
      </c>
      <c r="C27" s="27"/>
      <c r="D27" s="28"/>
    </row>
    <row r="28" spans="1:4">
      <c r="A28" s="25" t="s">
        <v>50</v>
      </c>
      <c r="B28" s="26" t="str">
        <f>'Animal AMS Framework'!C14</f>
        <v>Antimicrobial use data is used to identify areas for improvement in the AMS program and drives action to enhance the appropriateness of antimicrobial use.</v>
      </c>
      <c r="C28" s="27" t="str">
        <f>'Animal AMS Framework'!C19</f>
        <v>improvements in appropriateness of antimicrobial usage are made based on documented results of the assessment.</v>
      </c>
      <c r="D28" s="28" t="str">
        <f>'Animal AMS Framework'!C26</f>
        <v>The organisation has animal health/biosecurity management/ or infection control plans that outline diagnostic and treatment practices to minimise the use of antimicrobials.</v>
      </c>
    </row>
    <row r="29" spans="1:4">
      <c r="A29" s="25" t="s">
        <v>51</v>
      </c>
      <c r="B29" s="26" t="str">
        <f>'Animal AMS Framework'!C8</f>
        <v>The dedicated individual or AMS team meets regularly (e.g., every six months) with the executive/leadership team to report on the AMS plan and discuss stewardship outcomes, activities, and resource needs.</v>
      </c>
      <c r="C29" s="27"/>
      <c r="D29" s="28"/>
    </row>
    <row r="30" spans="1:4">
      <c r="A30" s="25" t="s">
        <v>52</v>
      </c>
      <c r="B30" s="26" t="str">
        <f>'Animal AMS Framework'!C14</f>
        <v>Antimicrobial use data is used to identify areas for improvement in the AMS program and drives action to enhance the appropriateness of antimicrobial use.</v>
      </c>
      <c r="C30" s="27" t="str">
        <f>'Animal AMS Framework'!C30</f>
        <v>Refinements to antimicrobial administration are based on prescribing outcomes and results.</v>
      </c>
      <c r="D30" s="28"/>
    </row>
    <row r="31" spans="1:4">
      <c r="A31" s="25" t="s">
        <v>53</v>
      </c>
      <c r="B31" s="26" t="str">
        <f>'Animal AMS Framework'!C39</f>
        <v>AMR surveillance informs the progress and outcomes of the AMS program and the objectives of the AMS plan.</v>
      </c>
      <c r="C31" s="27"/>
      <c r="D31" s="28"/>
    </row>
    <row r="32" spans="1:4">
      <c r="A32" s="25" t="s">
        <v>54</v>
      </c>
      <c r="B32" s="29"/>
      <c r="C32" s="27"/>
      <c r="D32" s="28"/>
    </row>
    <row r="33" spans="1:4">
      <c r="A33" s="25" t="s">
        <v>55</v>
      </c>
      <c r="B33" s="26" t="str">
        <f>'Animal AMS Framework'!C35</f>
        <v>Results of susceptibility testing influence the selection of antimicrobials.</v>
      </c>
      <c r="C33" s="27"/>
      <c r="D33" s="28"/>
    </row>
    <row r="34" spans="1:4">
      <c r="A34" s="25" t="s">
        <v>56</v>
      </c>
      <c r="B34" s="29" t="s">
        <v>186</v>
      </c>
      <c r="C34" s="27"/>
      <c r="D34" s="28"/>
    </row>
    <row r="35" spans="1:4">
      <c r="A35" s="25" t="s">
        <v>57</v>
      </c>
      <c r="B35" s="26" t="str">
        <f>'Animal AMS Framework'!C32</f>
        <v>Unused or expired antimicrobials are appropriately disposed of following Australian legislative requirements for waste disposal of veterinary chemicals.</v>
      </c>
      <c r="C35" s="27"/>
      <c r="D35" s="28"/>
    </row>
    <row r="36" spans="1:4">
      <c r="A36" s="25" t="s">
        <v>58</v>
      </c>
      <c r="B36" s="26" t="str">
        <f>'Animal AMS Framework'!C9</f>
        <v>Individuals who administer and/or oversee the use of antimicrobial products within the organisation engage in learning activities relevant to AMS and enhance the knowledge of others.</v>
      </c>
      <c r="C36" s="27"/>
      <c r="D36" s="28"/>
    </row>
    <row r="37" spans="1:4">
      <c r="A37" s="25" t="s">
        <v>59</v>
      </c>
      <c r="B37" s="26" t="str">
        <f>'Animal AMS Framework'!C9</f>
        <v>Individuals who administer and/or oversee the use of antimicrobial products within the organisation engage in learning activities relevant to AMS and enhance the knowledge of others.</v>
      </c>
      <c r="C37" s="27" t="str">
        <f>'Animal AMS Framework'!C10</f>
        <v>Training on the responsible use of antimicrobials is conducted at least annually for the AMS team and animal health staff and used to enhance the knowledge of others through codes of practice, best practice manuals, and/or training.</v>
      </c>
      <c r="D37" s="28"/>
    </row>
    <row r="40" spans="1:4">
      <c r="A40" t="s">
        <v>153</v>
      </c>
    </row>
    <row r="41" spans="1:4">
      <c r="A41" t="s">
        <v>154</v>
      </c>
    </row>
    <row r="42" spans="1:4">
      <c r="A42" t="s">
        <v>184</v>
      </c>
    </row>
  </sheetData>
  <hyperlinks>
    <hyperlink ref="A1" r:id="rId1" xr:uid="{FA4ADCBD-9B28-4918-A1BF-66AE1DE59D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305AD-5854-4EC0-B2D8-9816D67059BB}">
  <dimension ref="A1:E20"/>
  <sheetViews>
    <sheetView topLeftCell="A4" workbookViewId="0">
      <selection activeCell="B16" sqref="B16"/>
    </sheetView>
  </sheetViews>
  <sheetFormatPr defaultRowHeight="14.5"/>
  <cols>
    <col min="1" max="1" width="96.90625" customWidth="1"/>
    <col min="2" max="2" width="36" style="12" customWidth="1"/>
    <col min="3" max="4" width="8.7265625" style="15"/>
    <col min="5" max="5" width="8.7265625" style="18"/>
  </cols>
  <sheetData>
    <row r="1" spans="1:5" s="9" customFormat="1" ht="20" customHeight="1">
      <c r="A1" t="s">
        <v>156</v>
      </c>
      <c r="B1" s="32" t="s">
        <v>78</v>
      </c>
      <c r="C1" s="14"/>
      <c r="D1" s="14"/>
      <c r="E1" s="17"/>
    </row>
    <row r="2" spans="1:5" ht="43.5">
      <c r="A2" s="30" t="s">
        <v>63</v>
      </c>
      <c r="B2" s="26" t="str">
        <f>'Animal AMS Framework'!C18</f>
        <v>Antibiotics are not administered to animals unless prescribed by a registered veterinarian.</v>
      </c>
      <c r="C2" s="27" t="str">
        <f>'Animal AMS Framework'!C24</f>
        <v>Highly important antibiotics used in human medicine are not used for growth promotion, feed efficiency, weight gain, or as a first choice without justification and the results of culture and susceptibility testing.</v>
      </c>
      <c r="D2" s="27" t="str">
        <f>'Animal AMS Framework'!C29</f>
        <v>The organisation refines mass or indiscriminate antimicrobial administration based on modifications to practice, housing, husbandry, management, infection control, training, and other systems</v>
      </c>
      <c r="E2" s="18" t="str">
        <f>'Animal AMS Framework'!C34</f>
        <v>Microbiological culture and/or other diagnostic tools are utilised to guide clinical decisions regarding the use of antibiotics.</v>
      </c>
    </row>
    <row r="3" spans="1:5" ht="17" customHeight="1">
      <c r="A3" s="30" t="s">
        <v>64</v>
      </c>
      <c r="B3" s="26" t="str">
        <f>'Animal AMS Framework'!C9</f>
        <v>Individuals who administer and/or oversee the use of antimicrobial products within the organisation engage in learning activities relevant to AMS and enhance the knowledge of others.</v>
      </c>
      <c r="C3" s="27"/>
      <c r="D3" s="27"/>
    </row>
    <row r="4" spans="1:5" ht="17.5" customHeight="1">
      <c r="A4" s="30" t="s">
        <v>65</v>
      </c>
      <c r="B4" s="26" t="str">
        <f>'Animal AMS Framework'!C9</f>
        <v>Individuals who administer and/or oversee the use of antimicrobial products within the organisation engage in learning activities relevant to AMS and enhance the knowledge of others.</v>
      </c>
      <c r="C4" s="27" t="str">
        <f>'Animal AMS Framework'!C10</f>
        <v>Training on the responsible use of antimicrobials is conducted at least annually for the AMS team and animal health staff and used to enhance the knowledge of others through codes of practice, best practice manuals, and/or training.</v>
      </c>
      <c r="D4" s="27"/>
    </row>
    <row r="5" spans="1:5">
      <c r="A5" s="30" t="s">
        <v>66</v>
      </c>
      <c r="B5" s="26" t="str">
        <f>'Animal AMS Framework'!C15</f>
        <v>National prescribing guidelines/decision trees and veterinary expertise are used to guide antibiotic selection, dosage and route of administration.</v>
      </c>
      <c r="C5" s="27" t="str">
        <f>'Animal AMS Framework'!C6</f>
        <v>A group or designated individual is responsible for implementing and overseeing the AMS plan, demonstrating ownership and influencing outcomes.</v>
      </c>
      <c r="D5" s="27"/>
    </row>
    <row r="6" spans="1:5">
      <c r="A6" s="30" t="s">
        <v>67</v>
      </c>
      <c r="B6" s="26" t="str">
        <f>'Animal AMS Framework'!C26</f>
        <v>The organisation has animal health/biosecurity management/ or infection control plans that outline diagnostic and treatment practices to minimise the use of antimicrobials.</v>
      </c>
      <c r="C6" s="27"/>
      <c r="D6" s="27"/>
    </row>
    <row r="7" spans="1:5">
      <c r="A7" s="30" t="s">
        <v>68</v>
      </c>
      <c r="B7" s="26" t="str">
        <f>'Animal AMS Framework'!C34</f>
        <v>Microbiological culture and/or other diagnostic tools are utilised to guide clinical decisions regarding the use of antibiotics.</v>
      </c>
      <c r="C7" s="26" t="str">
        <f>'Animal AMS Framework'!C35</f>
        <v>Results of susceptibility testing influence the selection of antimicrobials.</v>
      </c>
      <c r="D7" s="27"/>
    </row>
    <row r="8" spans="1:5" ht="29">
      <c r="A8" s="30" t="s">
        <v>69</v>
      </c>
      <c r="B8" s="29" t="s">
        <v>186</v>
      </c>
      <c r="C8" s="27"/>
      <c r="D8" s="27"/>
    </row>
    <row r="9" spans="1:5">
      <c r="A9" s="30" t="s">
        <v>70</v>
      </c>
      <c r="B9" s="13" t="s">
        <v>186</v>
      </c>
      <c r="C9" s="27"/>
      <c r="D9" s="27"/>
    </row>
    <row r="10" spans="1:5">
      <c r="A10" s="30" t="s">
        <v>72</v>
      </c>
      <c r="B10" s="26" t="str">
        <f>'Animal AMS Framework'!C15</f>
        <v>National prescribing guidelines/decision trees and veterinary expertise are used to guide antibiotic selection, dosage and route of administration.</v>
      </c>
      <c r="C10" s="27"/>
      <c r="D10" s="27"/>
    </row>
    <row r="11" spans="1:5">
      <c r="A11" s="30" t="s">
        <v>73</v>
      </c>
      <c r="B11" s="26" t="str">
        <f>'Animal AMS Framework'!C3</f>
        <v>The leadership team, the person in charge or executive signs and supports a documented AMS or animal health plan/policy statement.</v>
      </c>
      <c r="C11" s="27"/>
      <c r="D11" s="27"/>
    </row>
    <row r="12" spans="1:5">
      <c r="A12" s="30" t="s">
        <v>74</v>
      </c>
      <c r="B12" s="26" t="str">
        <f>'Animal AMS Framework'!C23</f>
        <v>Verification of compliance with Australian legislation and policies regarding the prescribing process is conducted through accredited third-party or verified self-assessment.</v>
      </c>
      <c r="C12" s="27"/>
      <c r="D12" s="27"/>
    </row>
    <row r="13" spans="1:5">
      <c r="A13" s="30" t="s">
        <v>75</v>
      </c>
      <c r="B13" s="26" t="str">
        <f>'Animal AMS Framework'!C35</f>
        <v>Results of susceptibility testing influence the selection of antimicrobials.</v>
      </c>
      <c r="C13" s="27"/>
      <c r="D13" s="27"/>
    </row>
    <row r="14" spans="1:5">
      <c r="A14" s="30" t="s">
        <v>76</v>
      </c>
      <c r="B14" s="29" t="s">
        <v>186</v>
      </c>
      <c r="C14" s="27"/>
      <c r="D14" s="27"/>
    </row>
    <row r="15" spans="1:5">
      <c r="A15" s="30" t="s">
        <v>77</v>
      </c>
      <c r="B15" s="29" t="s">
        <v>187</v>
      </c>
      <c r="C15" s="27"/>
      <c r="D15" s="27"/>
    </row>
    <row r="16" spans="1:5">
      <c r="A16" s="30" t="s">
        <v>71</v>
      </c>
      <c r="B16" s="12" t="str">
        <f>'Animal AMS Framework'!C21</f>
        <v>Veterinarians establish bona fide veterinarian-client-patient relationships and determine animal health needs before supplying or using antimicrobials, as required by Australian government legislation.</v>
      </c>
    </row>
    <row r="20" spans="1:1">
      <c r="A20" s="31" t="s">
        <v>155</v>
      </c>
    </row>
  </sheetData>
  <conditionalFormatting sqref="A1:A17 A19:A1048576">
    <cfRule type="duplicateValues" dxfId="0"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A551-9319-4A89-87E9-EE28D2A59428}">
  <dimension ref="A1:G29"/>
  <sheetViews>
    <sheetView topLeftCell="A15" workbookViewId="0">
      <selection activeCell="B23" sqref="B23"/>
    </sheetView>
  </sheetViews>
  <sheetFormatPr defaultRowHeight="14.5"/>
  <cols>
    <col min="1" max="1" width="98.54296875" bestFit="1" customWidth="1"/>
  </cols>
  <sheetData>
    <row r="1" spans="1:7" s="34" customFormat="1">
      <c r="A1" s="34" t="s">
        <v>157</v>
      </c>
      <c r="B1" s="22" t="s">
        <v>78</v>
      </c>
    </row>
    <row r="2" spans="1:7">
      <c r="A2" s="33" t="s">
        <v>158</v>
      </c>
      <c r="B2" s="35" t="s">
        <v>186</v>
      </c>
      <c r="C2" s="25"/>
      <c r="D2" s="25"/>
      <c r="E2" s="25"/>
      <c r="F2" s="25"/>
      <c r="G2" s="25"/>
    </row>
    <row r="3" spans="1:7" ht="29">
      <c r="A3" s="33" t="s">
        <v>159</v>
      </c>
      <c r="B3" s="25" t="str">
        <f>'Animal AMS Framework'!C3</f>
        <v>The leadership team, the person in charge or executive signs and supports a documented AMS or animal health plan/policy statement.</v>
      </c>
      <c r="C3" s="25" t="str">
        <f>'Animal AMS Framework'!C4</f>
        <v>The leadership team, person in charge or executive ensures that AMS activities are integrated into quality improvement efforts and aim to achieve high standards of animal health and welfare outcomes.</v>
      </c>
      <c r="D3" s="25" t="str">
        <f>'Animal AMS Framework'!C6</f>
        <v>A group or designated individual is responsible for implementing and overseeing the AMS plan, demonstrating ownership and influencing outcomes.</v>
      </c>
      <c r="E3" s="25"/>
      <c r="F3" s="25"/>
      <c r="G3" s="25"/>
    </row>
    <row r="4" spans="1:7" ht="29">
      <c r="A4" s="33" t="s">
        <v>160</v>
      </c>
      <c r="B4" s="25" t="str">
        <f>'Animal AMS Framework'!C12</f>
        <v>The organisation measures the quantity of antimicrobials prescribed, dispensed, and purchased at the farm/clinic/facility level.</v>
      </c>
      <c r="C4" s="25" t="str">
        <f>'Animal AMS Framework'!C14</f>
        <v>Antimicrobial use data is used to identify areas for improvement in the AMS program and drives action to enhance the appropriateness of antimicrobial use.</v>
      </c>
      <c r="D4" s="25"/>
      <c r="E4" s="25"/>
      <c r="F4" s="25"/>
      <c r="G4" s="25"/>
    </row>
    <row r="5" spans="1:7">
      <c r="A5" s="33" t="s">
        <v>161</v>
      </c>
      <c r="B5" s="25" t="str">
        <f>'Animal AMS Framework'!C36</f>
        <v>Data and information from point-of-care (penside) and laboratory tests directly inform practice changes and early warnings at the sector level, facilitating improvements in sector-level antimicrobial prescribing and management practices.</v>
      </c>
      <c r="C5" s="25" t="str">
        <f>'Animal AMS Framework'!C37</f>
        <v>Collaborative AMR/susceptibility data sharing among stakeholders within the sector enhances these efforts.</v>
      </c>
      <c r="D5" s="25"/>
      <c r="E5" s="25"/>
      <c r="F5" s="25"/>
      <c r="G5" s="25"/>
    </row>
    <row r="6" spans="1:7">
      <c r="A6" s="33" t="s">
        <v>162</v>
      </c>
      <c r="B6" s="25" t="str">
        <f>'Animal AMS Framework'!C6</f>
        <v>A group or designated individual is responsible for implementing and overseeing the AMS plan, demonstrating ownership and influencing outcomes.</v>
      </c>
      <c r="C6" s="25"/>
      <c r="D6" s="25"/>
      <c r="E6" s="25"/>
      <c r="F6" s="25"/>
      <c r="G6" s="25"/>
    </row>
    <row r="7" spans="1:7">
      <c r="A7" s="33" t="s">
        <v>163</v>
      </c>
      <c r="B7" s="25" t="str">
        <f>'Animal AMS Framework'!C26</f>
        <v>The organisation has animal health/biosecurity management/ or infection control plans that outline diagnostic and treatment practices to minimise the use of antimicrobials.</v>
      </c>
      <c r="C7" s="25" t="str">
        <f>'Animal AMS Framework'!C28</f>
        <v>Veterinary vaccines for key diseases are preferentially used to minimise disease and reduce the need for antimicrobials.</v>
      </c>
      <c r="D7" s="25"/>
      <c r="E7" s="25"/>
      <c r="F7" s="25"/>
      <c r="G7" s="25"/>
    </row>
    <row r="8" spans="1:7" ht="43.5">
      <c r="A8" s="33" t="s">
        <v>164</v>
      </c>
      <c r="B8" s="25" t="str">
        <f>'Animal AMS Framework'!C27</f>
        <v>Documented evidence demonstrates that the introduction of replacements has reduced the need for antimicrobial use, without compromising animal health and welfare</v>
      </c>
      <c r="C8" s="25" t="str">
        <f>'Animal AMS Framework'!C29</f>
        <v>The organisation refines mass or indiscriminate antimicrobial administration based on modifications to practice, housing, husbandry, management, infection control, training, and other systems</v>
      </c>
      <c r="D8" s="25" t="str">
        <f>'Animal AMS Framework'!C25</f>
        <v>Alternatives to antimicrobials are utilised as part of good husbandry and management practices.</v>
      </c>
      <c r="E8" s="25" t="str">
        <f>'Animal AMS Framework'!C44</f>
        <v>Animal health plans incorporate long-term AMS objectives and strategies, which are regularly reviewed and updated based on feedback and interventions, aimed at enhancing animal health and welfare.</v>
      </c>
      <c r="F8" s="25" t="str">
        <f>'Animal AMS Framework'!C48</f>
        <v xml:space="preserve">The organisation regularly assesses processes and/or methods that reduce the need for antimicrobials, such as biosecurity, infection, prevention and control measures.  </v>
      </c>
      <c r="G8" s="25"/>
    </row>
    <row r="9" spans="1:7">
      <c r="A9" s="33" t="s">
        <v>165</v>
      </c>
      <c r="B9" s="25" t="str">
        <f>'Animal AMS Framework'!C25</f>
        <v>Alternatives to antimicrobials are utilised as part of good husbandry and management practices.</v>
      </c>
      <c r="C9" s="25"/>
      <c r="D9" s="25"/>
      <c r="E9" s="25"/>
      <c r="F9" s="25"/>
      <c r="G9" s="25"/>
    </row>
    <row r="10" spans="1:7">
      <c r="A10" s="33" t="s">
        <v>166</v>
      </c>
      <c r="B10" s="25" t="str">
        <f>'Animal AMS Framework'!C45</f>
        <v>The group or designated individual that is responsible for AMS conducts a regular (e.g. annual) evaluation of program performance, identifies areas for improvement, and implements actions to enhance the appropriateness of antimicrobial prescribing and use.</v>
      </c>
      <c r="C10" s="25" t="str">
        <f>'Animal AMS Framework'!C46</f>
        <v>Regular auditing and evaluation of the AMS program is conducted, with documented evidence of progress and areas for improvement.</v>
      </c>
      <c r="D10" s="25"/>
      <c r="E10" s="25"/>
      <c r="F10" s="25"/>
      <c r="G10" s="25"/>
    </row>
    <row r="11" spans="1:7" ht="29">
      <c r="A11" s="33" t="s">
        <v>167</v>
      </c>
      <c r="B11" s="25" t="str">
        <f>'Animal AMS Framework'!C34</f>
        <v>Microbiological culture and/or other diagnostic tools are utilised to guide clinical decisions regarding the use of antibiotics.</v>
      </c>
      <c r="C11" s="25"/>
      <c r="D11" s="25"/>
      <c r="E11" s="25"/>
      <c r="F11" s="25"/>
      <c r="G11" s="25"/>
    </row>
    <row r="12" spans="1:7">
      <c r="A12" s="33" t="s">
        <v>168</v>
      </c>
      <c r="B12" s="25" t="str">
        <f>'Animal AMS Framework'!C15</f>
        <v>National prescribing guidelines/decision trees and veterinary expertise are used to guide antibiotic selection, dosage and route of administration.</v>
      </c>
      <c r="C12" s="25" t="str">
        <f>'Animal AMS Framework'!C18</f>
        <v>Antibiotics are not administered to animals unless prescribed by a registered veterinarian.</v>
      </c>
      <c r="D12" s="25"/>
      <c r="E12" s="25"/>
      <c r="F12" s="25"/>
      <c r="G12" s="25"/>
    </row>
    <row r="13" spans="1:7">
      <c r="A13" s="33" t="s">
        <v>169</v>
      </c>
      <c r="B13" s="25" t="str">
        <f>'Animal AMS Framework'!C15</f>
        <v>National prescribing guidelines/decision trees and veterinary expertise are used to guide antibiotic selection, dosage and route of administration.</v>
      </c>
      <c r="C13" s="25"/>
      <c r="D13" s="25"/>
      <c r="E13" s="25"/>
      <c r="F13" s="25"/>
      <c r="G13" s="25"/>
    </row>
    <row r="14" spans="1:7">
      <c r="A14" s="33" t="s">
        <v>170</v>
      </c>
      <c r="B14" s="25" t="str">
        <f>'Animal AMS Framework'!C19</f>
        <v>improvements in appropriateness of antimicrobial usage are made based on documented results of the assessment.</v>
      </c>
      <c r="C14" s="25" t="str">
        <f>'Animal AMS Framework'!C30</f>
        <v>Refinements to antimicrobial administration are based on prescribing outcomes and results.</v>
      </c>
      <c r="D14" s="25" t="str">
        <f>'Animal AMS Framework'!C43</f>
        <v>Outcomes of therapy are documented, including the percentage of success, relapse, retreatment, animals that died, and antimicrobial wastage.</v>
      </c>
      <c r="E14" s="25"/>
      <c r="F14" s="25"/>
      <c r="G14" s="25"/>
    </row>
    <row r="15" spans="1:7" ht="29">
      <c r="A15" s="33" t="s">
        <v>171</v>
      </c>
      <c r="B15" s="25" t="str">
        <f>'Animal AMS Framework'!C12</f>
        <v>The organisation measures the quantity of antimicrobials prescribed, dispensed, and purchased at the farm/clinic/facility level.</v>
      </c>
      <c r="C15" s="25" t="str">
        <f>'Animal AMS Framework'!C45</f>
        <v>The group or designated individual that is responsible for AMS conducts a regular (e.g. annual) evaluation of program performance, identifies areas for improvement, and implements actions to enhance the appropriateness of antimicrobial prescribing and use.</v>
      </c>
      <c r="D15" s="25"/>
      <c r="E15" s="25"/>
      <c r="F15" s="25"/>
      <c r="G15" s="25"/>
    </row>
    <row r="16" spans="1:7">
      <c r="A16" s="33" t="s">
        <v>172</v>
      </c>
      <c r="B16" s="25" t="str">
        <f>'Animal AMS Framework'!C38</f>
        <v>Antimicrobial resistance surveillance is conducted, reviewed and the results are shared with the prescriber, supervising veterinarian, and other relevant parties.</v>
      </c>
      <c r="C16" s="25" t="str">
        <f>'Animal AMS Framework'!C22</f>
        <v>Regular checks are conducted with the feed mill, farmer, carer or client to ensure compliance with the antimicrobial prescription.</v>
      </c>
      <c r="D16" s="25"/>
      <c r="E16" s="25"/>
      <c r="F16" s="25"/>
      <c r="G16" s="25"/>
    </row>
    <row r="17" spans="1:7">
      <c r="A17" s="33" t="s">
        <v>173</v>
      </c>
      <c r="B17" s="25" t="str">
        <f>'Animal AMS Framework'!C47</f>
        <v>Regular reporting of AMS assessments and progress is provided to leadership/executive levels, and this information is publicly available.</v>
      </c>
      <c r="C17" s="25" t="str">
        <f>'Animal AMS Framework'!C13</f>
        <v>The organisation sets specific targets to minimise the unnecessary use of highly important antimicrobials, prioritising alternatives and exhausting these options first.</v>
      </c>
      <c r="D17" s="25" t="str">
        <f>'Animal AMS Framework'!C14</f>
        <v>Antimicrobial use data is used to identify areas for improvement in the AMS program and drives action to enhance the appropriateness of antimicrobial use.</v>
      </c>
      <c r="E17" s="25"/>
      <c r="F17" s="25"/>
      <c r="G17" s="25"/>
    </row>
    <row r="18" spans="1:7" ht="29">
      <c r="A18" s="33" t="s">
        <v>174</v>
      </c>
      <c r="B18" s="35" t="s">
        <v>188</v>
      </c>
      <c r="C18" s="25"/>
      <c r="D18" s="25"/>
      <c r="E18" s="25"/>
      <c r="F18" s="25"/>
      <c r="G18" s="25"/>
    </row>
    <row r="19" spans="1:7">
      <c r="A19" s="33" t="s">
        <v>175</v>
      </c>
      <c r="B19" s="25" t="str">
        <f>'Animal AMS Framework'!C9</f>
        <v>Individuals who administer and/or oversee the use of antimicrobial products within the organisation engage in learning activities relevant to AMS and enhance the knowledge of others.</v>
      </c>
      <c r="C19" s="25" t="str">
        <f>'Animal AMS Framework'!C10</f>
        <v>Training on the responsible use of antimicrobials is conducted at least annually for the AMS team and animal health staff and used to enhance the knowledge of others through codes of practice, best practice manuals, and/or training.</v>
      </c>
      <c r="D19" s="25"/>
      <c r="E19" s="25"/>
      <c r="F19" s="25"/>
      <c r="G19" s="25"/>
    </row>
    <row r="20" spans="1:7" ht="29">
      <c r="A20" s="33" t="s">
        <v>176</v>
      </c>
      <c r="B20" s="25" t="str">
        <f>'Animal AMS Framework'!C9</f>
        <v>Individuals who administer and/or oversee the use of antimicrobial products within the organisation engage in learning activities relevant to AMS and enhance the knowledge of others.</v>
      </c>
      <c r="C20" s="25" t="str">
        <f>'Animal AMS Framework'!C10</f>
        <v>Training on the responsible use of antimicrobials is conducted at least annually for the AMS team and animal health staff and used to enhance the knowledge of others through codes of practice, best practice manuals, and/or training.</v>
      </c>
      <c r="D20" s="25" t="str">
        <f>'Animal AMS Framework'!C48</f>
        <v xml:space="preserve">The organisation regularly assesses processes and/or methods that reduce the need for antimicrobials, such as biosecurity, infection, prevention and control measures.  </v>
      </c>
      <c r="E20" s="25"/>
      <c r="F20" s="25"/>
      <c r="G20" s="25"/>
    </row>
    <row r="21" spans="1:7">
      <c r="A21" s="33" t="s">
        <v>177</v>
      </c>
      <c r="B21" s="25" t="str">
        <f>'Animal AMS Framework'!C15</f>
        <v>National prescribing guidelines/decision trees and veterinary expertise are used to guide antibiotic selection, dosage and route of administration.</v>
      </c>
      <c r="C21" s="25"/>
      <c r="D21" s="25"/>
      <c r="E21" s="25"/>
      <c r="F21" s="25"/>
      <c r="G21" s="25"/>
    </row>
    <row r="22" spans="1:7" ht="29">
      <c r="A22" s="33" t="s">
        <v>178</v>
      </c>
      <c r="B22" s="35" t="s">
        <v>186</v>
      </c>
      <c r="C22" s="25"/>
      <c r="D22" s="25"/>
      <c r="E22" s="25"/>
      <c r="F22" s="25"/>
      <c r="G22" s="25"/>
    </row>
    <row r="23" spans="1:7">
      <c r="A23" s="33" t="s">
        <v>179</v>
      </c>
      <c r="B23" s="4"/>
    </row>
    <row r="27" spans="1:7">
      <c r="A27" t="s">
        <v>181</v>
      </c>
    </row>
    <row r="28" spans="1:7">
      <c r="A28" t="s">
        <v>182</v>
      </c>
    </row>
    <row r="29" spans="1:7">
      <c r="A29"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7E973B1709D408715CEA6BC075695" ma:contentTypeVersion="15" ma:contentTypeDescription="Create a new document." ma:contentTypeScope="" ma:versionID="f316c3aaf22cc35d36ac3a171591a8ec">
  <xsd:schema xmlns:xsd="http://www.w3.org/2001/XMLSchema" xmlns:xs="http://www.w3.org/2001/XMLSchema" xmlns:p="http://schemas.microsoft.com/office/2006/metadata/properties" xmlns:ns2="27145d01-5063-4320-a0f8-74c9d44fede6" xmlns:ns3="44e1a4a7-75d8-43f0-81dc-4aceded6063f" targetNamespace="http://schemas.microsoft.com/office/2006/metadata/properties" ma:root="true" ma:fieldsID="8053d0d17a1c5198598b6d1dba89d903" ns2:_="" ns3:_="">
    <xsd:import namespace="27145d01-5063-4320-a0f8-74c9d44fede6"/>
    <xsd:import namespace="44e1a4a7-75d8-43f0-81dc-4aceded606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45d01-5063-4320-a0f8-74c9d44fed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9513c6f-d7d3-4bba-9430-ae338114780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e1a4a7-75d8-43f0-81dc-4aceded6063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74e20ed-ea2e-4398-bd20-f1ad8ffdd2e0}" ma:internalName="TaxCatchAll" ma:showField="CatchAllData" ma:web="44e1a4a7-75d8-43f0-81dc-4aceded6063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e1a4a7-75d8-43f0-81dc-4aceded6063f" xsi:nil="true"/>
    <lcf76f155ced4ddcb4097134ff3c332f xmlns="27145d01-5063-4320-a0f8-74c9d44fede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0C4796-95CF-4787-BE0E-0DB00ECEB0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45d01-5063-4320-a0f8-74c9d44fede6"/>
    <ds:schemaRef ds:uri="44e1a4a7-75d8-43f0-81dc-4aceded606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2F514B-28CD-4FA5-A4EB-F5E3317DC8FF}">
  <ds:schemaRefs>
    <ds:schemaRef ds:uri="http://schemas.microsoft.com/sharepoint/v3/contenttype/forms"/>
  </ds:schemaRefs>
</ds:datastoreItem>
</file>

<file path=customXml/itemProps3.xml><?xml version="1.0" encoding="utf-8"?>
<ds:datastoreItem xmlns:ds="http://schemas.openxmlformats.org/officeDocument/2006/customXml" ds:itemID="{3D878E2F-4837-4AA5-A63D-8C5CF851D02F}">
  <ds:schemaRefs>
    <ds:schemaRef ds:uri="http://schemas.openxmlformats.org/package/2006/metadata/core-properties"/>
    <ds:schemaRef ds:uri="http://purl.org/dc/terms/"/>
    <ds:schemaRef ds:uri="44e1a4a7-75d8-43f0-81dc-4aceded6063f"/>
    <ds:schemaRef ds:uri="http://schemas.microsoft.com/office/2006/documentManagement/types"/>
    <ds:schemaRef ds:uri="http://schemas.microsoft.com/office/2006/metadata/properties"/>
    <ds:schemaRef ds:uri="http://purl.org/dc/dcmitype/"/>
    <ds:schemaRef ds:uri="http://schemas.microsoft.com/office/infopath/2007/PartnerControls"/>
    <ds:schemaRef ds:uri="http://purl.org/dc/elements/1.1/"/>
    <ds:schemaRef ds:uri="27145d01-5063-4320-a0f8-74c9d44fede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Animal AMS Framework</vt:lpstr>
      <vt:lpstr>Lloyd Page</vt:lpstr>
      <vt:lpstr>Granick</vt:lpstr>
      <vt:lpstr>Currie</vt:lpstr>
      <vt:lpstr>AVMA</vt:lpstr>
    </vt:vector>
  </TitlesOfParts>
  <Company>CSIRO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Hewson, Kylie (H&amp;B, Herston)</dc:creator>
  <cp:lastModifiedBy>Hewson, Kylie (H&amp;B, Herston)</cp:lastModifiedBy>
  <dcterms:created xsi:type="dcterms:W3CDTF">2025-01-02T03:41:21Z</dcterms:created>
  <dcterms:modified xsi:type="dcterms:W3CDTF">2025-04-23T03:05:47Z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0x010100B307E973B1709D408715CEA6BC075695</vt:lpwstr>
  </property>
  <property fmtid="{D5CDD505-2E9C-101B-9397-08002B2CF9AE}" pid="3" name="MediaServiceImageTags">
    <vt:lpwstr/>
  </property>
</Properties>
</file>