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rameworks" sheetId="1" r:id="rId4"/>
    <sheet state="visible" name="Indicators by Framework" sheetId="2" r:id="rId5"/>
    <sheet state="visible" name="African Representation" sheetId="3" r:id="rId6"/>
    <sheet state="visible" name="HAI African Inclusion" sheetId="4" r:id="rId7"/>
    <sheet state="visible" name="African Nations" sheetId="5" r:id="rId8"/>
  </sheets>
  <definedNames/>
  <calcPr/>
</workbook>
</file>

<file path=xl/sharedStrings.xml><?xml version="1.0" encoding="utf-8"?>
<sst xmlns="http://schemas.openxmlformats.org/spreadsheetml/2006/main" count="445" uniqueCount="380">
  <si>
    <t>Framework</t>
  </si>
  <si>
    <t>Source / Citation</t>
  </si>
  <si>
    <t>Administrative Level</t>
  </si>
  <si>
    <t>No. of Indicators</t>
  </si>
  <si>
    <t>Stanford HAI Artificial Intelligence Index</t>
  </si>
  <si>
    <t>(Maslej et. al., 2023)</t>
  </si>
  <si>
    <t>National</t>
  </si>
  <si>
    <t>Brookings AI Policy Analysis</t>
  </si>
  <si>
    <t>(Meltzner &amp; Kerry, 2021)</t>
  </si>
  <si>
    <t>Oxford Insights Government AI Readiness Index</t>
  </si>
  <si>
    <t>(Oxford Insights, 2022)</t>
  </si>
  <si>
    <t>Stanford HAI Artificial Intelligence Index: U.S. State Analysis</t>
  </si>
  <si>
    <t>Sub-national</t>
  </si>
  <si>
    <t>Indian Government City Data Maturity Assessment Framework</t>
  </si>
  <si>
    <t>(Government of India, 2019)</t>
  </si>
  <si>
    <t>Municipal</t>
  </si>
  <si>
    <t>Cisco AI Readiness Index</t>
  </si>
  <si>
    <t>(Cisco, 2023)</t>
  </si>
  <si>
    <t>Corporate</t>
  </si>
  <si>
    <t>AI Readiness Framework</t>
  </si>
  <si>
    <t>(Holmström, 2022)</t>
  </si>
  <si>
    <t>Level</t>
  </si>
  <si>
    <t>No. Indicators</t>
  </si>
  <si>
    <t>Pillar</t>
  </si>
  <si>
    <t>Component</t>
  </si>
  <si>
    <t>No. Indicators per Component</t>
  </si>
  <si>
    <t>Indicators</t>
  </si>
  <si>
    <t>Policy and Governance</t>
  </si>
  <si>
    <t>AI and Policymaking</t>
  </si>
  <si>
    <t>AI-Related Bills Passed into Law</t>
  </si>
  <si>
    <t>Mentions of AI in Leglislative Proceedings</t>
  </si>
  <si>
    <t>Number of AI-related policy papers</t>
  </si>
  <si>
    <t>Mentions of AI in Government Committee Reports by Committee</t>
  </si>
  <si>
    <t>National AI Strategies</t>
  </si>
  <si>
    <t>Released National Strategies</t>
  </si>
  <si>
    <t>National Strategies in Development</t>
  </si>
  <si>
    <t>Public Investment in AI</t>
  </si>
  <si>
    <t>Federal Budget for Nondefense AI R&amp;D</t>
  </si>
  <si>
    <t>Defense Budget Requests for AI-Specific Research</t>
  </si>
  <si>
    <t>Government AI-related contract spending</t>
  </si>
  <si>
    <t>Government</t>
  </si>
  <si>
    <t>AI Policies</t>
  </si>
  <si>
    <t>Research</t>
  </si>
  <si>
    <t>Talent</t>
  </si>
  <si>
    <t>Future of work</t>
  </si>
  <si>
    <t>Industrial policy</t>
  </si>
  <si>
    <t>Ethics</t>
  </si>
  <si>
    <t>Digital infrastructure</t>
  </si>
  <si>
    <t>AI specific regulation, privacy, cybersecurity</t>
  </si>
  <si>
    <t>Testing</t>
  </si>
  <si>
    <t>Standards</t>
  </si>
  <si>
    <t>AI in Government</t>
  </si>
  <si>
    <t>International cooperation</t>
  </si>
  <si>
    <t>Vision</t>
  </si>
  <si>
    <t>AI strategy</t>
  </si>
  <si>
    <t>Governance &amp; Ethics</t>
  </si>
  <si>
    <t>Data protection and privacy laws</t>
  </si>
  <si>
    <t>Cybersecurity</t>
  </si>
  <si>
    <t>Legal framework's adaptability to digital business models</t>
  </si>
  <si>
    <t>Ethical principles</t>
  </si>
  <si>
    <t>Accountability</t>
  </si>
  <si>
    <t>Digital Capacity</t>
  </si>
  <si>
    <t>Online services</t>
  </si>
  <si>
    <t>Foundational IT infrastructure</t>
  </si>
  <si>
    <t>Government Promotion of Investment in Emerging Technologies</t>
  </si>
  <si>
    <t>Adaptability</t>
  </si>
  <si>
    <t>Government Effectiveness</t>
  </si>
  <si>
    <t>Government responsiveness to change</t>
  </si>
  <si>
    <t>Procurement Data</t>
  </si>
  <si>
    <t>Technology Sector</t>
  </si>
  <si>
    <t>Maturity</t>
  </si>
  <si>
    <t>Number of AI Unicorns (log transformation)</t>
  </si>
  <si>
    <t>Number of non-AI Unicorns (log transformation)</t>
  </si>
  <si>
    <t>Value of trade in ICT services (per capita) (log transformation)</t>
  </si>
  <si>
    <t>Value of trade in ICT goods (per capita) (log transformation)</t>
  </si>
  <si>
    <t>Computer software spending</t>
  </si>
  <si>
    <t>Innovation Capacity</t>
  </si>
  <si>
    <t>Business administrative requirements</t>
  </si>
  <si>
    <t>VC availability</t>
  </si>
  <si>
    <t>R&amp;D Spending (log transformation)</t>
  </si>
  <si>
    <t>Company investment in emerging technology</t>
  </si>
  <si>
    <t>AI research papers (log transformation)</t>
  </si>
  <si>
    <t>Human Capital</t>
  </si>
  <si>
    <t>Graduates in STEM or computer science</t>
  </si>
  <si>
    <t>Github users per 1000 population</t>
  </si>
  <si>
    <t>Female STEM Graduates</t>
  </si>
  <si>
    <t>Quality of Engineering and Technology Higher Ed</t>
  </si>
  <si>
    <t>Digital skills</t>
  </si>
  <si>
    <t>Data and Infrastructure</t>
  </si>
  <si>
    <t>Infrastructure</t>
  </si>
  <si>
    <t>Telecommunications Infrastructure</t>
  </si>
  <si>
    <t>Cloud Providers</t>
  </si>
  <si>
    <t>Broadband Quality</t>
  </si>
  <si>
    <t>5G Infrastructure</t>
  </si>
  <si>
    <t>Adoption of Emerging Technologies</t>
  </si>
  <si>
    <t>Data Availability</t>
  </si>
  <si>
    <t>Open Data</t>
  </si>
  <si>
    <t>Data Governance</t>
  </si>
  <si>
    <t>Mobile-cellular telephone subscriptions</t>
  </si>
  <si>
    <t>Households with internet access</t>
  </si>
  <si>
    <t>Statistical Capacity</t>
  </si>
  <si>
    <t>Data Representativeness</t>
  </si>
  <si>
    <t>Cost of cheapest internet-enabled device (% of monthly GDP per capita)</t>
  </si>
  <si>
    <t>Gender gap in internet access</t>
  </si>
  <si>
    <t>Number of state-level AI-related bills proposed</t>
  </si>
  <si>
    <t>Number of state-level AI-related bills passed</t>
  </si>
  <si>
    <t>Legal Cases</t>
  </si>
  <si>
    <t>Number of AI-related legal cases</t>
  </si>
  <si>
    <t>Sector at Issue in AI-related legal cases</t>
  </si>
  <si>
    <t>Area of law in AI-related legal cases</t>
  </si>
  <si>
    <t>Systematic Maturity</t>
  </si>
  <si>
    <t>Policy</t>
  </si>
  <si>
    <t>Approval of City Data Policy</t>
  </si>
  <si>
    <t>City Data Policy components</t>
  </si>
  <si>
    <t>Budget for data-related initiatives (2019-2020)</t>
  </si>
  <si>
    <t>Budget for data-related initiatives (2020-2021)</t>
  </si>
  <si>
    <t>People</t>
  </si>
  <si>
    <t>City Data Officer</t>
  </si>
  <si>
    <t>Appointment of Data Coordinators</t>
  </si>
  <si>
    <t>Data Team</t>
  </si>
  <si>
    <t>Capacity Building 1</t>
  </si>
  <si>
    <t>Capacity Building 2</t>
  </si>
  <si>
    <t>Process</t>
  </si>
  <si>
    <t>City Data Alliances</t>
  </si>
  <si>
    <t>Data Hackathons / Data Challenges</t>
  </si>
  <si>
    <t>Solving urban challenges using available datasets</t>
  </si>
  <si>
    <t>Analytics capability</t>
  </si>
  <si>
    <t>Technology</t>
  </si>
  <si>
    <t>Sensors for collection of data</t>
  </si>
  <si>
    <t>Number of datasets</t>
  </si>
  <si>
    <t>Schedule of updating of datasets on Open Data Portal</t>
  </si>
  <si>
    <t>Number of APIs</t>
  </si>
  <si>
    <t>Spatial readiness</t>
  </si>
  <si>
    <t>Outcomes</t>
  </si>
  <si>
    <t>Data Stories/Blogs</t>
  </si>
  <si>
    <t>Data related use cases</t>
  </si>
  <si>
    <t>Development of portal/applications</t>
  </si>
  <si>
    <t>Alerts &amp; notifications</t>
  </si>
  <si>
    <t>AI Readiness</t>
  </si>
  <si>
    <t>Strategy</t>
  </si>
  <si>
    <t>Strategy exists</t>
  </si>
  <si>
    <t>Clarity of AI leadership</t>
  </si>
  <si>
    <t>Impact Measurement</t>
  </si>
  <si>
    <t>Financial Strategy</t>
  </si>
  <si>
    <t>Budget Allocation</t>
  </si>
  <si>
    <t>Scalability and flexibility</t>
  </si>
  <si>
    <t>GPU access</t>
  </si>
  <si>
    <t>Efficiency of compute allocation</t>
  </si>
  <si>
    <t>Network performance</t>
  </si>
  <si>
    <t>Data volume preparedness</t>
  </si>
  <si>
    <t>Data flow integration</t>
  </si>
  <si>
    <t>Cybersecurity threat awareness</t>
  </si>
  <si>
    <t>Data protection</t>
  </si>
  <si>
    <t>Adversarial Attack Prevention</t>
  </si>
  <si>
    <t>Access Control</t>
  </si>
  <si>
    <t>Power Consumption</t>
  </si>
  <si>
    <t>Data</t>
  </si>
  <si>
    <t>Centralization of data</t>
  </si>
  <si>
    <t>Data pre-processing</t>
  </si>
  <si>
    <t>Access protocols</t>
  </si>
  <si>
    <t>Analytics integrations</t>
  </si>
  <si>
    <t>Sophistication of AI-specific analytics tools</t>
  </si>
  <si>
    <t>Adaptability of analytics tools</t>
  </si>
  <si>
    <t>Staff proficiency with analytics tools</t>
  </si>
  <si>
    <t>Quality checks</t>
  </si>
  <si>
    <t>Data lineage</t>
  </si>
  <si>
    <t>Data accuracy</t>
  </si>
  <si>
    <t>Governance</t>
  </si>
  <si>
    <t>Bias and fairness awareness</t>
  </si>
  <si>
    <t>Bias and fairness in data evaluation</t>
  </si>
  <si>
    <t>Bias and fairness in data mitigation</t>
  </si>
  <si>
    <t>Algorithmic transparency</t>
  </si>
  <si>
    <t>Bias and fairness in algorithm evaluation and mitigation</t>
  </si>
  <si>
    <t>Understanding of global privacy standards</t>
  </si>
  <si>
    <t>Data anonymization techniques</t>
  </si>
  <si>
    <t>Protocols for data breach or privacy violations</t>
  </si>
  <si>
    <t>Understanding of data sovereignty</t>
  </si>
  <si>
    <t>Data storage aligned with sovereignty requirements</t>
  </si>
  <si>
    <t>Cross-border data transfer protocols</t>
  </si>
  <si>
    <t>Comprehensiveness of AI policies</t>
  </si>
  <si>
    <t>Existing AI talent</t>
  </si>
  <si>
    <t>Proficiency of staff in adopting AI</t>
  </si>
  <si>
    <t>Upskilling training programs</t>
  </si>
  <si>
    <t>Accessibility of AI technologies</t>
  </si>
  <si>
    <t>Culture</t>
  </si>
  <si>
    <t>Urgency</t>
  </si>
  <si>
    <t>Board receptiveness</t>
  </si>
  <si>
    <t>Leadership team receptiveness</t>
  </si>
  <si>
    <t>Middle management receptiveness</t>
  </si>
  <si>
    <t>Employee receptiveness</t>
  </si>
  <si>
    <t>Change management plan</t>
  </si>
  <si>
    <t>Quality of change management plan</t>
  </si>
  <si>
    <t>Technologies</t>
  </si>
  <si>
    <t>AI technology portfolio adds value</t>
  </si>
  <si>
    <t>Strategy exists for AI technology portfolio to add value</t>
  </si>
  <si>
    <t>Activities</t>
  </si>
  <si>
    <t>Key activities are supported by AI</t>
  </si>
  <si>
    <t>Strategy exists for supporting key activities using AI</t>
  </si>
  <si>
    <t>Boundaries</t>
  </si>
  <si>
    <t>AI changes organizational boundaries to add value</t>
  </si>
  <si>
    <t>Strategy exists for using AI to change organizational boundaries</t>
  </si>
  <si>
    <t>Goals</t>
  </si>
  <si>
    <t>AI use supports goals</t>
  </si>
  <si>
    <t>Strategy exists for using AI to support goals</t>
  </si>
  <si>
    <t>Includes Direct Analysis</t>
  </si>
  <si>
    <t>African Nation Representation</t>
  </si>
  <si>
    <t>African Nation Coverage</t>
  </si>
  <si>
    <t>Stanford HAI Artificial Intelligence Index (2023)</t>
  </si>
  <si>
    <t>Yes</t>
  </si>
  <si>
    <t>-</t>
  </si>
  <si>
    <t>No</t>
  </si>
  <si>
    <t>Algeria</t>
  </si>
  <si>
    <t>Andorra</t>
  </si>
  <si>
    <t>Antigua and Barbuda</t>
  </si>
  <si>
    <t>Argentina</t>
  </si>
  <si>
    <t>Armenia</t>
  </si>
  <si>
    <t>Australia</t>
  </si>
  <si>
    <t>Austria</t>
  </si>
  <si>
    <t>Azerbaijan</t>
  </si>
  <si>
    <t>The Bahamas</t>
  </si>
  <si>
    <t>Bahrain</t>
  </si>
  <si>
    <t>Bangladesh</t>
  </si>
  <si>
    <t>Barbados</t>
  </si>
  <si>
    <t>Belarus</t>
  </si>
  <si>
    <t>Belgium</t>
  </si>
  <si>
    <t>Belize</t>
  </si>
  <si>
    <t>Bermuda</t>
  </si>
  <si>
    <t>Bhutan</t>
  </si>
  <si>
    <t>Bolivia</t>
  </si>
  <si>
    <t>Brazil</t>
  </si>
  <si>
    <t>Brunei</t>
  </si>
  <si>
    <t>Bulgaria</t>
  </si>
  <si>
    <t>Burkina</t>
  </si>
  <si>
    <t>Faso</t>
  </si>
  <si>
    <t>Cameroon</t>
  </si>
  <si>
    <t>Canada</t>
  </si>
  <si>
    <t>Cayman</t>
  </si>
  <si>
    <t>Islands</t>
  </si>
  <si>
    <t>Chile</t>
  </si>
  <si>
    <t>China</t>
  </si>
  <si>
    <t>Colombia</t>
  </si>
  <si>
    <t>Croatia</t>
  </si>
  <si>
    <t>Cuba</t>
  </si>
  <si>
    <t>Curacao</t>
  </si>
  <si>
    <t>Cyprus</t>
  </si>
  <si>
    <t>Czech</t>
  </si>
  <si>
    <t>Republic</t>
  </si>
  <si>
    <t>Denmark</t>
  </si>
  <si>
    <t>Estonia</t>
  </si>
  <si>
    <t>Faroe Islands</t>
  </si>
  <si>
    <t>Fiji</t>
  </si>
  <si>
    <t>Finland</t>
  </si>
  <si>
    <t>France</t>
  </si>
  <si>
    <t>Gambia</t>
  </si>
  <si>
    <t>Georgia</t>
  </si>
  <si>
    <t>Germany</t>
  </si>
  <si>
    <t>Gibraltar</t>
  </si>
  <si>
    <t>Greece</t>
  </si>
  <si>
    <t>Greenland</t>
  </si>
  <si>
    <t>Grenada</t>
  </si>
  <si>
    <t>Guam</t>
  </si>
  <si>
    <t>Guatemala</t>
  </si>
  <si>
    <t>Guyana</t>
  </si>
  <si>
    <t>Hong Kong</t>
  </si>
  <si>
    <t>Hungary</t>
  </si>
  <si>
    <t>Iceland</t>
  </si>
  <si>
    <t>India</t>
  </si>
  <si>
    <t>Iran, Islamic Republic</t>
  </si>
  <si>
    <t>Iraq</t>
  </si>
  <si>
    <t>Ireland</t>
  </si>
  <si>
    <t>Isle of Man</t>
  </si>
  <si>
    <t>Israel</t>
  </si>
  <si>
    <t>Italy</t>
  </si>
  <si>
    <t>Jamaica</t>
  </si>
  <si>
    <t>Japan</t>
  </si>
  <si>
    <t>Kazakhstan</t>
  </si>
  <si>
    <t>Kenya</t>
  </si>
  <si>
    <t>Kiribati</t>
  </si>
  <si>
    <t>Korea, Republic</t>
  </si>
  <si>
    <t>Kosovo</t>
  </si>
  <si>
    <t>Kyrgyz Republic</t>
  </si>
  <si>
    <t>Latvia</t>
  </si>
  <si>
    <t>Lebanon</t>
  </si>
  <si>
    <t>Liechtenstein</t>
  </si>
  <si>
    <t>Lithuania</t>
  </si>
  <si>
    <t>Luxembourg</t>
  </si>
  <si>
    <t>Macao SAR, China</t>
  </si>
  <si>
    <t>Malawi</t>
  </si>
  <si>
    <t>Malaysia</t>
  </si>
  <si>
    <t>Malta</t>
  </si>
  <si>
    <t>Mauritius</t>
  </si>
  <si>
    <t>Mexico</t>
  </si>
  <si>
    <t>Monaco</t>
  </si>
  <si>
    <t>Montenegro</t>
  </si>
  <si>
    <t>Morocco</t>
  </si>
  <si>
    <t>Mozambique</t>
  </si>
  <si>
    <t>Nauru</t>
  </si>
  <si>
    <t>The Netherlands</t>
  </si>
  <si>
    <t>New Zealand</t>
  </si>
  <si>
    <t>Nicaragua</t>
  </si>
  <si>
    <t>Niger</t>
  </si>
  <si>
    <t>Northern Marina Islands</t>
  </si>
  <si>
    <t>Norway</t>
  </si>
  <si>
    <t>Panama</t>
  </si>
  <si>
    <t>Papua New Guinea</t>
  </si>
  <si>
    <t>Philippines</t>
  </si>
  <si>
    <t>Poland</t>
  </si>
  <si>
    <t>Portugal</t>
  </si>
  <si>
    <t>Romania</t>
  </si>
  <si>
    <t>Russia</t>
  </si>
  <si>
    <t>Samoa</t>
  </si>
  <si>
    <t>Saudi Arabia</t>
  </si>
  <si>
    <t>Serbia</t>
  </si>
  <si>
    <t>Seychelles</t>
  </si>
  <si>
    <t>Sierra Leone</t>
  </si>
  <si>
    <t>Singapore</t>
  </si>
  <si>
    <t>Slovak Republic</t>
  </si>
  <si>
    <t>Slovenia</t>
  </si>
  <si>
    <t>South Africa</t>
  </si>
  <si>
    <t>Spain</t>
  </si>
  <si>
    <t>Sri Lanka</t>
  </si>
  <si>
    <t>St. Kitts and Nevis</t>
  </si>
  <si>
    <t>Suriname</t>
  </si>
  <si>
    <t>Sweden</t>
  </si>
  <si>
    <t>Switzerland</t>
  </si>
  <si>
    <t>Tajikistan</t>
  </si>
  <si>
    <t>Tanzania</t>
  </si>
  <si>
    <t>Togo</t>
  </si>
  <si>
    <t>Tongo</t>
  </si>
  <si>
    <t>Turkey</t>
  </si>
  <si>
    <t>Tuvalu</t>
  </si>
  <si>
    <t>Uganda</t>
  </si>
  <si>
    <t>Ukraine</t>
  </si>
  <si>
    <t>United Arab Emirates</t>
  </si>
  <si>
    <t>United Kingdom</t>
  </si>
  <si>
    <t>United States</t>
  </si>
  <si>
    <t>Uruguay</t>
  </si>
  <si>
    <t>Vietnam</t>
  </si>
  <si>
    <t>Yemen</t>
  </si>
  <si>
    <t>Zambia</t>
  </si>
  <si>
    <t>Zimbabwe</t>
  </si>
  <si>
    <t>Egypt</t>
  </si>
  <si>
    <t>Tunisia</t>
  </si>
  <si>
    <t>Cabo Verde</t>
  </si>
  <si>
    <t>Rwanda</t>
  </si>
  <si>
    <t>Nigeria</t>
  </si>
  <si>
    <t>Botswana</t>
  </si>
  <si>
    <t>Ghana</t>
  </si>
  <si>
    <t>Benin</t>
  </si>
  <si>
    <t>Namibia</t>
  </si>
  <si>
    <t>Senegal</t>
  </si>
  <si>
    <t>United Republic of Tanzania</t>
  </si>
  <si>
    <t>Gabon</t>
  </si>
  <si>
    <t>Côte D'Ivoire</t>
  </si>
  <si>
    <t>Djibouti</t>
  </si>
  <si>
    <t>Libya</t>
  </si>
  <si>
    <t>Mauritania</t>
  </si>
  <si>
    <t>Madagascar</t>
  </si>
  <si>
    <t>Guinea</t>
  </si>
  <si>
    <t>Mali</t>
  </si>
  <si>
    <t>Congo</t>
  </si>
  <si>
    <t>Burkina Faso</t>
  </si>
  <si>
    <t>Lesotho</t>
  </si>
  <si>
    <t>Eswatini</t>
  </si>
  <si>
    <t>Ethiopia</t>
  </si>
  <si>
    <t>Angola</t>
  </si>
  <si>
    <t>Sao Tome and Principe</t>
  </si>
  <si>
    <t>Comoros</t>
  </si>
  <si>
    <t>Guinea Bissau</t>
  </si>
  <si>
    <t>Sudan</t>
  </si>
  <si>
    <t>Liberia</t>
  </si>
  <si>
    <t>Chad</t>
  </si>
  <si>
    <t>Burundi</t>
  </si>
  <si>
    <t>Democratic Republic of the Congo</t>
  </si>
  <si>
    <t>Eritrea</t>
  </si>
  <si>
    <t>Central African Republic</t>
  </si>
  <si>
    <t>South Sudan</t>
  </si>
  <si>
    <t>Somalia</t>
  </si>
  <si>
    <t>Equatorial Guinea</t>
  </si>
  <si>
    <t>Sahrawi Republic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</si>
</sst>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color theme="1"/>
      <name val="Arial"/>
    </font>
    <font>
      <b/>
      <color theme="1"/>
      <name val="Arial"/>
      <scheme val="minor"/>
    </font>
    <font>
      <color theme="1"/>
      <name val="Arial"/>
    </font>
    <font>
      <color rgb="FF000000"/>
      <name val="Arial"/>
    </font>
    <font>
      <color theme="1"/>
      <name val="Arial"/>
      <scheme val="minor"/>
    </font>
    <font>
      <u/>
      <color rgb="FF0000FF"/>
      <name val="Arial"/>
    </font>
    <font>
      <color rgb="FF191919"/>
      <name val="Arial"/>
    </font>
    <font>
      <color rgb="FF1F1F1F"/>
      <name val="Arial"/>
    </font>
    <font>
      <sz val="11.0"/>
      <color rgb="FF53575A"/>
      <name val="&quot;Univers LT Std&quot;"/>
    </font>
  </fonts>
  <fills count="5">
    <fill>
      <patternFill patternType="none"/>
    </fill>
    <fill>
      <patternFill patternType="lightGray"/>
    </fill>
    <fill>
      <patternFill patternType="solid">
        <fgColor rgb="FFEFEFEF"/>
        <bgColor rgb="FFEFEFEF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1">
    <border/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wrapText="1"/>
    </xf>
    <xf borderId="0" fillId="2" fontId="1" numFmtId="0" xfId="0" applyAlignment="1" applyFont="1">
      <alignment readingOrder="0"/>
    </xf>
    <xf borderId="0" fillId="2" fontId="2" numFmtId="0" xfId="0" applyAlignment="1" applyFont="1">
      <alignment readingOrder="0"/>
    </xf>
    <xf borderId="0" fillId="3" fontId="3" numFmtId="0" xfId="0" applyAlignment="1" applyFill="1" applyFont="1">
      <alignment readingOrder="0"/>
    </xf>
    <xf borderId="0" fillId="0" fontId="4" numFmtId="0" xfId="0" applyAlignment="1" applyFont="1">
      <alignment horizontal="center" readingOrder="0" shrinkToFit="0" wrapText="1"/>
    </xf>
    <xf borderId="0" fillId="3" fontId="3" numFmtId="0" xfId="0" applyAlignment="1" applyFont="1">
      <alignment horizontal="center" readingOrder="0"/>
    </xf>
    <xf borderId="0" fillId="0" fontId="5" numFmtId="0" xfId="0" applyAlignment="1" applyFont="1">
      <alignment horizontal="center" readingOrder="0"/>
    </xf>
    <xf borderId="0" fillId="3" fontId="3" numFmtId="0" xfId="0" applyAlignment="1" applyFont="1">
      <alignment shrinkToFit="0" wrapText="1"/>
    </xf>
    <xf borderId="0" fillId="3" fontId="3" numFmtId="0" xfId="0" applyAlignment="1" applyFont="1">
      <alignment horizontal="center"/>
    </xf>
    <xf borderId="0" fillId="0" fontId="5" numFmtId="0" xfId="0" applyAlignment="1" applyFont="1">
      <alignment horizontal="center"/>
    </xf>
    <xf borderId="0" fillId="3" fontId="3" numFmtId="0" xfId="0" applyFont="1"/>
    <xf borderId="0" fillId="3" fontId="3" numFmtId="0" xfId="0" applyAlignment="1" applyFont="1">
      <alignment horizontal="center" readingOrder="0" shrinkToFit="0" wrapText="1"/>
    </xf>
    <xf borderId="0" fillId="3" fontId="3" numFmtId="0" xfId="0" applyAlignment="1" applyFont="1">
      <alignment readingOrder="0" shrinkToFit="0" wrapText="1"/>
    </xf>
    <xf borderId="0" fillId="3" fontId="3" numFmtId="0" xfId="0" applyAlignment="1" applyFont="1">
      <alignment horizontal="center" shrinkToFit="0" wrapText="1"/>
    </xf>
    <xf borderId="0" fillId="0" fontId="3" numFmtId="0" xfId="0" applyFont="1"/>
    <xf borderId="0" fillId="4" fontId="3" numFmtId="0" xfId="0" applyAlignment="1" applyFill="1" applyFont="1">
      <alignment vertical="bottom"/>
    </xf>
    <xf borderId="0" fillId="4" fontId="1" numFmtId="0" xfId="0" applyAlignment="1" applyFont="1">
      <alignment vertical="bottom"/>
    </xf>
    <xf borderId="0" fillId="4" fontId="1" numFmtId="0" xfId="0" applyAlignment="1" applyFont="1">
      <alignment shrinkToFit="0" vertical="bottom" wrapText="1"/>
    </xf>
    <xf borderId="0" fillId="3" fontId="6" numFmtId="0" xfId="0" applyAlignment="1" applyFont="1">
      <alignment readingOrder="0" shrinkToFit="0" vertical="center" wrapText="1"/>
    </xf>
    <xf borderId="0" fillId="3" fontId="3" numFmtId="0" xfId="0" applyAlignment="1" applyFont="1">
      <alignment readingOrder="0" vertical="center"/>
    </xf>
    <xf borderId="0" fillId="3" fontId="3" numFmtId="0" xfId="0" applyAlignment="1" applyFont="1">
      <alignment shrinkToFit="0" vertical="center" wrapText="1"/>
    </xf>
    <xf borderId="0" fillId="0" fontId="5" numFmtId="0" xfId="0" applyAlignment="1" applyFont="1">
      <alignment readingOrder="0" shrinkToFit="0" vertical="center" wrapText="1"/>
    </xf>
    <xf borderId="0" fillId="3" fontId="3" numFmtId="0" xfId="0" applyAlignment="1" applyFont="1">
      <alignment readingOrder="0" shrinkToFit="0" vertical="center" wrapText="1"/>
    </xf>
    <xf borderId="0" fillId="3" fontId="7" numFmtId="0" xfId="0" applyAlignment="1" applyFont="1">
      <alignment vertical="center"/>
    </xf>
    <xf borderId="0" fillId="3" fontId="7" numFmtId="0" xfId="0" applyAlignment="1" applyFont="1">
      <alignment readingOrder="0" shrinkToFit="0" vertical="top" wrapText="1"/>
    </xf>
    <xf borderId="0" fillId="0" fontId="5" numFmtId="0" xfId="0" applyAlignment="1" applyFont="1">
      <alignment readingOrder="0"/>
    </xf>
    <xf borderId="0" fillId="0" fontId="5" numFmtId="0" xfId="0" applyAlignment="1" applyFont="1">
      <alignment readingOrder="0" shrinkToFit="0" wrapText="1"/>
    </xf>
    <xf borderId="0" fillId="0" fontId="5" numFmtId="0" xfId="0" applyFont="1"/>
    <xf borderId="0" fillId="3" fontId="3" numFmtId="0" xfId="0" applyAlignment="1" applyFont="1">
      <alignment vertical="center"/>
    </xf>
    <xf borderId="0" fillId="3" fontId="7" numFmtId="0" xfId="0" applyAlignment="1" applyFont="1">
      <alignment shrinkToFit="0" vertical="top" wrapText="1"/>
    </xf>
    <xf borderId="0" fillId="3" fontId="3" numFmtId="0" xfId="0" applyAlignment="1" applyFont="1">
      <alignment vertical="bottom"/>
    </xf>
    <xf borderId="0" fillId="3" fontId="3" numFmtId="0" xfId="0" applyAlignment="1" applyFont="1">
      <alignment shrinkToFit="0" vertical="top" wrapText="1"/>
    </xf>
    <xf borderId="0" fillId="3" fontId="3" numFmtId="1" xfId="0" applyAlignment="1" applyFont="1" applyNumberFormat="1">
      <alignment shrinkToFit="0" vertical="top" wrapText="1"/>
    </xf>
    <xf borderId="0" fillId="3" fontId="3" numFmtId="0" xfId="0" applyAlignment="1" applyFont="1">
      <alignment readingOrder="0" shrinkToFit="0" vertical="top" wrapText="1"/>
    </xf>
    <xf borderId="0" fillId="3" fontId="3" numFmtId="4" xfId="0" applyAlignment="1" applyFont="1" applyNumberFormat="1">
      <alignment shrinkToFit="0" vertical="center" wrapText="1"/>
    </xf>
    <xf borderId="0" fillId="0" fontId="3" numFmtId="0" xfId="0" applyAlignment="1" applyFont="1">
      <alignment vertical="center"/>
    </xf>
    <xf borderId="0" fillId="3" fontId="3" numFmtId="0" xfId="0" applyAlignment="1" applyFont="1">
      <alignment vertical="top"/>
    </xf>
    <xf borderId="0" fillId="0" fontId="5" numFmtId="0" xfId="0" applyAlignment="1" applyFont="1">
      <alignment shrinkToFit="0" wrapText="1"/>
    </xf>
    <xf borderId="0" fillId="0" fontId="8" numFmtId="0" xfId="0" applyAlignment="1" applyFont="1">
      <alignment readingOrder="0"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10" xfId="0" applyAlignment="1" applyFont="1" applyNumberFormat="1">
      <alignment horizontal="center"/>
    </xf>
    <xf borderId="0" fillId="0" fontId="5" numFmtId="49" xfId="0" applyAlignment="1" applyFont="1" applyNumberFormat="1">
      <alignment horizontal="center" readingOrder="0"/>
    </xf>
    <xf borderId="0" fillId="0" fontId="5" numFmtId="10" xfId="0" applyFont="1" applyNumberFormat="1"/>
    <xf borderId="0" fillId="0" fontId="3" numFmtId="0" xfId="0" applyAlignment="1" applyFont="1">
      <alignment vertical="bottom"/>
    </xf>
    <xf borderId="0" fillId="3" fontId="9" numFmtId="0" xfId="0" applyAlignment="1" applyFont="1">
      <alignment readingOrder="0"/>
    </xf>
    <xf borderId="0" fillId="3" fontId="9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hyperlink" Target="https://aiindex.stanford.edu/wp-content/uploads/2023/04/HAI_AI-Index-Report_2023.pdf" TargetMode="External"/><Relationship Id="rId2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6.75"/>
    <col customWidth="1" min="2" max="2" width="21.5"/>
    <col customWidth="1" min="3" max="3" width="19.5"/>
    <col customWidth="1" min="4" max="4" width="15.63"/>
  </cols>
  <sheetData>
    <row r="1">
      <c r="A1" s="1" t="s">
        <v>0</v>
      </c>
      <c r="B1" s="2" t="s">
        <v>1</v>
      </c>
      <c r="C1" s="2" t="s">
        <v>2</v>
      </c>
      <c r="D1" s="3" t="s">
        <v>3</v>
      </c>
    </row>
    <row r="2">
      <c r="A2" s="4" t="s">
        <v>4</v>
      </c>
      <c r="B2" s="5" t="s">
        <v>5</v>
      </c>
      <c r="C2" s="6" t="s">
        <v>6</v>
      </c>
      <c r="D2" s="7">
        <v>9.0</v>
      </c>
    </row>
    <row r="3">
      <c r="A3" s="8" t="s">
        <v>7</v>
      </c>
      <c r="B3" s="5" t="s">
        <v>8</v>
      </c>
      <c r="C3" s="9" t="s">
        <v>6</v>
      </c>
      <c r="D3" s="10">
        <v>11.0</v>
      </c>
    </row>
    <row r="4">
      <c r="A4" s="8" t="s">
        <v>9</v>
      </c>
      <c r="B4" s="5" t="s">
        <v>10</v>
      </c>
      <c r="C4" s="9" t="s">
        <v>6</v>
      </c>
      <c r="D4" s="10">
        <v>39.0</v>
      </c>
    </row>
    <row r="5">
      <c r="A5" s="4" t="s">
        <v>11</v>
      </c>
      <c r="B5" s="5" t="s">
        <v>5</v>
      </c>
      <c r="C5" s="6" t="s">
        <v>12</v>
      </c>
      <c r="D5" s="9">
        <v>5.0</v>
      </c>
    </row>
    <row r="6">
      <c r="A6" s="8" t="s">
        <v>13</v>
      </c>
      <c r="B6" s="6" t="s">
        <v>14</v>
      </c>
      <c r="C6" s="9" t="s">
        <v>15</v>
      </c>
      <c r="D6" s="10">
        <v>22.0</v>
      </c>
    </row>
    <row r="7">
      <c r="A7" s="11" t="s">
        <v>16</v>
      </c>
      <c r="B7" s="6" t="s">
        <v>17</v>
      </c>
      <c r="C7" s="9" t="s">
        <v>18</v>
      </c>
      <c r="D7" s="12">
        <v>49.0</v>
      </c>
    </row>
    <row r="8">
      <c r="A8" s="13" t="s">
        <v>19</v>
      </c>
      <c r="B8" s="6" t="s">
        <v>20</v>
      </c>
      <c r="C8" s="6" t="s">
        <v>18</v>
      </c>
      <c r="D8" s="14">
        <v>8.0</v>
      </c>
    </row>
    <row r="9">
      <c r="A9" s="8"/>
      <c r="B9" s="11"/>
      <c r="C9" s="11"/>
      <c r="D9" s="8"/>
    </row>
    <row r="10">
      <c r="A10" s="8"/>
      <c r="B10" s="11"/>
      <c r="C10" s="11"/>
      <c r="D10" s="8"/>
    </row>
    <row r="11">
      <c r="A11" s="8"/>
      <c r="B11" s="11"/>
      <c r="C11" s="11"/>
      <c r="D11" s="8"/>
    </row>
    <row r="12">
      <c r="A12" s="8"/>
      <c r="B12" s="11"/>
      <c r="C12" s="11"/>
      <c r="D12" s="8"/>
    </row>
    <row r="13">
      <c r="A13" s="8"/>
      <c r="B13" s="11"/>
      <c r="C13" s="11"/>
      <c r="D13" s="8"/>
    </row>
    <row r="14">
      <c r="A14" s="8"/>
      <c r="B14" s="11"/>
      <c r="C14" s="11"/>
      <c r="D14" s="8"/>
    </row>
    <row r="15">
      <c r="D15" s="11"/>
    </row>
    <row r="17">
      <c r="A17" s="8"/>
      <c r="B17" s="11"/>
      <c r="C17" s="11"/>
      <c r="D17" s="8"/>
    </row>
    <row r="18">
      <c r="A18" s="8"/>
      <c r="B18" s="11"/>
      <c r="C18" s="11"/>
      <c r="D18" s="8"/>
    </row>
    <row r="19">
      <c r="A19" s="8"/>
      <c r="B19" s="11"/>
      <c r="C19" s="11"/>
      <c r="D19" s="8"/>
    </row>
    <row r="20">
      <c r="A20" s="8"/>
      <c r="B20" s="11"/>
      <c r="C20" s="11"/>
      <c r="D20" s="8"/>
    </row>
    <row r="21">
      <c r="A21" s="8"/>
      <c r="B21" s="11"/>
      <c r="C21" s="11"/>
      <c r="D21" s="8"/>
    </row>
    <row r="22">
      <c r="A22" s="8"/>
      <c r="B22" s="11"/>
      <c r="C22" s="11"/>
      <c r="D22" s="8"/>
    </row>
    <row r="23">
      <c r="A23" s="8"/>
      <c r="B23" s="11"/>
      <c r="C23" s="11"/>
      <c r="D23" s="8"/>
    </row>
    <row r="24">
      <c r="A24" s="8"/>
      <c r="B24" s="11"/>
      <c r="C24" s="11"/>
      <c r="D24" s="8"/>
    </row>
    <row r="25">
      <c r="A25" s="8"/>
      <c r="B25" s="11"/>
      <c r="C25" s="11"/>
      <c r="D25" s="8"/>
    </row>
    <row r="26">
      <c r="A26" s="8"/>
      <c r="B26" s="11"/>
      <c r="C26" s="11"/>
      <c r="D26" s="8"/>
    </row>
    <row r="27">
      <c r="A27" s="8"/>
      <c r="B27" s="11"/>
      <c r="C27" s="11"/>
      <c r="D27" s="8"/>
    </row>
    <row r="28">
      <c r="A28" s="8"/>
      <c r="B28" s="11"/>
      <c r="C28" s="11"/>
      <c r="D28" s="8"/>
    </row>
    <row r="29">
      <c r="A29" s="8"/>
      <c r="B29" s="11"/>
      <c r="C29" s="11"/>
      <c r="D29" s="8"/>
    </row>
    <row r="30">
      <c r="A30" s="8"/>
      <c r="B30" s="11"/>
      <c r="C30" s="11"/>
      <c r="D30" s="8"/>
    </row>
    <row r="31">
      <c r="A31" s="8"/>
      <c r="B31" s="11"/>
      <c r="C31" s="11"/>
      <c r="D31" s="8"/>
    </row>
    <row r="32">
      <c r="A32" s="8"/>
      <c r="B32" s="11"/>
      <c r="C32" s="11"/>
      <c r="D32" s="8"/>
    </row>
    <row r="33">
      <c r="A33" s="8"/>
      <c r="B33" s="11"/>
      <c r="C33" s="11"/>
      <c r="D33" s="8"/>
    </row>
    <row r="34">
      <c r="A34" s="8"/>
      <c r="B34" s="11"/>
      <c r="C34" s="11"/>
      <c r="D34" s="8"/>
    </row>
    <row r="35">
      <c r="A35" s="8"/>
      <c r="B35" s="11"/>
      <c r="C35" s="11"/>
      <c r="D35" s="8"/>
    </row>
    <row r="36">
      <c r="A36" s="8"/>
      <c r="B36" s="11"/>
      <c r="C36" s="11"/>
      <c r="D36" s="8"/>
    </row>
    <row r="37">
      <c r="A37" s="8"/>
      <c r="B37" s="11"/>
      <c r="C37" s="11"/>
      <c r="D37" s="8"/>
    </row>
    <row r="38">
      <c r="A38" s="8"/>
      <c r="B38" s="11"/>
      <c r="C38" s="11"/>
      <c r="D38" s="8"/>
    </row>
    <row r="39">
      <c r="A39" s="8"/>
      <c r="B39" s="11"/>
      <c r="C39" s="11"/>
      <c r="D39" s="8"/>
    </row>
    <row r="40">
      <c r="A40" s="8"/>
      <c r="B40" s="11"/>
      <c r="C40" s="11"/>
      <c r="D40" s="8"/>
    </row>
    <row r="41">
      <c r="A41" s="8"/>
      <c r="B41" s="11"/>
      <c r="C41" s="11"/>
      <c r="D41" s="8"/>
    </row>
    <row r="42">
      <c r="A42" s="8"/>
      <c r="B42" s="11"/>
      <c r="C42" s="11"/>
      <c r="D42" s="8"/>
    </row>
    <row r="43">
      <c r="A43" s="8"/>
      <c r="B43" s="11"/>
      <c r="C43" s="11"/>
      <c r="D43" s="8"/>
    </row>
    <row r="44">
      <c r="A44" s="8"/>
      <c r="B44" s="11"/>
      <c r="C44" s="11"/>
      <c r="D44" s="8"/>
    </row>
    <row r="45">
      <c r="A45" s="8"/>
      <c r="B45" s="11"/>
      <c r="C45" s="11"/>
      <c r="D45" s="8"/>
    </row>
    <row r="46">
      <c r="A46" s="8"/>
      <c r="B46" s="11"/>
      <c r="C46" s="11"/>
      <c r="D46" s="8"/>
    </row>
    <row r="47">
      <c r="A47" s="8"/>
      <c r="B47" s="11"/>
      <c r="C47" s="11"/>
      <c r="D47" s="8"/>
    </row>
    <row r="48">
      <c r="A48" s="8"/>
      <c r="B48" s="11"/>
      <c r="C48" s="11"/>
      <c r="D48" s="8"/>
    </row>
    <row r="49">
      <c r="A49" s="8"/>
      <c r="B49" s="11"/>
      <c r="C49" s="11"/>
      <c r="D49" s="8"/>
    </row>
    <row r="50">
      <c r="A50" s="8"/>
      <c r="B50" s="11"/>
      <c r="C50" s="11"/>
      <c r="D50" s="8"/>
    </row>
    <row r="51">
      <c r="A51" s="8"/>
      <c r="B51" s="11"/>
      <c r="C51" s="11"/>
      <c r="D51" s="8"/>
    </row>
    <row r="52">
      <c r="A52" s="8"/>
      <c r="B52" s="11"/>
      <c r="C52" s="11"/>
      <c r="D52" s="8"/>
    </row>
    <row r="53">
      <c r="A53" s="8"/>
      <c r="B53" s="11"/>
      <c r="C53" s="11"/>
      <c r="D53" s="8"/>
    </row>
    <row r="54">
      <c r="A54" s="8"/>
      <c r="B54" s="11"/>
      <c r="C54" s="11"/>
      <c r="D54" s="8"/>
    </row>
    <row r="55">
      <c r="A55" s="8"/>
      <c r="B55" s="11"/>
      <c r="C55" s="11"/>
      <c r="D55" s="8"/>
    </row>
    <row r="56">
      <c r="A56" s="8"/>
      <c r="B56" s="11"/>
      <c r="C56" s="11"/>
      <c r="D56" s="8"/>
    </row>
    <row r="57">
      <c r="A57" s="8"/>
      <c r="B57" s="11"/>
      <c r="C57" s="11"/>
      <c r="D57" s="8"/>
    </row>
    <row r="58">
      <c r="A58" s="8"/>
      <c r="B58" s="11"/>
      <c r="C58" s="11"/>
      <c r="D58" s="8"/>
    </row>
    <row r="59">
      <c r="A59" s="8"/>
      <c r="B59" s="11"/>
      <c r="C59" s="11"/>
      <c r="D59" s="8"/>
    </row>
    <row r="60">
      <c r="A60" s="8"/>
      <c r="B60" s="11"/>
      <c r="C60" s="11"/>
      <c r="D60" s="8"/>
    </row>
    <row r="61">
      <c r="A61" s="8"/>
      <c r="B61" s="11"/>
      <c r="C61" s="11"/>
      <c r="D61" s="8"/>
    </row>
    <row r="62">
      <c r="A62" s="8"/>
      <c r="B62" s="11"/>
      <c r="C62" s="11"/>
      <c r="D62" s="8"/>
    </row>
    <row r="63">
      <c r="A63" s="8"/>
      <c r="B63" s="11"/>
      <c r="C63" s="11"/>
      <c r="D63" s="8"/>
    </row>
    <row r="64">
      <c r="A64" s="8"/>
      <c r="B64" s="11"/>
      <c r="C64" s="11"/>
      <c r="D64" s="8"/>
    </row>
    <row r="65">
      <c r="A65" s="8"/>
      <c r="B65" s="11"/>
      <c r="C65" s="11"/>
      <c r="D65" s="8"/>
    </row>
    <row r="66">
      <c r="A66" s="8"/>
      <c r="B66" s="11"/>
      <c r="C66" s="11"/>
      <c r="D66" s="8"/>
    </row>
    <row r="67">
      <c r="A67" s="8"/>
      <c r="B67" s="11"/>
      <c r="C67" s="11"/>
      <c r="D67" s="8"/>
    </row>
    <row r="68">
      <c r="A68" s="8"/>
      <c r="B68" s="11"/>
      <c r="C68" s="11"/>
      <c r="D68" s="8"/>
    </row>
    <row r="69">
      <c r="A69" s="8"/>
      <c r="B69" s="11"/>
      <c r="C69" s="11"/>
      <c r="D69" s="8"/>
    </row>
    <row r="70">
      <c r="A70" s="8"/>
      <c r="B70" s="11"/>
      <c r="C70" s="11"/>
      <c r="D70" s="8"/>
    </row>
    <row r="71">
      <c r="A71" s="8"/>
      <c r="B71" s="11"/>
      <c r="C71" s="11"/>
      <c r="D71" s="8"/>
    </row>
    <row r="72">
      <c r="A72" s="8"/>
      <c r="B72" s="11"/>
      <c r="C72" s="11"/>
      <c r="D72" s="8"/>
    </row>
    <row r="73">
      <c r="A73" s="8"/>
      <c r="B73" s="11"/>
      <c r="C73" s="11"/>
      <c r="D73" s="8"/>
    </row>
    <row r="74">
      <c r="A74" s="8"/>
      <c r="B74" s="11"/>
      <c r="C74" s="11"/>
      <c r="D74" s="8"/>
    </row>
    <row r="75">
      <c r="A75" s="8"/>
      <c r="B75" s="11"/>
      <c r="C75" s="11"/>
      <c r="D75" s="8"/>
    </row>
    <row r="76">
      <c r="A76" s="8"/>
      <c r="B76" s="11"/>
      <c r="C76" s="11"/>
      <c r="D76" s="8"/>
    </row>
    <row r="77">
      <c r="A77" s="11"/>
      <c r="B77" s="11"/>
      <c r="C77" s="11"/>
      <c r="D77" s="15"/>
    </row>
    <row r="78">
      <c r="A78" s="11"/>
      <c r="B78" s="11"/>
      <c r="C78" s="11"/>
      <c r="D78" s="8"/>
    </row>
    <row r="79">
      <c r="A79" s="11"/>
      <c r="B79" s="11"/>
      <c r="C79" s="11"/>
      <c r="D79" s="8"/>
    </row>
    <row r="80">
      <c r="A80" s="11"/>
      <c r="B80" s="11"/>
      <c r="C80" s="11"/>
      <c r="D80" s="8"/>
    </row>
    <row r="81">
      <c r="A81" s="11"/>
      <c r="B81" s="11"/>
      <c r="C81" s="11"/>
      <c r="D81" s="8"/>
    </row>
    <row r="82">
      <c r="A82" s="11"/>
      <c r="B82" s="11"/>
      <c r="C82" s="11"/>
      <c r="D82" s="8"/>
    </row>
    <row r="83">
      <c r="A83" s="11"/>
      <c r="B83" s="11"/>
      <c r="C83" s="11"/>
      <c r="D83" s="8"/>
    </row>
    <row r="84">
      <c r="A84" s="11"/>
      <c r="B84" s="11"/>
      <c r="C84" s="11"/>
      <c r="D84" s="8"/>
    </row>
    <row r="85">
      <c r="A85" s="11"/>
      <c r="B85" s="11"/>
      <c r="C85" s="11"/>
      <c r="D85" s="8"/>
    </row>
    <row r="86">
      <c r="A86" s="11"/>
      <c r="B86" s="11"/>
      <c r="C86" s="11"/>
      <c r="D86" s="8"/>
    </row>
    <row r="87">
      <c r="A87" s="11"/>
      <c r="B87" s="11"/>
      <c r="C87" s="11"/>
      <c r="D87" s="8"/>
    </row>
    <row r="88">
      <c r="A88" s="11"/>
      <c r="B88" s="11"/>
      <c r="C88" s="11"/>
      <c r="D88" s="8"/>
    </row>
    <row r="89">
      <c r="A89" s="11"/>
      <c r="B89" s="11"/>
      <c r="C89" s="11"/>
      <c r="D89" s="8"/>
    </row>
    <row r="90">
      <c r="A90" s="11"/>
      <c r="B90" s="11"/>
      <c r="C90" s="11"/>
      <c r="D90" s="8"/>
    </row>
    <row r="91">
      <c r="A91" s="11"/>
      <c r="B91" s="11"/>
      <c r="C91" s="11"/>
      <c r="D91" s="8"/>
    </row>
    <row r="92">
      <c r="A92" s="11"/>
      <c r="B92" s="11"/>
      <c r="C92" s="11"/>
      <c r="D92" s="8"/>
    </row>
    <row r="93">
      <c r="A93" s="11"/>
      <c r="B93" s="11"/>
      <c r="C93" s="11"/>
      <c r="D93" s="8"/>
    </row>
    <row r="94">
      <c r="A94" s="11"/>
      <c r="B94" s="11"/>
      <c r="C94" s="11"/>
      <c r="D94" s="8"/>
    </row>
    <row r="95">
      <c r="A95" s="11"/>
      <c r="B95" s="11"/>
      <c r="C95" s="11"/>
      <c r="D95" s="8"/>
    </row>
    <row r="96">
      <c r="A96" s="11"/>
      <c r="B96" s="11"/>
      <c r="C96" s="11"/>
      <c r="D96" s="8"/>
    </row>
    <row r="97">
      <c r="A97" s="11"/>
      <c r="B97" s="11"/>
      <c r="C97" s="11"/>
      <c r="D97" s="8"/>
    </row>
    <row r="98">
      <c r="A98" s="11"/>
      <c r="B98" s="11"/>
      <c r="C98" s="11"/>
      <c r="D98" s="8"/>
    </row>
    <row r="99">
      <c r="A99" s="11"/>
      <c r="B99" s="11"/>
      <c r="C99" s="11"/>
      <c r="D99" s="8"/>
    </row>
    <row r="100">
      <c r="A100" s="11"/>
      <c r="B100" s="11"/>
      <c r="C100" s="11"/>
      <c r="D100" s="8"/>
    </row>
    <row r="101">
      <c r="A101" s="11"/>
      <c r="B101" s="11"/>
      <c r="C101" s="11"/>
      <c r="D101" s="8"/>
    </row>
    <row r="102">
      <c r="A102" s="11"/>
      <c r="B102" s="11"/>
      <c r="C102" s="11"/>
      <c r="D102" s="8"/>
    </row>
    <row r="103">
      <c r="A103" s="11"/>
      <c r="B103" s="11"/>
      <c r="C103" s="11"/>
      <c r="D103" s="8"/>
    </row>
    <row r="104">
      <c r="A104" s="11"/>
      <c r="B104" s="11"/>
      <c r="C104" s="11"/>
      <c r="D104" s="8"/>
    </row>
    <row r="105">
      <c r="A105" s="11"/>
      <c r="B105" s="11"/>
      <c r="C105" s="11"/>
      <c r="D105" s="8"/>
    </row>
    <row r="106">
      <c r="A106" s="11"/>
      <c r="B106" s="11"/>
      <c r="C106" s="11"/>
      <c r="D106" s="8"/>
    </row>
    <row r="107">
      <c r="A107" s="11"/>
      <c r="B107" s="11"/>
      <c r="C107" s="11"/>
      <c r="D107" s="8"/>
    </row>
    <row r="108">
      <c r="A108" s="11"/>
      <c r="B108" s="11"/>
      <c r="C108" s="11"/>
      <c r="D108" s="8"/>
    </row>
    <row r="109">
      <c r="A109" s="11"/>
      <c r="B109" s="11"/>
      <c r="C109" s="11"/>
      <c r="D109" s="8"/>
    </row>
    <row r="110">
      <c r="A110" s="11"/>
      <c r="B110" s="11"/>
      <c r="C110" s="11"/>
      <c r="D110" s="8"/>
    </row>
    <row r="111">
      <c r="A111" s="11"/>
      <c r="B111" s="11"/>
      <c r="C111" s="11"/>
      <c r="D111" s="8"/>
    </row>
    <row r="112">
      <c r="A112" s="11"/>
      <c r="B112" s="11"/>
      <c r="C112" s="11"/>
      <c r="D112" s="8"/>
    </row>
    <row r="113">
      <c r="A113" s="11"/>
      <c r="B113" s="11"/>
      <c r="C113" s="11"/>
      <c r="D113" s="8"/>
    </row>
    <row r="114">
      <c r="A114" s="11"/>
      <c r="B114" s="11"/>
      <c r="C114" s="11"/>
      <c r="D114" s="8"/>
    </row>
    <row r="115">
      <c r="A115" s="11"/>
      <c r="B115" s="11"/>
      <c r="C115" s="11"/>
      <c r="D115" s="8"/>
    </row>
    <row r="116">
      <c r="A116" s="11"/>
      <c r="B116" s="11"/>
      <c r="C116" s="11"/>
      <c r="D116" s="8"/>
    </row>
    <row r="117">
      <c r="A117" s="11"/>
      <c r="B117" s="11"/>
      <c r="C117" s="11"/>
      <c r="D117" s="8"/>
    </row>
    <row r="118">
      <c r="A118" s="11"/>
      <c r="B118" s="11"/>
      <c r="C118" s="11"/>
      <c r="D118" s="8"/>
    </row>
    <row r="119">
      <c r="A119" s="11"/>
      <c r="B119" s="11"/>
      <c r="C119" s="11"/>
      <c r="D119" s="8"/>
    </row>
    <row r="120">
      <c r="A120" s="11"/>
      <c r="B120" s="11"/>
      <c r="C120" s="11"/>
      <c r="D120" s="8"/>
    </row>
    <row r="121">
      <c r="A121" s="11"/>
      <c r="B121" s="11"/>
      <c r="C121" s="11"/>
      <c r="D121" s="8"/>
    </row>
    <row r="122">
      <c r="A122" s="11"/>
      <c r="B122" s="11"/>
      <c r="C122" s="11"/>
      <c r="D122" s="8"/>
    </row>
    <row r="123">
      <c r="A123" s="11"/>
      <c r="B123" s="11"/>
      <c r="C123" s="11"/>
      <c r="D123" s="8"/>
    </row>
    <row r="124">
      <c r="A124" s="11"/>
      <c r="B124" s="11"/>
      <c r="C124" s="11"/>
      <c r="D124" s="8"/>
    </row>
    <row r="125">
      <c r="A125" s="11"/>
      <c r="B125" s="11"/>
      <c r="C125" s="11"/>
      <c r="D125" s="8"/>
    </row>
    <row r="126">
      <c r="A126" s="11"/>
      <c r="B126" s="11"/>
      <c r="C126" s="11"/>
      <c r="D126" s="8"/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7" max="7" width="63.38"/>
  </cols>
  <sheetData>
    <row r="1">
      <c r="A1" s="16"/>
      <c r="B1" s="17" t="s">
        <v>21</v>
      </c>
      <c r="C1" s="18" t="s">
        <v>22</v>
      </c>
      <c r="D1" s="17" t="s">
        <v>23</v>
      </c>
      <c r="E1" s="18" t="s">
        <v>24</v>
      </c>
      <c r="F1" s="18" t="s">
        <v>25</v>
      </c>
      <c r="G1" s="18" t="s">
        <v>26</v>
      </c>
    </row>
    <row r="2">
      <c r="A2" s="19" t="s">
        <v>4</v>
      </c>
      <c r="B2" s="20" t="s">
        <v>6</v>
      </c>
      <c r="C2" s="21">
        <f>COUNTA(G2:G10)</f>
        <v>9</v>
      </c>
      <c r="D2" s="22" t="s">
        <v>27</v>
      </c>
      <c r="E2" s="23" t="s">
        <v>28</v>
      </c>
      <c r="F2" s="24">
        <f>COUNTA(G2:G5)</f>
        <v>4</v>
      </c>
      <c r="G2" s="25" t="s">
        <v>29</v>
      </c>
    </row>
    <row r="3">
      <c r="G3" s="25" t="s">
        <v>30</v>
      </c>
    </row>
    <row r="4">
      <c r="G4" s="26" t="s">
        <v>31</v>
      </c>
    </row>
    <row r="5">
      <c r="G5" s="26" t="s">
        <v>32</v>
      </c>
    </row>
    <row r="6">
      <c r="E6" s="23" t="s">
        <v>33</v>
      </c>
      <c r="F6" s="24">
        <f>COUNTA(G6:G7)</f>
        <v>2</v>
      </c>
      <c r="G6" s="26" t="s">
        <v>34</v>
      </c>
    </row>
    <row r="7">
      <c r="G7" s="25" t="s">
        <v>35</v>
      </c>
    </row>
    <row r="8">
      <c r="E8" s="27" t="s">
        <v>36</v>
      </c>
      <c r="F8" s="28">
        <f>COUNTA(G8:G10)</f>
        <v>3</v>
      </c>
      <c r="G8" s="26" t="s">
        <v>37</v>
      </c>
    </row>
    <row r="9">
      <c r="G9" s="26" t="s">
        <v>38</v>
      </c>
    </row>
    <row r="10">
      <c r="G10" s="26" t="s">
        <v>39</v>
      </c>
    </row>
    <row r="11">
      <c r="A11" s="21"/>
      <c r="B11" s="29"/>
      <c r="C11" s="21"/>
      <c r="D11" s="21"/>
    </row>
    <row r="12">
      <c r="A12" s="21" t="s">
        <v>7</v>
      </c>
      <c r="B12" s="29" t="s">
        <v>6</v>
      </c>
      <c r="C12" s="21">
        <f>COUNTA(G12:G22)</f>
        <v>11</v>
      </c>
      <c r="D12" s="21" t="s">
        <v>40</v>
      </c>
      <c r="E12" s="21" t="s">
        <v>41</v>
      </c>
      <c r="F12" s="24">
        <f>COUNTA(G12:G22)</f>
        <v>11</v>
      </c>
      <c r="G12" s="30" t="s">
        <v>42</v>
      </c>
    </row>
    <row r="13">
      <c r="G13" s="30" t="s">
        <v>43</v>
      </c>
    </row>
    <row r="14">
      <c r="G14" s="30" t="s">
        <v>44</v>
      </c>
    </row>
    <row r="15">
      <c r="G15" s="30" t="s">
        <v>45</v>
      </c>
    </row>
    <row r="16">
      <c r="G16" s="30" t="s">
        <v>46</v>
      </c>
    </row>
    <row r="17">
      <c r="G17" s="30" t="s">
        <v>47</v>
      </c>
    </row>
    <row r="18">
      <c r="G18" s="30" t="s">
        <v>48</v>
      </c>
    </row>
    <row r="19">
      <c r="G19" s="30" t="s">
        <v>49</v>
      </c>
    </row>
    <row r="20">
      <c r="G20" s="30" t="s">
        <v>50</v>
      </c>
    </row>
    <row r="21">
      <c r="G21" s="30" t="s">
        <v>51</v>
      </c>
    </row>
    <row r="22">
      <c r="G22" s="30" t="s">
        <v>52</v>
      </c>
    </row>
    <row r="23">
      <c r="A23" s="29"/>
      <c r="B23" s="29"/>
      <c r="C23" s="29"/>
      <c r="D23" s="29"/>
      <c r="E23" s="21"/>
      <c r="F23" s="29"/>
      <c r="G23" s="31"/>
    </row>
    <row r="24">
      <c r="A24" s="21" t="s">
        <v>9</v>
      </c>
      <c r="B24" s="29" t="s">
        <v>6</v>
      </c>
      <c r="C24" s="21">
        <f>COUNTA(G24:R62)</f>
        <v>39</v>
      </c>
      <c r="D24" s="21" t="s">
        <v>40</v>
      </c>
      <c r="E24" s="21" t="s">
        <v>53</v>
      </c>
      <c r="F24" s="24">
        <f>COUNTA(G24:R24)</f>
        <v>1</v>
      </c>
      <c r="G24" s="32" t="s">
        <v>54</v>
      </c>
    </row>
    <row r="25">
      <c r="E25" s="21" t="s">
        <v>55</v>
      </c>
      <c r="F25" s="24">
        <f>COUNTA(G25:G29)</f>
        <v>5</v>
      </c>
      <c r="G25" s="32" t="s">
        <v>56</v>
      </c>
    </row>
    <row r="26">
      <c r="G26" s="32" t="s">
        <v>57</v>
      </c>
    </row>
    <row r="27">
      <c r="G27" s="32" t="s">
        <v>58</v>
      </c>
    </row>
    <row r="28">
      <c r="G28" s="32" t="s">
        <v>59</v>
      </c>
    </row>
    <row r="29">
      <c r="G29" s="32" t="s">
        <v>60</v>
      </c>
    </row>
    <row r="30">
      <c r="E30" s="21" t="s">
        <v>61</v>
      </c>
      <c r="F30" s="24">
        <f>COUNTA(G30:G32)</f>
        <v>3</v>
      </c>
      <c r="G30" s="32" t="s">
        <v>62</v>
      </c>
    </row>
    <row r="31">
      <c r="G31" s="32" t="s">
        <v>63</v>
      </c>
    </row>
    <row r="32">
      <c r="G32" s="32" t="s">
        <v>64</v>
      </c>
    </row>
    <row r="33">
      <c r="E33" s="21" t="s">
        <v>65</v>
      </c>
      <c r="F33" s="24">
        <f>COUNTA(G33:G35)</f>
        <v>3</v>
      </c>
      <c r="G33" s="32" t="s">
        <v>66</v>
      </c>
    </row>
    <row r="34">
      <c r="G34" s="32" t="s">
        <v>67</v>
      </c>
    </row>
    <row r="35">
      <c r="G35" s="33" t="s">
        <v>68</v>
      </c>
    </row>
    <row r="36">
      <c r="D36" s="21" t="s">
        <v>69</v>
      </c>
      <c r="E36" s="21" t="s">
        <v>70</v>
      </c>
      <c r="F36" s="24">
        <f>COUNTA(G36:G40)</f>
        <v>5</v>
      </c>
      <c r="G36" s="32" t="s">
        <v>71</v>
      </c>
    </row>
    <row r="37">
      <c r="G37" s="32" t="s">
        <v>72</v>
      </c>
    </row>
    <row r="38">
      <c r="G38" s="32" t="s">
        <v>73</v>
      </c>
    </row>
    <row r="39">
      <c r="G39" s="32" t="s">
        <v>74</v>
      </c>
    </row>
    <row r="40">
      <c r="G40" s="32" t="s">
        <v>75</v>
      </c>
    </row>
    <row r="41">
      <c r="E41" s="21" t="s">
        <v>76</v>
      </c>
      <c r="F41" s="24">
        <f>COUNTA(G41:G45)</f>
        <v>5</v>
      </c>
      <c r="G41" s="32" t="s">
        <v>77</v>
      </c>
    </row>
    <row r="42">
      <c r="G42" s="32" t="s">
        <v>78</v>
      </c>
    </row>
    <row r="43">
      <c r="G43" s="32" t="s">
        <v>79</v>
      </c>
    </row>
    <row r="44">
      <c r="G44" s="32" t="s">
        <v>80</v>
      </c>
    </row>
    <row r="45">
      <c r="G45" s="32" t="s">
        <v>81</v>
      </c>
    </row>
    <row r="46">
      <c r="E46" s="21" t="s">
        <v>82</v>
      </c>
      <c r="F46" s="24">
        <f>COUNTA(G46:G50)</f>
        <v>5</v>
      </c>
      <c r="G46" s="32" t="s">
        <v>83</v>
      </c>
    </row>
    <row r="47">
      <c r="G47" s="34" t="s">
        <v>84</v>
      </c>
    </row>
    <row r="48">
      <c r="G48" s="32" t="s">
        <v>85</v>
      </c>
    </row>
    <row r="49">
      <c r="G49" s="32" t="s">
        <v>86</v>
      </c>
    </row>
    <row r="50">
      <c r="G50" s="32" t="s">
        <v>87</v>
      </c>
    </row>
    <row r="51">
      <c r="D51" s="21" t="s">
        <v>88</v>
      </c>
      <c r="E51" s="21" t="s">
        <v>89</v>
      </c>
      <c r="F51" s="24">
        <f>COUNTA(G51:G55)</f>
        <v>5</v>
      </c>
      <c r="G51" s="32" t="s">
        <v>90</v>
      </c>
    </row>
    <row r="52">
      <c r="G52" s="32" t="s">
        <v>91</v>
      </c>
    </row>
    <row r="53">
      <c r="G53" s="32" t="s">
        <v>92</v>
      </c>
    </row>
    <row r="54">
      <c r="G54" s="32" t="s">
        <v>93</v>
      </c>
    </row>
    <row r="55">
      <c r="G55" s="32" t="s">
        <v>94</v>
      </c>
    </row>
    <row r="56">
      <c r="E56" s="21" t="s">
        <v>95</v>
      </c>
      <c r="F56" s="24">
        <f>COUNTA(G56:G60)</f>
        <v>5</v>
      </c>
      <c r="G56" s="32" t="s">
        <v>96</v>
      </c>
    </row>
    <row r="57">
      <c r="G57" s="32" t="s">
        <v>97</v>
      </c>
    </row>
    <row r="58">
      <c r="G58" s="32" t="s">
        <v>98</v>
      </c>
    </row>
    <row r="59">
      <c r="G59" s="32" t="s">
        <v>99</v>
      </c>
    </row>
    <row r="60">
      <c r="G60" s="32" t="s">
        <v>100</v>
      </c>
    </row>
    <row r="61">
      <c r="E61" s="35" t="s">
        <v>101</v>
      </c>
      <c r="F61" s="24">
        <f>COUNTA(G61:G62)</f>
        <v>2</v>
      </c>
      <c r="G61" s="32" t="s">
        <v>102</v>
      </c>
    </row>
    <row r="62">
      <c r="G62" s="32" t="s">
        <v>103</v>
      </c>
    </row>
    <row r="63">
      <c r="A63" s="21"/>
      <c r="B63" s="29"/>
      <c r="C63" s="21"/>
      <c r="D63" s="21"/>
      <c r="E63" s="21"/>
      <c r="F63" s="24"/>
      <c r="G63" s="32"/>
    </row>
    <row r="64">
      <c r="A64" s="23" t="s">
        <v>11</v>
      </c>
      <c r="B64" s="20" t="s">
        <v>12</v>
      </c>
      <c r="C64" s="21">
        <f>COUNTA(G64:G68)</f>
        <v>5</v>
      </c>
      <c r="D64" s="23" t="s">
        <v>27</v>
      </c>
      <c r="E64" s="23" t="s">
        <v>28</v>
      </c>
      <c r="F64" s="28">
        <f>COUNTA(G64:G65)</f>
        <v>2</v>
      </c>
      <c r="G64" s="26" t="s">
        <v>104</v>
      </c>
    </row>
    <row r="65">
      <c r="G65" s="26" t="s">
        <v>105</v>
      </c>
    </row>
    <row r="66">
      <c r="E66" s="23" t="s">
        <v>106</v>
      </c>
      <c r="F66" s="24">
        <f>COUNTA(G66:G68)</f>
        <v>3</v>
      </c>
      <c r="G66" s="25" t="s">
        <v>107</v>
      </c>
    </row>
    <row r="67">
      <c r="G67" s="25" t="s">
        <v>108</v>
      </c>
    </row>
    <row r="68">
      <c r="G68" s="25" t="s">
        <v>109</v>
      </c>
    </row>
    <row r="69">
      <c r="A69" s="21"/>
      <c r="B69" s="29"/>
      <c r="C69" s="21"/>
      <c r="D69" s="21"/>
      <c r="E69" s="21"/>
      <c r="F69" s="24"/>
      <c r="G69" s="32"/>
    </row>
    <row r="70">
      <c r="A70" s="21" t="s">
        <v>13</v>
      </c>
      <c r="B70" s="29" t="s">
        <v>15</v>
      </c>
      <c r="C70" s="21">
        <f>COUNTA(G70:R91)</f>
        <v>22</v>
      </c>
      <c r="D70" s="21" t="s">
        <v>110</v>
      </c>
      <c r="E70" s="21" t="s">
        <v>111</v>
      </c>
      <c r="F70" s="24">
        <f>COUNTA(G70:R70)</f>
        <v>1</v>
      </c>
      <c r="G70" s="32" t="s">
        <v>112</v>
      </c>
    </row>
    <row r="71">
      <c r="G71" s="32" t="s">
        <v>113</v>
      </c>
    </row>
    <row r="72">
      <c r="G72" s="32" t="s">
        <v>114</v>
      </c>
    </row>
    <row r="73">
      <c r="G73" s="32" t="s">
        <v>115</v>
      </c>
    </row>
    <row r="74">
      <c r="E74" s="21" t="s">
        <v>116</v>
      </c>
      <c r="F74" s="24">
        <f>COUNTA(G74:G78)</f>
        <v>5</v>
      </c>
      <c r="G74" s="32" t="s">
        <v>117</v>
      </c>
    </row>
    <row r="75">
      <c r="G75" s="32" t="s">
        <v>118</v>
      </c>
    </row>
    <row r="76">
      <c r="G76" s="32" t="s">
        <v>119</v>
      </c>
    </row>
    <row r="77">
      <c r="G77" s="32" t="s">
        <v>120</v>
      </c>
    </row>
    <row r="78">
      <c r="G78" s="32" t="s">
        <v>121</v>
      </c>
    </row>
    <row r="79">
      <c r="E79" s="21" t="s">
        <v>122</v>
      </c>
      <c r="F79" s="24">
        <f>COUNTA(G79:G82)</f>
        <v>4</v>
      </c>
      <c r="G79" s="32" t="s">
        <v>123</v>
      </c>
    </row>
    <row r="80">
      <c r="G80" s="32" t="s">
        <v>124</v>
      </c>
    </row>
    <row r="81">
      <c r="G81" s="32" t="s">
        <v>125</v>
      </c>
    </row>
    <row r="82">
      <c r="G82" s="32" t="s">
        <v>126</v>
      </c>
    </row>
    <row r="83">
      <c r="E83" s="21" t="s">
        <v>127</v>
      </c>
      <c r="F83" s="24">
        <f>COUNTA(G83:G87)</f>
        <v>5</v>
      </c>
      <c r="G83" s="32" t="s">
        <v>128</v>
      </c>
    </row>
    <row r="84">
      <c r="G84" s="32" t="s">
        <v>129</v>
      </c>
    </row>
    <row r="85">
      <c r="G85" s="32" t="s">
        <v>130</v>
      </c>
    </row>
    <row r="86">
      <c r="G86" s="32" t="s">
        <v>131</v>
      </c>
    </row>
    <row r="87">
      <c r="G87" s="32" t="s">
        <v>132</v>
      </c>
    </row>
    <row r="88">
      <c r="E88" s="21" t="s">
        <v>133</v>
      </c>
      <c r="F88" s="24">
        <f>COUNTA(G88:G91)</f>
        <v>4</v>
      </c>
      <c r="G88" s="32" t="s">
        <v>134</v>
      </c>
    </row>
    <row r="89">
      <c r="G89" s="32" t="s">
        <v>135</v>
      </c>
    </row>
    <row r="90">
      <c r="G90" s="32" t="s">
        <v>136</v>
      </c>
    </row>
    <row r="91">
      <c r="G91" s="32" t="s">
        <v>137</v>
      </c>
    </row>
    <row r="92">
      <c r="A92" s="29"/>
      <c r="B92" s="29"/>
      <c r="C92" s="36"/>
      <c r="D92" s="36"/>
      <c r="E92" s="21"/>
      <c r="F92" s="29"/>
      <c r="G92" s="37"/>
    </row>
    <row r="93">
      <c r="A93" s="29" t="s">
        <v>16</v>
      </c>
      <c r="B93" s="29" t="s">
        <v>18</v>
      </c>
      <c r="C93" s="21">
        <f>COUNTA(G93:R141)</f>
        <v>49</v>
      </c>
      <c r="D93" s="36" t="s">
        <v>138</v>
      </c>
      <c r="E93" s="21" t="s">
        <v>139</v>
      </c>
      <c r="F93" s="24">
        <f>COUNTA(G93:G97)</f>
        <v>5</v>
      </c>
      <c r="G93" s="32" t="s">
        <v>140</v>
      </c>
    </row>
    <row r="94">
      <c r="G94" s="32" t="s">
        <v>141</v>
      </c>
    </row>
    <row r="95">
      <c r="G95" s="32" t="s">
        <v>142</v>
      </c>
    </row>
    <row r="96">
      <c r="G96" s="32" t="s">
        <v>143</v>
      </c>
    </row>
    <row r="97">
      <c r="G97" s="32" t="s">
        <v>144</v>
      </c>
    </row>
    <row r="98">
      <c r="E98" s="21" t="s">
        <v>89</v>
      </c>
      <c r="F98" s="24">
        <f>COUNTA(G98:G108)</f>
        <v>11</v>
      </c>
      <c r="G98" s="32" t="s">
        <v>145</v>
      </c>
    </row>
    <row r="99">
      <c r="G99" s="32" t="s">
        <v>146</v>
      </c>
    </row>
    <row r="100">
      <c r="G100" s="32" t="s">
        <v>147</v>
      </c>
    </row>
    <row r="101">
      <c r="G101" s="32" t="s">
        <v>148</v>
      </c>
    </row>
    <row r="102">
      <c r="G102" s="32" t="s">
        <v>149</v>
      </c>
    </row>
    <row r="103">
      <c r="G103" s="32" t="s">
        <v>150</v>
      </c>
    </row>
    <row r="104">
      <c r="G104" s="32" t="s">
        <v>151</v>
      </c>
    </row>
    <row r="105">
      <c r="G105" s="32" t="s">
        <v>152</v>
      </c>
    </row>
    <row r="106">
      <c r="G106" s="32" t="s">
        <v>153</v>
      </c>
    </row>
    <row r="107">
      <c r="G107" s="32" t="s">
        <v>154</v>
      </c>
    </row>
    <row r="108">
      <c r="G108" s="32" t="s">
        <v>155</v>
      </c>
    </row>
    <row r="109">
      <c r="E109" s="21" t="s">
        <v>156</v>
      </c>
      <c r="F109" s="24">
        <f>COUNTA(G109:G118)</f>
        <v>10</v>
      </c>
      <c r="G109" s="32" t="s">
        <v>157</v>
      </c>
    </row>
    <row r="110">
      <c r="G110" s="32" t="s">
        <v>158</v>
      </c>
    </row>
    <row r="111">
      <c r="G111" s="32" t="s">
        <v>159</v>
      </c>
    </row>
    <row r="112">
      <c r="G112" s="32" t="s">
        <v>160</v>
      </c>
    </row>
    <row r="113">
      <c r="G113" s="32" t="s">
        <v>161</v>
      </c>
    </row>
    <row r="114">
      <c r="G114" s="32" t="s">
        <v>162</v>
      </c>
    </row>
    <row r="115">
      <c r="G115" s="32" t="s">
        <v>163</v>
      </c>
    </row>
    <row r="116">
      <c r="G116" s="32" t="s">
        <v>164</v>
      </c>
    </row>
    <row r="117">
      <c r="G117" s="32" t="s">
        <v>165</v>
      </c>
    </row>
    <row r="118">
      <c r="G118" s="32" t="s">
        <v>166</v>
      </c>
    </row>
    <row r="119">
      <c r="E119" s="21" t="s">
        <v>167</v>
      </c>
      <c r="F119" s="24">
        <f>COUNTA(G119:R119)</f>
        <v>1</v>
      </c>
      <c r="G119" s="32" t="s">
        <v>168</v>
      </c>
    </row>
    <row r="120">
      <c r="G120" s="32" t="s">
        <v>169</v>
      </c>
    </row>
    <row r="121">
      <c r="G121" s="32" t="s">
        <v>170</v>
      </c>
    </row>
    <row r="122">
      <c r="G122" s="32" t="s">
        <v>171</v>
      </c>
    </row>
    <row r="123">
      <c r="G123" s="32" t="s">
        <v>172</v>
      </c>
    </row>
    <row r="124">
      <c r="G124" s="32" t="s">
        <v>173</v>
      </c>
    </row>
    <row r="125">
      <c r="G125" s="32" t="s">
        <v>174</v>
      </c>
    </row>
    <row r="126">
      <c r="G126" s="32" t="s">
        <v>175</v>
      </c>
    </row>
    <row r="127">
      <c r="G127" s="32" t="s">
        <v>176</v>
      </c>
    </row>
    <row r="128">
      <c r="G128" s="32" t="s">
        <v>177</v>
      </c>
    </row>
    <row r="129">
      <c r="G129" s="32" t="s">
        <v>178</v>
      </c>
    </row>
    <row r="130">
      <c r="G130" s="32" t="s">
        <v>179</v>
      </c>
    </row>
    <row r="131">
      <c r="E131" s="21" t="s">
        <v>43</v>
      </c>
      <c r="F131" s="24">
        <f>COUNTA(G131:G134)</f>
        <v>4</v>
      </c>
      <c r="G131" s="32" t="s">
        <v>180</v>
      </c>
    </row>
    <row r="132">
      <c r="G132" s="32" t="s">
        <v>181</v>
      </c>
    </row>
    <row r="133">
      <c r="G133" s="32" t="s">
        <v>182</v>
      </c>
    </row>
    <row r="134">
      <c r="G134" s="32" t="s">
        <v>183</v>
      </c>
    </row>
    <row r="135">
      <c r="E135" s="21" t="s">
        <v>184</v>
      </c>
      <c r="F135" s="24">
        <f>COUNTA(G135:G141)</f>
        <v>7</v>
      </c>
      <c r="G135" s="32" t="s">
        <v>185</v>
      </c>
    </row>
    <row r="136">
      <c r="G136" s="32" t="s">
        <v>186</v>
      </c>
    </row>
    <row r="137">
      <c r="G137" s="32" t="s">
        <v>187</v>
      </c>
    </row>
    <row r="138">
      <c r="G138" s="32" t="s">
        <v>188</v>
      </c>
    </row>
    <row r="139">
      <c r="G139" s="32" t="s">
        <v>189</v>
      </c>
    </row>
    <row r="140">
      <c r="G140" s="32" t="s">
        <v>190</v>
      </c>
    </row>
    <row r="141">
      <c r="G141" s="32" t="s">
        <v>191</v>
      </c>
    </row>
    <row r="142">
      <c r="E142" s="38"/>
    </row>
    <row r="143">
      <c r="A143" s="39" t="s">
        <v>19</v>
      </c>
      <c r="B143" s="22" t="s">
        <v>18</v>
      </c>
      <c r="C143" s="40">
        <f>COUNTA(G143:G150)</f>
        <v>8</v>
      </c>
      <c r="D143" s="22" t="s">
        <v>138</v>
      </c>
      <c r="E143" s="22" t="s">
        <v>192</v>
      </c>
      <c r="F143" s="40">
        <f>COUNTA(G143:G144)</f>
        <v>2</v>
      </c>
      <c r="G143" s="26" t="s">
        <v>193</v>
      </c>
    </row>
    <row r="144">
      <c r="G144" s="26" t="s">
        <v>194</v>
      </c>
    </row>
    <row r="145">
      <c r="E145" s="22" t="s">
        <v>195</v>
      </c>
      <c r="F145" s="40">
        <f>COUNTA(G145:G146)</f>
        <v>2</v>
      </c>
      <c r="G145" s="26" t="s">
        <v>196</v>
      </c>
    </row>
    <row r="146">
      <c r="G146" s="26" t="s">
        <v>197</v>
      </c>
    </row>
    <row r="147">
      <c r="E147" s="22" t="s">
        <v>198</v>
      </c>
      <c r="F147" s="40">
        <f>COUNTA(G147:G148)</f>
        <v>2</v>
      </c>
      <c r="G147" s="26" t="s">
        <v>199</v>
      </c>
    </row>
    <row r="148">
      <c r="G148" s="26" t="s">
        <v>200</v>
      </c>
    </row>
    <row r="149">
      <c r="E149" s="22" t="s">
        <v>201</v>
      </c>
      <c r="F149" s="40">
        <f>COUNTA(G149:G150)</f>
        <v>2</v>
      </c>
      <c r="G149" s="26" t="s">
        <v>202</v>
      </c>
    </row>
    <row r="150">
      <c r="G150" s="26" t="s">
        <v>203</v>
      </c>
    </row>
    <row r="151">
      <c r="E151" s="38"/>
    </row>
    <row r="152">
      <c r="E152" s="38"/>
    </row>
    <row r="153">
      <c r="E153" s="38"/>
    </row>
    <row r="154">
      <c r="E154" s="38"/>
    </row>
    <row r="155">
      <c r="E155" s="38"/>
    </row>
    <row r="156">
      <c r="E156" s="38"/>
    </row>
    <row r="157">
      <c r="E157" s="38"/>
    </row>
    <row r="158">
      <c r="E158" s="38"/>
    </row>
    <row r="159">
      <c r="E159" s="38"/>
    </row>
    <row r="160">
      <c r="E160" s="38"/>
    </row>
    <row r="161">
      <c r="E161" s="38"/>
    </row>
    <row r="162">
      <c r="E162" s="38"/>
    </row>
    <row r="163">
      <c r="E163" s="38"/>
    </row>
    <row r="164">
      <c r="E164" s="38"/>
    </row>
    <row r="165">
      <c r="E165" s="38"/>
    </row>
    <row r="166">
      <c r="E166" s="38"/>
    </row>
    <row r="167">
      <c r="E167" s="38"/>
    </row>
    <row r="168">
      <c r="E168" s="38"/>
    </row>
    <row r="169">
      <c r="E169" s="38"/>
    </row>
    <row r="170">
      <c r="E170" s="38"/>
    </row>
    <row r="171">
      <c r="E171" s="38"/>
    </row>
    <row r="172">
      <c r="E172" s="38"/>
    </row>
    <row r="173">
      <c r="E173" s="38"/>
    </row>
    <row r="174">
      <c r="E174" s="38"/>
    </row>
    <row r="175">
      <c r="E175" s="38"/>
    </row>
    <row r="176">
      <c r="E176" s="38"/>
    </row>
    <row r="177">
      <c r="E177" s="38"/>
    </row>
    <row r="178">
      <c r="E178" s="38"/>
    </row>
    <row r="179">
      <c r="E179" s="38"/>
    </row>
    <row r="180">
      <c r="E180" s="38"/>
    </row>
    <row r="181">
      <c r="E181" s="38"/>
    </row>
    <row r="182">
      <c r="E182" s="38"/>
    </row>
    <row r="183">
      <c r="E183" s="38"/>
    </row>
    <row r="184">
      <c r="E184" s="38"/>
    </row>
    <row r="185">
      <c r="E185" s="38"/>
    </row>
    <row r="186">
      <c r="E186" s="38"/>
    </row>
    <row r="187">
      <c r="E187" s="38"/>
    </row>
    <row r="188">
      <c r="E188" s="38"/>
    </row>
    <row r="189">
      <c r="E189" s="38"/>
    </row>
    <row r="190">
      <c r="E190" s="38"/>
    </row>
    <row r="191">
      <c r="E191" s="38"/>
    </row>
    <row r="192">
      <c r="E192" s="38"/>
    </row>
    <row r="193">
      <c r="E193" s="38"/>
    </row>
    <row r="194">
      <c r="E194" s="38"/>
    </row>
    <row r="195">
      <c r="E195" s="38"/>
    </row>
    <row r="196">
      <c r="E196" s="38"/>
    </row>
    <row r="197">
      <c r="E197" s="38"/>
    </row>
    <row r="198">
      <c r="E198" s="38"/>
    </row>
    <row r="199">
      <c r="E199" s="38"/>
    </row>
    <row r="200">
      <c r="E200" s="38"/>
    </row>
    <row r="201">
      <c r="E201" s="38"/>
    </row>
    <row r="202">
      <c r="E202" s="38"/>
    </row>
    <row r="203">
      <c r="E203" s="38"/>
    </row>
    <row r="204">
      <c r="E204" s="38"/>
    </row>
    <row r="205">
      <c r="E205" s="38"/>
    </row>
    <row r="206">
      <c r="E206" s="38"/>
    </row>
    <row r="207">
      <c r="E207" s="38"/>
    </row>
    <row r="208">
      <c r="E208" s="38"/>
    </row>
    <row r="209">
      <c r="E209" s="38"/>
    </row>
    <row r="210">
      <c r="E210" s="38"/>
    </row>
    <row r="211">
      <c r="E211" s="38"/>
    </row>
    <row r="212">
      <c r="E212" s="38"/>
    </row>
    <row r="213">
      <c r="E213" s="38"/>
    </row>
    <row r="214">
      <c r="E214" s="38"/>
    </row>
    <row r="215">
      <c r="E215" s="38"/>
    </row>
    <row r="216">
      <c r="E216" s="38"/>
    </row>
    <row r="217">
      <c r="E217" s="38"/>
    </row>
    <row r="218">
      <c r="E218" s="38"/>
    </row>
    <row r="219">
      <c r="E219" s="38"/>
    </row>
    <row r="220">
      <c r="E220" s="38"/>
    </row>
    <row r="221">
      <c r="E221" s="38"/>
    </row>
    <row r="222">
      <c r="E222" s="38"/>
    </row>
    <row r="223">
      <c r="E223" s="38"/>
    </row>
    <row r="224">
      <c r="E224" s="38"/>
    </row>
    <row r="225">
      <c r="E225" s="38"/>
    </row>
    <row r="226">
      <c r="E226" s="38"/>
    </row>
    <row r="227">
      <c r="E227" s="38"/>
    </row>
    <row r="228">
      <c r="E228" s="38"/>
    </row>
    <row r="229">
      <c r="E229" s="38"/>
    </row>
    <row r="230">
      <c r="E230" s="38"/>
    </row>
    <row r="231">
      <c r="E231" s="38"/>
    </row>
    <row r="232">
      <c r="E232" s="38"/>
    </row>
    <row r="233">
      <c r="E233" s="38"/>
    </row>
    <row r="234">
      <c r="E234" s="38"/>
    </row>
    <row r="235">
      <c r="E235" s="38"/>
    </row>
    <row r="236">
      <c r="E236" s="38"/>
    </row>
    <row r="237">
      <c r="E237" s="38"/>
    </row>
    <row r="238">
      <c r="E238" s="38"/>
    </row>
    <row r="239">
      <c r="E239" s="38"/>
    </row>
    <row r="240">
      <c r="E240" s="38"/>
    </row>
    <row r="241">
      <c r="E241" s="38"/>
    </row>
    <row r="242">
      <c r="E242" s="38"/>
    </row>
    <row r="243">
      <c r="E243" s="38"/>
    </row>
    <row r="244">
      <c r="E244" s="38"/>
    </row>
    <row r="245">
      <c r="E245" s="38"/>
    </row>
    <row r="246">
      <c r="E246" s="38"/>
    </row>
    <row r="247">
      <c r="E247" s="38"/>
    </row>
    <row r="248">
      <c r="E248" s="38"/>
    </row>
    <row r="249">
      <c r="E249" s="38"/>
    </row>
    <row r="250">
      <c r="E250" s="38"/>
    </row>
    <row r="251">
      <c r="E251" s="38"/>
    </row>
    <row r="252">
      <c r="E252" s="38"/>
    </row>
    <row r="253">
      <c r="E253" s="38"/>
    </row>
    <row r="254">
      <c r="E254" s="38"/>
    </row>
    <row r="255">
      <c r="E255" s="38"/>
    </row>
    <row r="256">
      <c r="E256" s="38"/>
    </row>
    <row r="257">
      <c r="E257" s="38"/>
    </row>
    <row r="258">
      <c r="E258" s="38"/>
    </row>
    <row r="259">
      <c r="E259" s="38"/>
    </row>
    <row r="260">
      <c r="E260" s="38"/>
    </row>
    <row r="261">
      <c r="E261" s="38"/>
    </row>
    <row r="262">
      <c r="E262" s="38"/>
    </row>
    <row r="263">
      <c r="E263" s="38"/>
    </row>
    <row r="264">
      <c r="E264" s="38"/>
    </row>
    <row r="265">
      <c r="E265" s="38"/>
    </row>
    <row r="266">
      <c r="E266" s="38"/>
    </row>
    <row r="267">
      <c r="E267" s="38"/>
    </row>
    <row r="268">
      <c r="E268" s="38"/>
    </row>
    <row r="269">
      <c r="E269" s="38"/>
    </row>
    <row r="270">
      <c r="E270" s="38"/>
    </row>
    <row r="271">
      <c r="E271" s="38"/>
    </row>
    <row r="272">
      <c r="E272" s="38"/>
    </row>
    <row r="273">
      <c r="E273" s="38"/>
    </row>
    <row r="274">
      <c r="E274" s="38"/>
    </row>
    <row r="275">
      <c r="E275" s="38"/>
    </row>
    <row r="276">
      <c r="E276" s="38"/>
    </row>
    <row r="277">
      <c r="E277" s="38"/>
    </row>
    <row r="278">
      <c r="E278" s="38"/>
    </row>
    <row r="279">
      <c r="E279" s="38"/>
    </row>
    <row r="280">
      <c r="E280" s="38"/>
    </row>
    <row r="281">
      <c r="E281" s="38"/>
    </row>
    <row r="282">
      <c r="E282" s="38"/>
    </row>
    <row r="283">
      <c r="E283" s="38"/>
    </row>
    <row r="284">
      <c r="E284" s="38"/>
    </row>
    <row r="285">
      <c r="E285" s="38"/>
    </row>
    <row r="286">
      <c r="E286" s="38"/>
    </row>
    <row r="287">
      <c r="E287" s="38"/>
    </row>
    <row r="288">
      <c r="E288" s="38"/>
    </row>
    <row r="289">
      <c r="E289" s="38"/>
    </row>
    <row r="290">
      <c r="E290" s="38"/>
    </row>
    <row r="291">
      <c r="E291" s="38"/>
    </row>
    <row r="292">
      <c r="E292" s="38"/>
    </row>
    <row r="293">
      <c r="E293" s="38"/>
    </row>
    <row r="294">
      <c r="E294" s="38"/>
    </row>
    <row r="295">
      <c r="E295" s="38"/>
    </row>
    <row r="296">
      <c r="E296" s="38"/>
    </row>
    <row r="297">
      <c r="E297" s="38"/>
    </row>
    <row r="298">
      <c r="E298" s="38"/>
    </row>
    <row r="299">
      <c r="E299" s="38"/>
    </row>
    <row r="300">
      <c r="E300" s="38"/>
    </row>
    <row r="301">
      <c r="E301" s="38"/>
    </row>
    <row r="302">
      <c r="E302" s="38"/>
    </row>
    <row r="303">
      <c r="E303" s="38"/>
    </row>
    <row r="304">
      <c r="E304" s="38"/>
    </row>
    <row r="305">
      <c r="E305" s="38"/>
    </row>
    <row r="306">
      <c r="E306" s="38"/>
    </row>
    <row r="307">
      <c r="E307" s="38"/>
    </row>
    <row r="308">
      <c r="E308" s="38"/>
    </row>
    <row r="309">
      <c r="E309" s="38"/>
    </row>
    <row r="310">
      <c r="E310" s="38"/>
    </row>
    <row r="311">
      <c r="E311" s="38"/>
    </row>
    <row r="312">
      <c r="E312" s="38"/>
    </row>
    <row r="313">
      <c r="E313" s="38"/>
    </row>
    <row r="314">
      <c r="E314" s="38"/>
    </row>
    <row r="315">
      <c r="E315" s="38"/>
    </row>
    <row r="316">
      <c r="E316" s="38"/>
    </row>
    <row r="317">
      <c r="E317" s="38"/>
    </row>
    <row r="318">
      <c r="E318" s="38"/>
    </row>
    <row r="319">
      <c r="E319" s="38"/>
    </row>
    <row r="320">
      <c r="E320" s="38"/>
    </row>
    <row r="321">
      <c r="E321" s="38"/>
    </row>
    <row r="322">
      <c r="E322" s="38"/>
    </row>
    <row r="323">
      <c r="E323" s="38"/>
    </row>
    <row r="324">
      <c r="E324" s="38"/>
    </row>
    <row r="325">
      <c r="E325" s="38"/>
    </row>
    <row r="326">
      <c r="E326" s="38"/>
    </row>
    <row r="327">
      <c r="E327" s="38"/>
    </row>
    <row r="328">
      <c r="E328" s="38"/>
    </row>
    <row r="329">
      <c r="E329" s="38"/>
    </row>
    <row r="330">
      <c r="E330" s="38"/>
    </row>
    <row r="331">
      <c r="E331" s="38"/>
    </row>
    <row r="332">
      <c r="E332" s="38"/>
    </row>
    <row r="333">
      <c r="E333" s="38"/>
    </row>
    <row r="334">
      <c r="E334" s="38"/>
    </row>
    <row r="335">
      <c r="E335" s="38"/>
    </row>
    <row r="336">
      <c r="E336" s="38"/>
    </row>
    <row r="337">
      <c r="E337" s="38"/>
    </row>
    <row r="338">
      <c r="E338" s="38"/>
    </row>
    <row r="339">
      <c r="E339" s="38"/>
    </row>
    <row r="340">
      <c r="E340" s="38"/>
    </row>
    <row r="341">
      <c r="E341" s="38"/>
    </row>
    <row r="342">
      <c r="E342" s="38"/>
    </row>
    <row r="343">
      <c r="E343" s="38"/>
    </row>
    <row r="344">
      <c r="E344" s="38"/>
    </row>
    <row r="345">
      <c r="E345" s="38"/>
    </row>
    <row r="346">
      <c r="E346" s="38"/>
    </row>
    <row r="347">
      <c r="E347" s="38"/>
    </row>
    <row r="348">
      <c r="E348" s="38"/>
    </row>
    <row r="349">
      <c r="E349" s="38"/>
    </row>
    <row r="350">
      <c r="E350" s="38"/>
    </row>
    <row r="351">
      <c r="E351" s="38"/>
    </row>
    <row r="352">
      <c r="E352" s="38"/>
    </row>
    <row r="353">
      <c r="E353" s="38"/>
    </row>
    <row r="354">
      <c r="E354" s="38"/>
    </row>
    <row r="355">
      <c r="E355" s="38"/>
    </row>
    <row r="356">
      <c r="E356" s="38"/>
    </row>
    <row r="357">
      <c r="E357" s="38"/>
    </row>
    <row r="358">
      <c r="E358" s="38"/>
    </row>
    <row r="359">
      <c r="E359" s="38"/>
    </row>
    <row r="360">
      <c r="E360" s="38"/>
    </row>
    <row r="361">
      <c r="E361" s="38"/>
    </row>
    <row r="362">
      <c r="E362" s="38"/>
    </row>
    <row r="363">
      <c r="E363" s="38"/>
    </row>
    <row r="364">
      <c r="E364" s="38"/>
    </row>
    <row r="365">
      <c r="E365" s="38"/>
    </row>
    <row r="366">
      <c r="E366" s="38"/>
    </row>
    <row r="367">
      <c r="E367" s="38"/>
    </row>
    <row r="368">
      <c r="E368" s="38"/>
    </row>
    <row r="369">
      <c r="E369" s="38"/>
    </row>
    <row r="370">
      <c r="E370" s="38"/>
    </row>
    <row r="371">
      <c r="E371" s="38"/>
    </row>
    <row r="372">
      <c r="E372" s="38"/>
    </row>
    <row r="373">
      <c r="E373" s="38"/>
    </row>
    <row r="374">
      <c r="E374" s="38"/>
    </row>
    <row r="375">
      <c r="E375" s="38"/>
    </row>
    <row r="376">
      <c r="E376" s="38"/>
    </row>
    <row r="377">
      <c r="E377" s="38"/>
    </row>
    <row r="378">
      <c r="E378" s="38"/>
    </row>
    <row r="379">
      <c r="E379" s="38"/>
    </row>
    <row r="380">
      <c r="E380" s="38"/>
    </row>
    <row r="381">
      <c r="E381" s="38"/>
    </row>
    <row r="382">
      <c r="E382" s="38"/>
    </row>
    <row r="383">
      <c r="E383" s="38"/>
    </row>
    <row r="384">
      <c r="E384" s="38"/>
    </row>
    <row r="385">
      <c r="E385" s="38"/>
    </row>
    <row r="386">
      <c r="E386" s="38"/>
    </row>
    <row r="387">
      <c r="E387" s="38"/>
    </row>
    <row r="388">
      <c r="E388" s="38"/>
    </row>
    <row r="389">
      <c r="E389" s="38"/>
    </row>
    <row r="390">
      <c r="E390" s="38"/>
    </row>
    <row r="391">
      <c r="E391" s="38"/>
    </row>
    <row r="392">
      <c r="E392" s="38"/>
    </row>
    <row r="393">
      <c r="E393" s="38"/>
    </row>
    <row r="394">
      <c r="E394" s="38"/>
    </row>
    <row r="395">
      <c r="E395" s="38"/>
    </row>
    <row r="396">
      <c r="E396" s="38"/>
    </row>
    <row r="397">
      <c r="E397" s="38"/>
    </row>
    <row r="398">
      <c r="E398" s="38"/>
    </row>
    <row r="399">
      <c r="E399" s="38"/>
    </row>
    <row r="400">
      <c r="E400" s="38"/>
    </row>
    <row r="401">
      <c r="E401" s="38"/>
    </row>
    <row r="402">
      <c r="E402" s="38"/>
    </row>
    <row r="403">
      <c r="E403" s="38"/>
    </row>
    <row r="404">
      <c r="E404" s="38"/>
    </row>
    <row r="405">
      <c r="E405" s="38"/>
    </row>
    <row r="406">
      <c r="E406" s="38"/>
    </row>
    <row r="407">
      <c r="E407" s="38"/>
    </row>
    <row r="408">
      <c r="E408" s="38"/>
    </row>
    <row r="409">
      <c r="E409" s="38"/>
    </row>
    <row r="410">
      <c r="E410" s="38"/>
    </row>
    <row r="411">
      <c r="E411" s="38"/>
    </row>
    <row r="412">
      <c r="E412" s="38"/>
    </row>
    <row r="413">
      <c r="E413" s="38"/>
    </row>
    <row r="414">
      <c r="E414" s="38"/>
    </row>
    <row r="415">
      <c r="E415" s="38"/>
    </row>
    <row r="416">
      <c r="E416" s="38"/>
    </row>
    <row r="417">
      <c r="E417" s="38"/>
    </row>
    <row r="418">
      <c r="E418" s="38"/>
    </row>
    <row r="419">
      <c r="E419" s="38"/>
    </row>
    <row r="420">
      <c r="E420" s="38"/>
    </row>
    <row r="421">
      <c r="E421" s="38"/>
    </row>
    <row r="422">
      <c r="E422" s="38"/>
    </row>
    <row r="423">
      <c r="E423" s="38"/>
    </row>
    <row r="424">
      <c r="E424" s="38"/>
    </row>
    <row r="425">
      <c r="E425" s="38"/>
    </row>
    <row r="426">
      <c r="E426" s="38"/>
    </row>
    <row r="427">
      <c r="E427" s="38"/>
    </row>
    <row r="428">
      <c r="E428" s="38"/>
    </row>
    <row r="429">
      <c r="E429" s="38"/>
    </row>
    <row r="430">
      <c r="E430" s="38"/>
    </row>
    <row r="431">
      <c r="E431" s="38"/>
    </row>
    <row r="432">
      <c r="E432" s="38"/>
    </row>
    <row r="433">
      <c r="E433" s="38"/>
    </row>
    <row r="434">
      <c r="E434" s="38"/>
    </row>
    <row r="435">
      <c r="E435" s="38"/>
    </row>
    <row r="436">
      <c r="E436" s="38"/>
    </row>
    <row r="437">
      <c r="E437" s="38"/>
    </row>
    <row r="438">
      <c r="E438" s="38"/>
    </row>
    <row r="439">
      <c r="E439" s="38"/>
    </row>
    <row r="440">
      <c r="E440" s="38"/>
    </row>
    <row r="441">
      <c r="E441" s="38"/>
    </row>
    <row r="442">
      <c r="E442" s="38"/>
    </row>
    <row r="443">
      <c r="E443" s="38"/>
    </row>
    <row r="444">
      <c r="E444" s="38"/>
    </row>
    <row r="445">
      <c r="E445" s="38"/>
    </row>
    <row r="446">
      <c r="E446" s="38"/>
    </row>
    <row r="447">
      <c r="E447" s="38"/>
    </row>
    <row r="448">
      <c r="E448" s="38"/>
    </row>
    <row r="449">
      <c r="E449" s="38"/>
    </row>
    <row r="450">
      <c r="E450" s="38"/>
    </row>
    <row r="451">
      <c r="E451" s="38"/>
    </row>
    <row r="452">
      <c r="E452" s="38"/>
    </row>
    <row r="453">
      <c r="E453" s="38"/>
    </row>
    <row r="454">
      <c r="E454" s="38"/>
    </row>
    <row r="455">
      <c r="E455" s="38"/>
    </row>
    <row r="456">
      <c r="E456" s="38"/>
    </row>
    <row r="457">
      <c r="E457" s="38"/>
    </row>
    <row r="458">
      <c r="E458" s="38"/>
    </row>
    <row r="459">
      <c r="E459" s="38"/>
    </row>
    <row r="460">
      <c r="E460" s="38"/>
    </row>
    <row r="461">
      <c r="E461" s="38"/>
    </row>
    <row r="462">
      <c r="E462" s="38"/>
    </row>
    <row r="463">
      <c r="E463" s="38"/>
    </row>
    <row r="464">
      <c r="E464" s="38"/>
    </row>
    <row r="465">
      <c r="E465" s="38"/>
    </row>
    <row r="466">
      <c r="E466" s="38"/>
    </row>
    <row r="467">
      <c r="E467" s="38"/>
    </row>
    <row r="468">
      <c r="E468" s="38"/>
    </row>
    <row r="469">
      <c r="E469" s="38"/>
    </row>
    <row r="470">
      <c r="E470" s="38"/>
    </row>
    <row r="471">
      <c r="E471" s="38"/>
    </row>
    <row r="472">
      <c r="E472" s="38"/>
    </row>
    <row r="473">
      <c r="E473" s="38"/>
    </row>
    <row r="474">
      <c r="E474" s="38"/>
    </row>
    <row r="475">
      <c r="E475" s="38"/>
    </row>
    <row r="476">
      <c r="E476" s="38"/>
    </row>
    <row r="477">
      <c r="E477" s="38"/>
    </row>
    <row r="478">
      <c r="E478" s="38"/>
    </row>
    <row r="479">
      <c r="E479" s="38"/>
    </row>
    <row r="480">
      <c r="E480" s="38"/>
    </row>
    <row r="481">
      <c r="E481" s="38"/>
    </row>
    <row r="482">
      <c r="E482" s="38"/>
    </row>
    <row r="483">
      <c r="E483" s="38"/>
    </row>
    <row r="484">
      <c r="E484" s="38"/>
    </row>
    <row r="485">
      <c r="E485" s="38"/>
    </row>
    <row r="486">
      <c r="E486" s="38"/>
    </row>
    <row r="487">
      <c r="E487" s="38"/>
    </row>
    <row r="488">
      <c r="E488" s="38"/>
    </row>
    <row r="489">
      <c r="E489" s="38"/>
    </row>
    <row r="490">
      <c r="E490" s="38"/>
    </row>
    <row r="491">
      <c r="E491" s="38"/>
    </row>
    <row r="492">
      <c r="E492" s="38"/>
    </row>
    <row r="493">
      <c r="E493" s="38"/>
    </row>
    <row r="494">
      <c r="E494" s="38"/>
    </row>
    <row r="495">
      <c r="E495" s="38"/>
    </row>
    <row r="496">
      <c r="E496" s="38"/>
    </row>
    <row r="497">
      <c r="E497" s="38"/>
    </row>
    <row r="498">
      <c r="E498" s="38"/>
    </row>
    <row r="499">
      <c r="E499" s="38"/>
    </row>
    <row r="500">
      <c r="E500" s="38"/>
    </row>
    <row r="501">
      <c r="E501" s="38"/>
    </row>
    <row r="502">
      <c r="E502" s="38"/>
    </row>
    <row r="503">
      <c r="E503" s="38"/>
    </row>
    <row r="504">
      <c r="E504" s="38"/>
    </row>
    <row r="505">
      <c r="E505" s="38"/>
    </row>
    <row r="506">
      <c r="E506" s="38"/>
    </row>
    <row r="507">
      <c r="E507" s="38"/>
    </row>
    <row r="508">
      <c r="E508" s="38"/>
    </row>
    <row r="509">
      <c r="E509" s="38"/>
    </row>
    <row r="510">
      <c r="E510" s="38"/>
    </row>
    <row r="511">
      <c r="E511" s="38"/>
    </row>
    <row r="512">
      <c r="E512" s="38"/>
    </row>
    <row r="513">
      <c r="E513" s="38"/>
    </row>
    <row r="514">
      <c r="E514" s="38"/>
    </row>
    <row r="515">
      <c r="E515" s="38"/>
    </row>
    <row r="516">
      <c r="E516" s="38"/>
    </row>
    <row r="517">
      <c r="E517" s="38"/>
    </row>
    <row r="518">
      <c r="E518" s="38"/>
    </row>
    <row r="519">
      <c r="E519" s="38"/>
    </row>
    <row r="520">
      <c r="E520" s="38"/>
    </row>
    <row r="521">
      <c r="E521" s="38"/>
    </row>
    <row r="522">
      <c r="E522" s="38"/>
    </row>
    <row r="523">
      <c r="E523" s="38"/>
    </row>
    <row r="524">
      <c r="E524" s="38"/>
    </row>
    <row r="525">
      <c r="E525" s="38"/>
    </row>
    <row r="526">
      <c r="E526" s="38"/>
    </row>
    <row r="527">
      <c r="E527" s="38"/>
    </row>
    <row r="528">
      <c r="E528" s="38"/>
    </row>
    <row r="529">
      <c r="E529" s="38"/>
    </row>
    <row r="530">
      <c r="E530" s="38"/>
    </row>
    <row r="531">
      <c r="E531" s="38"/>
    </row>
    <row r="532">
      <c r="E532" s="38"/>
    </row>
    <row r="533">
      <c r="E533" s="38"/>
    </row>
    <row r="534">
      <c r="E534" s="38"/>
    </row>
    <row r="535">
      <c r="E535" s="38"/>
    </row>
    <row r="536">
      <c r="E536" s="38"/>
    </row>
    <row r="537">
      <c r="E537" s="38"/>
    </row>
    <row r="538">
      <c r="E538" s="38"/>
    </row>
    <row r="539">
      <c r="E539" s="38"/>
    </row>
    <row r="540">
      <c r="E540" s="38"/>
    </row>
    <row r="541">
      <c r="E541" s="38"/>
    </row>
    <row r="542">
      <c r="E542" s="38"/>
    </row>
    <row r="543">
      <c r="E543" s="38"/>
    </row>
    <row r="544">
      <c r="E544" s="38"/>
    </row>
    <row r="545">
      <c r="E545" s="38"/>
    </row>
    <row r="546">
      <c r="E546" s="38"/>
    </row>
    <row r="547">
      <c r="E547" s="38"/>
    </row>
    <row r="548">
      <c r="E548" s="38"/>
    </row>
    <row r="549">
      <c r="E549" s="38"/>
    </row>
    <row r="550">
      <c r="E550" s="38"/>
    </row>
    <row r="551">
      <c r="E551" s="38"/>
    </row>
    <row r="552">
      <c r="E552" s="38"/>
    </row>
    <row r="553">
      <c r="E553" s="38"/>
    </row>
    <row r="554">
      <c r="E554" s="38"/>
    </row>
    <row r="555">
      <c r="E555" s="38"/>
    </row>
    <row r="556">
      <c r="E556" s="38"/>
    </row>
    <row r="557">
      <c r="E557" s="38"/>
    </row>
    <row r="558">
      <c r="E558" s="38"/>
    </row>
    <row r="559">
      <c r="E559" s="38"/>
    </row>
    <row r="560">
      <c r="E560" s="38"/>
    </row>
    <row r="561">
      <c r="E561" s="38"/>
    </row>
    <row r="562">
      <c r="E562" s="38"/>
    </row>
    <row r="563">
      <c r="E563" s="38"/>
    </row>
    <row r="564">
      <c r="E564" s="38"/>
    </row>
    <row r="565">
      <c r="E565" s="38"/>
    </row>
    <row r="566">
      <c r="E566" s="38"/>
    </row>
    <row r="567">
      <c r="E567" s="38"/>
    </row>
    <row r="568">
      <c r="E568" s="38"/>
    </row>
    <row r="569">
      <c r="E569" s="38"/>
    </row>
    <row r="570">
      <c r="E570" s="38"/>
    </row>
    <row r="571">
      <c r="E571" s="38"/>
    </row>
    <row r="572">
      <c r="E572" s="38"/>
    </row>
    <row r="573">
      <c r="E573" s="38"/>
    </row>
    <row r="574">
      <c r="E574" s="38"/>
    </row>
    <row r="575">
      <c r="E575" s="38"/>
    </row>
    <row r="576">
      <c r="E576" s="38"/>
    </row>
    <row r="577">
      <c r="E577" s="38"/>
    </row>
    <row r="578">
      <c r="E578" s="38"/>
    </row>
    <row r="579">
      <c r="E579" s="38"/>
    </row>
    <row r="580">
      <c r="E580" s="38"/>
    </row>
    <row r="581">
      <c r="E581" s="38"/>
    </row>
    <row r="582">
      <c r="E582" s="38"/>
    </row>
    <row r="583">
      <c r="E583" s="38"/>
    </row>
    <row r="584">
      <c r="E584" s="38"/>
    </row>
    <row r="585">
      <c r="E585" s="38"/>
    </row>
    <row r="586">
      <c r="E586" s="38"/>
    </row>
    <row r="587">
      <c r="E587" s="38"/>
    </row>
    <row r="588">
      <c r="E588" s="38"/>
    </row>
    <row r="589">
      <c r="E589" s="38"/>
    </row>
    <row r="590">
      <c r="E590" s="38"/>
    </row>
    <row r="591">
      <c r="E591" s="38"/>
    </row>
    <row r="592">
      <c r="E592" s="38"/>
    </row>
    <row r="593">
      <c r="E593" s="38"/>
    </row>
    <row r="594">
      <c r="E594" s="38"/>
    </row>
    <row r="595">
      <c r="E595" s="38"/>
    </row>
    <row r="596">
      <c r="E596" s="38"/>
    </row>
    <row r="597">
      <c r="E597" s="38"/>
    </row>
    <row r="598">
      <c r="E598" s="38"/>
    </row>
    <row r="599">
      <c r="E599" s="38"/>
    </row>
    <row r="600">
      <c r="E600" s="38"/>
    </row>
    <row r="601">
      <c r="E601" s="38"/>
    </row>
    <row r="602">
      <c r="E602" s="38"/>
    </row>
    <row r="603">
      <c r="E603" s="38"/>
    </row>
    <row r="604">
      <c r="E604" s="38"/>
    </row>
    <row r="605">
      <c r="E605" s="38"/>
    </row>
    <row r="606">
      <c r="E606" s="38"/>
    </row>
    <row r="607">
      <c r="E607" s="38"/>
    </row>
    <row r="608">
      <c r="E608" s="38"/>
    </row>
    <row r="609">
      <c r="E609" s="38"/>
    </row>
    <row r="610">
      <c r="E610" s="38"/>
    </row>
    <row r="611">
      <c r="E611" s="38"/>
    </row>
    <row r="612">
      <c r="E612" s="38"/>
    </row>
    <row r="613">
      <c r="E613" s="38"/>
    </row>
    <row r="614">
      <c r="E614" s="38"/>
    </row>
    <row r="615">
      <c r="E615" s="38"/>
    </row>
    <row r="616">
      <c r="E616" s="38"/>
    </row>
    <row r="617">
      <c r="E617" s="38"/>
    </row>
    <row r="618">
      <c r="E618" s="38"/>
    </row>
    <row r="619">
      <c r="E619" s="38"/>
    </row>
    <row r="620">
      <c r="E620" s="38"/>
    </row>
    <row r="621">
      <c r="E621" s="38"/>
    </row>
    <row r="622">
      <c r="E622" s="38"/>
    </row>
    <row r="623">
      <c r="E623" s="38"/>
    </row>
    <row r="624">
      <c r="E624" s="38"/>
    </row>
    <row r="625">
      <c r="E625" s="38"/>
    </row>
    <row r="626">
      <c r="E626" s="38"/>
    </row>
    <row r="627">
      <c r="E627" s="38"/>
    </row>
    <row r="628">
      <c r="E628" s="38"/>
    </row>
    <row r="629">
      <c r="E629" s="38"/>
    </row>
    <row r="630">
      <c r="E630" s="38"/>
    </row>
    <row r="631">
      <c r="E631" s="38"/>
    </row>
    <row r="632">
      <c r="E632" s="38"/>
    </row>
    <row r="633">
      <c r="E633" s="38"/>
    </row>
    <row r="634">
      <c r="E634" s="38"/>
    </row>
    <row r="635">
      <c r="E635" s="38"/>
    </row>
    <row r="636">
      <c r="E636" s="38"/>
    </row>
    <row r="637">
      <c r="E637" s="38"/>
    </row>
    <row r="638">
      <c r="E638" s="38"/>
    </row>
    <row r="639">
      <c r="E639" s="38"/>
    </row>
    <row r="640">
      <c r="E640" s="38"/>
    </row>
    <row r="641">
      <c r="E641" s="38"/>
    </row>
    <row r="642">
      <c r="E642" s="38"/>
    </row>
    <row r="643">
      <c r="E643" s="38"/>
    </row>
    <row r="644">
      <c r="E644" s="38"/>
    </row>
    <row r="645">
      <c r="E645" s="38"/>
    </row>
    <row r="646">
      <c r="E646" s="38"/>
    </row>
    <row r="647">
      <c r="E647" s="38"/>
    </row>
    <row r="648">
      <c r="E648" s="38"/>
    </row>
    <row r="649">
      <c r="E649" s="38"/>
    </row>
    <row r="650">
      <c r="E650" s="38"/>
    </row>
    <row r="651">
      <c r="E651" s="38"/>
    </row>
    <row r="652">
      <c r="E652" s="38"/>
    </row>
    <row r="653">
      <c r="E653" s="38"/>
    </row>
    <row r="654">
      <c r="E654" s="38"/>
    </row>
    <row r="655">
      <c r="E655" s="38"/>
    </row>
    <row r="656">
      <c r="E656" s="38"/>
    </row>
    <row r="657">
      <c r="E657" s="38"/>
    </row>
    <row r="658">
      <c r="E658" s="38"/>
    </row>
    <row r="659">
      <c r="E659" s="38"/>
    </row>
    <row r="660">
      <c r="E660" s="38"/>
    </row>
    <row r="661">
      <c r="E661" s="38"/>
    </row>
    <row r="662">
      <c r="E662" s="38"/>
    </row>
    <row r="663">
      <c r="E663" s="38"/>
    </row>
    <row r="664">
      <c r="E664" s="38"/>
    </row>
    <row r="665">
      <c r="E665" s="38"/>
    </row>
    <row r="666">
      <c r="E666" s="38"/>
    </row>
    <row r="667">
      <c r="E667" s="38"/>
    </row>
    <row r="668">
      <c r="E668" s="38"/>
    </row>
    <row r="669">
      <c r="E669" s="38"/>
    </row>
    <row r="670">
      <c r="E670" s="38"/>
    </row>
    <row r="671">
      <c r="E671" s="38"/>
    </row>
    <row r="672">
      <c r="E672" s="38"/>
    </row>
    <row r="673">
      <c r="E673" s="38"/>
    </row>
    <row r="674">
      <c r="E674" s="38"/>
    </row>
    <row r="675">
      <c r="E675" s="38"/>
    </row>
    <row r="676">
      <c r="E676" s="38"/>
    </row>
    <row r="677">
      <c r="E677" s="38"/>
    </row>
    <row r="678">
      <c r="E678" s="38"/>
    </row>
    <row r="679">
      <c r="E679" s="38"/>
    </row>
    <row r="680">
      <c r="E680" s="38"/>
    </row>
    <row r="681">
      <c r="E681" s="38"/>
    </row>
    <row r="682">
      <c r="E682" s="38"/>
    </row>
    <row r="683">
      <c r="E683" s="38"/>
    </row>
    <row r="684">
      <c r="E684" s="38"/>
    </row>
    <row r="685">
      <c r="E685" s="38"/>
    </row>
    <row r="686">
      <c r="E686" s="38"/>
    </row>
    <row r="687">
      <c r="E687" s="38"/>
    </row>
    <row r="688">
      <c r="E688" s="38"/>
    </row>
    <row r="689">
      <c r="E689" s="38"/>
    </row>
    <row r="690">
      <c r="E690" s="38"/>
    </row>
    <row r="691">
      <c r="E691" s="38"/>
    </row>
    <row r="692">
      <c r="E692" s="38"/>
    </row>
    <row r="693">
      <c r="E693" s="38"/>
    </row>
    <row r="694">
      <c r="E694" s="38"/>
    </row>
    <row r="695">
      <c r="E695" s="38"/>
    </row>
    <row r="696">
      <c r="E696" s="38"/>
    </row>
    <row r="697">
      <c r="E697" s="38"/>
    </row>
    <row r="698">
      <c r="E698" s="38"/>
    </row>
    <row r="699">
      <c r="E699" s="38"/>
    </row>
    <row r="700">
      <c r="E700" s="38"/>
    </row>
    <row r="701">
      <c r="E701" s="38"/>
    </row>
    <row r="702">
      <c r="E702" s="38"/>
    </row>
    <row r="703">
      <c r="E703" s="38"/>
    </row>
    <row r="704">
      <c r="E704" s="38"/>
    </row>
    <row r="705">
      <c r="E705" s="38"/>
    </row>
    <row r="706">
      <c r="E706" s="38"/>
    </row>
    <row r="707">
      <c r="E707" s="38"/>
    </row>
    <row r="708">
      <c r="E708" s="38"/>
    </row>
    <row r="709">
      <c r="E709" s="38"/>
    </row>
    <row r="710">
      <c r="E710" s="38"/>
    </row>
    <row r="711">
      <c r="E711" s="38"/>
    </row>
    <row r="712">
      <c r="E712" s="38"/>
    </row>
    <row r="713">
      <c r="E713" s="38"/>
    </row>
    <row r="714">
      <c r="E714" s="38"/>
    </row>
    <row r="715">
      <c r="E715" s="38"/>
    </row>
    <row r="716">
      <c r="E716" s="38"/>
    </row>
    <row r="717">
      <c r="E717" s="38"/>
    </row>
    <row r="718">
      <c r="E718" s="38"/>
    </row>
    <row r="719">
      <c r="E719" s="38"/>
    </row>
    <row r="720">
      <c r="E720" s="38"/>
    </row>
    <row r="721">
      <c r="E721" s="38"/>
    </row>
    <row r="722">
      <c r="E722" s="38"/>
    </row>
    <row r="723">
      <c r="E723" s="38"/>
    </row>
    <row r="724">
      <c r="E724" s="38"/>
    </row>
    <row r="725">
      <c r="E725" s="38"/>
    </row>
    <row r="726">
      <c r="E726" s="38"/>
    </row>
    <row r="727">
      <c r="E727" s="38"/>
    </row>
    <row r="728">
      <c r="E728" s="38"/>
    </row>
    <row r="729">
      <c r="E729" s="38"/>
    </row>
    <row r="730">
      <c r="E730" s="38"/>
    </row>
    <row r="731">
      <c r="E731" s="38"/>
    </row>
    <row r="732">
      <c r="E732" s="38"/>
    </row>
    <row r="733">
      <c r="E733" s="38"/>
    </row>
    <row r="734">
      <c r="E734" s="38"/>
    </row>
    <row r="735">
      <c r="E735" s="38"/>
    </row>
    <row r="736">
      <c r="E736" s="38"/>
    </row>
    <row r="737">
      <c r="E737" s="38"/>
    </row>
    <row r="738">
      <c r="E738" s="38"/>
    </row>
    <row r="739">
      <c r="E739" s="38"/>
    </row>
    <row r="740">
      <c r="E740" s="38"/>
    </row>
    <row r="741">
      <c r="E741" s="38"/>
    </row>
    <row r="742">
      <c r="E742" s="38"/>
    </row>
    <row r="743">
      <c r="E743" s="38"/>
    </row>
    <row r="744">
      <c r="E744" s="38"/>
    </row>
    <row r="745">
      <c r="E745" s="38"/>
    </row>
    <row r="746">
      <c r="E746" s="38"/>
    </row>
    <row r="747">
      <c r="E747" s="38"/>
    </row>
    <row r="748">
      <c r="E748" s="38"/>
    </row>
    <row r="749">
      <c r="E749" s="38"/>
    </row>
    <row r="750">
      <c r="E750" s="38"/>
    </row>
    <row r="751">
      <c r="E751" s="38"/>
    </row>
    <row r="752">
      <c r="E752" s="38"/>
    </row>
    <row r="753">
      <c r="E753" s="38"/>
    </row>
    <row r="754">
      <c r="E754" s="38"/>
    </row>
    <row r="755">
      <c r="E755" s="38"/>
    </row>
    <row r="756">
      <c r="E756" s="38"/>
    </row>
    <row r="757">
      <c r="E757" s="38"/>
    </row>
    <row r="758">
      <c r="E758" s="38"/>
    </row>
    <row r="759">
      <c r="E759" s="38"/>
    </row>
    <row r="760">
      <c r="E760" s="38"/>
    </row>
    <row r="761">
      <c r="E761" s="38"/>
    </row>
    <row r="762">
      <c r="E762" s="38"/>
    </row>
    <row r="763">
      <c r="E763" s="38"/>
    </row>
    <row r="764">
      <c r="E764" s="38"/>
    </row>
    <row r="765">
      <c r="E765" s="38"/>
    </row>
    <row r="766">
      <c r="E766" s="38"/>
    </row>
    <row r="767">
      <c r="E767" s="38"/>
    </row>
    <row r="768">
      <c r="E768" s="38"/>
    </row>
    <row r="769">
      <c r="E769" s="38"/>
    </row>
    <row r="770">
      <c r="E770" s="38"/>
    </row>
    <row r="771">
      <c r="E771" s="38"/>
    </row>
    <row r="772">
      <c r="E772" s="38"/>
    </row>
    <row r="773">
      <c r="E773" s="38"/>
    </row>
    <row r="774">
      <c r="E774" s="38"/>
    </row>
    <row r="775">
      <c r="E775" s="38"/>
    </row>
    <row r="776">
      <c r="E776" s="38"/>
    </row>
    <row r="777">
      <c r="E777" s="38"/>
    </row>
    <row r="778">
      <c r="E778" s="38"/>
    </row>
    <row r="779">
      <c r="E779" s="38"/>
    </row>
    <row r="780">
      <c r="E780" s="38"/>
    </row>
    <row r="781">
      <c r="E781" s="38"/>
    </row>
    <row r="782">
      <c r="E782" s="38"/>
    </row>
    <row r="783">
      <c r="E783" s="38"/>
    </row>
    <row r="784">
      <c r="E784" s="38"/>
    </row>
    <row r="785">
      <c r="E785" s="38"/>
    </row>
    <row r="786">
      <c r="E786" s="38"/>
    </row>
    <row r="787">
      <c r="E787" s="38"/>
    </row>
    <row r="788">
      <c r="E788" s="38"/>
    </row>
    <row r="789">
      <c r="E789" s="38"/>
    </row>
    <row r="790">
      <c r="E790" s="38"/>
    </row>
    <row r="791">
      <c r="E791" s="38"/>
    </row>
    <row r="792">
      <c r="E792" s="38"/>
    </row>
    <row r="793">
      <c r="E793" s="38"/>
    </row>
    <row r="794">
      <c r="E794" s="38"/>
    </row>
    <row r="795">
      <c r="E795" s="38"/>
    </row>
    <row r="796">
      <c r="E796" s="38"/>
    </row>
    <row r="797">
      <c r="E797" s="38"/>
    </row>
    <row r="798">
      <c r="E798" s="38"/>
    </row>
    <row r="799">
      <c r="E799" s="38"/>
    </row>
    <row r="800">
      <c r="E800" s="38"/>
    </row>
    <row r="801">
      <c r="E801" s="38"/>
    </row>
    <row r="802">
      <c r="E802" s="38"/>
    </row>
    <row r="803">
      <c r="E803" s="38"/>
    </row>
    <row r="804">
      <c r="E804" s="38"/>
    </row>
    <row r="805">
      <c r="E805" s="38"/>
    </row>
    <row r="806">
      <c r="E806" s="38"/>
    </row>
    <row r="807">
      <c r="E807" s="38"/>
    </row>
    <row r="808">
      <c r="E808" s="38"/>
    </row>
    <row r="809">
      <c r="E809" s="38"/>
    </row>
    <row r="810">
      <c r="E810" s="38"/>
    </row>
    <row r="811">
      <c r="E811" s="38"/>
    </row>
    <row r="812">
      <c r="E812" s="38"/>
    </row>
    <row r="813">
      <c r="E813" s="38"/>
    </row>
    <row r="814">
      <c r="E814" s="38"/>
    </row>
    <row r="815">
      <c r="E815" s="38"/>
    </row>
    <row r="816">
      <c r="E816" s="38"/>
    </row>
    <row r="817">
      <c r="E817" s="38"/>
    </row>
    <row r="818">
      <c r="E818" s="38"/>
    </row>
    <row r="819">
      <c r="E819" s="38"/>
    </row>
    <row r="820">
      <c r="E820" s="38"/>
    </row>
    <row r="821">
      <c r="E821" s="38"/>
    </row>
    <row r="822">
      <c r="E822" s="38"/>
    </row>
    <row r="823">
      <c r="E823" s="38"/>
    </row>
    <row r="824">
      <c r="E824" s="38"/>
    </row>
    <row r="825">
      <c r="E825" s="38"/>
    </row>
    <row r="826">
      <c r="E826" s="38"/>
    </row>
    <row r="827">
      <c r="E827" s="38"/>
    </row>
    <row r="828">
      <c r="E828" s="38"/>
    </row>
    <row r="829">
      <c r="E829" s="38"/>
    </row>
    <row r="830">
      <c r="E830" s="38"/>
    </row>
    <row r="831">
      <c r="E831" s="38"/>
    </row>
    <row r="832">
      <c r="E832" s="38"/>
    </row>
    <row r="833">
      <c r="E833" s="38"/>
    </row>
    <row r="834">
      <c r="E834" s="38"/>
    </row>
    <row r="835">
      <c r="E835" s="38"/>
    </row>
    <row r="836">
      <c r="E836" s="38"/>
    </row>
    <row r="837">
      <c r="E837" s="38"/>
    </row>
    <row r="838">
      <c r="E838" s="38"/>
    </row>
    <row r="839">
      <c r="E839" s="38"/>
    </row>
    <row r="840">
      <c r="E840" s="38"/>
    </row>
    <row r="841">
      <c r="E841" s="38"/>
    </row>
    <row r="842">
      <c r="E842" s="38"/>
    </row>
    <row r="843">
      <c r="E843" s="38"/>
    </row>
    <row r="844">
      <c r="E844" s="38"/>
    </row>
    <row r="845">
      <c r="E845" s="38"/>
    </row>
    <row r="846">
      <c r="E846" s="38"/>
    </row>
    <row r="847">
      <c r="E847" s="38"/>
    </row>
    <row r="848">
      <c r="E848" s="38"/>
    </row>
    <row r="849">
      <c r="E849" s="38"/>
    </row>
    <row r="850">
      <c r="E850" s="38"/>
    </row>
    <row r="851">
      <c r="E851" s="38"/>
    </row>
    <row r="852">
      <c r="E852" s="38"/>
    </row>
    <row r="853">
      <c r="E853" s="38"/>
    </row>
    <row r="854">
      <c r="E854" s="38"/>
    </row>
    <row r="855">
      <c r="E855" s="38"/>
    </row>
    <row r="856">
      <c r="E856" s="38"/>
    </row>
    <row r="857">
      <c r="E857" s="38"/>
    </row>
    <row r="858">
      <c r="E858" s="38"/>
    </row>
    <row r="859">
      <c r="E859" s="38"/>
    </row>
    <row r="860">
      <c r="E860" s="38"/>
    </row>
    <row r="861">
      <c r="E861" s="38"/>
    </row>
    <row r="862">
      <c r="E862" s="38"/>
    </row>
    <row r="863">
      <c r="E863" s="38"/>
    </row>
    <row r="864">
      <c r="E864" s="38"/>
    </row>
    <row r="865">
      <c r="E865" s="38"/>
    </row>
    <row r="866">
      <c r="E866" s="38"/>
    </row>
    <row r="867">
      <c r="E867" s="38"/>
    </row>
    <row r="868">
      <c r="E868" s="38"/>
    </row>
    <row r="869">
      <c r="E869" s="38"/>
    </row>
    <row r="870">
      <c r="E870" s="38"/>
    </row>
    <row r="871">
      <c r="E871" s="38"/>
    </row>
    <row r="872">
      <c r="E872" s="38"/>
    </row>
    <row r="873">
      <c r="E873" s="38"/>
    </row>
    <row r="874">
      <c r="E874" s="38"/>
    </row>
    <row r="875">
      <c r="E875" s="38"/>
    </row>
    <row r="876">
      <c r="E876" s="38"/>
    </row>
    <row r="877">
      <c r="E877" s="38"/>
    </row>
    <row r="878">
      <c r="E878" s="38"/>
    </row>
    <row r="879">
      <c r="E879" s="38"/>
    </row>
    <row r="880">
      <c r="E880" s="38"/>
    </row>
    <row r="881">
      <c r="E881" s="38"/>
    </row>
    <row r="882">
      <c r="E882" s="38"/>
    </row>
    <row r="883">
      <c r="E883" s="38"/>
    </row>
    <row r="884">
      <c r="E884" s="38"/>
    </row>
    <row r="885">
      <c r="E885" s="38"/>
    </row>
    <row r="886">
      <c r="E886" s="38"/>
    </row>
    <row r="887">
      <c r="E887" s="38"/>
    </row>
    <row r="888">
      <c r="E888" s="38"/>
    </row>
    <row r="889">
      <c r="E889" s="38"/>
    </row>
    <row r="890">
      <c r="E890" s="38"/>
    </row>
    <row r="891">
      <c r="E891" s="38"/>
    </row>
    <row r="892">
      <c r="E892" s="38"/>
    </row>
    <row r="893">
      <c r="E893" s="38"/>
    </row>
    <row r="894">
      <c r="E894" s="38"/>
    </row>
    <row r="895">
      <c r="E895" s="38"/>
    </row>
    <row r="896">
      <c r="E896" s="38"/>
    </row>
    <row r="897">
      <c r="E897" s="38"/>
    </row>
    <row r="898">
      <c r="E898" s="38"/>
    </row>
    <row r="899">
      <c r="E899" s="38"/>
    </row>
    <row r="900">
      <c r="E900" s="38"/>
    </row>
    <row r="901">
      <c r="E901" s="38"/>
    </row>
    <row r="902">
      <c r="E902" s="38"/>
    </row>
    <row r="903">
      <c r="E903" s="38"/>
    </row>
    <row r="904">
      <c r="E904" s="38"/>
    </row>
    <row r="905">
      <c r="E905" s="38"/>
    </row>
    <row r="906">
      <c r="E906" s="38"/>
    </row>
    <row r="907">
      <c r="E907" s="38"/>
    </row>
    <row r="908">
      <c r="E908" s="38"/>
    </row>
    <row r="909">
      <c r="E909" s="38"/>
    </row>
    <row r="910">
      <c r="E910" s="38"/>
    </row>
    <row r="911">
      <c r="E911" s="38"/>
    </row>
    <row r="912">
      <c r="E912" s="38"/>
    </row>
    <row r="913">
      <c r="E913" s="38"/>
    </row>
    <row r="914">
      <c r="E914" s="38"/>
    </row>
    <row r="915">
      <c r="E915" s="38"/>
    </row>
    <row r="916">
      <c r="E916" s="38"/>
    </row>
    <row r="917">
      <c r="E917" s="38"/>
    </row>
    <row r="918">
      <c r="E918" s="38"/>
    </row>
    <row r="919">
      <c r="E919" s="38"/>
    </row>
    <row r="920">
      <c r="E920" s="38"/>
    </row>
    <row r="921">
      <c r="E921" s="38"/>
    </row>
    <row r="922">
      <c r="E922" s="38"/>
    </row>
    <row r="923">
      <c r="E923" s="38"/>
    </row>
    <row r="924">
      <c r="E924" s="38"/>
    </row>
    <row r="925">
      <c r="E925" s="38"/>
    </row>
    <row r="926">
      <c r="E926" s="38"/>
    </row>
    <row r="927">
      <c r="E927" s="38"/>
    </row>
    <row r="928">
      <c r="E928" s="38"/>
    </row>
    <row r="929">
      <c r="E929" s="38"/>
    </row>
    <row r="930">
      <c r="E930" s="38"/>
    </row>
    <row r="931">
      <c r="E931" s="38"/>
    </row>
    <row r="932">
      <c r="E932" s="38"/>
    </row>
    <row r="933">
      <c r="E933" s="38"/>
    </row>
    <row r="934">
      <c r="E934" s="38"/>
    </row>
    <row r="935">
      <c r="E935" s="38"/>
    </row>
    <row r="936">
      <c r="E936" s="38"/>
    </row>
    <row r="937">
      <c r="E937" s="38"/>
    </row>
    <row r="938">
      <c r="E938" s="38"/>
    </row>
    <row r="939">
      <c r="E939" s="38"/>
    </row>
    <row r="940">
      <c r="E940" s="38"/>
    </row>
    <row r="941">
      <c r="E941" s="38"/>
    </row>
    <row r="942">
      <c r="E942" s="38"/>
    </row>
    <row r="943">
      <c r="E943" s="38"/>
    </row>
    <row r="944">
      <c r="E944" s="38"/>
    </row>
    <row r="945">
      <c r="E945" s="38"/>
    </row>
    <row r="946">
      <c r="E946" s="38"/>
    </row>
    <row r="947">
      <c r="E947" s="38"/>
    </row>
    <row r="948">
      <c r="E948" s="38"/>
    </row>
    <row r="949">
      <c r="E949" s="38"/>
    </row>
    <row r="950">
      <c r="E950" s="38"/>
    </row>
    <row r="951">
      <c r="E951" s="38"/>
    </row>
    <row r="952">
      <c r="E952" s="38"/>
    </row>
    <row r="953">
      <c r="E953" s="38"/>
    </row>
    <row r="954">
      <c r="E954" s="38"/>
    </row>
    <row r="955">
      <c r="E955" s="38"/>
    </row>
    <row r="956">
      <c r="E956" s="38"/>
    </row>
    <row r="957">
      <c r="E957" s="38"/>
    </row>
    <row r="958">
      <c r="E958" s="38"/>
    </row>
    <row r="959">
      <c r="E959" s="38"/>
    </row>
    <row r="960">
      <c r="E960" s="38"/>
    </row>
    <row r="961">
      <c r="E961" s="38"/>
    </row>
    <row r="962">
      <c r="E962" s="38"/>
    </row>
    <row r="963">
      <c r="E963" s="38"/>
    </row>
    <row r="964">
      <c r="E964" s="38"/>
    </row>
    <row r="965">
      <c r="E965" s="38"/>
    </row>
    <row r="966">
      <c r="E966" s="38"/>
    </row>
    <row r="967">
      <c r="E967" s="38"/>
    </row>
    <row r="968">
      <c r="E968" s="38"/>
    </row>
    <row r="969">
      <c r="E969" s="38"/>
    </row>
    <row r="970">
      <c r="E970" s="38"/>
    </row>
    <row r="971">
      <c r="E971" s="38"/>
    </row>
    <row r="972">
      <c r="E972" s="38"/>
    </row>
    <row r="973">
      <c r="E973" s="38"/>
    </row>
    <row r="974">
      <c r="E974" s="38"/>
    </row>
    <row r="975">
      <c r="E975" s="38"/>
    </row>
    <row r="976">
      <c r="E976" s="38"/>
    </row>
    <row r="977">
      <c r="E977" s="38"/>
    </row>
    <row r="978">
      <c r="E978" s="38"/>
    </row>
    <row r="979">
      <c r="E979" s="38"/>
    </row>
    <row r="980">
      <c r="E980" s="38"/>
    </row>
    <row r="981">
      <c r="E981" s="38"/>
    </row>
    <row r="982">
      <c r="E982" s="38"/>
    </row>
    <row r="983">
      <c r="E983" s="38"/>
    </row>
    <row r="984">
      <c r="E984" s="38"/>
    </row>
    <row r="985">
      <c r="E985" s="38"/>
    </row>
    <row r="986">
      <c r="E986" s="38"/>
    </row>
    <row r="987">
      <c r="E987" s="38"/>
    </row>
    <row r="988">
      <c r="E988" s="38"/>
    </row>
    <row r="989">
      <c r="E989" s="38"/>
    </row>
    <row r="990">
      <c r="E990" s="38"/>
    </row>
    <row r="991">
      <c r="E991" s="38"/>
    </row>
    <row r="992">
      <c r="E992" s="38"/>
    </row>
    <row r="993">
      <c r="E993" s="38"/>
    </row>
    <row r="994">
      <c r="E994" s="38"/>
    </row>
    <row r="995">
      <c r="E995" s="38"/>
    </row>
    <row r="996">
      <c r="E996" s="38"/>
    </row>
    <row r="997">
      <c r="E997" s="38"/>
    </row>
    <row r="998">
      <c r="E998" s="38"/>
    </row>
    <row r="999">
      <c r="E999" s="38"/>
    </row>
    <row r="1000">
      <c r="E1000" s="38"/>
    </row>
    <row r="1001">
      <c r="E1001" s="38"/>
    </row>
    <row r="1002">
      <c r="E1002" s="38"/>
    </row>
    <row r="1003">
      <c r="E1003" s="38"/>
    </row>
    <row r="1004">
      <c r="E1004" s="38"/>
    </row>
    <row r="1005">
      <c r="E1005" s="38"/>
    </row>
    <row r="1006">
      <c r="E1006" s="38"/>
    </row>
    <row r="1007">
      <c r="E1007" s="38"/>
    </row>
    <row r="1008">
      <c r="E1008" s="38"/>
    </row>
    <row r="1009">
      <c r="E1009" s="38"/>
    </row>
    <row r="1010">
      <c r="E1010" s="38"/>
    </row>
    <row r="1011">
      <c r="E1011" s="38"/>
    </row>
    <row r="1012">
      <c r="E1012" s="38"/>
    </row>
    <row r="1013">
      <c r="E1013" s="38"/>
    </row>
    <row r="1014">
      <c r="E1014" s="38"/>
    </row>
    <row r="1015">
      <c r="E1015" s="38"/>
    </row>
    <row r="1016">
      <c r="E1016" s="38"/>
    </row>
    <row r="1017">
      <c r="E1017" s="38"/>
    </row>
    <row r="1018">
      <c r="E1018" s="38"/>
    </row>
    <row r="1019">
      <c r="E1019" s="38"/>
    </row>
    <row r="1020">
      <c r="E1020" s="38"/>
    </row>
  </sheetData>
  <mergeCells count="90">
    <mergeCell ref="D24:D35"/>
    <mergeCell ref="D36:D50"/>
    <mergeCell ref="F51:F55"/>
    <mergeCell ref="E56:E60"/>
    <mergeCell ref="F56:F60"/>
    <mergeCell ref="E61:E62"/>
    <mergeCell ref="F61:F62"/>
    <mergeCell ref="A24:A62"/>
    <mergeCell ref="B24:B62"/>
    <mergeCell ref="C24:C62"/>
    <mergeCell ref="E25:E29"/>
    <mergeCell ref="F25:F29"/>
    <mergeCell ref="F30:F32"/>
    <mergeCell ref="F33:F35"/>
    <mergeCell ref="D51:D62"/>
    <mergeCell ref="E51:E55"/>
    <mergeCell ref="A64:A68"/>
    <mergeCell ref="B64:B68"/>
    <mergeCell ref="C64:C68"/>
    <mergeCell ref="D64:D68"/>
    <mergeCell ref="F64:F65"/>
    <mergeCell ref="F66:F68"/>
    <mergeCell ref="F74:F78"/>
    <mergeCell ref="E79:E82"/>
    <mergeCell ref="F79:F82"/>
    <mergeCell ref="E83:E87"/>
    <mergeCell ref="F83:F87"/>
    <mergeCell ref="A93:A141"/>
    <mergeCell ref="B93:B141"/>
    <mergeCell ref="C93:C141"/>
    <mergeCell ref="D93:D141"/>
    <mergeCell ref="A143:A150"/>
    <mergeCell ref="B143:B150"/>
    <mergeCell ref="C143:C150"/>
    <mergeCell ref="D143:D150"/>
    <mergeCell ref="E64:E65"/>
    <mergeCell ref="E66:E68"/>
    <mergeCell ref="A70:A91"/>
    <mergeCell ref="B70:B91"/>
    <mergeCell ref="C70:C91"/>
    <mergeCell ref="D70:D91"/>
    <mergeCell ref="F70:F73"/>
    <mergeCell ref="E88:E91"/>
    <mergeCell ref="F88:F91"/>
    <mergeCell ref="E93:E97"/>
    <mergeCell ref="F93:F97"/>
    <mergeCell ref="E98:E108"/>
    <mergeCell ref="F98:F108"/>
    <mergeCell ref="F109:F118"/>
    <mergeCell ref="E143:E144"/>
    <mergeCell ref="F143:F144"/>
    <mergeCell ref="E145:E146"/>
    <mergeCell ref="F145:F146"/>
    <mergeCell ref="E147:E148"/>
    <mergeCell ref="F147:F148"/>
    <mergeCell ref="E149:E150"/>
    <mergeCell ref="F149:F150"/>
    <mergeCell ref="E109:E118"/>
    <mergeCell ref="E119:E130"/>
    <mergeCell ref="F119:F130"/>
    <mergeCell ref="E131:E134"/>
    <mergeCell ref="F131:F134"/>
    <mergeCell ref="E135:E141"/>
    <mergeCell ref="F135:F141"/>
    <mergeCell ref="D2:D10"/>
    <mergeCell ref="E2:E5"/>
    <mergeCell ref="F2:F5"/>
    <mergeCell ref="E6:E7"/>
    <mergeCell ref="F6:F7"/>
    <mergeCell ref="E8:E10"/>
    <mergeCell ref="F8:F10"/>
    <mergeCell ref="E30:E32"/>
    <mergeCell ref="E33:E35"/>
    <mergeCell ref="E36:E40"/>
    <mergeCell ref="F36:F40"/>
    <mergeCell ref="E41:E45"/>
    <mergeCell ref="F41:F45"/>
    <mergeCell ref="E46:E50"/>
    <mergeCell ref="F46:F50"/>
    <mergeCell ref="E70:E73"/>
    <mergeCell ref="E74:E78"/>
    <mergeCell ref="A2:A10"/>
    <mergeCell ref="B2:B10"/>
    <mergeCell ref="C2:C10"/>
    <mergeCell ref="A12:A22"/>
    <mergeCell ref="B12:B22"/>
    <mergeCell ref="C12:C22"/>
    <mergeCell ref="D12:D22"/>
    <mergeCell ref="E12:E22"/>
    <mergeCell ref="F12:F22"/>
  </mergeCells>
  <hyperlinks>
    <hyperlink r:id="rId1" ref="A2"/>
  </hyperlin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9.63"/>
    <col customWidth="1" min="2" max="2" width="20.75"/>
    <col customWidth="1" min="3" max="3" width="25.75"/>
    <col customWidth="1" min="4" max="4" width="25.13"/>
    <col customWidth="1" min="5" max="5" width="21.0"/>
  </cols>
  <sheetData>
    <row r="1">
      <c r="A1" s="1" t="s">
        <v>0</v>
      </c>
      <c r="B1" s="2" t="s">
        <v>204</v>
      </c>
      <c r="C1" s="2" t="s">
        <v>2</v>
      </c>
      <c r="D1" s="3" t="s">
        <v>205</v>
      </c>
      <c r="E1" s="3" t="s">
        <v>206</v>
      </c>
    </row>
    <row r="2">
      <c r="A2" s="4" t="s">
        <v>207</v>
      </c>
      <c r="B2" s="6" t="s">
        <v>208</v>
      </c>
      <c r="C2" s="6" t="s">
        <v>6</v>
      </c>
      <c r="D2" s="7">
        <f>'HAI African Inclusion'!E138</f>
        <v>16</v>
      </c>
      <c r="E2" s="41">
        <f t="shared" ref="E2:E4" si="1">D2/55</f>
        <v>0.2909090909</v>
      </c>
    </row>
    <row r="3">
      <c r="A3" s="8" t="s">
        <v>7</v>
      </c>
      <c r="B3" s="6" t="s">
        <v>208</v>
      </c>
      <c r="C3" s="9" t="s">
        <v>6</v>
      </c>
      <c r="D3" s="7">
        <v>0.0</v>
      </c>
      <c r="E3" s="41">
        <f t="shared" si="1"/>
        <v>0</v>
      </c>
    </row>
    <row r="4">
      <c r="A4" s="8" t="s">
        <v>9</v>
      </c>
      <c r="B4" s="6" t="s">
        <v>208</v>
      </c>
      <c r="C4" s="9" t="s">
        <v>6</v>
      </c>
      <c r="D4" s="7">
        <v>52.0</v>
      </c>
      <c r="E4" s="41">
        <f t="shared" si="1"/>
        <v>0.9454545455</v>
      </c>
    </row>
    <row r="5">
      <c r="A5" s="4" t="s">
        <v>11</v>
      </c>
      <c r="B5" s="7" t="s">
        <v>208</v>
      </c>
      <c r="C5" s="6" t="s">
        <v>12</v>
      </c>
      <c r="D5" s="6" t="s">
        <v>209</v>
      </c>
      <c r="E5" s="42" t="s">
        <v>209</v>
      </c>
    </row>
    <row r="6">
      <c r="A6" s="8" t="s">
        <v>13</v>
      </c>
      <c r="B6" s="6" t="s">
        <v>210</v>
      </c>
      <c r="C6" s="9" t="s">
        <v>15</v>
      </c>
      <c r="D6" s="7" t="s">
        <v>209</v>
      </c>
      <c r="E6" s="42" t="s">
        <v>209</v>
      </c>
    </row>
    <row r="7">
      <c r="A7" s="11" t="s">
        <v>16</v>
      </c>
      <c r="B7" s="6" t="s">
        <v>208</v>
      </c>
      <c r="C7" s="9" t="s">
        <v>18</v>
      </c>
      <c r="D7" s="12">
        <v>1.0</v>
      </c>
      <c r="E7" s="41">
        <f>D7/55</f>
        <v>0.01818181818</v>
      </c>
    </row>
    <row r="8">
      <c r="A8" s="13" t="s">
        <v>19</v>
      </c>
      <c r="B8" s="6" t="s">
        <v>210</v>
      </c>
      <c r="C8" s="6" t="s">
        <v>18</v>
      </c>
      <c r="D8" s="7" t="s">
        <v>209</v>
      </c>
      <c r="E8" s="42" t="s">
        <v>209</v>
      </c>
    </row>
    <row r="9">
      <c r="A9" s="39"/>
    </row>
    <row r="10">
      <c r="A10" s="39"/>
    </row>
    <row r="11">
      <c r="A11" s="39"/>
    </row>
    <row r="12">
      <c r="A12" s="39"/>
    </row>
    <row r="13">
      <c r="A13" s="39"/>
    </row>
    <row r="14">
      <c r="A14" s="29"/>
    </row>
    <row r="15">
      <c r="A15" s="29"/>
    </row>
    <row r="16">
      <c r="A16" s="29"/>
    </row>
    <row r="17">
      <c r="A17" s="29"/>
    </row>
    <row r="18">
      <c r="A18" s="29"/>
    </row>
    <row r="19">
      <c r="A19" s="29"/>
    </row>
    <row r="20">
      <c r="A20" s="29"/>
    </row>
    <row r="21">
      <c r="A21" s="29"/>
    </row>
    <row r="22">
      <c r="A22" s="29"/>
    </row>
    <row r="23">
      <c r="A23" s="29"/>
    </row>
    <row r="24">
      <c r="A24" s="29"/>
    </row>
    <row r="25">
      <c r="A25" s="29"/>
    </row>
    <row r="26">
      <c r="A26" s="29"/>
    </row>
    <row r="27">
      <c r="A27" s="29"/>
    </row>
    <row r="28">
      <c r="A28" s="29"/>
    </row>
    <row r="29">
      <c r="A29" s="29"/>
    </row>
    <row r="30">
      <c r="A30" s="29"/>
    </row>
    <row r="31">
      <c r="A31" s="29"/>
    </row>
    <row r="32">
      <c r="A32" s="29"/>
    </row>
    <row r="33">
      <c r="A33" s="29"/>
    </row>
    <row r="34">
      <c r="A34" s="29"/>
    </row>
    <row r="35">
      <c r="A35" s="29"/>
    </row>
    <row r="36">
      <c r="A36" s="29"/>
    </row>
    <row r="37">
      <c r="A37" s="29"/>
    </row>
    <row r="38">
      <c r="A38" s="29"/>
    </row>
    <row r="39">
      <c r="A39" s="29"/>
    </row>
    <row r="40">
      <c r="A40" s="29"/>
    </row>
    <row r="41">
      <c r="A41" s="29"/>
    </row>
    <row r="42">
      <c r="A42" s="29"/>
    </row>
    <row r="43">
      <c r="A43" s="29"/>
    </row>
    <row r="44">
      <c r="A44" s="29"/>
    </row>
    <row r="45">
      <c r="A45" s="29"/>
    </row>
    <row r="46">
      <c r="A46" s="29"/>
    </row>
    <row r="47">
      <c r="A47" s="29"/>
    </row>
    <row r="48">
      <c r="A48" s="29"/>
    </row>
    <row r="49">
      <c r="A49" s="29"/>
    </row>
    <row r="50">
      <c r="A50" s="29"/>
    </row>
    <row r="51">
      <c r="A51" s="29"/>
    </row>
    <row r="52">
      <c r="A52" s="29"/>
    </row>
    <row r="53">
      <c r="A53" s="29"/>
    </row>
    <row r="75">
      <c r="A75" s="29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D1" s="26" t="s">
        <v>211</v>
      </c>
      <c r="E1" s="28">
        <f>IF(ISNUMBER(MATCH(D1, 'African Nations'!$A$1:$A$54, 0)), 1, 0)</f>
        <v>1</v>
      </c>
    </row>
    <row r="2">
      <c r="D2" s="26" t="s">
        <v>212</v>
      </c>
      <c r="E2" s="28">
        <f>IF(ISNUMBER(MATCH(D2, 'African Nations'!$A$1:$A$54, 0)), 1, 0)</f>
        <v>0</v>
      </c>
    </row>
    <row r="3">
      <c r="D3" s="26" t="s">
        <v>213</v>
      </c>
      <c r="E3" s="28">
        <f>IF(ISNUMBER(MATCH(D3, 'African Nations'!$A$1:$A$54, 0)), 1, 0)</f>
        <v>0</v>
      </c>
    </row>
    <row r="4">
      <c r="D4" s="26"/>
      <c r="E4" s="28">
        <f>IF(ISNUMBER(MATCH(D4, 'African Nations'!$A$1:$A$54, 0)), 1, 0)</f>
        <v>0</v>
      </c>
    </row>
    <row r="5">
      <c r="D5" s="26"/>
      <c r="E5" s="28">
        <f>IF(ISNUMBER(MATCH(D5, 'African Nations'!$A$1:$A$54, 0)), 1, 0)</f>
        <v>0</v>
      </c>
    </row>
    <row r="6">
      <c r="D6" s="26" t="s">
        <v>214</v>
      </c>
      <c r="E6" s="28">
        <f>IF(ISNUMBER(MATCH(D6, 'African Nations'!$A$1:$A$54, 0)), 1, 0)</f>
        <v>0</v>
      </c>
    </row>
    <row r="7">
      <c r="D7" s="26" t="s">
        <v>215</v>
      </c>
      <c r="E7" s="28">
        <f>IF(ISNUMBER(MATCH(D7, 'African Nations'!$A$1:$A$54, 0)), 1, 0)</f>
        <v>0</v>
      </c>
    </row>
    <row r="8">
      <c r="D8" s="26" t="s">
        <v>216</v>
      </c>
      <c r="E8" s="28">
        <f>IF(ISNUMBER(MATCH(D8, 'African Nations'!$A$1:$A$54, 0)), 1, 0)</f>
        <v>0</v>
      </c>
    </row>
    <row r="9">
      <c r="D9" s="26" t="s">
        <v>217</v>
      </c>
      <c r="E9" s="28">
        <f>IF(ISNUMBER(MATCH(D9, 'African Nations'!$A$1:$A$54, 0)), 1, 0)</f>
        <v>0</v>
      </c>
    </row>
    <row r="10">
      <c r="D10" s="26" t="s">
        <v>218</v>
      </c>
      <c r="E10" s="28">
        <f>IF(ISNUMBER(MATCH(D10, 'African Nations'!$A$1:$A$54, 0)), 1, 0)</f>
        <v>0</v>
      </c>
    </row>
    <row r="11">
      <c r="E11" s="28">
        <f>IF(ISNUMBER(MATCH(D11, 'African Nations'!$A$1:$A$54, 0)), 1, 0)</f>
        <v>0</v>
      </c>
    </row>
    <row r="12">
      <c r="D12" s="26" t="s">
        <v>219</v>
      </c>
      <c r="E12" s="28">
        <f>IF(ISNUMBER(MATCH(D12, 'African Nations'!$A$1:$A$54, 0)), 1, 0)</f>
        <v>0</v>
      </c>
    </row>
    <row r="13">
      <c r="D13" s="26" t="s">
        <v>220</v>
      </c>
      <c r="E13" s="28">
        <f>IF(ISNUMBER(MATCH(D13, 'African Nations'!$A$1:$A$54, 0)), 1, 0)</f>
        <v>0</v>
      </c>
    </row>
    <row r="14">
      <c r="D14" s="26" t="s">
        <v>221</v>
      </c>
      <c r="E14" s="28">
        <f>IF(ISNUMBER(MATCH(D14, 'African Nations'!$A$1:$A$54, 0)), 1, 0)</f>
        <v>0</v>
      </c>
    </row>
    <row r="15">
      <c r="D15" s="26" t="s">
        <v>222</v>
      </c>
      <c r="E15" s="28">
        <f>IF(ISNUMBER(MATCH(D15, 'African Nations'!$A$1:$A$54, 0)), 1, 0)</f>
        <v>0</v>
      </c>
    </row>
    <row r="16">
      <c r="D16" s="26" t="s">
        <v>223</v>
      </c>
      <c r="E16" s="28">
        <f>IF(ISNUMBER(MATCH(D16, 'African Nations'!$A$1:$A$54, 0)), 1, 0)</f>
        <v>0</v>
      </c>
    </row>
    <row r="17">
      <c r="D17" s="26" t="s">
        <v>224</v>
      </c>
      <c r="E17" s="28">
        <f>IF(ISNUMBER(MATCH(D17, 'African Nations'!$A$1:$A$54, 0)), 1, 0)</f>
        <v>0</v>
      </c>
    </row>
    <row r="18">
      <c r="D18" s="26" t="s">
        <v>225</v>
      </c>
      <c r="E18" s="28">
        <f>IF(ISNUMBER(MATCH(D18, 'African Nations'!$A$1:$A$54, 0)), 1, 0)</f>
        <v>0</v>
      </c>
    </row>
    <row r="19">
      <c r="D19" s="26" t="s">
        <v>226</v>
      </c>
      <c r="E19" s="28">
        <f>IF(ISNUMBER(MATCH(D19, 'African Nations'!$A$1:$A$54, 0)), 1, 0)</f>
        <v>0</v>
      </c>
    </row>
    <row r="20">
      <c r="D20" s="26" t="s">
        <v>227</v>
      </c>
      <c r="E20" s="28">
        <f>IF(ISNUMBER(MATCH(D20, 'African Nations'!$A$1:$A$54, 0)), 1, 0)</f>
        <v>0</v>
      </c>
    </row>
    <row r="21">
      <c r="D21" s="26" t="s">
        <v>228</v>
      </c>
      <c r="E21" s="28">
        <f>IF(ISNUMBER(MATCH(D21, 'African Nations'!$A$1:$A$54, 0)), 1, 0)</f>
        <v>0</v>
      </c>
    </row>
    <row r="22">
      <c r="D22" s="26" t="s">
        <v>229</v>
      </c>
      <c r="E22" s="28">
        <f>IF(ISNUMBER(MATCH(D22, 'African Nations'!$A$1:$A$54, 0)), 1, 0)</f>
        <v>0</v>
      </c>
    </row>
    <row r="23">
      <c r="D23" s="26" t="s">
        <v>230</v>
      </c>
      <c r="E23" s="28">
        <f>IF(ISNUMBER(MATCH(D23, 'African Nations'!$A$1:$A$54, 0)), 1, 0)</f>
        <v>0</v>
      </c>
    </row>
    <row r="24">
      <c r="D24" s="26" t="s">
        <v>231</v>
      </c>
      <c r="E24" s="28">
        <f>IF(ISNUMBER(MATCH(D24, 'African Nations'!$A$1:$A$54, 0)), 1, 0)</f>
        <v>0</v>
      </c>
    </row>
    <row r="25">
      <c r="D25" s="26" t="s">
        <v>232</v>
      </c>
      <c r="E25" s="28">
        <f>IF(ISNUMBER(MATCH(D25, 'African Nations'!$A$1:$A$54, 0)), 1, 0)</f>
        <v>0</v>
      </c>
    </row>
    <row r="26">
      <c r="D26" s="26" t="s">
        <v>233</v>
      </c>
      <c r="E26" s="28">
        <f>IF(ISNUMBER(MATCH(D26, 'African Nations'!$A$1:$A$54, 0)), 1, 0)</f>
        <v>0</v>
      </c>
    </row>
    <row r="27">
      <c r="D27" s="26" t="s">
        <v>234</v>
      </c>
      <c r="E27" s="28">
        <f>IF(ISNUMBER(MATCH(D27, 'African Nations'!$A$1:$A$54, 0)), 1, 0)</f>
        <v>1</v>
      </c>
    </row>
    <row r="28">
      <c r="D28" s="26" t="s">
        <v>235</v>
      </c>
      <c r="E28" s="28">
        <f>IF(ISNUMBER(MATCH(D28, 'African Nations'!$A$1:$A$54, 0)), 1, 0)</f>
        <v>0</v>
      </c>
    </row>
    <row r="29">
      <c r="D29" s="26" t="s">
        <v>236</v>
      </c>
      <c r="E29" s="28">
        <f>IF(ISNUMBER(MATCH(D29, 'African Nations'!$A$1:$A$54, 0)), 1, 0)</f>
        <v>0</v>
      </c>
    </row>
    <row r="30">
      <c r="D30" s="26" t="s">
        <v>237</v>
      </c>
      <c r="E30" s="28">
        <f>IF(ISNUMBER(MATCH(D30, 'African Nations'!$A$1:$A$54, 0)), 1, 0)</f>
        <v>0</v>
      </c>
    </row>
    <row r="31">
      <c r="D31" s="26" t="s">
        <v>238</v>
      </c>
      <c r="E31" s="28">
        <f>IF(ISNUMBER(MATCH(D31, 'African Nations'!$A$1:$A$54, 0)), 1, 0)</f>
        <v>0</v>
      </c>
    </row>
    <row r="32">
      <c r="D32" s="26" t="s">
        <v>239</v>
      </c>
      <c r="E32" s="28">
        <f>IF(ISNUMBER(MATCH(D32, 'African Nations'!$A$1:$A$54, 0)), 1, 0)</f>
        <v>0</v>
      </c>
    </row>
    <row r="33">
      <c r="D33" s="26" t="s">
        <v>240</v>
      </c>
      <c r="E33" s="28">
        <f>IF(ISNUMBER(MATCH(D33, 'African Nations'!$A$1:$A$54, 0)), 1, 0)</f>
        <v>0</v>
      </c>
    </row>
    <row r="34">
      <c r="D34" s="26" t="s">
        <v>241</v>
      </c>
      <c r="E34" s="28">
        <f>IF(ISNUMBER(MATCH(D34, 'African Nations'!$A$1:$A$54, 0)), 1, 0)</f>
        <v>0</v>
      </c>
    </row>
    <row r="35">
      <c r="D35" s="26" t="s">
        <v>242</v>
      </c>
      <c r="E35" s="28">
        <f>IF(ISNUMBER(MATCH(D35, 'African Nations'!$A$1:$A$54, 0)), 1, 0)</f>
        <v>0</v>
      </c>
    </row>
    <row r="36">
      <c r="D36" s="26" t="s">
        <v>243</v>
      </c>
      <c r="E36" s="28">
        <f>IF(ISNUMBER(MATCH(D36, 'African Nations'!$A$1:$A$54, 0)), 1, 0)</f>
        <v>0</v>
      </c>
    </row>
    <row r="37">
      <c r="D37" s="26" t="s">
        <v>244</v>
      </c>
      <c r="E37" s="28">
        <f>IF(ISNUMBER(MATCH(D37, 'African Nations'!$A$1:$A$54, 0)), 1, 0)</f>
        <v>0</v>
      </c>
    </row>
    <row r="38">
      <c r="D38" s="26" t="s">
        <v>245</v>
      </c>
      <c r="E38" s="28">
        <f>IF(ISNUMBER(MATCH(D38, 'African Nations'!$A$1:$A$54, 0)), 1, 0)</f>
        <v>0</v>
      </c>
    </row>
    <row r="39">
      <c r="D39" s="26" t="s">
        <v>246</v>
      </c>
      <c r="E39" s="28">
        <f>IF(ISNUMBER(MATCH(D39, 'African Nations'!$A$1:$A$54, 0)), 1, 0)</f>
        <v>0</v>
      </c>
    </row>
    <row r="40">
      <c r="D40" s="26" t="s">
        <v>247</v>
      </c>
      <c r="E40" s="28">
        <f>IF(ISNUMBER(MATCH(D40, 'African Nations'!$A$1:$A$54, 0)), 1, 0)</f>
        <v>0</v>
      </c>
    </row>
    <row r="41">
      <c r="D41" s="26" t="s">
        <v>248</v>
      </c>
      <c r="E41" s="28">
        <f>IF(ISNUMBER(MATCH(D41, 'African Nations'!$A$1:$A$54, 0)), 1, 0)</f>
        <v>0</v>
      </c>
    </row>
    <row r="42">
      <c r="B42" s="43"/>
      <c r="D42" s="26" t="s">
        <v>249</v>
      </c>
      <c r="E42" s="28">
        <f>IF(ISNUMBER(MATCH(D42, 'African Nations'!$A$1:$A$54, 0)), 1, 0)</f>
        <v>0</v>
      </c>
    </row>
    <row r="43">
      <c r="D43" s="26" t="s">
        <v>250</v>
      </c>
      <c r="E43" s="28">
        <f>IF(ISNUMBER(MATCH(D43, 'African Nations'!$A$1:$A$54, 0)), 1, 0)</f>
        <v>0</v>
      </c>
    </row>
    <row r="44">
      <c r="D44" s="26" t="s">
        <v>251</v>
      </c>
      <c r="E44" s="28">
        <f>IF(ISNUMBER(MATCH(D44, 'African Nations'!$A$1:$A$54, 0)), 1, 0)</f>
        <v>0</v>
      </c>
    </row>
    <row r="45">
      <c r="D45" s="26" t="s">
        <v>252</v>
      </c>
      <c r="E45" s="28">
        <f>IF(ISNUMBER(MATCH(D45, 'African Nations'!$A$1:$A$54, 0)), 1, 0)</f>
        <v>0</v>
      </c>
    </row>
    <row r="46">
      <c r="D46" s="26" t="s">
        <v>253</v>
      </c>
      <c r="E46" s="28">
        <f>IF(ISNUMBER(MATCH(D46, 'African Nations'!$A$1:$A$54, 0)), 1, 0)</f>
        <v>1</v>
      </c>
    </row>
    <row r="47">
      <c r="D47" s="26" t="s">
        <v>254</v>
      </c>
      <c r="E47" s="28">
        <f>IF(ISNUMBER(MATCH(D47, 'African Nations'!$A$1:$A$54, 0)), 1, 0)</f>
        <v>0</v>
      </c>
    </row>
    <row r="48">
      <c r="D48" s="26" t="s">
        <v>255</v>
      </c>
      <c r="E48" s="28">
        <f>IF(ISNUMBER(MATCH(D48, 'African Nations'!$A$1:$A$54, 0)), 1, 0)</f>
        <v>0</v>
      </c>
    </row>
    <row r="49">
      <c r="D49" s="26" t="s">
        <v>256</v>
      </c>
      <c r="E49" s="28">
        <f>IF(ISNUMBER(MATCH(D49, 'African Nations'!$A$1:$A$54, 0)), 1, 0)</f>
        <v>0</v>
      </c>
    </row>
    <row r="50">
      <c r="D50" s="26" t="s">
        <v>257</v>
      </c>
      <c r="E50" s="28">
        <f>IF(ISNUMBER(MATCH(D50, 'African Nations'!$A$1:$A$54, 0)), 1, 0)</f>
        <v>0</v>
      </c>
    </row>
    <row r="51">
      <c r="D51" s="26" t="s">
        <v>258</v>
      </c>
      <c r="E51" s="28">
        <f>IF(ISNUMBER(MATCH(D51, 'African Nations'!$A$1:$A$54, 0)), 1, 0)</f>
        <v>0</v>
      </c>
    </row>
    <row r="52">
      <c r="D52" s="26" t="s">
        <v>259</v>
      </c>
      <c r="E52" s="28">
        <f>IF(ISNUMBER(MATCH(D52, 'African Nations'!$A$1:$A$54, 0)), 1, 0)</f>
        <v>0</v>
      </c>
    </row>
    <row r="53">
      <c r="D53" s="26" t="s">
        <v>260</v>
      </c>
      <c r="E53" s="28">
        <f>IF(ISNUMBER(MATCH(D53, 'African Nations'!$A$1:$A$54, 0)), 1, 0)</f>
        <v>0</v>
      </c>
    </row>
    <row r="54">
      <c r="D54" s="26" t="s">
        <v>261</v>
      </c>
      <c r="E54" s="28">
        <f>IF(ISNUMBER(MATCH(D54, 'African Nations'!$A$1:$A$54, 0)), 1, 0)</f>
        <v>0</v>
      </c>
    </row>
    <row r="55">
      <c r="D55" s="26" t="s">
        <v>262</v>
      </c>
      <c r="E55" s="28">
        <f>IF(ISNUMBER(MATCH(D55, 'African Nations'!$A$1:$A$54, 0)), 1, 0)</f>
        <v>0</v>
      </c>
    </row>
    <row r="56">
      <c r="D56" s="26" t="s">
        <v>263</v>
      </c>
      <c r="E56" s="28">
        <f>IF(ISNUMBER(MATCH(D56, 'African Nations'!$A$1:$A$54, 0)), 1, 0)</f>
        <v>0</v>
      </c>
    </row>
    <row r="57">
      <c r="D57" s="26" t="s">
        <v>264</v>
      </c>
      <c r="E57" s="28">
        <f>IF(ISNUMBER(MATCH(D57, 'African Nations'!$A$1:$A$54, 0)), 1, 0)</f>
        <v>0</v>
      </c>
    </row>
    <row r="58">
      <c r="D58" s="26" t="s">
        <v>265</v>
      </c>
      <c r="E58" s="28">
        <f>IF(ISNUMBER(MATCH(D58, 'African Nations'!$A$1:$A$54, 0)), 1, 0)</f>
        <v>0</v>
      </c>
    </row>
    <row r="59">
      <c r="D59" s="26" t="s">
        <v>266</v>
      </c>
      <c r="E59" s="28">
        <f>IF(ISNUMBER(MATCH(D59, 'African Nations'!$A$1:$A$54, 0)), 1, 0)</f>
        <v>0</v>
      </c>
    </row>
    <row r="60">
      <c r="D60" s="26" t="s">
        <v>267</v>
      </c>
      <c r="E60" s="28">
        <f>IF(ISNUMBER(MATCH(D60, 'African Nations'!$A$1:$A$54, 0)), 1, 0)</f>
        <v>0</v>
      </c>
    </row>
    <row r="61">
      <c r="D61" s="26" t="s">
        <v>268</v>
      </c>
      <c r="E61" s="28">
        <f>IF(ISNUMBER(MATCH(D61, 'African Nations'!$A$1:$A$54, 0)), 1, 0)</f>
        <v>0</v>
      </c>
    </row>
    <row r="62">
      <c r="D62" s="26" t="s">
        <v>269</v>
      </c>
      <c r="E62" s="28">
        <f>IF(ISNUMBER(MATCH(D62, 'African Nations'!$A$1:$A$54, 0)), 1, 0)</f>
        <v>0</v>
      </c>
    </row>
    <row r="63">
      <c r="D63" s="26" t="s">
        <v>270</v>
      </c>
      <c r="E63" s="28">
        <f>IF(ISNUMBER(MATCH(D63, 'African Nations'!$A$1:$A$54, 0)), 1, 0)</f>
        <v>0</v>
      </c>
    </row>
    <row r="64">
      <c r="D64" s="26" t="s">
        <v>271</v>
      </c>
      <c r="E64" s="28">
        <f>IF(ISNUMBER(MATCH(D64, 'African Nations'!$A$1:$A$54, 0)), 1, 0)</f>
        <v>0</v>
      </c>
    </row>
    <row r="65">
      <c r="D65" s="26" t="s">
        <v>272</v>
      </c>
      <c r="E65" s="28">
        <f>IF(ISNUMBER(MATCH(D65, 'African Nations'!$A$1:$A$54, 0)), 1, 0)</f>
        <v>0</v>
      </c>
    </row>
    <row r="66">
      <c r="D66" s="26" t="s">
        <v>273</v>
      </c>
      <c r="E66" s="28">
        <f>IF(ISNUMBER(MATCH(D66, 'African Nations'!$A$1:$A$54, 0)), 1, 0)</f>
        <v>0</v>
      </c>
    </row>
    <row r="67">
      <c r="D67" s="26" t="s">
        <v>274</v>
      </c>
      <c r="E67" s="28">
        <f>IF(ISNUMBER(MATCH(D67, 'African Nations'!$A$1:$A$54, 0)), 1, 0)</f>
        <v>0</v>
      </c>
    </row>
    <row r="68">
      <c r="D68" s="26" t="s">
        <v>275</v>
      </c>
      <c r="E68" s="28">
        <f>IF(ISNUMBER(MATCH(D68, 'African Nations'!$A$1:$A$54, 0)), 1, 0)</f>
        <v>0</v>
      </c>
    </row>
    <row r="69">
      <c r="D69" s="26" t="s">
        <v>276</v>
      </c>
      <c r="E69" s="28">
        <f>IF(ISNUMBER(MATCH(D69, 'African Nations'!$A$1:$A$54, 0)), 1, 0)</f>
        <v>1</v>
      </c>
    </row>
    <row r="70">
      <c r="D70" s="26" t="s">
        <v>277</v>
      </c>
      <c r="E70" s="28">
        <f>IF(ISNUMBER(MATCH(D70, 'African Nations'!$A$1:$A$54, 0)), 1, 0)</f>
        <v>0</v>
      </c>
    </row>
    <row r="71">
      <c r="D71" s="26" t="s">
        <v>278</v>
      </c>
      <c r="E71" s="28">
        <f>IF(ISNUMBER(MATCH(D71, 'African Nations'!$A$1:$A$54, 0)), 1, 0)</f>
        <v>0</v>
      </c>
    </row>
    <row r="72">
      <c r="D72" s="26" t="s">
        <v>279</v>
      </c>
      <c r="E72" s="28">
        <f>IF(ISNUMBER(MATCH(D72, 'African Nations'!$A$1:$A$54, 0)), 1, 0)</f>
        <v>0</v>
      </c>
    </row>
    <row r="73">
      <c r="D73" s="26" t="s">
        <v>280</v>
      </c>
      <c r="E73" s="28">
        <f>IF(ISNUMBER(MATCH(D73, 'African Nations'!$A$1:$A$54, 0)), 1, 0)</f>
        <v>0</v>
      </c>
    </row>
    <row r="74">
      <c r="D74" s="26" t="s">
        <v>281</v>
      </c>
      <c r="E74" s="28">
        <f>IF(ISNUMBER(MATCH(D74, 'African Nations'!$A$1:$A$54, 0)), 1, 0)</f>
        <v>0</v>
      </c>
    </row>
    <row r="75">
      <c r="D75" s="26" t="s">
        <v>282</v>
      </c>
      <c r="E75" s="28">
        <f>IF(ISNUMBER(MATCH(D75, 'African Nations'!$A$1:$A$54, 0)), 1, 0)</f>
        <v>0</v>
      </c>
    </row>
    <row r="76">
      <c r="D76" s="26" t="s">
        <v>283</v>
      </c>
      <c r="E76" s="28">
        <f>IF(ISNUMBER(MATCH(D76, 'African Nations'!$A$1:$A$54, 0)), 1, 0)</f>
        <v>0</v>
      </c>
    </row>
    <row r="77">
      <c r="D77" s="26" t="s">
        <v>284</v>
      </c>
      <c r="E77" s="28">
        <f>IF(ISNUMBER(MATCH(D77, 'African Nations'!$A$1:$A$54, 0)), 1, 0)</f>
        <v>0</v>
      </c>
    </row>
    <row r="78">
      <c r="D78" s="26" t="s">
        <v>285</v>
      </c>
      <c r="E78" s="28">
        <f>IF(ISNUMBER(MATCH(D78, 'African Nations'!$A$1:$A$54, 0)), 1, 0)</f>
        <v>0</v>
      </c>
    </row>
    <row r="79">
      <c r="D79" s="26" t="s">
        <v>286</v>
      </c>
      <c r="E79" s="28">
        <f>IF(ISNUMBER(MATCH(D79, 'African Nations'!$A$1:$A$54, 0)), 1, 0)</f>
        <v>0</v>
      </c>
    </row>
    <row r="80">
      <c r="D80" s="26" t="s">
        <v>287</v>
      </c>
      <c r="E80" s="28">
        <f>IF(ISNUMBER(MATCH(D80, 'African Nations'!$A$1:$A$54, 0)), 1, 0)</f>
        <v>1</v>
      </c>
    </row>
    <row r="81">
      <c r="D81" s="26" t="s">
        <v>288</v>
      </c>
      <c r="E81" s="28">
        <f>IF(ISNUMBER(MATCH(D81, 'African Nations'!$A$1:$A$54, 0)), 1, 0)</f>
        <v>0</v>
      </c>
    </row>
    <row r="82">
      <c r="D82" s="26" t="s">
        <v>289</v>
      </c>
      <c r="E82" s="28">
        <f>IF(ISNUMBER(MATCH(D82, 'African Nations'!$A$1:$A$54, 0)), 1, 0)</f>
        <v>0</v>
      </c>
    </row>
    <row r="83">
      <c r="D83" s="26" t="s">
        <v>290</v>
      </c>
      <c r="E83" s="28">
        <f>IF(ISNUMBER(MATCH(D83, 'African Nations'!$A$1:$A$54, 0)), 1, 0)</f>
        <v>1</v>
      </c>
    </row>
    <row r="84">
      <c r="D84" s="26" t="s">
        <v>291</v>
      </c>
      <c r="E84" s="28">
        <f>IF(ISNUMBER(MATCH(D84, 'African Nations'!$A$1:$A$54, 0)), 1, 0)</f>
        <v>0</v>
      </c>
    </row>
    <row r="85">
      <c r="D85" s="26" t="s">
        <v>292</v>
      </c>
      <c r="E85" s="28">
        <f>IF(ISNUMBER(MATCH(D85, 'African Nations'!$A$1:$A$54, 0)), 1, 0)</f>
        <v>0</v>
      </c>
    </row>
    <row r="86">
      <c r="D86" s="26" t="s">
        <v>293</v>
      </c>
      <c r="E86" s="28">
        <f>IF(ISNUMBER(MATCH(D86, 'African Nations'!$A$1:$A$54, 0)), 1, 0)</f>
        <v>0</v>
      </c>
    </row>
    <row r="87">
      <c r="D87" s="26" t="s">
        <v>294</v>
      </c>
      <c r="E87" s="28">
        <f>IF(ISNUMBER(MATCH(D87, 'African Nations'!$A$1:$A$54, 0)), 1, 0)</f>
        <v>1</v>
      </c>
    </row>
    <row r="88">
      <c r="D88" s="26" t="s">
        <v>295</v>
      </c>
      <c r="E88" s="28">
        <f>IF(ISNUMBER(MATCH(D88, 'African Nations'!$A$1:$A$54, 0)), 1, 0)</f>
        <v>1</v>
      </c>
    </row>
    <row r="89">
      <c r="D89" s="26" t="s">
        <v>296</v>
      </c>
      <c r="E89" s="28">
        <f>IF(ISNUMBER(MATCH(D89, 'African Nations'!$A$1:$A$54, 0)), 1, 0)</f>
        <v>0</v>
      </c>
    </row>
    <row r="90">
      <c r="D90" s="26" t="s">
        <v>297</v>
      </c>
      <c r="E90" s="28">
        <f>IF(ISNUMBER(MATCH(D90, 'African Nations'!$A$1:$A$54, 0)), 1, 0)</f>
        <v>0</v>
      </c>
    </row>
    <row r="91">
      <c r="D91" s="26" t="s">
        <v>298</v>
      </c>
      <c r="E91" s="28">
        <f>IF(ISNUMBER(MATCH(D91, 'African Nations'!$A$1:$A$54, 0)), 1, 0)</f>
        <v>0</v>
      </c>
    </row>
    <row r="92">
      <c r="D92" s="26" t="s">
        <v>299</v>
      </c>
      <c r="E92" s="28">
        <f>IF(ISNUMBER(MATCH(D92, 'African Nations'!$A$1:$A$54, 0)), 1, 0)</f>
        <v>0</v>
      </c>
    </row>
    <row r="93">
      <c r="D93" s="26" t="s">
        <v>300</v>
      </c>
      <c r="E93" s="28">
        <f>IF(ISNUMBER(MATCH(D93, 'African Nations'!$A$1:$A$54, 0)), 1, 0)</f>
        <v>1</v>
      </c>
    </row>
    <row r="94">
      <c r="D94" s="26" t="s">
        <v>301</v>
      </c>
      <c r="E94" s="28">
        <f>IF(ISNUMBER(MATCH(D94, 'African Nations'!$A$1:$A$54, 0)), 1, 0)</f>
        <v>0</v>
      </c>
    </row>
    <row r="95">
      <c r="D95" s="26" t="s">
        <v>302</v>
      </c>
      <c r="E95" s="28">
        <f>IF(ISNUMBER(MATCH(D95, 'African Nations'!$A$1:$A$54, 0)), 1, 0)</f>
        <v>0</v>
      </c>
    </row>
    <row r="96">
      <c r="D96" s="26" t="s">
        <v>303</v>
      </c>
      <c r="E96" s="28">
        <f>IF(ISNUMBER(MATCH(D96, 'African Nations'!$A$1:$A$54, 0)), 1, 0)</f>
        <v>0</v>
      </c>
    </row>
    <row r="97">
      <c r="D97" s="26" t="s">
        <v>304</v>
      </c>
      <c r="E97" s="28">
        <f>IF(ISNUMBER(MATCH(D97, 'African Nations'!$A$1:$A$54, 0)), 1, 0)</f>
        <v>0</v>
      </c>
    </row>
    <row r="98">
      <c r="D98" s="26" t="s">
        <v>305</v>
      </c>
      <c r="E98" s="28">
        <f>IF(ISNUMBER(MATCH(D98, 'African Nations'!$A$1:$A$54, 0)), 1, 0)</f>
        <v>0</v>
      </c>
    </row>
    <row r="99">
      <c r="D99" s="26" t="s">
        <v>306</v>
      </c>
      <c r="E99" s="28">
        <f>IF(ISNUMBER(MATCH(D99, 'African Nations'!$A$1:$A$54, 0)), 1, 0)</f>
        <v>0</v>
      </c>
    </row>
    <row r="100">
      <c r="D100" s="26" t="s">
        <v>307</v>
      </c>
      <c r="E100" s="28">
        <f>IF(ISNUMBER(MATCH(D100, 'African Nations'!$A$1:$A$54, 0)), 1, 0)</f>
        <v>0</v>
      </c>
    </row>
    <row r="101">
      <c r="D101" s="26" t="s">
        <v>308</v>
      </c>
      <c r="E101" s="28">
        <f>IF(ISNUMBER(MATCH(D101, 'African Nations'!$A$1:$A$54, 0)), 1, 0)</f>
        <v>0</v>
      </c>
    </row>
    <row r="102">
      <c r="D102" s="26" t="s">
        <v>309</v>
      </c>
      <c r="E102" s="28">
        <f>IF(ISNUMBER(MATCH(D102, 'African Nations'!$A$1:$A$54, 0)), 1, 0)</f>
        <v>0</v>
      </c>
    </row>
    <row r="103">
      <c r="D103" s="26" t="s">
        <v>310</v>
      </c>
      <c r="E103" s="28">
        <f>IF(ISNUMBER(MATCH(D103, 'African Nations'!$A$1:$A$54, 0)), 1, 0)</f>
        <v>0</v>
      </c>
    </row>
    <row r="104">
      <c r="D104" s="26" t="s">
        <v>311</v>
      </c>
      <c r="E104" s="28">
        <f>IF(ISNUMBER(MATCH(D104, 'African Nations'!$A$1:$A$54, 0)), 1, 0)</f>
        <v>0</v>
      </c>
    </row>
    <row r="105">
      <c r="D105" s="26"/>
      <c r="E105" s="28">
        <f>IF(ISNUMBER(MATCH(D105, 'African Nations'!$A$1:$A$54, 0)), 1, 0)</f>
        <v>0</v>
      </c>
    </row>
    <row r="106">
      <c r="D106" s="26" t="s">
        <v>312</v>
      </c>
      <c r="E106" s="28">
        <f>IF(ISNUMBER(MATCH(D106, 'African Nations'!$A$1:$A$54, 0)), 1, 0)</f>
        <v>0</v>
      </c>
    </row>
    <row r="107">
      <c r="D107" s="26" t="s">
        <v>313</v>
      </c>
      <c r="E107" s="28">
        <f>IF(ISNUMBER(MATCH(D107, 'African Nations'!$A$1:$A$54, 0)), 1, 0)</f>
        <v>1</v>
      </c>
    </row>
    <row r="108">
      <c r="D108" s="26" t="s">
        <v>314</v>
      </c>
      <c r="E108" s="28">
        <f>IF(ISNUMBER(MATCH(D108, 'African Nations'!$A$1:$A$54, 0)), 1, 0)</f>
        <v>1</v>
      </c>
    </row>
    <row r="109">
      <c r="D109" s="26"/>
      <c r="E109" s="28">
        <f>IF(ISNUMBER(MATCH(D109, 'African Nations'!$A$1:$A$54, 0)), 1, 0)</f>
        <v>0</v>
      </c>
    </row>
    <row r="110">
      <c r="D110" s="26" t="s">
        <v>315</v>
      </c>
      <c r="E110" s="28">
        <f>IF(ISNUMBER(MATCH(D110, 'African Nations'!$A$1:$A$54, 0)), 1, 0)</f>
        <v>0</v>
      </c>
    </row>
    <row r="111">
      <c r="D111" s="26" t="s">
        <v>316</v>
      </c>
      <c r="E111" s="28">
        <f>IF(ISNUMBER(MATCH(D111, 'African Nations'!$A$1:$A$54, 0)), 1, 0)</f>
        <v>0</v>
      </c>
    </row>
    <row r="112">
      <c r="D112" s="26"/>
      <c r="E112" s="28">
        <f>IF(ISNUMBER(MATCH(D112, 'African Nations'!$A$1:$A$54, 0)), 1, 0)</f>
        <v>0</v>
      </c>
    </row>
    <row r="113">
      <c r="D113" s="26" t="s">
        <v>317</v>
      </c>
      <c r="E113" s="28">
        <f>IF(ISNUMBER(MATCH(D113, 'African Nations'!$A$1:$A$54, 0)), 1, 0)</f>
        <v>0</v>
      </c>
    </row>
    <row r="114">
      <c r="D114" s="26" t="s">
        <v>318</v>
      </c>
      <c r="E114" s="28">
        <f>IF(ISNUMBER(MATCH(D114, 'African Nations'!$A$1:$A$54, 0)), 1, 0)</f>
        <v>1</v>
      </c>
    </row>
    <row r="115">
      <c r="D115" s="26"/>
      <c r="E115" s="28">
        <f>IF(ISNUMBER(MATCH(D115, 'African Nations'!$A$1:$A$54, 0)), 1, 0)</f>
        <v>0</v>
      </c>
    </row>
    <row r="116">
      <c r="D116" s="26" t="s">
        <v>319</v>
      </c>
      <c r="E116" s="28">
        <f>IF(ISNUMBER(MATCH(D116, 'African Nations'!$A$1:$A$54, 0)), 1, 0)</f>
        <v>0</v>
      </c>
    </row>
    <row r="117">
      <c r="D117" s="26" t="s">
        <v>320</v>
      </c>
      <c r="E117" s="28">
        <f>IF(ISNUMBER(MATCH(D117, 'African Nations'!$A$1:$A$54, 0)), 1, 0)</f>
        <v>0</v>
      </c>
    </row>
    <row r="118">
      <c r="D118" s="26" t="s">
        <v>321</v>
      </c>
      <c r="E118" s="28">
        <f>IF(ISNUMBER(MATCH(D118, 'African Nations'!$A$1:$A$54, 0)), 1, 0)</f>
        <v>0</v>
      </c>
    </row>
    <row r="119">
      <c r="D119" s="26" t="s">
        <v>322</v>
      </c>
      <c r="E119" s="28">
        <f>IF(ISNUMBER(MATCH(D119, 'African Nations'!$A$1:$A$54, 0)), 1, 0)</f>
        <v>0</v>
      </c>
    </row>
    <row r="120">
      <c r="D120" s="26" t="s">
        <v>323</v>
      </c>
      <c r="E120" s="28">
        <f>IF(ISNUMBER(MATCH(D120, 'African Nations'!$A$1:$A$54, 0)), 1, 0)</f>
        <v>0</v>
      </c>
    </row>
    <row r="121">
      <c r="D121" s="26" t="s">
        <v>324</v>
      </c>
      <c r="E121" s="28">
        <f>IF(ISNUMBER(MATCH(D121, 'African Nations'!$A$1:$A$54, 0)), 1, 0)</f>
        <v>0</v>
      </c>
    </row>
    <row r="122">
      <c r="D122" s="26" t="s">
        <v>325</v>
      </c>
      <c r="E122" s="28">
        <f>IF(ISNUMBER(MATCH(D122, 'African Nations'!$A$1:$A$54, 0)), 1, 0)</f>
        <v>0</v>
      </c>
    </row>
    <row r="123">
      <c r="D123" s="26" t="s">
        <v>326</v>
      </c>
      <c r="E123" s="28">
        <f>IF(ISNUMBER(MATCH(D123, 'African Nations'!$A$1:$A$54, 0)), 1, 0)</f>
        <v>0</v>
      </c>
    </row>
    <row r="124">
      <c r="D124" s="26" t="s">
        <v>327</v>
      </c>
      <c r="E124" s="28">
        <f>IF(ISNUMBER(MATCH(D124, 'African Nations'!$A$1:$A$54, 0)), 1, 0)</f>
        <v>1</v>
      </c>
    </row>
    <row r="125">
      <c r="D125" s="26" t="s">
        <v>328</v>
      </c>
      <c r="E125" s="28">
        <f>IF(ISNUMBER(MATCH(D125, 'African Nations'!$A$1:$A$54, 0)), 1, 0)</f>
        <v>0</v>
      </c>
    </row>
    <row r="126">
      <c r="D126" s="26" t="s">
        <v>329</v>
      </c>
      <c r="E126" s="28">
        <f>IF(ISNUMBER(MATCH(D126, 'African Nations'!$A$1:$A$54, 0)), 1, 0)</f>
        <v>0</v>
      </c>
    </row>
    <row r="127">
      <c r="D127" s="26" t="s">
        <v>330</v>
      </c>
      <c r="E127" s="28">
        <f>IF(ISNUMBER(MATCH(D127, 'African Nations'!$A$1:$A$54, 0)), 1, 0)</f>
        <v>0</v>
      </c>
    </row>
    <row r="128">
      <c r="D128" s="26" t="s">
        <v>331</v>
      </c>
      <c r="E128" s="28">
        <f>IF(ISNUMBER(MATCH(D128, 'African Nations'!$A$1:$A$54, 0)), 1, 0)</f>
        <v>1</v>
      </c>
    </row>
    <row r="129">
      <c r="D129" s="26" t="s">
        <v>332</v>
      </c>
      <c r="E129" s="28">
        <f>IF(ISNUMBER(MATCH(D129, 'African Nations'!$A$1:$A$54, 0)), 1, 0)</f>
        <v>0</v>
      </c>
    </row>
    <row r="130">
      <c r="D130" s="26" t="s">
        <v>333</v>
      </c>
      <c r="E130" s="28">
        <f>IF(ISNUMBER(MATCH(D130, 'African Nations'!$A$1:$A$54, 0)), 1, 0)</f>
        <v>0</v>
      </c>
    </row>
    <row r="131">
      <c r="D131" s="26" t="s">
        <v>334</v>
      </c>
      <c r="E131" s="28">
        <f>IF(ISNUMBER(MATCH(D131, 'African Nations'!$A$1:$A$54, 0)), 1, 0)</f>
        <v>0</v>
      </c>
    </row>
    <row r="132">
      <c r="D132" s="26" t="s">
        <v>335</v>
      </c>
      <c r="E132" s="28">
        <f>IF(ISNUMBER(MATCH(D132, 'African Nations'!$A$1:$A$54, 0)), 1, 0)</f>
        <v>0</v>
      </c>
    </row>
    <row r="133">
      <c r="D133" s="26" t="s">
        <v>336</v>
      </c>
      <c r="E133" s="28">
        <f>IF(ISNUMBER(MATCH(D133, 'African Nations'!$A$1:$A$54, 0)), 1, 0)</f>
        <v>0</v>
      </c>
    </row>
    <row r="134">
      <c r="D134" s="26" t="s">
        <v>337</v>
      </c>
      <c r="E134" s="28">
        <f>IF(ISNUMBER(MATCH(D134, 'African Nations'!$A$1:$A$54, 0)), 1, 0)</f>
        <v>0</v>
      </c>
    </row>
    <row r="135">
      <c r="D135" s="26" t="s">
        <v>338</v>
      </c>
      <c r="E135" s="28">
        <f>IF(ISNUMBER(MATCH(D135, 'African Nations'!$A$1:$A$54, 0)), 1, 0)</f>
        <v>0</v>
      </c>
    </row>
    <row r="136">
      <c r="D136" s="26" t="s">
        <v>339</v>
      </c>
      <c r="E136" s="28">
        <f>IF(ISNUMBER(MATCH(D136, 'African Nations'!$A$1:$A$54, 0)), 1, 0)</f>
        <v>1</v>
      </c>
    </row>
    <row r="137">
      <c r="D137" s="26" t="s">
        <v>340</v>
      </c>
      <c r="E137" s="28">
        <f>IF(ISNUMBER(MATCH(D137, 'African Nations'!$A$1:$A$54, 0)), 1, 0)</f>
        <v>1</v>
      </c>
    </row>
    <row r="138">
      <c r="E138" s="28">
        <f>SUM(E1:E137)</f>
        <v>16</v>
      </c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44" t="s">
        <v>211</v>
      </c>
    </row>
    <row r="2">
      <c r="A2" s="17" t="s">
        <v>290</v>
      </c>
    </row>
    <row r="3">
      <c r="A3" s="17" t="s">
        <v>341</v>
      </c>
    </row>
    <row r="4">
      <c r="A4" s="44" t="s">
        <v>318</v>
      </c>
    </row>
    <row r="5">
      <c r="A5" s="44" t="s">
        <v>342</v>
      </c>
    </row>
    <row r="6">
      <c r="A6" s="44" t="s">
        <v>294</v>
      </c>
    </row>
    <row r="7">
      <c r="A7" s="44" t="s">
        <v>343</v>
      </c>
    </row>
    <row r="8">
      <c r="A8" s="17" t="s">
        <v>276</v>
      </c>
    </row>
    <row r="9">
      <c r="A9" s="44" t="s">
        <v>344</v>
      </c>
    </row>
    <row r="10">
      <c r="A10" s="44" t="s">
        <v>313</v>
      </c>
    </row>
    <row r="11">
      <c r="A11" s="44" t="s">
        <v>345</v>
      </c>
    </row>
    <row r="12">
      <c r="A12" s="44" t="s">
        <v>346</v>
      </c>
    </row>
    <row r="13">
      <c r="A13" s="44" t="s">
        <v>347</v>
      </c>
    </row>
    <row r="14">
      <c r="A14" s="44" t="s">
        <v>348</v>
      </c>
    </row>
    <row r="15">
      <c r="A15" s="44" t="s">
        <v>349</v>
      </c>
    </row>
    <row r="16">
      <c r="A16" s="44" t="s">
        <v>350</v>
      </c>
    </row>
    <row r="17">
      <c r="A17" s="44" t="s">
        <v>331</v>
      </c>
    </row>
    <row r="18">
      <c r="A18" s="44" t="s">
        <v>351</v>
      </c>
    </row>
    <row r="19">
      <c r="A19" s="44" t="s">
        <v>352</v>
      </c>
    </row>
    <row r="20">
      <c r="A20" s="44" t="s">
        <v>353</v>
      </c>
    </row>
    <row r="21">
      <c r="A21" s="44" t="s">
        <v>234</v>
      </c>
    </row>
    <row r="22">
      <c r="A22" s="44" t="s">
        <v>354</v>
      </c>
    </row>
    <row r="23">
      <c r="A23" s="44" t="s">
        <v>327</v>
      </c>
    </row>
    <row r="24">
      <c r="A24" s="44" t="s">
        <v>339</v>
      </c>
    </row>
    <row r="25">
      <c r="A25" s="44" t="s">
        <v>340</v>
      </c>
    </row>
    <row r="26">
      <c r="A26" s="44" t="s">
        <v>355</v>
      </c>
    </row>
    <row r="27">
      <c r="A27" s="44" t="s">
        <v>356</v>
      </c>
    </row>
    <row r="28">
      <c r="A28" s="44" t="s">
        <v>357</v>
      </c>
    </row>
    <row r="29">
      <c r="A29" s="44" t="s">
        <v>253</v>
      </c>
    </row>
    <row r="30">
      <c r="A30" s="44" t="s">
        <v>358</v>
      </c>
    </row>
    <row r="31">
      <c r="A31" s="44" t="s">
        <v>359</v>
      </c>
    </row>
    <row r="32">
      <c r="A32" s="44" t="s">
        <v>360</v>
      </c>
    </row>
    <row r="33">
      <c r="A33" s="44" t="s">
        <v>361</v>
      </c>
    </row>
    <row r="34">
      <c r="A34" s="44" t="s">
        <v>362</v>
      </c>
    </row>
    <row r="35">
      <c r="A35" s="44" t="s">
        <v>363</v>
      </c>
    </row>
    <row r="36">
      <c r="A36" s="44" t="s">
        <v>364</v>
      </c>
    </row>
    <row r="37">
      <c r="A37" s="17" t="s">
        <v>365</v>
      </c>
    </row>
    <row r="38">
      <c r="A38" s="44" t="s">
        <v>314</v>
      </c>
    </row>
    <row r="39">
      <c r="A39" s="44" t="s">
        <v>287</v>
      </c>
    </row>
    <row r="40">
      <c r="A40" s="44" t="s">
        <v>366</v>
      </c>
    </row>
    <row r="41">
      <c r="A41" s="44" t="s">
        <v>367</v>
      </c>
    </row>
    <row r="42">
      <c r="A42" s="44" t="s">
        <v>300</v>
      </c>
    </row>
    <row r="43">
      <c r="A43" s="44" t="s">
        <v>368</v>
      </c>
    </row>
    <row r="44">
      <c r="A44" s="44" t="s">
        <v>369</v>
      </c>
    </row>
    <row r="45">
      <c r="A45" s="44" t="s">
        <v>295</v>
      </c>
    </row>
    <row r="46">
      <c r="A46" s="44" t="s">
        <v>370</v>
      </c>
    </row>
    <row r="47">
      <c r="A47" s="44" t="s">
        <v>371</v>
      </c>
    </row>
    <row r="48">
      <c r="A48" s="44" t="s">
        <v>372</v>
      </c>
    </row>
    <row r="49">
      <c r="A49" s="44" t="s">
        <v>373</v>
      </c>
    </row>
    <row r="50">
      <c r="A50" s="44" t="s">
        <v>374</v>
      </c>
    </row>
    <row r="51">
      <c r="A51" s="44" t="s">
        <v>375</v>
      </c>
    </row>
    <row r="52">
      <c r="A52" s="44" t="s">
        <v>376</v>
      </c>
    </row>
    <row r="53">
      <c r="A53" s="44" t="s">
        <v>377</v>
      </c>
    </row>
    <row r="54">
      <c r="A54" s="44" t="s">
        <v>378</v>
      </c>
    </row>
    <row r="55">
      <c r="A55" s="26" t="s">
        <v>379</v>
      </c>
    </row>
    <row r="56">
      <c r="A56" s="45"/>
    </row>
    <row r="57">
      <c r="A57" s="46"/>
    </row>
  </sheetData>
  <drawing r:id="rId1"/>
</worksheet>
</file>