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F C DRIVE\Mull\Mull 2021 Staffa et al\Mull Tables\"/>
    </mc:Choice>
  </mc:AlternateContent>
  <bookViews>
    <workbookView xWindow="0" yWindow="0" windowWidth="28800" windowHeight="11700" activeTab="1"/>
  </bookViews>
  <sheets>
    <sheet name="REE Normalised" sheetId="1" r:id="rId1"/>
    <sheet name="Major, Trace, REE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2" l="1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<sst xmlns="http://schemas.openxmlformats.org/spreadsheetml/2006/main" count="313" uniqueCount="176">
  <si>
    <t>REE normalized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</si>
  <si>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</si>
  <si>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</si>
  <si>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</si>
  <si>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</si>
  <si>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</si>
  <si>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</si>
  <si>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</si>
  <si>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</si>
  <si>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</si>
  <si>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</si>
  <si>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</si>
  <si>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</si>
  <si>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</si>
  <si>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</si>
  <si>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E-2</t>
  </si>
  <si>
    <t>E1.5</t>
  </si>
  <si>
    <t>E1.4</t>
  </si>
  <si>
    <t>E1.8</t>
  </si>
  <si>
    <t>E1.6</t>
  </si>
  <si>
    <t>15-09-20-1</t>
  </si>
  <si>
    <t>15-09-20-2</t>
  </si>
  <si>
    <t>18-09-20-1</t>
  </si>
  <si>
    <t>18-09-20-2</t>
  </si>
  <si>
    <t>AF-20-01</t>
  </si>
  <si>
    <t>AF-20-04</t>
  </si>
  <si>
    <t>AF-20-02</t>
  </si>
  <si>
    <t>AF-20-03</t>
  </si>
  <si>
    <t>AF-20-05</t>
  </si>
  <si>
    <t>AF-20-06</t>
  </si>
  <si>
    <t>AF-20-07</t>
  </si>
  <si>
    <t>AF-20-08</t>
  </si>
  <si>
    <t>AF-20-09</t>
  </si>
  <si>
    <t>AF-20-10</t>
  </si>
  <si>
    <t>AF-20-11</t>
  </si>
  <si>
    <t>CA-02-01</t>
  </si>
  <si>
    <t>CB-20-01</t>
  </si>
  <si>
    <t>CB-20-02</t>
  </si>
  <si>
    <t>CB-20-03</t>
  </si>
  <si>
    <t>CB-20-04</t>
  </si>
  <si>
    <t>CB-20-05</t>
  </si>
  <si>
    <t>CB-20-06</t>
  </si>
  <si>
    <t>CB-20-07</t>
  </si>
  <si>
    <t>CB-20-08</t>
  </si>
  <si>
    <t>CB-20-09</t>
  </si>
  <si>
    <t>CB-20-10</t>
  </si>
  <si>
    <t>CB-20-11</t>
  </si>
  <si>
    <t>CB-20-12</t>
  </si>
  <si>
    <t>CB-20-13</t>
  </si>
  <si>
    <t>CB-20-30</t>
  </si>
  <si>
    <t>CB-20-31</t>
  </si>
  <si>
    <t>MCC-01-01</t>
  </si>
  <si>
    <t>MCC-01-02</t>
  </si>
  <si>
    <t>TL-20-01</t>
  </si>
  <si>
    <t>St-1.1</t>
  </si>
  <si>
    <t>28/4/19-9</t>
  </si>
  <si>
    <t>27/4/19-4</t>
  </si>
  <si>
    <t>28/4/19-7</t>
  </si>
  <si>
    <t>CMBC-1</t>
  </si>
  <si>
    <t>CMBC-2</t>
  </si>
  <si>
    <t>CMCF-1</t>
  </si>
  <si>
    <t>27/4/19-2</t>
  </si>
  <si>
    <t>s_BM74 [2993]</t>
  </si>
  <si>
    <t>s_BM83 [2993]</t>
  </si>
  <si>
    <t>s_BM85 [2993]</t>
  </si>
  <si>
    <t>Supplimentary Data</t>
  </si>
  <si>
    <t>Eorsa</t>
  </si>
  <si>
    <t>Biod Buidhe</t>
  </si>
  <si>
    <t>Carsaig Bay-Malcolm's Point</t>
  </si>
  <si>
    <t>Centre 1 pillow lavas</t>
  </si>
  <si>
    <t>Tobermory Lighthouse</t>
  </si>
  <si>
    <t>Staffa, great Face flow</t>
  </si>
  <si>
    <t>Carraig Mhor Bed Clast</t>
  </si>
  <si>
    <t>Carsaig Bay, Nun's Pass</t>
  </si>
  <si>
    <t>Ardtun Head</t>
  </si>
  <si>
    <t>NM 63126 30336</t>
  </si>
  <si>
    <t>NM 444859 19206</t>
  </si>
  <si>
    <t>NM 45039 19286</t>
  </si>
  <si>
    <t>NM 45251 19266</t>
  </si>
  <si>
    <t>NM 45341 19316</t>
  </si>
  <si>
    <t>NM 445581 19327</t>
  </si>
  <si>
    <t>Carsaig Bay-Malcolm's Point Xenolith</t>
  </si>
  <si>
    <t>NM50770 57049</t>
  </si>
  <si>
    <t>NM 48757 37585</t>
  </si>
  <si>
    <t>NM 48129 37486</t>
  </si>
  <si>
    <t>NM 48440 37493</t>
  </si>
  <si>
    <t>NM 47541 37720</t>
  </si>
  <si>
    <t>NM 47842 37569</t>
  </si>
  <si>
    <t>NM32418 35243</t>
  </si>
  <si>
    <t>NM 37529 24746</t>
  </si>
  <si>
    <t>NM 37382 24488</t>
  </si>
  <si>
    <t>NM 52009 20292</t>
  </si>
  <si>
    <t>NM 52005 20272</t>
  </si>
  <si>
    <t>NM 55553 21157</t>
  </si>
  <si>
    <t>Carraig Mhor, columnar flow</t>
  </si>
  <si>
    <t>NM55492 21081</t>
  </si>
  <si>
    <t>Carraig Mhor, pahoehoe flow</t>
  </si>
  <si>
    <t>NM 55479 21123</t>
  </si>
  <si>
    <t>Carraig Mhor, flow</t>
  </si>
  <si>
    <t>NM 55963 21178</t>
  </si>
  <si>
    <t>Ben More, Kerr (1993)</t>
  </si>
  <si>
    <t>Umah an Dunain, pahoehoe flow</t>
  </si>
  <si>
    <t>Sample #</t>
  </si>
  <si>
    <t>Stratigraphical Group</t>
  </si>
  <si>
    <t>Major Elements by XRF (wt%)</t>
  </si>
  <si>
    <t>Trace Elements by XRF (ppm)</t>
  </si>
  <si>
    <t>Trace Elements by ICP-MS (ppm)</t>
  </si>
  <si>
    <r>
      <t>SiO</t>
    </r>
    <r>
      <rPr>
        <vertAlign val="subscript"/>
        <sz val="12"/>
        <color theme="1"/>
        <rFont val="Cambria"/>
        <family val="1"/>
      </rPr>
      <t>2</t>
    </r>
  </si>
  <si>
    <r>
      <t>TiO</t>
    </r>
    <r>
      <rPr>
        <vertAlign val="subscript"/>
        <sz val="12"/>
        <color theme="1"/>
        <rFont val="Cambria"/>
        <family val="1"/>
      </rPr>
      <t>2</t>
    </r>
  </si>
  <si>
    <r>
      <t>Al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3</t>
    </r>
  </si>
  <si>
    <r>
      <t>FeO</t>
    </r>
    <r>
      <rPr>
        <vertAlign val="subscript"/>
        <sz val="12"/>
        <color theme="1"/>
        <rFont val="Cambria"/>
        <family val="1"/>
      </rPr>
      <t>T</t>
    </r>
  </si>
  <si>
    <t>MnO</t>
  </si>
  <si>
    <t>MgO</t>
  </si>
  <si>
    <t>CaO</t>
  </si>
  <si>
    <r>
      <t>Na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</si>
  <si>
    <r>
      <t>K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</si>
  <si>
    <r>
      <t>P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5</t>
    </r>
  </si>
  <si>
    <t>LOI</t>
  </si>
  <si>
    <t>Total</t>
  </si>
  <si>
    <t xml:space="preserve"> Ni</t>
  </si>
  <si>
    <t xml:space="preserve"> Cr</t>
  </si>
  <si>
    <t xml:space="preserve"> Sc</t>
  </si>
  <si>
    <t xml:space="preserve"> V</t>
  </si>
  <si>
    <t xml:space="preserve"> Ba</t>
  </si>
  <si>
    <t xml:space="preserve"> Rb</t>
  </si>
  <si>
    <t xml:space="preserve"> Sr</t>
  </si>
  <si>
    <t xml:space="preserve"> Zr</t>
  </si>
  <si>
    <t xml:space="preserve"> Y</t>
  </si>
  <si>
    <t xml:space="preserve"> Nb</t>
  </si>
  <si>
    <t xml:space="preserve"> Ga</t>
  </si>
  <si>
    <t xml:space="preserve"> Cu</t>
  </si>
  <si>
    <t xml:space="preserve"> Zn</t>
  </si>
  <si>
    <t>Ba</t>
  </si>
  <si>
    <t>Th</t>
  </si>
  <si>
    <t>Nb</t>
  </si>
  <si>
    <t>Y</t>
  </si>
  <si>
    <t>Hf</t>
  </si>
  <si>
    <t>Ta</t>
  </si>
  <si>
    <t>U</t>
  </si>
  <si>
    <t>Pb</t>
  </si>
  <si>
    <t>Rb</t>
  </si>
  <si>
    <t>Cs</t>
  </si>
  <si>
    <t>Sr</t>
  </si>
  <si>
    <t>Sc</t>
  </si>
  <si>
    <t>Zr</t>
  </si>
  <si>
    <t>E-1.4</t>
  </si>
  <si>
    <t>Plateau A</t>
  </si>
  <si>
    <t xml:space="preserve"> 18-09-20-1</t>
  </si>
  <si>
    <t>E-1.5</t>
  </si>
  <si>
    <t>Plateau B</t>
  </si>
  <si>
    <t>E-1.2</t>
  </si>
  <si>
    <t>Plateau C</t>
  </si>
  <si>
    <t xml:space="preserve"> AF-20-08</t>
  </si>
  <si>
    <t>Plateau D</t>
  </si>
  <si>
    <t>E-1.8</t>
  </si>
  <si>
    <t>Staffa A</t>
  </si>
  <si>
    <t>E-1.6</t>
  </si>
  <si>
    <t>Staffa A (Fingal's Cave)</t>
  </si>
  <si>
    <t>Staffa B</t>
  </si>
  <si>
    <t>Staffa C</t>
  </si>
  <si>
    <t>Coire Gorm Centre 1 Pillows</t>
  </si>
  <si>
    <t>Sills</t>
  </si>
  <si>
    <t>NM 45250 19394</t>
  </si>
  <si>
    <t>NM 44525 719413</t>
  </si>
  <si>
    <t>Uamh Liath</t>
  </si>
  <si>
    <t>Eas Dubh</t>
  </si>
  <si>
    <t>NM 50513 19253</t>
  </si>
  <si>
    <t>NM 52119 20253</t>
  </si>
  <si>
    <t>NM 50659 19092</t>
  </si>
  <si>
    <t>NM 50539 18891</t>
  </si>
  <si>
    <t>NM 50572 19008</t>
  </si>
  <si>
    <t>NM 50693 19205</t>
  </si>
  <si>
    <t>Carsaig Bay-Malcolm's Point Sill</t>
  </si>
  <si>
    <t>Sample</t>
  </si>
  <si>
    <t>Location</t>
  </si>
  <si>
    <t>NGR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</si>
</sst>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8" formatCode="0\ \ "/>
    <numFmt numFmtId="169" formatCode="0.0"/>
    <numFmt numFmtId="170" formatCode="0.000"/>
    <numFmt numFmtId="171" formatCode="0.00\ 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vertAlign val="subscript"/>
      <sz val="12"/>
      <color theme="1"/>
      <name val="Cambria"/>
      <family val="1"/>
    </font>
    <font>
      <sz val="12"/>
      <color rgb="FF0070C0"/>
      <name val="Cambria"/>
      <family val="1"/>
    </font>
    <font>
      <sz val="11"/>
      <color rgb="FF0070C0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/>
    <xf numFmtId="17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1" fontId="2" fillId="0" borderId="0" xfId="0" applyNumberFormat="1" applyFont="1"/>
    <xf numFmtId="170" fontId="2" fillId="0" borderId="0" xfId="0" applyNumberFormat="1" applyFont="1"/>
    <xf numFmtId="171" fontId="6" fillId="0" borderId="0" xfId="0" applyNumberFormat="1" applyFont="1" applyFill="1"/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2" fontId="2" fillId="0" borderId="0" xfId="0" applyNumberFormat="1" applyFont="1"/>
    <xf numFmtId="1" fontId="2" fillId="0" borderId="0" xfId="0" applyNumberFormat="1" applyFont="1"/>
    <xf numFmtId="169" fontId="2" fillId="0" borderId="0" xfId="0" applyNumberFormat="1" applyFont="1"/>
    <xf numFmtId="0" fontId="8" fillId="0" borderId="0" xfId="0" applyFont="1" applyAlignment="1">
      <alignment horizontal="left"/>
    </xf>
    <xf numFmtId="171" fontId="8" fillId="0" borderId="0" xfId="0" applyNumberFormat="1" applyFont="1"/>
    <xf numFmtId="170" fontId="8" fillId="0" borderId="0" xfId="0" applyNumberFormat="1" applyFont="1"/>
    <xf numFmtId="171" fontId="9" fillId="0" borderId="0" xfId="0" applyNumberFormat="1" applyFont="1" applyFill="1"/>
    <xf numFmtId="0" fontId="9" fillId="0" borderId="0" xfId="0" applyFont="1" applyFill="1"/>
    <xf numFmtId="168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2" fontId="8" fillId="0" borderId="0" xfId="0" applyNumberFormat="1" applyFont="1"/>
    <xf numFmtId="1" fontId="8" fillId="0" borderId="0" xfId="0" applyNumberFormat="1" applyFont="1"/>
    <xf numFmtId="169" fontId="8" fillId="0" borderId="0" xfId="0" applyNumberFormat="1" applyFont="1"/>
    <xf numFmtId="0" fontId="9" fillId="0" borderId="0" xfId="0" applyFont="1" applyFill="1" applyAlignment="1">
      <alignment horizontal="left"/>
    </xf>
    <xf numFmtId="0" fontId="5" fillId="0" borderId="0" xfId="0" applyFont="1"/>
    <xf numFmtId="2" fontId="10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B8" sqref="B8"/>
    </sheetView>
  </sheetViews>
  <sheetFormatPr defaultRowHeight="15" x14ac:dyDescent="0.25"/>
  <cols>
    <col min="1" max="1" width="15.140625" customWidth="1"/>
    <col min="2" max="2" width="35.5703125" customWidth="1"/>
    <col min="3" max="3" width="24.140625" customWidth="1"/>
  </cols>
  <sheetData>
    <row r="1" spans="1:17" x14ac:dyDescent="0.25">
      <c r="A1" s="37" t="s">
        <v>65</v>
      </c>
      <c r="B1" s="37"/>
      <c r="C1" s="37"/>
      <c r="D1" s="4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 x14ac:dyDescent="0.25">
      <c r="A2" s="37" t="s">
        <v>173</v>
      </c>
      <c r="B2" s="4" t="s">
        <v>174</v>
      </c>
      <c r="C2" s="37" t="s">
        <v>175</v>
      </c>
      <c r="D2" s="38" t="s">
        <v>1</v>
      </c>
      <c r="E2" s="38" t="s">
        <v>2</v>
      </c>
      <c r="F2" s="38" t="s">
        <v>3</v>
      </c>
      <c r="G2" s="38" t="s">
        <v>4</v>
      </c>
      <c r="H2" s="38" t="s">
        <v>5</v>
      </c>
      <c r="I2" s="38" t="s">
        <v>6</v>
      </c>
      <c r="J2" s="38" t="s">
        <v>7</v>
      </c>
      <c r="K2" s="38" t="s">
        <v>8</v>
      </c>
      <c r="L2" s="38" t="s">
        <v>9</v>
      </c>
      <c r="M2" s="38" t="s">
        <v>10</v>
      </c>
      <c r="N2" s="38" t="s">
        <v>11</v>
      </c>
      <c r="O2" s="38" t="s">
        <v>12</v>
      </c>
      <c r="P2" s="38" t="s">
        <v>13</v>
      </c>
      <c r="Q2" s="38" t="s">
        <v>14</v>
      </c>
    </row>
    <row r="3" spans="1:17" ht="15.75" x14ac:dyDescent="0.25">
      <c r="A3" s="1" t="s">
        <v>15</v>
      </c>
      <c r="B3" s="1" t="s">
        <v>66</v>
      </c>
      <c r="C3" s="6" t="s">
        <v>83</v>
      </c>
      <c r="D3" s="2">
        <v>22.602927326485826</v>
      </c>
      <c r="E3" s="2">
        <v>25.514720010613722</v>
      </c>
      <c r="F3" s="2">
        <v>27.633723180745498</v>
      </c>
      <c r="G3" s="2">
        <v>30.174972079870848</v>
      </c>
      <c r="H3" s="2">
        <v>29.246305987051077</v>
      </c>
      <c r="I3" s="2">
        <v>30.002280570117989</v>
      </c>
      <c r="J3" s="2">
        <v>25.360584559186769</v>
      </c>
      <c r="K3" s="2">
        <v>23.334812969806816</v>
      </c>
      <c r="L3" s="2">
        <v>21.194526277403636</v>
      </c>
      <c r="M3" s="2">
        <v>18.464753600686233</v>
      </c>
      <c r="N3" s="2">
        <v>16.112720597548954</v>
      </c>
      <c r="O3" s="2">
        <v>14.731274781091793</v>
      </c>
      <c r="P3" s="2">
        <v>13.346152104541584</v>
      </c>
      <c r="Q3" s="2">
        <v>13.435361325793099</v>
      </c>
    </row>
    <row r="4" spans="1:17" ht="15.75" x14ac:dyDescent="0.25">
      <c r="A4" s="1" t="s">
        <v>16</v>
      </c>
      <c r="B4" s="1" t="s">
        <v>66</v>
      </c>
      <c r="C4" s="6" t="s">
        <v>84</v>
      </c>
      <c r="D4" s="2">
        <v>29.5123213110511</v>
      </c>
      <c r="E4" s="2">
        <v>32.11017151837229</v>
      </c>
      <c r="F4" s="2">
        <v>33.824945093457053</v>
      </c>
      <c r="G4" s="2">
        <v>35.379802179454899</v>
      </c>
      <c r="H4" s="2">
        <v>31.043635008613723</v>
      </c>
      <c r="I4" s="2">
        <v>29.204536177222245</v>
      </c>
      <c r="J4" s="2">
        <v>24.60157811332494</v>
      </c>
      <c r="K4" s="2">
        <v>22.075448025777096</v>
      </c>
      <c r="L4" s="2">
        <v>18.737312527851653</v>
      </c>
      <c r="M4" s="2">
        <v>16.415379023951289</v>
      </c>
      <c r="N4" s="2">
        <v>13.858421156136721</v>
      </c>
      <c r="O4" s="2">
        <v>12.451606588284177</v>
      </c>
      <c r="P4" s="2">
        <v>11.305023638145981</v>
      </c>
      <c r="Q4" s="2">
        <v>11.00569324827007</v>
      </c>
    </row>
    <row r="5" spans="1:17" ht="15.75" x14ac:dyDescent="0.25">
      <c r="A5" s="1" t="s">
        <v>17</v>
      </c>
      <c r="B5" s="1" t="s">
        <v>66</v>
      </c>
      <c r="C5" s="6" t="s">
        <v>85</v>
      </c>
      <c r="D5" s="2">
        <v>20.033780946023541</v>
      </c>
      <c r="E5" s="2">
        <v>22.414974640171831</v>
      </c>
      <c r="F5" s="2">
        <v>24.516563209552658</v>
      </c>
      <c r="G5" s="2">
        <v>26.029898016162544</v>
      </c>
      <c r="H5" s="2">
        <v>23.67617712535128</v>
      </c>
      <c r="I5" s="2">
        <v>23.045293277185163</v>
      </c>
      <c r="J5" s="2">
        <v>19.610967230003464</v>
      </c>
      <c r="K5" s="2">
        <v>17.036847304701148</v>
      </c>
      <c r="L5" s="2">
        <v>15.291505843774651</v>
      </c>
      <c r="M5" s="2">
        <v>12.838047158367395</v>
      </c>
      <c r="N5" s="2">
        <v>11.222620076137297</v>
      </c>
      <c r="O5" s="2">
        <v>9.9682324522881149</v>
      </c>
      <c r="P5" s="2">
        <v>8.9583920846884002</v>
      </c>
      <c r="Q5" s="2">
        <v>8.7230299821655262</v>
      </c>
    </row>
    <row r="6" spans="1:17" ht="15.75" x14ac:dyDescent="0.25">
      <c r="A6" s="1" t="s">
        <v>18</v>
      </c>
      <c r="B6" s="1" t="s">
        <v>66</v>
      </c>
      <c r="C6" s="6" t="s">
        <v>86</v>
      </c>
      <c r="D6" s="2">
        <v>27.096023408325358</v>
      </c>
      <c r="E6" s="2">
        <v>24.531462277062669</v>
      </c>
      <c r="F6" s="2">
        <v>22.299726564544201</v>
      </c>
      <c r="G6" s="2">
        <v>21.190889477783323</v>
      </c>
      <c r="H6" s="2">
        <v>18.45445739923645</v>
      </c>
      <c r="I6" s="2">
        <v>18.207103489232669</v>
      </c>
      <c r="J6" s="2">
        <v>16.505421731634261</v>
      </c>
      <c r="K6" s="2">
        <v>15.483407767023699</v>
      </c>
      <c r="L6" s="2">
        <v>14.379896662720631</v>
      </c>
      <c r="M6" s="2">
        <v>13.449004401449235</v>
      </c>
      <c r="N6" s="2">
        <v>11.989879278234188</v>
      </c>
      <c r="O6" s="2">
        <v>11.22780976428488</v>
      </c>
      <c r="P6" s="2">
        <v>10.186795613746543</v>
      </c>
      <c r="Q6" s="2">
        <v>10.805430178031038</v>
      </c>
    </row>
    <row r="7" spans="1:17" ht="15.75" x14ac:dyDescent="0.25">
      <c r="A7" s="1" t="s">
        <v>19</v>
      </c>
      <c r="B7" s="1" t="s">
        <v>66</v>
      </c>
      <c r="C7" s="6" t="s">
        <v>87</v>
      </c>
      <c r="D7" s="2">
        <v>30.75321237602164</v>
      </c>
      <c r="E7" s="2">
        <v>27.674341410207969</v>
      </c>
      <c r="F7" s="2">
        <v>25.521921912478977</v>
      </c>
      <c r="G7" s="2">
        <v>24.603800048195289</v>
      </c>
      <c r="H7" s="2">
        <v>21.811982709139869</v>
      </c>
      <c r="I7" s="2">
        <v>21.193611383171461</v>
      </c>
      <c r="J7" s="2">
        <v>19.462760655054307</v>
      </c>
      <c r="K7" s="2">
        <v>19.065890501034378</v>
      </c>
      <c r="L7" s="2">
        <v>17.944905871806302</v>
      </c>
      <c r="M7" s="2">
        <v>16.488963434042319</v>
      </c>
      <c r="N7" s="2">
        <v>15.108006140040915</v>
      </c>
      <c r="O7" s="2">
        <v>13.844748300789249</v>
      </c>
      <c r="P7" s="2">
        <v>12.447790070878575</v>
      </c>
      <c r="Q7" s="2">
        <v>12.745996892964786</v>
      </c>
    </row>
    <row r="8" spans="1:17" x14ac:dyDescent="0.25">
      <c r="A8" s="3" t="s">
        <v>20</v>
      </c>
      <c r="B8" s="3" t="s">
        <v>74</v>
      </c>
      <c r="C8" s="6" t="s">
        <v>89</v>
      </c>
      <c r="D8" s="2">
        <v>45.219985782950694</v>
      </c>
      <c r="E8" s="2">
        <v>42.943050898102278</v>
      </c>
      <c r="F8" s="2">
        <v>38.820493205232452</v>
      </c>
      <c r="G8" s="2">
        <v>36.721756792460489</v>
      </c>
      <c r="H8" s="2">
        <v>31.156275209886406</v>
      </c>
      <c r="I8" s="2">
        <v>30.076249968466005</v>
      </c>
      <c r="J8" s="2">
        <v>27.24417539177519</v>
      </c>
      <c r="K8" s="2">
        <v>25.158789811477774</v>
      </c>
      <c r="L8" s="2">
        <v>22.335465794514196</v>
      </c>
      <c r="M8" s="2">
        <v>20.598524653169598</v>
      </c>
      <c r="N8" s="2">
        <v>18.857157802796067</v>
      </c>
      <c r="O8" s="2">
        <v>18.355824150970072</v>
      </c>
      <c r="P8" s="2">
        <v>16.992489128716226</v>
      </c>
      <c r="Q8" s="2">
        <v>16.607006654972182</v>
      </c>
    </row>
    <row r="9" spans="1:17" x14ac:dyDescent="0.25">
      <c r="A9" s="3" t="s">
        <v>21</v>
      </c>
      <c r="B9" s="3" t="s">
        <v>74</v>
      </c>
      <c r="C9" s="6" t="s">
        <v>90</v>
      </c>
      <c r="D9" s="2">
        <v>70.30005245840637</v>
      </c>
      <c r="E9" s="2">
        <v>61.022159439678695</v>
      </c>
      <c r="F9" s="2">
        <v>54.65079515216204</v>
      </c>
      <c r="G9" s="2">
        <v>50.348926204259016</v>
      </c>
      <c r="H9" s="2">
        <v>39.460384376000292</v>
      </c>
      <c r="I9" s="2">
        <v>33.942371690425958</v>
      </c>
      <c r="J9" s="2">
        <v>30.813013167443113</v>
      </c>
      <c r="K9" s="2">
        <v>27.865612333956463</v>
      </c>
      <c r="L9" s="2">
        <v>24.543807850430067</v>
      </c>
      <c r="M9" s="2">
        <v>22.118895864143525</v>
      </c>
      <c r="N9" s="2">
        <v>20.340448119370443</v>
      </c>
      <c r="O9" s="2">
        <v>19.797321644418179</v>
      </c>
      <c r="P9" s="2">
        <v>18.007612192990713</v>
      </c>
      <c r="Q9" s="2">
        <v>17.721445031452802</v>
      </c>
    </row>
    <row r="10" spans="1:17" x14ac:dyDescent="0.25">
      <c r="A10" s="3" t="s">
        <v>22</v>
      </c>
      <c r="B10" s="3" t="s">
        <v>73</v>
      </c>
      <c r="C10" s="6" t="s">
        <v>91</v>
      </c>
      <c r="D10" s="2">
        <v>20.860942854806563</v>
      </c>
      <c r="E10" s="2">
        <v>22.31924723301605</v>
      </c>
      <c r="F10" s="2">
        <v>23.236241456779034</v>
      </c>
      <c r="G10" s="2">
        <v>25.062124237438415</v>
      </c>
      <c r="H10" s="2">
        <v>22.729624953287452</v>
      </c>
      <c r="I10" s="2">
        <v>21.58935578306243</v>
      </c>
      <c r="J10" s="2">
        <v>19.170353561189064</v>
      </c>
      <c r="K10" s="2">
        <v>17.598151377936137</v>
      </c>
      <c r="L10" s="2">
        <v>15.282933568178459</v>
      </c>
      <c r="M10" s="2">
        <v>13.30830964034384</v>
      </c>
      <c r="N10" s="2">
        <v>12.063330739573797</v>
      </c>
      <c r="O10" s="2">
        <v>11.466364920077195</v>
      </c>
      <c r="P10" s="2">
        <v>10.303504177543227</v>
      </c>
      <c r="Q10" s="2">
        <v>10.921159764201034</v>
      </c>
    </row>
    <row r="11" spans="1:17" x14ac:dyDescent="0.25">
      <c r="A11" s="3" t="s">
        <v>23</v>
      </c>
      <c r="B11" s="3" t="s">
        <v>73</v>
      </c>
      <c r="C11" s="6" t="s">
        <v>92</v>
      </c>
      <c r="D11" s="2">
        <v>21.464355925771308</v>
      </c>
      <c r="E11" s="2">
        <v>22.694404922599801</v>
      </c>
      <c r="F11" s="2">
        <v>23.846432821523472</v>
      </c>
      <c r="G11" s="2">
        <v>25.270090075475935</v>
      </c>
      <c r="H11" s="2">
        <v>22.63831753107851</v>
      </c>
      <c r="I11" s="2">
        <v>21.91096132200601</v>
      </c>
      <c r="J11" s="2">
        <v>19.433149992458702</v>
      </c>
      <c r="K11" s="2">
        <v>17.370086009541279</v>
      </c>
      <c r="L11" s="2">
        <v>15.106904273488462</v>
      </c>
      <c r="M11" s="2">
        <v>13.277660325975804</v>
      </c>
      <c r="N11" s="2">
        <v>12.112986087703181</v>
      </c>
      <c r="O11" s="2">
        <v>11.073855982827769</v>
      </c>
      <c r="P11" s="2">
        <v>10.104978296343294</v>
      </c>
      <c r="Q11" s="2">
        <v>10.700879648991918</v>
      </c>
    </row>
    <row r="12" spans="1:17" x14ac:dyDescent="0.25">
      <c r="A12" s="3" t="s">
        <v>24</v>
      </c>
      <c r="B12" s="3" t="s">
        <v>67</v>
      </c>
      <c r="C12" s="5" t="s">
        <v>76</v>
      </c>
      <c r="D12" s="2">
        <v>67.292192418715501</v>
      </c>
      <c r="E12" s="2">
        <v>59.225742161311103</v>
      </c>
      <c r="F12" s="2">
        <v>53.568407565749993</v>
      </c>
      <c r="G12" s="2">
        <v>49.57960097423878</v>
      </c>
      <c r="H12" s="2">
        <v>38.432072338667759</v>
      </c>
      <c r="I12" s="2">
        <v>33.357628229309846</v>
      </c>
      <c r="J12" s="2">
        <v>30.636415181567461</v>
      </c>
      <c r="K12" s="2">
        <v>27.155232256117589</v>
      </c>
      <c r="L12" s="2">
        <v>24.034256955548091</v>
      </c>
      <c r="M12" s="2">
        <v>22.503179899428208</v>
      </c>
      <c r="N12" s="2">
        <v>19.973476062109636</v>
      </c>
      <c r="O12" s="2">
        <v>19.357593063640028</v>
      </c>
      <c r="P12" s="2">
        <v>18.154708098780318</v>
      </c>
      <c r="Q12" s="2">
        <v>18.258074599092783</v>
      </c>
    </row>
    <row r="13" spans="1:17" x14ac:dyDescent="0.25">
      <c r="A13" s="3" t="s">
        <v>25</v>
      </c>
      <c r="B13" s="3" t="s">
        <v>67</v>
      </c>
      <c r="C13" s="5" t="s">
        <v>77</v>
      </c>
      <c r="D13" s="2">
        <v>45.904543700351191</v>
      </c>
      <c r="E13" s="2">
        <v>44.64999220531088</v>
      </c>
      <c r="F13" s="2">
        <v>40.694719831686982</v>
      </c>
      <c r="G13" s="2">
        <v>38.379418578798848</v>
      </c>
      <c r="H13" s="2">
        <v>32.100287148722899</v>
      </c>
      <c r="I13" s="2">
        <v>30.984152852772546</v>
      </c>
      <c r="J13" s="2">
        <v>27.422838060364658</v>
      </c>
      <c r="K13" s="2">
        <v>26.205442166789826</v>
      </c>
      <c r="L13" s="2">
        <v>23.204202743518934</v>
      </c>
      <c r="M13" s="2">
        <v>21.244373216474152</v>
      </c>
      <c r="N13" s="2">
        <v>19.742824824494974</v>
      </c>
      <c r="O13" s="2">
        <v>18.425226639041394</v>
      </c>
      <c r="P13" s="2">
        <v>16.761791311135728</v>
      </c>
      <c r="Q13" s="2">
        <v>17.823107950347655</v>
      </c>
    </row>
    <row r="14" spans="1:17" x14ac:dyDescent="0.25">
      <c r="A14" s="3" t="s">
        <v>26</v>
      </c>
      <c r="B14" s="3" t="s">
        <v>67</v>
      </c>
      <c r="C14" s="5" t="s">
        <v>78</v>
      </c>
      <c r="D14" s="2">
        <v>48.844101205796996</v>
      </c>
      <c r="E14" s="2">
        <v>46.589153376261486</v>
      </c>
      <c r="F14" s="2">
        <v>42.358549108455421</v>
      </c>
      <c r="G14" s="2">
        <v>40.168123491409148</v>
      </c>
      <c r="H14" s="2">
        <v>34.430135975201651</v>
      </c>
      <c r="I14" s="2">
        <v>31.820692778609967</v>
      </c>
      <c r="J14" s="2">
        <v>29.295420662221318</v>
      </c>
      <c r="K14" s="2">
        <v>27.123198391903198</v>
      </c>
      <c r="L14" s="2">
        <v>23.528805127685562</v>
      </c>
      <c r="M14" s="2">
        <v>22.081406880090739</v>
      </c>
      <c r="N14" s="2">
        <v>20.088314861311083</v>
      </c>
      <c r="O14" s="2">
        <v>19.461234749821195</v>
      </c>
      <c r="P14" s="2">
        <v>17.731572506586609</v>
      </c>
      <c r="Q14" s="2">
        <v>17.516545063735414</v>
      </c>
    </row>
    <row r="15" spans="1:17" x14ac:dyDescent="0.25">
      <c r="A15" s="3" t="s">
        <v>27</v>
      </c>
      <c r="B15" s="3" t="s">
        <v>67</v>
      </c>
      <c r="C15" s="5" t="s">
        <v>78</v>
      </c>
      <c r="D15" s="2">
        <v>130.04168187952857</v>
      </c>
      <c r="E15" s="2">
        <v>114.14478050817586</v>
      </c>
      <c r="F15" s="2">
        <v>91.501742170127443</v>
      </c>
      <c r="G15" s="2">
        <v>77.940121288765155</v>
      </c>
      <c r="H15" s="2">
        <v>57.945507310611902</v>
      </c>
      <c r="I15" s="2">
        <v>42.984059560736277</v>
      </c>
      <c r="J15" s="2">
        <v>43.597165068979152</v>
      </c>
      <c r="K15" s="2">
        <v>40.313484345677601</v>
      </c>
      <c r="L15" s="2">
        <v>34.829960342088754</v>
      </c>
      <c r="M15" s="2">
        <v>32.482910866314725</v>
      </c>
      <c r="N15" s="2">
        <v>29.440142297393546</v>
      </c>
      <c r="O15" s="2">
        <v>28.928618914880833</v>
      </c>
      <c r="P15" s="2">
        <v>26.879399301147135</v>
      </c>
      <c r="Q15" s="2">
        <v>27.783619923617053</v>
      </c>
    </row>
    <row r="16" spans="1:17" x14ac:dyDescent="0.25">
      <c r="A16" s="3" t="s">
        <v>28</v>
      </c>
      <c r="B16" s="3" t="s">
        <v>67</v>
      </c>
      <c r="C16" t="s">
        <v>79</v>
      </c>
      <c r="D16" s="2">
        <v>52.519441259147762</v>
      </c>
      <c r="E16" s="2">
        <v>53.473603296811554</v>
      </c>
      <c r="F16" s="2">
        <v>54.220128401948422</v>
      </c>
      <c r="G16" s="2">
        <v>53.21251976738359</v>
      </c>
      <c r="H16" s="2">
        <v>43.447087504577588</v>
      </c>
      <c r="I16" s="2">
        <v>40.000801767592222</v>
      </c>
      <c r="J16" s="2">
        <v>33.554957240962878</v>
      </c>
      <c r="K16" s="2">
        <v>30.321967230186505</v>
      </c>
      <c r="L16" s="2">
        <v>25.591088409533228</v>
      </c>
      <c r="M16" s="2">
        <v>22.405717566485563</v>
      </c>
      <c r="N16" s="2">
        <v>19.857158388502548</v>
      </c>
      <c r="O16" s="2">
        <v>19.275669759616701</v>
      </c>
      <c r="P16" s="2">
        <v>17.372348264492466</v>
      </c>
      <c r="Q16" s="2">
        <v>18.471023110884818</v>
      </c>
    </row>
    <row r="17" spans="1:17" x14ac:dyDescent="0.25">
      <c r="A17" s="3" t="s">
        <v>29</v>
      </c>
      <c r="B17" s="3" t="s">
        <v>67</v>
      </c>
      <c r="C17" s="5" t="s">
        <v>77</v>
      </c>
      <c r="D17" s="2">
        <v>18.444631660639757</v>
      </c>
      <c r="E17" s="2">
        <v>18.677072482112816</v>
      </c>
      <c r="F17" s="2">
        <v>19.510982236825029</v>
      </c>
      <c r="G17" s="2">
        <v>20.420945355450147</v>
      </c>
      <c r="H17" s="2">
        <v>19.041813070077996</v>
      </c>
      <c r="I17" s="2">
        <v>18.455735795684735</v>
      </c>
      <c r="J17" s="2">
        <v>16.196539888815604</v>
      </c>
      <c r="K17" s="2">
        <v>15.419015278641757</v>
      </c>
      <c r="L17" s="2">
        <v>13.656752382916167</v>
      </c>
      <c r="M17" s="2">
        <v>12.105678531706388</v>
      </c>
      <c r="N17" s="2">
        <v>10.930012137461738</v>
      </c>
      <c r="O17" s="2">
        <v>10.560412133803895</v>
      </c>
      <c r="P17" s="2">
        <v>9.6003159197692867</v>
      </c>
      <c r="Q17" s="2">
        <v>9.6140354914221611</v>
      </c>
    </row>
    <row r="18" spans="1:17" x14ac:dyDescent="0.25">
      <c r="A18" s="3" t="s">
        <v>30</v>
      </c>
      <c r="B18" s="3" t="s">
        <v>67</v>
      </c>
      <c r="C18" s="5" t="s">
        <v>162</v>
      </c>
      <c r="D18" s="2">
        <v>9.5381183515888104</v>
      </c>
      <c r="E18" s="2">
        <v>10.387121274974838</v>
      </c>
      <c r="F18" s="2">
        <v>11.623170391722256</v>
      </c>
      <c r="G18" s="2">
        <v>12.645543908763264</v>
      </c>
      <c r="H18" s="2">
        <v>12.212282516745006</v>
      </c>
      <c r="I18" s="2">
        <v>12.255456997592441</v>
      </c>
      <c r="J18" s="2">
        <v>10.244493234722416</v>
      </c>
      <c r="K18" s="2">
        <v>9.8081089473118066</v>
      </c>
      <c r="L18" s="2">
        <v>8.4994589455139931</v>
      </c>
      <c r="M18" s="2">
        <v>7.6713030132667521</v>
      </c>
      <c r="N18" s="2">
        <v>6.8654458735061743</v>
      </c>
      <c r="O18" s="2">
        <v>6.6582230553524893</v>
      </c>
      <c r="P18" s="2">
        <v>6.0269174888767374</v>
      </c>
      <c r="Q18" s="2">
        <v>6.1387277132470457</v>
      </c>
    </row>
    <row r="19" spans="1:17" x14ac:dyDescent="0.25">
      <c r="A19" s="3" t="s">
        <v>31</v>
      </c>
      <c r="B19" s="3" t="s">
        <v>67</v>
      </c>
      <c r="C19" s="5" t="s">
        <v>162</v>
      </c>
      <c r="D19" s="2">
        <v>18.959352820525574</v>
      </c>
      <c r="E19" s="2">
        <v>20.43437319927498</v>
      </c>
      <c r="F19" s="2">
        <v>22.538300957325404</v>
      </c>
      <c r="G19" s="2">
        <v>24.733545183951701</v>
      </c>
      <c r="H19" s="2">
        <v>24.365784321027338</v>
      </c>
      <c r="I19" s="2">
        <v>23.864703268372324</v>
      </c>
      <c r="J19" s="2">
        <v>21.117701996154398</v>
      </c>
      <c r="K19" s="2">
        <v>19.301818250043951</v>
      </c>
      <c r="L19" s="2">
        <v>17.219363496470553</v>
      </c>
      <c r="M19" s="2">
        <v>15.246056763405724</v>
      </c>
      <c r="N19" s="2">
        <v>13.949722728347744</v>
      </c>
      <c r="O19" s="2">
        <v>13.422764445911119</v>
      </c>
      <c r="P19" s="2">
        <v>11.913451665294259</v>
      </c>
      <c r="Q19" s="2">
        <v>12.123692056296861</v>
      </c>
    </row>
    <row r="20" spans="1:17" x14ac:dyDescent="0.25">
      <c r="A20" s="3" t="s">
        <v>32</v>
      </c>
      <c r="B20" s="3" t="s">
        <v>67</v>
      </c>
      <c r="C20" s="5" t="s">
        <v>162</v>
      </c>
      <c r="D20" s="2">
        <v>19.550288110723262</v>
      </c>
      <c r="E20" s="2">
        <v>21.211626440360927</v>
      </c>
      <c r="F20" s="2">
        <v>23.446557176551909</v>
      </c>
      <c r="G20" s="2">
        <v>25.526800415149403</v>
      </c>
      <c r="H20" s="2">
        <v>24.627337839386147</v>
      </c>
      <c r="I20" s="2">
        <v>24.342631047386927</v>
      </c>
      <c r="J20" s="2">
        <v>21.027425480235902</v>
      </c>
      <c r="K20" s="2">
        <v>19.774405281469782</v>
      </c>
      <c r="L20" s="2">
        <v>17.235288081895519</v>
      </c>
      <c r="M20" s="2">
        <v>15.139160996366693</v>
      </c>
      <c r="N20" s="2">
        <v>14.436762625722229</v>
      </c>
      <c r="O20" s="2">
        <v>13.665457576155132</v>
      </c>
      <c r="P20" s="2">
        <v>11.852858226361636</v>
      </c>
      <c r="Q20" s="2">
        <v>11.606680290859016</v>
      </c>
    </row>
    <row r="21" spans="1:17" x14ac:dyDescent="0.25">
      <c r="A21" s="3" t="s">
        <v>33</v>
      </c>
      <c r="B21" s="3" t="s">
        <v>67</v>
      </c>
      <c r="C21" t="s">
        <v>80</v>
      </c>
      <c r="D21" s="2">
        <v>18.945670887132373</v>
      </c>
      <c r="E21" s="2">
        <v>19.790245033985865</v>
      </c>
      <c r="F21" s="2">
        <v>21.756992973839445</v>
      </c>
      <c r="G21" s="2">
        <v>23.38892853399231</v>
      </c>
      <c r="H21" s="2">
        <v>22.528268552426997</v>
      </c>
      <c r="I21" s="2">
        <v>23.644911772542226</v>
      </c>
      <c r="J21" s="2">
        <v>20.58501482743344</v>
      </c>
      <c r="K21" s="2">
        <v>19.744677647845798</v>
      </c>
      <c r="L21" s="2">
        <v>17.29368667414645</v>
      </c>
      <c r="M21" s="2">
        <v>15.4882669598673</v>
      </c>
      <c r="N21" s="2">
        <v>14.066927800220427</v>
      </c>
      <c r="O21" s="2">
        <v>13.753382518251696</v>
      </c>
      <c r="P21" s="2">
        <v>12.413457236095319</v>
      </c>
      <c r="Q21" s="2">
        <v>13.12166025961079</v>
      </c>
    </row>
    <row r="22" spans="1:17" x14ac:dyDescent="0.25">
      <c r="A22" s="3" t="s">
        <v>34</v>
      </c>
      <c r="B22" s="3" t="s">
        <v>165</v>
      </c>
      <c r="C22" t="s">
        <v>163</v>
      </c>
      <c r="D22" s="2">
        <v>37.895694550795653</v>
      </c>
      <c r="E22" s="2">
        <v>40.110310205936635</v>
      </c>
      <c r="F22" s="2">
        <v>41.877052215118965</v>
      </c>
      <c r="G22" s="2">
        <v>41.848588916048932</v>
      </c>
      <c r="H22" s="2">
        <v>35.83328478480481</v>
      </c>
      <c r="I22" s="2">
        <v>33.219144952081173</v>
      </c>
      <c r="J22" s="2">
        <v>28.032742590347016</v>
      </c>
      <c r="K22" s="2">
        <v>24.755520835200137</v>
      </c>
      <c r="L22" s="2">
        <v>20.820986415419501</v>
      </c>
      <c r="M22" s="2">
        <v>17.81228876552473</v>
      </c>
      <c r="N22" s="2">
        <v>16.054680096453161</v>
      </c>
      <c r="O22" s="2">
        <v>15.155530965881557</v>
      </c>
      <c r="P22" s="2">
        <v>13.867508493389089</v>
      </c>
      <c r="Q22" s="2">
        <v>13.986229896161744</v>
      </c>
    </row>
    <row r="23" spans="1:17" x14ac:dyDescent="0.25">
      <c r="A23" s="3" t="s">
        <v>35</v>
      </c>
      <c r="B23" s="3" t="s">
        <v>164</v>
      </c>
      <c r="C23" t="s">
        <v>166</v>
      </c>
      <c r="D23" s="2">
        <v>27.272229431373077</v>
      </c>
      <c r="E23" s="2">
        <v>28.470345074553506</v>
      </c>
      <c r="F23" s="2">
        <v>28.71002704076351</v>
      </c>
      <c r="G23" s="2">
        <v>28.799039872673063</v>
      </c>
      <c r="H23" s="2">
        <v>25.416643060422476</v>
      </c>
      <c r="I23" s="2">
        <v>23.853448481195041</v>
      </c>
      <c r="J23" s="2">
        <v>22.153688057572207</v>
      </c>
      <c r="K23" s="2">
        <v>19.458187139422019</v>
      </c>
      <c r="L23" s="2">
        <v>16.55724796702351</v>
      </c>
      <c r="M23" s="2">
        <v>14.09287814888958</v>
      </c>
      <c r="N23" s="2">
        <v>12.543535732838924</v>
      </c>
      <c r="O23" s="2">
        <v>11.257342072707102</v>
      </c>
      <c r="P23" s="2">
        <v>9.9462174510114156</v>
      </c>
      <c r="Q23" s="2">
        <v>9.2240799765736412</v>
      </c>
    </row>
    <row r="24" spans="1:17" x14ac:dyDescent="0.25">
      <c r="A24" s="3" t="s">
        <v>36</v>
      </c>
      <c r="B24" s="3" t="s">
        <v>68</v>
      </c>
      <c r="C24" t="s">
        <v>167</v>
      </c>
      <c r="D24" s="2">
        <v>207.52538446060913</v>
      </c>
      <c r="E24" s="2">
        <v>167.98230131714479</v>
      </c>
      <c r="F24" s="2">
        <v>131.23040022691595</v>
      </c>
      <c r="G24" s="2">
        <v>100.9403300279057</v>
      </c>
      <c r="H24" s="2">
        <v>61.309032554896845</v>
      </c>
      <c r="I24" s="2">
        <v>26.031946188865053</v>
      </c>
      <c r="J24" s="2">
        <v>41.465132922744708</v>
      </c>
      <c r="K24" s="2">
        <v>38.443483074782293</v>
      </c>
      <c r="L24" s="2">
        <v>32.814466429043641</v>
      </c>
      <c r="M24" s="2">
        <v>29.955283632641645</v>
      </c>
      <c r="N24" s="2">
        <v>28.435347673912307</v>
      </c>
      <c r="O24" s="2">
        <v>28.878758744107639</v>
      </c>
      <c r="P24" s="2">
        <v>27.598002683415853</v>
      </c>
      <c r="Q24" s="2">
        <v>28.620823093406063</v>
      </c>
    </row>
    <row r="25" spans="1:17" x14ac:dyDescent="0.25">
      <c r="A25" s="3" t="s">
        <v>37</v>
      </c>
      <c r="B25" s="3" t="s">
        <v>68</v>
      </c>
      <c r="C25" t="s">
        <v>167</v>
      </c>
      <c r="D25" s="2">
        <v>101.37450413708292</v>
      </c>
      <c r="E25" s="2">
        <v>82.282977038649079</v>
      </c>
      <c r="F25" s="2">
        <v>65.776642215149224</v>
      </c>
      <c r="G25" s="2">
        <v>52.355397282067891</v>
      </c>
      <c r="H25" s="2">
        <v>35.343976612074123</v>
      </c>
      <c r="I25" s="2">
        <v>24.140068177483197</v>
      </c>
      <c r="J25" s="2">
        <v>27.375074124655185</v>
      </c>
      <c r="K25" s="2">
        <v>26.353476202446533</v>
      </c>
      <c r="L25" s="2">
        <v>23.548846065656065</v>
      </c>
      <c r="M25" s="2">
        <v>21.843147324420471</v>
      </c>
      <c r="N25" s="2">
        <v>21.167622251232</v>
      </c>
      <c r="O25" s="2">
        <v>21.183942427496671</v>
      </c>
      <c r="P25" s="2">
        <v>20.347099756678332</v>
      </c>
      <c r="Q25" s="2">
        <v>20.561682844797573</v>
      </c>
    </row>
    <row r="26" spans="1:17" x14ac:dyDescent="0.25">
      <c r="A26" s="3" t="s">
        <v>38</v>
      </c>
      <c r="B26" s="3" t="s">
        <v>68</v>
      </c>
      <c r="C26" t="s">
        <v>167</v>
      </c>
      <c r="D26" s="2">
        <v>114.21050164963354</v>
      </c>
      <c r="E26" s="2">
        <v>100.25854849475532</v>
      </c>
      <c r="F26" s="2">
        <v>81.980823884297564</v>
      </c>
      <c r="G26" s="2">
        <v>69.430688840206713</v>
      </c>
      <c r="H26" s="2">
        <v>52.626181317243393</v>
      </c>
      <c r="I26" s="2">
        <v>41.019780344801347</v>
      </c>
      <c r="J26" s="2">
        <v>40.342316539870389</v>
      </c>
      <c r="K26" s="2">
        <v>38.100949028266243</v>
      </c>
      <c r="L26" s="2">
        <v>32.812825278865176</v>
      </c>
      <c r="M26" s="2">
        <v>29.967000131645435</v>
      </c>
      <c r="N26" s="2">
        <v>27.62793486815745</v>
      </c>
      <c r="O26" s="2">
        <v>26.810946002621126</v>
      </c>
      <c r="P26" s="2">
        <v>24.841202152716242</v>
      </c>
      <c r="Q26" s="2">
        <v>24.970767378051526</v>
      </c>
    </row>
    <row r="27" spans="1:17" x14ac:dyDescent="0.25">
      <c r="A27" s="3" t="s">
        <v>39</v>
      </c>
      <c r="B27" s="3" t="s">
        <v>68</v>
      </c>
      <c r="C27" t="s">
        <v>168</v>
      </c>
      <c r="D27" s="2">
        <v>52.918888394844252</v>
      </c>
      <c r="E27" s="2">
        <v>52.400555651969931</v>
      </c>
      <c r="F27" s="2">
        <v>52.385296602610779</v>
      </c>
      <c r="G27" s="2">
        <v>51.984949549727268</v>
      </c>
      <c r="H27" s="2">
        <v>44.448168051847802</v>
      </c>
      <c r="I27" s="2">
        <v>41.512576365107307</v>
      </c>
      <c r="J27" s="2">
        <v>34.879269318290007</v>
      </c>
      <c r="K27" s="2">
        <v>28.913415032338015</v>
      </c>
      <c r="L27" s="2">
        <v>23.080128487897898</v>
      </c>
      <c r="M27" s="2">
        <v>18.363468681547484</v>
      </c>
      <c r="N27" s="2">
        <v>14.78071667807998</v>
      </c>
      <c r="O27" s="2">
        <v>13.170042444249745</v>
      </c>
      <c r="P27" s="2">
        <v>10.496249368407016</v>
      </c>
      <c r="Q27" s="2">
        <v>9.9059188408205543</v>
      </c>
    </row>
    <row r="28" spans="1:17" x14ac:dyDescent="0.25">
      <c r="A28" s="3" t="s">
        <v>40</v>
      </c>
      <c r="B28" s="3" t="s">
        <v>68</v>
      </c>
      <c r="C28" t="s">
        <v>169</v>
      </c>
      <c r="D28" s="2">
        <v>52.953972588589494</v>
      </c>
      <c r="E28" s="2">
        <v>52.786960025721889</v>
      </c>
      <c r="F28" s="2">
        <v>51.903722851083721</v>
      </c>
      <c r="G28" s="2">
        <v>52.546358934299199</v>
      </c>
      <c r="H28" s="2">
        <v>45.291233650017062</v>
      </c>
      <c r="I28" s="2">
        <v>42.088058846417987</v>
      </c>
      <c r="J28" s="2">
        <v>34.647005819657281</v>
      </c>
      <c r="K28" s="2">
        <v>30.318813512674126</v>
      </c>
      <c r="L28" s="2">
        <v>23.574791373379306</v>
      </c>
      <c r="M28" s="2">
        <v>19.203333303907065</v>
      </c>
      <c r="N28" s="2">
        <v>15.340471241967998</v>
      </c>
      <c r="O28" s="2">
        <v>13.152719426764202</v>
      </c>
      <c r="P28" s="2">
        <v>11.081632778013711</v>
      </c>
      <c r="Q28" s="2">
        <v>10.324372535559784</v>
      </c>
    </row>
    <row r="29" spans="1:17" x14ac:dyDescent="0.25">
      <c r="A29" s="3" t="s">
        <v>41</v>
      </c>
      <c r="B29" s="3" t="s">
        <v>68</v>
      </c>
      <c r="C29" t="s">
        <v>169</v>
      </c>
      <c r="D29" s="2">
        <v>63.173647251843676</v>
      </c>
      <c r="E29" s="2">
        <v>63.122378224286706</v>
      </c>
      <c r="F29" s="2">
        <v>63.639621329192202</v>
      </c>
      <c r="G29" s="2">
        <v>62.955339708000473</v>
      </c>
      <c r="H29" s="2">
        <v>53.206162187480032</v>
      </c>
      <c r="I29" s="2">
        <v>48.509161601199338</v>
      </c>
      <c r="J29" s="2">
        <v>41.32614763684338</v>
      </c>
      <c r="K29" s="2">
        <v>34.950546583132422</v>
      </c>
      <c r="L29" s="2">
        <v>27.346873609456633</v>
      </c>
      <c r="M29" s="2">
        <v>21.377109268838346</v>
      </c>
      <c r="N29" s="2">
        <v>17.4907880424777</v>
      </c>
      <c r="O29" s="2">
        <v>15.031604733083048</v>
      </c>
      <c r="P29" s="2">
        <v>12.289278141327426</v>
      </c>
      <c r="Q29" s="2">
        <v>11.849031104962068</v>
      </c>
    </row>
    <row r="30" spans="1:17" x14ac:dyDescent="0.25">
      <c r="A30" s="3" t="s">
        <v>42</v>
      </c>
      <c r="B30" s="3" t="s">
        <v>68</v>
      </c>
      <c r="C30" t="s">
        <v>169</v>
      </c>
      <c r="D30" s="2">
        <v>56.393789195559059</v>
      </c>
      <c r="E30" s="2">
        <v>56.095461240346552</v>
      </c>
      <c r="F30" s="2">
        <v>55.405318677735032</v>
      </c>
      <c r="G30" s="2">
        <v>55.32145571380719</v>
      </c>
      <c r="H30" s="2">
        <v>47.424882529406659</v>
      </c>
      <c r="I30" s="2">
        <v>43.998976018701967</v>
      </c>
      <c r="J30" s="2">
        <v>36.674832877313129</v>
      </c>
      <c r="K30" s="2">
        <v>31.11806232872193</v>
      </c>
      <c r="L30" s="2">
        <v>24.720500125613405</v>
      </c>
      <c r="M30" s="2">
        <v>19.780251413454721</v>
      </c>
      <c r="N30" s="2">
        <v>15.816718701065662</v>
      </c>
      <c r="O30" s="2">
        <v>14.06943605834036</v>
      </c>
      <c r="P30" s="2">
        <v>11.479776148807316</v>
      </c>
      <c r="Q30" s="2">
        <v>10.917763478159472</v>
      </c>
    </row>
    <row r="31" spans="1:17" x14ac:dyDescent="0.25">
      <c r="A31" s="3" t="s">
        <v>43</v>
      </c>
      <c r="B31" s="3" t="s">
        <v>68</v>
      </c>
      <c r="C31" t="s">
        <v>169</v>
      </c>
      <c r="D31" s="2">
        <v>52.323420984864327</v>
      </c>
      <c r="E31" s="2">
        <v>52.296130647217112</v>
      </c>
      <c r="F31" s="2">
        <v>52.132236736129947</v>
      </c>
      <c r="G31" s="2">
        <v>51.608126238092929</v>
      </c>
      <c r="H31" s="2">
        <v>43.832177516311305</v>
      </c>
      <c r="I31" s="2">
        <v>41.282801140227882</v>
      </c>
      <c r="J31" s="2">
        <v>34.545626642238737</v>
      </c>
      <c r="K31" s="2">
        <v>29.24306519401382</v>
      </c>
      <c r="L31" s="2">
        <v>23.24024800699857</v>
      </c>
      <c r="M31" s="2">
        <v>18.738162559574768</v>
      </c>
      <c r="N31" s="2">
        <v>14.970982126736558</v>
      </c>
      <c r="O31" s="2">
        <v>13.289919589581903</v>
      </c>
      <c r="P31" s="2">
        <v>10.832036065454</v>
      </c>
      <c r="Q31" s="2">
        <v>10.167765231198549</v>
      </c>
    </row>
    <row r="32" spans="1:17" x14ac:dyDescent="0.25">
      <c r="A32" s="3" t="s">
        <v>44</v>
      </c>
      <c r="B32" s="3" t="s">
        <v>68</v>
      </c>
      <c r="C32" t="s">
        <v>170</v>
      </c>
      <c r="D32" s="2">
        <v>37.157290810212892</v>
      </c>
      <c r="E32" s="2">
        <v>34.935153798378863</v>
      </c>
      <c r="F32" s="2">
        <v>33.234877001850876</v>
      </c>
      <c r="G32" s="2">
        <v>32.612889800313518</v>
      </c>
      <c r="H32" s="2">
        <v>29.506153249356188</v>
      </c>
      <c r="I32" s="2">
        <v>26.915596374124704</v>
      </c>
      <c r="J32" s="2">
        <v>26.02413257105971</v>
      </c>
      <c r="K32" s="2">
        <v>24.091651434270243</v>
      </c>
      <c r="L32" s="2">
        <v>21.446881021030791</v>
      </c>
      <c r="M32" s="2">
        <v>19.617967918899161</v>
      </c>
      <c r="N32" s="2">
        <v>18.022204833205542</v>
      </c>
      <c r="O32" s="2">
        <v>17.45083813524252</v>
      </c>
      <c r="P32" s="2">
        <v>15.908049371016139</v>
      </c>
      <c r="Q32" s="2">
        <v>16.407147289121983</v>
      </c>
    </row>
    <row r="33" spans="1:17" x14ac:dyDescent="0.25">
      <c r="A33" s="3" t="s">
        <v>45</v>
      </c>
      <c r="B33" s="3" t="s">
        <v>68</v>
      </c>
      <c r="C33" t="s">
        <v>169</v>
      </c>
      <c r="D33" s="2">
        <v>56.176163108466007</v>
      </c>
      <c r="E33" s="2">
        <v>56.122856673776106</v>
      </c>
      <c r="F33" s="2">
        <v>55.820003807950258</v>
      </c>
      <c r="G33" s="2">
        <v>55.53982639589475</v>
      </c>
      <c r="H33" s="2">
        <v>47.294927288613252</v>
      </c>
      <c r="I33" s="2">
        <v>44.334275713256858</v>
      </c>
      <c r="J33" s="2">
        <v>35.574647661610577</v>
      </c>
      <c r="K33" s="2">
        <v>31.407327085011527</v>
      </c>
      <c r="L33" s="2">
        <v>25.71157843560961</v>
      </c>
      <c r="M33" s="2">
        <v>21.328769908197398</v>
      </c>
      <c r="N33" s="2">
        <v>17.957406198465549</v>
      </c>
      <c r="O33" s="2">
        <v>15.95889911153801</v>
      </c>
      <c r="P33" s="2">
        <v>13.182619558778192</v>
      </c>
      <c r="Q33" s="2">
        <v>12.332299401249323</v>
      </c>
    </row>
    <row r="34" spans="1:17" x14ac:dyDescent="0.25">
      <c r="A34" s="3" t="s">
        <v>46</v>
      </c>
      <c r="B34" s="3" t="s">
        <v>68</v>
      </c>
      <c r="C34" t="s">
        <v>171</v>
      </c>
      <c r="D34" s="2">
        <v>113.95781655080042</v>
      </c>
      <c r="E34" s="2">
        <v>100.97365674376042</v>
      </c>
      <c r="F34" s="2">
        <v>82.997187144555994</v>
      </c>
      <c r="G34" s="2">
        <v>70.361534354382513</v>
      </c>
      <c r="H34" s="2">
        <v>52.647016775287298</v>
      </c>
      <c r="I34" s="2">
        <v>40.273573805124208</v>
      </c>
      <c r="J34" s="2">
        <v>40.760771681469727</v>
      </c>
      <c r="K34" s="2">
        <v>38.173950769907826</v>
      </c>
      <c r="L34" s="2">
        <v>32.793811880432671</v>
      </c>
      <c r="M34" s="2">
        <v>29.822926443999119</v>
      </c>
      <c r="N34" s="2">
        <v>27.808592050655673</v>
      </c>
      <c r="O34" s="2">
        <v>27.475041909438847</v>
      </c>
      <c r="P34" s="2">
        <v>25.169082838572006</v>
      </c>
      <c r="Q34" s="2">
        <v>26.196328739441586</v>
      </c>
    </row>
    <row r="35" spans="1:17" x14ac:dyDescent="0.25">
      <c r="A35" s="3" t="s">
        <v>47</v>
      </c>
      <c r="B35" s="3" t="s">
        <v>68</v>
      </c>
      <c r="C35" t="s">
        <v>171</v>
      </c>
      <c r="D35" s="2">
        <v>109.02455863335283</v>
      </c>
      <c r="E35" s="2">
        <v>96.396693707865907</v>
      </c>
      <c r="F35" s="2">
        <v>78.60503772763866</v>
      </c>
      <c r="G35" s="2">
        <v>66.454020212661732</v>
      </c>
      <c r="H35" s="2">
        <v>50.638982522346538</v>
      </c>
      <c r="I35" s="2">
        <v>39.778202163057685</v>
      </c>
      <c r="J35" s="2">
        <v>39.694877599921675</v>
      </c>
      <c r="K35" s="2">
        <v>36.842800924158247</v>
      </c>
      <c r="L35" s="2">
        <v>32.385747125416962</v>
      </c>
      <c r="M35" s="2">
        <v>29.482439387029245</v>
      </c>
      <c r="N35" s="2">
        <v>27.173192238082272</v>
      </c>
      <c r="O35" s="2">
        <v>26.812705763590699</v>
      </c>
      <c r="P35" s="2">
        <v>24.962023886082942</v>
      </c>
      <c r="Q35" s="2">
        <v>24.766046911428319</v>
      </c>
    </row>
    <row r="36" spans="1:17" x14ac:dyDescent="0.25">
      <c r="A36" s="3" t="s">
        <v>48</v>
      </c>
      <c r="B36" s="3" t="s">
        <v>68</v>
      </c>
      <c r="C36" t="s">
        <v>171</v>
      </c>
      <c r="D36" s="2">
        <v>38.40099532244988</v>
      </c>
      <c r="E36" s="2">
        <v>36.163041945894911</v>
      </c>
      <c r="F36" s="2">
        <v>33.72324273967584</v>
      </c>
      <c r="G36" s="2">
        <v>31.302963558622061</v>
      </c>
      <c r="H36" s="2">
        <v>26.008905261545877</v>
      </c>
      <c r="I36" s="2">
        <v>24.730504290639068</v>
      </c>
      <c r="J36" s="2">
        <v>21.940293601920985</v>
      </c>
      <c r="K36" s="2">
        <v>20.450355341172642</v>
      </c>
      <c r="L36" s="2">
        <v>18.091208196452861</v>
      </c>
      <c r="M36" s="2">
        <v>16.344380057713508</v>
      </c>
      <c r="N36" s="2">
        <v>14.681917289532572</v>
      </c>
      <c r="O36" s="2">
        <v>14.684282361578017</v>
      </c>
      <c r="P36" s="2">
        <v>12.826432185252415</v>
      </c>
      <c r="Q36" s="2">
        <v>12.820536758023723</v>
      </c>
    </row>
    <row r="37" spans="1:17" x14ac:dyDescent="0.25">
      <c r="A37" s="3" t="s">
        <v>49</v>
      </c>
      <c r="B37" s="3" t="s">
        <v>81</v>
      </c>
      <c r="C37" t="s">
        <v>171</v>
      </c>
      <c r="D37" s="2">
        <v>12.102451938697218</v>
      </c>
      <c r="E37" s="2">
        <v>9.9760347652247638</v>
      </c>
      <c r="F37" s="2">
        <v>8.3227299264486696</v>
      </c>
      <c r="G37" s="2">
        <v>6.827406091135944</v>
      </c>
      <c r="H37" s="2">
        <v>5.0404248339430104</v>
      </c>
      <c r="I37" s="2">
        <v>5.8229740417248959</v>
      </c>
      <c r="J37" s="2">
        <v>4.7233796391410774</v>
      </c>
      <c r="K37" s="2">
        <v>4.7182474953728839</v>
      </c>
      <c r="L37" s="2">
        <v>4.1231033612470149</v>
      </c>
      <c r="M37" s="2">
        <v>3.9462477748736804</v>
      </c>
      <c r="N37" s="2">
        <v>3.9837490354593883</v>
      </c>
      <c r="O37" s="2">
        <v>3.790338319740751</v>
      </c>
      <c r="P37" s="2">
        <v>3.8515383249949706</v>
      </c>
      <c r="Q37" s="2">
        <v>3.8257008431875361</v>
      </c>
    </row>
    <row r="38" spans="1:17" x14ac:dyDescent="0.25">
      <c r="A38" s="3" t="s">
        <v>50</v>
      </c>
      <c r="B38" s="3" t="s">
        <v>172</v>
      </c>
      <c r="C38" t="s">
        <v>171</v>
      </c>
      <c r="D38" s="2">
        <v>211.59013782050459</v>
      </c>
      <c r="E38" s="2">
        <v>168.6953448288053</v>
      </c>
      <c r="F38" s="2">
        <v>127.39601970640359</v>
      </c>
      <c r="G38" s="2">
        <v>96.179322769334803</v>
      </c>
      <c r="H38" s="2">
        <v>54.328241182671917</v>
      </c>
      <c r="I38" s="2">
        <v>30.339320081280867</v>
      </c>
      <c r="J38" s="2">
        <v>34.376145776854408</v>
      </c>
      <c r="K38" s="2">
        <v>29.596882364052366</v>
      </c>
      <c r="L38" s="2">
        <v>24.627569740285711</v>
      </c>
      <c r="M38" s="2">
        <v>22.614085298303706</v>
      </c>
      <c r="N38" s="2">
        <v>21.795083024316156</v>
      </c>
      <c r="O38" s="2">
        <v>21.812402455147662</v>
      </c>
      <c r="P38" s="2">
        <v>20.868354713094369</v>
      </c>
      <c r="Q38" s="2">
        <v>21.784751837734689</v>
      </c>
    </row>
    <row r="39" spans="1:17" x14ac:dyDescent="0.25">
      <c r="A39" s="3" t="s">
        <v>51</v>
      </c>
      <c r="B39" s="3" t="s">
        <v>69</v>
      </c>
      <c r="C39" t="s">
        <v>75</v>
      </c>
      <c r="D39" s="2">
        <v>19.793514801656737</v>
      </c>
      <c r="E39" s="2">
        <v>18.895955419639595</v>
      </c>
      <c r="F39" s="2">
        <v>18.224694600132036</v>
      </c>
      <c r="G39" s="2">
        <v>19.064745847153638</v>
      </c>
      <c r="H39" s="2">
        <v>19.495618443627947</v>
      </c>
      <c r="I39" s="2">
        <v>19.865835200493422</v>
      </c>
      <c r="J39" s="2">
        <v>20.293161130339968</v>
      </c>
      <c r="K39" s="2">
        <v>20.220990010079646</v>
      </c>
      <c r="L39" s="2">
        <v>19.182567015885166</v>
      </c>
      <c r="M39" s="2">
        <v>18.074503091346703</v>
      </c>
      <c r="N39" s="2">
        <v>17.058591478209213</v>
      </c>
      <c r="O39" s="2">
        <v>17.123601473225687</v>
      </c>
      <c r="P39" s="2">
        <v>15.877183993106218</v>
      </c>
      <c r="Q39" s="2">
        <v>15.915574301338033</v>
      </c>
    </row>
    <row r="40" spans="1:17" x14ac:dyDescent="0.25">
      <c r="A40" s="3" t="s">
        <v>52</v>
      </c>
      <c r="B40" s="3" t="s">
        <v>69</v>
      </c>
      <c r="C40" t="s">
        <v>75</v>
      </c>
      <c r="D40" s="2">
        <v>18.966675203003689</v>
      </c>
      <c r="E40" s="2">
        <v>18.246234669595196</v>
      </c>
      <c r="F40" s="2">
        <v>17.900523131396021</v>
      </c>
      <c r="G40" s="2">
        <v>18.622055943091745</v>
      </c>
      <c r="H40" s="2">
        <v>19.277138293467178</v>
      </c>
      <c r="I40" s="2">
        <v>20.088844908478205</v>
      </c>
      <c r="J40" s="2">
        <v>19.665387302390041</v>
      </c>
      <c r="K40" s="2">
        <v>19.670344866508099</v>
      </c>
      <c r="L40" s="2">
        <v>18.738472305014117</v>
      </c>
      <c r="M40" s="2">
        <v>17.783421076100549</v>
      </c>
      <c r="N40" s="2">
        <v>16.651656327206489</v>
      </c>
      <c r="O40" s="2">
        <v>16.885232768169853</v>
      </c>
      <c r="P40" s="2">
        <v>15.709050412137728</v>
      </c>
      <c r="Q40" s="2">
        <v>15.872979021465806</v>
      </c>
    </row>
    <row r="41" spans="1:17" x14ac:dyDescent="0.25">
      <c r="A41" s="3" t="s">
        <v>53</v>
      </c>
      <c r="B41" s="3" t="s">
        <v>70</v>
      </c>
      <c r="C41" t="s">
        <v>82</v>
      </c>
      <c r="D41" s="2">
        <v>60.572710737425645</v>
      </c>
      <c r="E41" s="2">
        <v>57.053939084314699</v>
      </c>
      <c r="F41" s="2">
        <v>54.382723786076113</v>
      </c>
      <c r="G41" s="2">
        <v>52.519278633799033</v>
      </c>
      <c r="H41" s="2">
        <v>46.265485070072877</v>
      </c>
      <c r="I41" s="2">
        <v>41.09001993214553</v>
      </c>
      <c r="J41" s="2">
        <v>40.697812240072679</v>
      </c>
      <c r="K41" s="2">
        <v>37.64279235333057</v>
      </c>
      <c r="L41" s="2">
        <v>33.312258123434198</v>
      </c>
      <c r="M41" s="2">
        <v>30.08436836301448</v>
      </c>
      <c r="N41" s="2">
        <v>27.807410141844979</v>
      </c>
      <c r="O41" s="2">
        <v>26.997646983467916</v>
      </c>
      <c r="P41" s="2">
        <v>23.811796728567973</v>
      </c>
      <c r="Q41" s="2">
        <v>23.914422591487615</v>
      </c>
    </row>
    <row r="42" spans="1:17" ht="15.75" x14ac:dyDescent="0.25">
      <c r="A42" s="1" t="s">
        <v>54</v>
      </c>
      <c r="B42" s="1" t="s">
        <v>71</v>
      </c>
      <c r="C42" t="s">
        <v>88</v>
      </c>
      <c r="D42" s="2">
        <v>42.639066304228386</v>
      </c>
      <c r="E42" s="2">
        <v>38.502093187578915</v>
      </c>
      <c r="F42" s="2">
        <v>35.690111297863382</v>
      </c>
      <c r="G42" s="2">
        <v>34.463446846376108</v>
      </c>
      <c r="H42" s="2">
        <v>31.364611894820111</v>
      </c>
      <c r="I42" s="2">
        <v>30.329820922775866</v>
      </c>
      <c r="J42" s="2">
        <v>26.088461468839952</v>
      </c>
      <c r="K42" s="2">
        <v>24.771160908117594</v>
      </c>
      <c r="L42" s="2">
        <v>22.720056428909931</v>
      </c>
      <c r="M42" s="2">
        <v>20.014973685588945</v>
      </c>
      <c r="N42" s="2">
        <v>18.593690859513551</v>
      </c>
      <c r="O42" s="2">
        <v>16.922612673403805</v>
      </c>
      <c r="P42" s="2">
        <v>15.153223818111041</v>
      </c>
      <c r="Q42" s="2">
        <v>15.761866135241039</v>
      </c>
    </row>
    <row r="43" spans="1:17" ht="15.75" x14ac:dyDescent="0.25">
      <c r="A43" s="1" t="s">
        <v>55</v>
      </c>
      <c r="B43" s="1" t="s">
        <v>94</v>
      </c>
      <c r="C43" t="s">
        <v>95</v>
      </c>
      <c r="D43" s="2">
        <v>41.715925214588559</v>
      </c>
      <c r="E43" s="2">
        <v>38.137159487444301</v>
      </c>
      <c r="F43" s="2">
        <v>35.9181213423199</v>
      </c>
      <c r="G43" s="2">
        <v>34.964689348355044</v>
      </c>
      <c r="H43" s="2">
        <v>31.170990259876465</v>
      </c>
      <c r="I43" s="2">
        <v>30.404238692738041</v>
      </c>
      <c r="J43" s="2">
        <v>26.857537562542909</v>
      </c>
      <c r="K43" s="2">
        <v>25.454073338227996</v>
      </c>
      <c r="L43" s="2">
        <v>22.865150174241869</v>
      </c>
      <c r="M43" s="2">
        <v>20.54818158901087</v>
      </c>
      <c r="N43" s="2">
        <v>19.146886486586492</v>
      </c>
      <c r="O43" s="2">
        <v>16.509522441086762</v>
      </c>
      <c r="P43" s="2">
        <v>15.379063397712276</v>
      </c>
      <c r="Q43" s="2">
        <v>15.369704753511364</v>
      </c>
    </row>
    <row r="44" spans="1:17" ht="15.75" x14ac:dyDescent="0.25">
      <c r="A44" s="1" t="s">
        <v>56</v>
      </c>
      <c r="B44" s="1" t="s">
        <v>96</v>
      </c>
      <c r="C44" t="s">
        <v>97</v>
      </c>
      <c r="D44" s="2">
        <v>122.13137782379847</v>
      </c>
      <c r="E44" s="2">
        <v>106.44914066047562</v>
      </c>
      <c r="F44" s="2">
        <v>86.067596275692281</v>
      </c>
      <c r="G44" s="2">
        <v>73.226829784732274</v>
      </c>
      <c r="H44" s="2">
        <v>57.235628898635767</v>
      </c>
      <c r="I44" s="2">
        <v>44.576972283720416</v>
      </c>
      <c r="J44" s="2">
        <v>42.785612335709814</v>
      </c>
      <c r="K44" s="2">
        <v>41.149760227202989</v>
      </c>
      <c r="L44" s="2">
        <v>37.369966515909582</v>
      </c>
      <c r="M44" s="2">
        <v>32.624568947899654</v>
      </c>
      <c r="N44" s="2">
        <v>30.643228801880685</v>
      </c>
      <c r="O44" s="2">
        <v>27.831030007616164</v>
      </c>
      <c r="P44" s="2">
        <v>25.330422370104735</v>
      </c>
      <c r="Q44" s="2">
        <v>26.819636450866795</v>
      </c>
    </row>
    <row r="45" spans="1:17" ht="15.75" x14ac:dyDescent="0.25">
      <c r="A45" s="1" t="s">
        <v>57</v>
      </c>
      <c r="B45" s="1" t="s">
        <v>98</v>
      </c>
      <c r="C45" t="s">
        <v>97</v>
      </c>
      <c r="D45" s="2">
        <v>124.90684960813516</v>
      </c>
      <c r="E45" s="2">
        <v>109.16249063273588</v>
      </c>
      <c r="F45" s="2">
        <v>88.17911472302734</v>
      </c>
      <c r="G45" s="2">
        <v>74.751255420728597</v>
      </c>
      <c r="H45" s="2">
        <v>58.539255055836563</v>
      </c>
      <c r="I45" s="2">
        <v>44.854312008317564</v>
      </c>
      <c r="J45" s="2">
        <v>43.892454419988916</v>
      </c>
      <c r="K45" s="2">
        <v>41.480939793949624</v>
      </c>
      <c r="L45" s="2">
        <v>37.245436180635373</v>
      </c>
      <c r="M45" s="2">
        <v>34.058440429194803</v>
      </c>
      <c r="N45" s="2">
        <v>31.074006643070305</v>
      </c>
      <c r="O45" s="2">
        <v>27.756493513297894</v>
      </c>
      <c r="P45" s="2">
        <v>26.246682631547738</v>
      </c>
      <c r="Q45" s="2">
        <v>27.044625598712432</v>
      </c>
    </row>
    <row r="46" spans="1:17" ht="15.75" x14ac:dyDescent="0.25">
      <c r="A46" s="1" t="s">
        <v>58</v>
      </c>
      <c r="B46" s="1" t="s">
        <v>72</v>
      </c>
      <c r="C46" t="s">
        <v>93</v>
      </c>
      <c r="D46" s="2">
        <v>126.65397664833709</v>
      </c>
      <c r="E46" s="2">
        <v>111.54141635689174</v>
      </c>
      <c r="F46" s="2">
        <v>90.618774158755329</v>
      </c>
      <c r="G46" s="2">
        <v>76.665140299257445</v>
      </c>
      <c r="H46" s="2">
        <v>59.718839090863568</v>
      </c>
      <c r="I46" s="2">
        <v>44.273889972255567</v>
      </c>
      <c r="J46" s="2">
        <v>44.973772675315395</v>
      </c>
      <c r="K46" s="2">
        <v>42.837643465421245</v>
      </c>
      <c r="L46" s="2">
        <v>38.579773186032163</v>
      </c>
      <c r="M46" s="2">
        <v>34.63198868130668</v>
      </c>
      <c r="N46" s="2">
        <v>32.050306778484014</v>
      </c>
      <c r="O46" s="2">
        <v>28.527947690276953</v>
      </c>
      <c r="P46" s="2">
        <v>26.413681909189261</v>
      </c>
      <c r="Q46" s="2">
        <v>26.192562981425269</v>
      </c>
    </row>
    <row r="47" spans="1:17" ht="15.75" x14ac:dyDescent="0.25">
      <c r="A47" s="1" t="s">
        <v>59</v>
      </c>
      <c r="B47" s="1" t="s">
        <v>72</v>
      </c>
      <c r="C47" t="s">
        <v>93</v>
      </c>
      <c r="D47" s="2">
        <v>127.45922779135934</v>
      </c>
      <c r="E47" s="2">
        <v>112.49361375544305</v>
      </c>
      <c r="F47" s="2">
        <v>90.902118187014764</v>
      </c>
      <c r="G47" s="2">
        <v>76.657391003380127</v>
      </c>
      <c r="H47" s="2">
        <v>60.049943098397968</v>
      </c>
      <c r="I47" s="2">
        <v>51.09690737804722</v>
      </c>
      <c r="J47" s="2">
        <v>44.87241520011635</v>
      </c>
      <c r="K47" s="2">
        <v>42.603741086932445</v>
      </c>
      <c r="L47" s="2">
        <v>38.366072743487955</v>
      </c>
      <c r="M47" s="2">
        <v>34.073619392616237</v>
      </c>
      <c r="N47" s="2">
        <v>31.972937210981335</v>
      </c>
      <c r="O47" s="2">
        <v>29.66996210298899</v>
      </c>
      <c r="P47" s="2">
        <v>26.491532098383978</v>
      </c>
      <c r="Q47" s="2">
        <v>26.34893252143771</v>
      </c>
    </row>
    <row r="48" spans="1:17" ht="15.75" x14ac:dyDescent="0.25">
      <c r="A48" s="1" t="s">
        <v>60</v>
      </c>
      <c r="B48" s="1" t="s">
        <v>94</v>
      </c>
      <c r="C48" t="s">
        <v>93</v>
      </c>
      <c r="D48" s="2">
        <v>107.55742786084564</v>
      </c>
      <c r="E48" s="2">
        <v>95.191184949459057</v>
      </c>
      <c r="F48" s="2">
        <v>77.965350998005221</v>
      </c>
      <c r="G48" s="2">
        <v>66.282499082898923</v>
      </c>
      <c r="H48" s="2">
        <v>51.850619206050446</v>
      </c>
      <c r="I48" s="2">
        <v>41.244321589160016</v>
      </c>
      <c r="J48" s="2">
        <v>40.504341237623343</v>
      </c>
      <c r="K48" s="2">
        <v>37.975620738580076</v>
      </c>
      <c r="L48" s="2">
        <v>35.486928520700204</v>
      </c>
      <c r="M48" s="2">
        <v>31.300182644340335</v>
      </c>
      <c r="N48" s="2">
        <v>29.774743325298108</v>
      </c>
      <c r="O48" s="2">
        <v>27.217491447972495</v>
      </c>
      <c r="P48" s="2">
        <v>24.599152320106793</v>
      </c>
      <c r="Q48" s="2">
        <v>24.830611860387155</v>
      </c>
    </row>
    <row r="49" spans="1:17" ht="15.75" x14ac:dyDescent="0.25">
      <c r="A49" s="1" t="s">
        <v>61</v>
      </c>
      <c r="B49" s="1" t="s">
        <v>101</v>
      </c>
      <c r="C49" t="s">
        <v>99</v>
      </c>
      <c r="D49" s="2">
        <v>84.107670495655768</v>
      </c>
      <c r="E49" s="2">
        <v>66.586619072908746</v>
      </c>
      <c r="F49" s="2">
        <v>51.944612604493045</v>
      </c>
      <c r="G49" s="2">
        <v>41.055358137762376</v>
      </c>
      <c r="H49" s="2">
        <v>27.878279867111551</v>
      </c>
      <c r="I49" s="2">
        <v>22.929831258540133</v>
      </c>
      <c r="J49" s="2">
        <v>20.53799849668194</v>
      </c>
      <c r="K49" s="2">
        <v>19.674586418606324</v>
      </c>
      <c r="L49" s="2">
        <v>18.383210481809019</v>
      </c>
      <c r="M49" s="2">
        <v>16.782072863474323</v>
      </c>
      <c r="N49" s="2">
        <v>16.035581501253272</v>
      </c>
      <c r="O49" s="2">
        <v>15.055017766967286</v>
      </c>
      <c r="P49" s="2">
        <v>14.318339308949176</v>
      </c>
      <c r="Q49" s="2">
        <v>15.081880886178007</v>
      </c>
    </row>
    <row r="50" spans="1:17" x14ac:dyDescent="0.25">
      <c r="A50" s="4" t="s">
        <v>62</v>
      </c>
      <c r="B50" s="4" t="s">
        <v>100</v>
      </c>
      <c r="D50" s="2">
        <v>16.877637130801688</v>
      </c>
      <c r="E50" s="2">
        <v>16.274509803921571</v>
      </c>
      <c r="F50" s="2">
        <v>18.315789473684209</v>
      </c>
      <c r="G50" s="2">
        <v>19.614561027837258</v>
      </c>
      <c r="H50" s="2">
        <v>20.264900662251655</v>
      </c>
      <c r="I50" s="2">
        <v>22.241379310344826</v>
      </c>
      <c r="J50" s="2">
        <v>22.378640776699033</v>
      </c>
      <c r="K50" s="2">
        <v>18.71657754010695</v>
      </c>
      <c r="L50" s="2">
        <v>17.204724409448819</v>
      </c>
      <c r="M50" s="2">
        <v>17.844522968197882</v>
      </c>
      <c r="N50" s="2">
        <v>15.407854984894257</v>
      </c>
      <c r="O50" s="2">
        <v>17.254901960784316</v>
      </c>
      <c r="P50" s="2">
        <v>15.941176470588234</v>
      </c>
      <c r="Q50" s="2">
        <v>13.779527559055119</v>
      </c>
    </row>
    <row r="51" spans="1:17" x14ac:dyDescent="0.25">
      <c r="A51" s="4" t="s">
        <v>63</v>
      </c>
      <c r="B51" s="4" t="s">
        <v>100</v>
      </c>
      <c r="D51" s="2">
        <v>26.202531645569621</v>
      </c>
      <c r="E51" s="2">
        <v>23.97058823529412</v>
      </c>
      <c r="F51" s="2">
        <v>21.473684210526315</v>
      </c>
      <c r="G51" s="2">
        <v>25.995717344753746</v>
      </c>
      <c r="H51" s="2">
        <v>27.549668874172188</v>
      </c>
      <c r="I51" s="2">
        <v>27.241379310344829</v>
      </c>
      <c r="J51" s="2">
        <v>22.33009708737864</v>
      </c>
      <c r="K51" s="2">
        <v>23.262032085561497</v>
      </c>
      <c r="L51" s="2">
        <v>21.929133858267718</v>
      </c>
      <c r="M51" s="2">
        <v>19.964664310954063</v>
      </c>
      <c r="N51" s="2">
        <v>18.549848942598185</v>
      </c>
      <c r="O51" s="2">
        <v>23.137254901960784</v>
      </c>
      <c r="P51" s="2">
        <v>19.52941176470588</v>
      </c>
      <c r="Q51" s="2">
        <v>20.866141732283467</v>
      </c>
    </row>
    <row r="52" spans="1:17" x14ac:dyDescent="0.25">
      <c r="A52" s="4" t="s">
        <v>64</v>
      </c>
      <c r="B52" s="4" t="s">
        <v>100</v>
      </c>
      <c r="D52" s="2">
        <v>20.632911392405063</v>
      </c>
      <c r="E52" s="2">
        <v>18.774509803921568</v>
      </c>
      <c r="F52" s="2">
        <v>16.947368421052634</v>
      </c>
      <c r="G52" s="2">
        <v>20.985010706638118</v>
      </c>
      <c r="H52" s="2">
        <v>22.450331125827816</v>
      </c>
      <c r="I52" s="2">
        <v>24.999999999999996</v>
      </c>
      <c r="J52" s="2">
        <v>20.776699029126217</v>
      </c>
      <c r="K52" s="2">
        <v>18.983957219251334</v>
      </c>
      <c r="L52" s="2">
        <v>20.078740157480315</v>
      </c>
      <c r="M52" s="2">
        <v>19.434628975265021</v>
      </c>
      <c r="N52" s="2">
        <v>17.643504531722051</v>
      </c>
      <c r="O52" s="2">
        <v>19.215686274509803</v>
      </c>
      <c r="P52" s="2">
        <v>16.705882352941174</v>
      </c>
      <c r="Q52" s="2">
        <v>15.748031496062994</v>
      </c>
    </row>
    <row r="58" spans="1:17" x14ac:dyDescent="0.25">
      <c r="B58" s="6"/>
    </row>
    <row r="59" spans="1:17" x14ac:dyDescent="0.25">
      <c r="B59" s="6"/>
    </row>
    <row r="60" spans="1:17" x14ac:dyDescent="0.25">
      <c r="B60" s="6"/>
      <c r="C60" s="6"/>
    </row>
    <row r="61" spans="1:17" x14ac:dyDescent="0.25">
      <c r="B61" s="6"/>
    </row>
    <row r="62" spans="1:17" x14ac:dyDescent="0.25">
      <c r="B62" s="6"/>
      <c r="C62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tabSelected="1" workbookViewId="0">
      <selection sqref="A1:XFD1048576"/>
    </sheetView>
  </sheetViews>
  <sheetFormatPr defaultRowHeight="14.25" x14ac:dyDescent="0.2"/>
  <cols>
    <col min="1" max="1" width="20.140625" style="7" customWidth="1"/>
    <col min="2" max="2" width="24.42578125" style="8" customWidth="1"/>
    <col min="3" max="16384" width="9.140625" style="7"/>
  </cols>
  <sheetData>
    <row r="1" spans="1:56" x14ac:dyDescent="0.2">
      <c r="A1" s="7" t="s">
        <v>102</v>
      </c>
      <c r="B1" s="8" t="s">
        <v>103</v>
      </c>
      <c r="C1" s="7" t="s">
        <v>104</v>
      </c>
      <c r="P1" s="7" t="s">
        <v>105</v>
      </c>
      <c r="AD1" s="7" t="s">
        <v>106</v>
      </c>
    </row>
    <row r="2" spans="1:56" ht="17.25" x14ac:dyDescent="0.3">
      <c r="C2" s="9" t="s">
        <v>107</v>
      </c>
      <c r="D2" s="9" t="s">
        <v>108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7" t="s">
        <v>117</v>
      </c>
      <c r="N2" s="7" t="s">
        <v>118</v>
      </c>
      <c r="P2" s="10" t="s">
        <v>119</v>
      </c>
      <c r="Q2" s="11" t="s">
        <v>120</v>
      </c>
      <c r="R2" s="11" t="s">
        <v>121</v>
      </c>
      <c r="S2" s="11" t="s">
        <v>122</v>
      </c>
      <c r="T2" s="11" t="s">
        <v>123</v>
      </c>
      <c r="U2" s="11" t="s">
        <v>124</v>
      </c>
      <c r="V2" s="11" t="s">
        <v>125</v>
      </c>
      <c r="W2" s="11" t="s">
        <v>126</v>
      </c>
      <c r="X2" s="11" t="s">
        <v>127</v>
      </c>
      <c r="Y2" s="12" t="s">
        <v>128</v>
      </c>
      <c r="Z2" s="11" t="s">
        <v>129</v>
      </c>
      <c r="AA2" s="11" t="s">
        <v>130</v>
      </c>
      <c r="AB2" s="11" t="s">
        <v>131</v>
      </c>
      <c r="AC2" s="13"/>
      <c r="AD2" s="14" t="s">
        <v>1</v>
      </c>
      <c r="AE2" s="14" t="s">
        <v>2</v>
      </c>
      <c r="AF2" s="14" t="s">
        <v>3</v>
      </c>
      <c r="AG2" s="14" t="s">
        <v>4</v>
      </c>
      <c r="AH2" s="14" t="s">
        <v>5</v>
      </c>
      <c r="AI2" s="14" t="s">
        <v>6</v>
      </c>
      <c r="AJ2" s="14" t="s">
        <v>7</v>
      </c>
      <c r="AK2" s="14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14" t="s">
        <v>132</v>
      </c>
      <c r="AS2" s="14" t="s">
        <v>133</v>
      </c>
      <c r="AT2" s="14" t="s">
        <v>134</v>
      </c>
      <c r="AU2" s="14" t="s">
        <v>135</v>
      </c>
      <c r="AV2" s="14" t="s">
        <v>136</v>
      </c>
      <c r="AW2" s="14" t="s">
        <v>137</v>
      </c>
      <c r="AX2" s="15" t="s">
        <v>138</v>
      </c>
      <c r="AY2" s="15" t="s">
        <v>139</v>
      </c>
      <c r="AZ2" s="14" t="s">
        <v>140</v>
      </c>
      <c r="BA2" s="14" t="s">
        <v>141</v>
      </c>
      <c r="BB2" s="16" t="s">
        <v>142</v>
      </c>
      <c r="BC2" s="16" t="s">
        <v>143</v>
      </c>
      <c r="BD2" s="14" t="s">
        <v>144</v>
      </c>
    </row>
    <row r="3" spans="1:56" ht="15.75" x14ac:dyDescent="0.25">
      <c r="A3" s="17" t="s">
        <v>145</v>
      </c>
      <c r="B3" s="17" t="s">
        <v>146</v>
      </c>
      <c r="C3" s="18">
        <v>43.777299999999997</v>
      </c>
      <c r="D3" s="19">
        <v>1.46391</v>
      </c>
      <c r="E3" s="18">
        <v>14.440810000000001</v>
      </c>
      <c r="F3" s="18">
        <v>11.287369999999999</v>
      </c>
      <c r="G3" s="19">
        <v>0.15576999999999999</v>
      </c>
      <c r="H3" s="18">
        <v>11.69591</v>
      </c>
      <c r="I3" s="18">
        <v>8.9167100000000001</v>
      </c>
      <c r="J3" s="18">
        <v>1.95207</v>
      </c>
      <c r="K3" s="18">
        <v>0.19742000000000001</v>
      </c>
      <c r="L3" s="19">
        <v>0.12232</v>
      </c>
      <c r="M3" s="18">
        <v>5.5945347119646414</v>
      </c>
      <c r="N3" s="20">
        <f>SUM(C3:M3)</f>
        <v>99.60412471196463</v>
      </c>
      <c r="P3" s="21">
        <v>379.3</v>
      </c>
      <c r="Q3" s="21">
        <v>861.1</v>
      </c>
      <c r="R3" s="21">
        <v>27.299999999999997</v>
      </c>
      <c r="S3" s="21">
        <v>279.2</v>
      </c>
      <c r="T3" s="21">
        <v>73.2</v>
      </c>
      <c r="U3" s="21">
        <v>3.528</v>
      </c>
      <c r="V3" s="21">
        <v>202.79999999999998</v>
      </c>
      <c r="W3" s="21">
        <v>86.5</v>
      </c>
      <c r="X3" s="21">
        <v>19.3</v>
      </c>
      <c r="Y3" s="22">
        <v>2</v>
      </c>
      <c r="Z3" s="21">
        <v>17.399999999999999</v>
      </c>
      <c r="AA3" s="21">
        <v>111.2</v>
      </c>
      <c r="AB3" s="21">
        <v>78.2</v>
      </c>
      <c r="AD3" s="23">
        <v>4.7480060842075789</v>
      </c>
      <c r="AE3" s="23">
        <v>13.717964479785161</v>
      </c>
      <c r="AF3" s="23">
        <v>2.3290735049075026</v>
      </c>
      <c r="AG3" s="23">
        <v>12.15596237354791</v>
      </c>
      <c r="AH3" s="23">
        <v>3.5751027459280431</v>
      </c>
      <c r="AI3" s="23">
        <v>1.3366270100767395</v>
      </c>
      <c r="AJ3" s="23">
        <v>4.0398592493807133</v>
      </c>
      <c r="AK3" s="23">
        <v>0.63717808919582297</v>
      </c>
      <c r="AL3" s="23">
        <v>3.8840424843187615</v>
      </c>
      <c r="AM3" s="23">
        <v>0.7266334691635945</v>
      </c>
      <c r="AN3" s="23">
        <v>1.8573436226007227</v>
      </c>
      <c r="AO3" s="23">
        <v>0.2541899275333469</v>
      </c>
      <c r="AP3" s="23">
        <v>1.5229266543970281</v>
      </c>
      <c r="AQ3" s="23">
        <v>0.22156496154700434</v>
      </c>
      <c r="AR3" s="24">
        <v>70.329096532559149</v>
      </c>
      <c r="AS3" s="23">
        <v>0.23926910475568175</v>
      </c>
      <c r="AT3" s="23">
        <v>1.9374023531616413</v>
      </c>
      <c r="AU3" s="23">
        <v>17.749552753981295</v>
      </c>
      <c r="AV3" s="23">
        <v>2.4549352235464479</v>
      </c>
      <c r="AW3" s="23">
        <v>0.14735442065773566</v>
      </c>
      <c r="AX3" s="23">
        <v>7.0849025192834897E-2</v>
      </c>
      <c r="AY3" s="23">
        <v>0.71734832440495666</v>
      </c>
      <c r="AZ3" s="25">
        <v>2.1727061811424875</v>
      </c>
      <c r="BA3" s="23">
        <v>4.7406572426596988E-2</v>
      </c>
      <c r="BB3" s="24">
        <v>203.37347234185359</v>
      </c>
      <c r="BC3" s="25">
        <v>27.868073916629232</v>
      </c>
      <c r="BD3" s="24">
        <v>89.586635124003536</v>
      </c>
    </row>
    <row r="4" spans="1:56" ht="15.75" x14ac:dyDescent="0.25">
      <c r="A4" s="23" t="s">
        <v>147</v>
      </c>
      <c r="B4" s="17" t="s">
        <v>146</v>
      </c>
      <c r="C4" s="18">
        <v>45.863174999999991</v>
      </c>
      <c r="D4" s="19">
        <v>1.3914225</v>
      </c>
      <c r="E4" s="18">
        <v>13.879954499999998</v>
      </c>
      <c r="F4" s="18">
        <v>10.888169999999999</v>
      </c>
      <c r="G4" s="19">
        <v>0.1731615</v>
      </c>
      <c r="H4" s="18">
        <v>13.109119499999998</v>
      </c>
      <c r="I4" s="18">
        <v>9.4695119999999982</v>
      </c>
      <c r="J4" s="18">
        <v>1.9873874999999999</v>
      </c>
      <c r="K4" s="18">
        <v>0.22582349999999998</v>
      </c>
      <c r="L4" s="19">
        <v>0.12361499999999999</v>
      </c>
      <c r="M4" s="18">
        <v>2.3498988081850141</v>
      </c>
      <c r="N4" s="20">
        <f t="shared" ref="N4:N47" si="0">SUM(C4:M4)</f>
        <v>99.461239808185013</v>
      </c>
      <c r="P4" s="21">
        <v>382.37303262019998</v>
      </c>
      <c r="Q4" s="21">
        <v>1028.1551999999999</v>
      </c>
      <c r="R4" s="21">
        <v>34.337929469999992</v>
      </c>
      <c r="S4" s="21">
        <v>298.23374999999999</v>
      </c>
      <c r="T4" s="21">
        <v>103.14314999999999</v>
      </c>
      <c r="U4" s="21">
        <v>3.4873499999999997</v>
      </c>
      <c r="V4" s="21">
        <v>224.45669999999998</v>
      </c>
      <c r="W4" s="21">
        <v>91.566374099999976</v>
      </c>
      <c r="X4" s="21">
        <v>20.522099999999998</v>
      </c>
      <c r="Y4" s="22">
        <v>2.2511999999999999</v>
      </c>
      <c r="Z4" s="21">
        <v>16.542299999999997</v>
      </c>
      <c r="AA4" s="21">
        <v>105.23354999999998</v>
      </c>
      <c r="AB4" s="21">
        <v>74.832299999999989</v>
      </c>
      <c r="AD4" s="23">
        <v>4.9440434565891556</v>
      </c>
      <c r="AE4" s="23">
        <v>13.659379306605823</v>
      </c>
      <c r="AF4" s="23">
        <v>2.2074429383940082</v>
      </c>
      <c r="AG4" s="23">
        <v>11.70401201888374</v>
      </c>
      <c r="AH4" s="23">
        <v>3.432173367946405</v>
      </c>
      <c r="AI4" s="23">
        <v>1.2521826354176211</v>
      </c>
      <c r="AJ4" s="23">
        <v>3.9490928336049471</v>
      </c>
      <c r="AK4" s="23">
        <v>0.65817086153481152</v>
      </c>
      <c r="AL4" s="23">
        <v>3.8818651263173285</v>
      </c>
      <c r="AM4" s="23">
        <v>0.75325032564346128</v>
      </c>
      <c r="AN4" s="23">
        <v>1.9964812373994634</v>
      </c>
      <c r="AO4" s="23">
        <v>0.29239230546196848</v>
      </c>
      <c r="AP4" s="23">
        <v>1.7515957101823487</v>
      </c>
      <c r="AQ4" s="23">
        <v>0.27739745801070625</v>
      </c>
      <c r="AR4" s="24">
        <v>99.304042755073809</v>
      </c>
      <c r="AS4" s="23">
        <v>0.29765858895180053</v>
      </c>
      <c r="AT4" s="23">
        <v>1.983323083700699</v>
      </c>
      <c r="AU4" s="23">
        <v>19.928278364279748</v>
      </c>
      <c r="AV4" s="23">
        <v>2.4443476489138334</v>
      </c>
      <c r="AW4" s="23">
        <v>0.11005477774309556</v>
      </c>
      <c r="AX4" s="23">
        <v>9.1891510756315978E-2</v>
      </c>
      <c r="AY4" s="23">
        <v>3.238177259659115</v>
      </c>
      <c r="AZ4" s="25">
        <v>3.4545962327702551</v>
      </c>
      <c r="BA4" s="23">
        <v>7.8156205020665739E-2</v>
      </c>
      <c r="BB4" s="24">
        <v>213.31892112484923</v>
      </c>
      <c r="BC4" s="25">
        <v>33.388755594397658</v>
      </c>
      <c r="BD4" s="24">
        <v>89.149172747833447</v>
      </c>
    </row>
    <row r="5" spans="1:56" ht="15.75" x14ac:dyDescent="0.25">
      <c r="A5" s="23" t="s">
        <v>23</v>
      </c>
      <c r="B5" s="17" t="s">
        <v>146</v>
      </c>
      <c r="C5" s="18">
        <v>44.740676999999998</v>
      </c>
      <c r="D5" s="19">
        <v>1.409556</v>
      </c>
      <c r="E5" s="18">
        <v>13.688428999999999</v>
      </c>
      <c r="F5" s="18">
        <v>10.609848</v>
      </c>
      <c r="G5" s="19">
        <v>0.15958</v>
      </c>
      <c r="H5" s="18">
        <v>12.239180000000001</v>
      </c>
      <c r="I5" s="18">
        <v>8.361891</v>
      </c>
      <c r="J5" s="18">
        <v>2.045452</v>
      </c>
      <c r="K5" s="18">
        <v>0.25532800000000005</v>
      </c>
      <c r="L5" s="19">
        <v>0.123422</v>
      </c>
      <c r="M5" s="18">
        <v>5.9111235326999694</v>
      </c>
      <c r="N5" s="20">
        <f t="shared" si="0"/>
        <v>99.544486532699992</v>
      </c>
      <c r="P5" s="21">
        <v>372.34170805799999</v>
      </c>
      <c r="Q5" s="21">
        <v>1000.6070000000001</v>
      </c>
      <c r="R5" s="21">
        <v>33.682546560000006</v>
      </c>
      <c r="S5" s="21">
        <v>300.54570000000001</v>
      </c>
      <c r="T5" s="21">
        <v>118.70530000000001</v>
      </c>
      <c r="U5" s="21">
        <v>4.8883999999999999</v>
      </c>
      <c r="V5" s="21">
        <v>213.79680000000002</v>
      </c>
      <c r="W5" s="21">
        <v>92.964561199999991</v>
      </c>
      <c r="X5" s="21">
        <v>19.7455</v>
      </c>
      <c r="Y5" s="22">
        <v>2.6360999999999999</v>
      </c>
      <c r="Z5" s="21">
        <v>16.473099999999999</v>
      </c>
      <c r="AA5" s="21">
        <v>103.4846</v>
      </c>
      <c r="AB5" s="21">
        <v>75.356099999999998</v>
      </c>
      <c r="AD5" s="23">
        <v>5.0870523544077999</v>
      </c>
      <c r="AE5" s="23">
        <v>13.888975812631079</v>
      </c>
      <c r="AF5" s="23">
        <v>2.2654111180447298</v>
      </c>
      <c r="AG5" s="23">
        <v>11.801132065247263</v>
      </c>
      <c r="AH5" s="23">
        <v>3.418385947192855</v>
      </c>
      <c r="AI5" s="23">
        <v>1.2708357566763486</v>
      </c>
      <c r="AJ5" s="23">
        <v>4.0032288984464923</v>
      </c>
      <c r="AK5" s="23">
        <v>0.64964121675684383</v>
      </c>
      <c r="AL5" s="23">
        <v>3.8371536854660695</v>
      </c>
      <c r="AM5" s="23">
        <v>0.75151557445023043</v>
      </c>
      <c r="AN5" s="23">
        <v>2.0046991975148765</v>
      </c>
      <c r="AO5" s="23">
        <v>0.2823833275621081</v>
      </c>
      <c r="AP5" s="23">
        <v>1.7178463103783601</v>
      </c>
      <c r="AQ5" s="23">
        <v>0.27180234308439472</v>
      </c>
      <c r="AR5" s="24">
        <v>109.65773248866444</v>
      </c>
      <c r="AS5" s="23">
        <v>0.30151557769881165</v>
      </c>
      <c r="AT5" s="23">
        <v>1.9835537335766384</v>
      </c>
      <c r="AU5" s="23">
        <v>19.954498987706231</v>
      </c>
      <c r="AV5" s="23">
        <v>2.4358552026706946</v>
      </c>
      <c r="AW5" s="23">
        <v>0.11283063957038428</v>
      </c>
      <c r="AX5" s="23">
        <v>7.2852430311223501E-2</v>
      </c>
      <c r="AY5" s="23">
        <v>0.88156104064182383</v>
      </c>
      <c r="AZ5" s="25">
        <v>4.5438158588679949</v>
      </c>
      <c r="BA5" s="23">
        <v>0.21661900740501236</v>
      </c>
      <c r="BB5" s="24">
        <v>208.20445987533679</v>
      </c>
      <c r="BC5" s="25">
        <v>33.250648273644536</v>
      </c>
      <c r="BD5" s="24">
        <v>90.350755242086166</v>
      </c>
    </row>
    <row r="6" spans="1:56" ht="15.75" x14ac:dyDescent="0.25">
      <c r="A6" s="23" t="s">
        <v>29</v>
      </c>
      <c r="B6" s="17" t="s">
        <v>146</v>
      </c>
      <c r="C6" s="18">
        <v>46.220753999999992</v>
      </c>
      <c r="D6" s="19">
        <v>1.1246954999999998</v>
      </c>
      <c r="E6" s="18">
        <v>14.152610999999998</v>
      </c>
      <c r="F6" s="18">
        <v>10.698727499999999</v>
      </c>
      <c r="G6" s="19">
        <v>0.1797945</v>
      </c>
      <c r="H6" s="18">
        <v>13.014448499999999</v>
      </c>
      <c r="I6" s="18">
        <v>10.0167345</v>
      </c>
      <c r="J6" s="18">
        <v>1.8193514999999998</v>
      </c>
      <c r="K6" s="18">
        <v>0.23305949999999998</v>
      </c>
      <c r="L6" s="19">
        <v>0.10301249999999998</v>
      </c>
      <c r="M6" s="18">
        <v>1.9652104634180105</v>
      </c>
      <c r="N6" s="20">
        <f t="shared" si="0"/>
        <v>99.528399463417998</v>
      </c>
      <c r="P6" s="21">
        <v>348.77483082949999</v>
      </c>
      <c r="Q6" s="21">
        <v>835.38614999999993</v>
      </c>
      <c r="R6" s="21">
        <v>36.320046749999996</v>
      </c>
      <c r="S6" s="21">
        <v>302.16329999999999</v>
      </c>
      <c r="T6" s="21">
        <v>96.027749999999983</v>
      </c>
      <c r="U6" s="21">
        <v>3.6883499999999994</v>
      </c>
      <c r="V6" s="21">
        <v>189.36209999999997</v>
      </c>
      <c r="W6" s="21">
        <v>72.869575199999986</v>
      </c>
      <c r="X6" s="21">
        <v>17.084999999999997</v>
      </c>
      <c r="Y6" s="22">
        <v>2.1507000000000001</v>
      </c>
      <c r="Z6" s="21">
        <v>16.45185</v>
      </c>
      <c r="AA6" s="21">
        <v>126.20789999999998</v>
      </c>
      <c r="AB6" s="21">
        <v>76.631249999999994</v>
      </c>
      <c r="AD6" s="23">
        <v>4.3713777035716221</v>
      </c>
      <c r="AE6" s="23">
        <v>11.430368359053043</v>
      </c>
      <c r="AF6" s="23">
        <v>1.8535433124983778</v>
      </c>
      <c r="AG6" s="23">
        <v>9.5365814809952187</v>
      </c>
      <c r="AH6" s="23">
        <v>2.8753137735817771</v>
      </c>
      <c r="AI6" s="23">
        <v>1.0704326761497147</v>
      </c>
      <c r="AJ6" s="23">
        <v>3.336487217096014</v>
      </c>
      <c r="AK6" s="23">
        <v>0.57667117142120172</v>
      </c>
      <c r="AL6" s="23">
        <v>3.4688151052607066</v>
      </c>
      <c r="AM6" s="23">
        <v>0.68518140489458157</v>
      </c>
      <c r="AN6" s="23">
        <v>1.8089170087499178</v>
      </c>
      <c r="AO6" s="23">
        <v>0.26929050941199933</v>
      </c>
      <c r="AP6" s="23">
        <v>1.6320537063607787</v>
      </c>
      <c r="AQ6" s="23">
        <v>0.24419650148212288</v>
      </c>
      <c r="AR6" s="24">
        <v>90.462587122102832</v>
      </c>
      <c r="AS6" s="23">
        <v>0.28599117678527092</v>
      </c>
      <c r="AT6" s="23">
        <v>2.0006161380932408</v>
      </c>
      <c r="AU6" s="23">
        <v>19.084203413701683</v>
      </c>
      <c r="AV6" s="23">
        <v>1.951681917606457</v>
      </c>
      <c r="AW6" s="23">
        <v>0.1043890177312025</v>
      </c>
      <c r="AX6" s="23">
        <v>8.0439286319763367E-2</v>
      </c>
      <c r="AY6" s="23">
        <v>0.97762009858725829</v>
      </c>
      <c r="AZ6" s="25">
        <v>3.5974515816826083</v>
      </c>
      <c r="BA6" s="23">
        <v>0.91890824952927896</v>
      </c>
      <c r="BB6" s="24">
        <v>199.87815419271669</v>
      </c>
      <c r="BC6" s="25">
        <v>35.641635724261391</v>
      </c>
      <c r="BD6" s="24">
        <v>71.163828373629883</v>
      </c>
    </row>
    <row r="7" spans="1:56" s="30" customFormat="1" ht="15.75" x14ac:dyDescent="0.25">
      <c r="A7" s="26" t="s">
        <v>148</v>
      </c>
      <c r="B7" s="26" t="s">
        <v>149</v>
      </c>
      <c r="C7" s="27">
        <v>44.923020000000001</v>
      </c>
      <c r="D7" s="28">
        <v>1.8456600000000001</v>
      </c>
      <c r="E7" s="27">
        <v>16.180969999999999</v>
      </c>
      <c r="F7" s="27">
        <v>11.86694</v>
      </c>
      <c r="G7" s="28">
        <v>0.17237</v>
      </c>
      <c r="H7" s="27">
        <v>8.1199899999999996</v>
      </c>
      <c r="I7" s="27">
        <v>9.2969200000000001</v>
      </c>
      <c r="J7" s="27">
        <v>2.7283300000000001</v>
      </c>
      <c r="K7" s="27">
        <v>0.25781999999999999</v>
      </c>
      <c r="L7" s="28">
        <v>0.16533999999999999</v>
      </c>
      <c r="M7" s="27">
        <v>4.1071777821241646</v>
      </c>
      <c r="N7" s="29">
        <f t="shared" si="0"/>
        <v>99.664537782124171</v>
      </c>
      <c r="P7" s="31">
        <v>121.5</v>
      </c>
      <c r="Q7" s="31">
        <v>147.30000000000001</v>
      </c>
      <c r="R7" s="31">
        <v>30.1</v>
      </c>
      <c r="S7" s="31">
        <v>299.29999999999995</v>
      </c>
      <c r="T7" s="31">
        <v>106.89999999999999</v>
      </c>
      <c r="U7" s="31">
        <v>4.0179999999999998</v>
      </c>
      <c r="V7" s="31">
        <v>361.79999999999995</v>
      </c>
      <c r="W7" s="31">
        <v>116.95499999999997</v>
      </c>
      <c r="X7" s="31">
        <v>23.3</v>
      </c>
      <c r="Y7" s="32">
        <v>4</v>
      </c>
      <c r="Z7" s="31">
        <v>19.899999999999999</v>
      </c>
      <c r="AA7" s="31">
        <v>84.8</v>
      </c>
      <c r="AB7" s="31">
        <v>80.300000000000011</v>
      </c>
      <c r="AD7" s="33">
        <v>6.9944201507191099</v>
      </c>
      <c r="AE7" s="33">
        <v>19.651424969243841</v>
      </c>
      <c r="AF7" s="33">
        <v>3.2133697838784201</v>
      </c>
      <c r="AG7" s="33">
        <v>16.52236761780544</v>
      </c>
      <c r="AH7" s="33">
        <v>4.6875888863006718</v>
      </c>
      <c r="AI7" s="33">
        <v>1.6938630982788903</v>
      </c>
      <c r="AJ7" s="33">
        <v>5.0679250913449376</v>
      </c>
      <c r="AK7" s="33">
        <v>0.82562175616406341</v>
      </c>
      <c r="AL7" s="33">
        <v>4.7592773820743197</v>
      </c>
      <c r="AM7" s="33">
        <v>0.92911045275564297</v>
      </c>
      <c r="AN7" s="33">
        <v>2.2935687013406274</v>
      </c>
      <c r="AO7" s="33">
        <v>0.31751596800124648</v>
      </c>
      <c r="AP7" s="33">
        <v>1.921854018484817</v>
      </c>
      <c r="AQ7" s="33">
        <v>0.27954460850605978</v>
      </c>
      <c r="AR7" s="34">
        <v>102.17413641805057</v>
      </c>
      <c r="AS7" s="33">
        <v>0.39460588091568133</v>
      </c>
      <c r="AT7" s="33">
        <v>3.5033046936156969</v>
      </c>
      <c r="AU7" s="33">
        <v>22.272680164749097</v>
      </c>
      <c r="AV7" s="33">
        <v>3.2283657740296827</v>
      </c>
      <c r="AW7" s="33">
        <v>0.24304453882884594</v>
      </c>
      <c r="AX7" s="33">
        <v>0.12191733844675721</v>
      </c>
      <c r="AY7" s="33">
        <v>1.7078636910954386</v>
      </c>
      <c r="AZ7" s="35">
        <v>2.7054443349969346</v>
      </c>
      <c r="BA7" s="33">
        <v>0.17059128814499774</v>
      </c>
      <c r="BB7" s="34">
        <v>370.81406445404502</v>
      </c>
      <c r="BC7" s="35">
        <v>29.184640775386352</v>
      </c>
      <c r="BD7" s="34">
        <v>117.70675286001875</v>
      </c>
    </row>
    <row r="8" spans="1:56" s="30" customFormat="1" ht="15.75" x14ac:dyDescent="0.25">
      <c r="A8" s="33" t="s">
        <v>28</v>
      </c>
      <c r="B8" s="26" t="s">
        <v>149</v>
      </c>
      <c r="C8" s="27">
        <v>46.239136999999992</v>
      </c>
      <c r="D8" s="28">
        <v>2.5583074999999997</v>
      </c>
      <c r="E8" s="27">
        <v>16.773585499999999</v>
      </c>
      <c r="F8" s="27">
        <v>14.796162499999999</v>
      </c>
      <c r="G8" s="28">
        <v>0.22421349999999998</v>
      </c>
      <c r="H8" s="27">
        <v>5.8486329999999995</v>
      </c>
      <c r="I8" s="27">
        <v>7.6642649999999994</v>
      </c>
      <c r="J8" s="27">
        <v>3.5984794999999998</v>
      </c>
      <c r="K8" s="27">
        <v>0.53084500000000001</v>
      </c>
      <c r="L8" s="28">
        <v>0.30246999999999996</v>
      </c>
      <c r="M8" s="27">
        <v>1.4562176662195907</v>
      </c>
      <c r="N8" s="29">
        <f t="shared" si="0"/>
        <v>99.992316166219567</v>
      </c>
      <c r="P8" s="31">
        <v>37.487126504100004</v>
      </c>
      <c r="Q8" s="31">
        <v>14.925209599999999</v>
      </c>
      <c r="R8" s="31">
        <v>23.4306254</v>
      </c>
      <c r="S8" s="31">
        <v>250.78619999999998</v>
      </c>
      <c r="T8" s="31">
        <v>250.37004999999996</v>
      </c>
      <c r="U8" s="31">
        <v>6.7497499999999997</v>
      </c>
      <c r="V8" s="31">
        <v>496.65979999999996</v>
      </c>
      <c r="W8" s="31">
        <v>182.79722684999996</v>
      </c>
      <c r="X8" s="31">
        <v>33.779199999999996</v>
      </c>
      <c r="Y8" s="32">
        <v>7.1861999999999995</v>
      </c>
      <c r="Z8" s="31">
        <v>20.18835</v>
      </c>
      <c r="AA8" s="31">
        <v>21.944299999999998</v>
      </c>
      <c r="AB8" s="31">
        <v>104.46379999999999</v>
      </c>
      <c r="AD8" s="33">
        <v>12.447107578418018</v>
      </c>
      <c r="AE8" s="33">
        <v>32.725845217648668</v>
      </c>
      <c r="AF8" s="33">
        <v>5.1509121981851003</v>
      </c>
      <c r="AG8" s="33">
        <v>24.850246731368138</v>
      </c>
      <c r="AH8" s="33">
        <v>6.5605102131912156</v>
      </c>
      <c r="AI8" s="33">
        <v>2.3200465025203489</v>
      </c>
      <c r="AJ8" s="33">
        <v>6.9123211916383518</v>
      </c>
      <c r="AK8" s="33">
        <v>1.1340415744089754</v>
      </c>
      <c r="AL8" s="33">
        <v>6.5001364560214396</v>
      </c>
      <c r="AM8" s="33">
        <v>1.2681636142630828</v>
      </c>
      <c r="AN8" s="33">
        <v>3.2863597132971716</v>
      </c>
      <c r="AO8" s="33">
        <v>0.49152957887022586</v>
      </c>
      <c r="AP8" s="33">
        <v>2.9532992049637197</v>
      </c>
      <c r="AQ8" s="33">
        <v>0.46916398701647433</v>
      </c>
      <c r="AR8" s="34">
        <v>255.41006676457494</v>
      </c>
      <c r="AS8" s="33">
        <v>0.6934382485438445</v>
      </c>
      <c r="AT8" s="33">
        <v>7.1226364061403409</v>
      </c>
      <c r="AU8" s="33">
        <v>35.614982018026467</v>
      </c>
      <c r="AV8" s="33">
        <v>4.6718896699415344</v>
      </c>
      <c r="AW8" s="33">
        <v>0.41723617383269768</v>
      </c>
      <c r="AX8" s="33">
        <v>0.1887321179548985</v>
      </c>
      <c r="AY8" s="33">
        <v>1.6829538194750284</v>
      </c>
      <c r="AZ8" s="35">
        <v>7.0381644309836053</v>
      </c>
      <c r="BA8" s="33">
        <v>0.73127487184969653</v>
      </c>
      <c r="BB8" s="34">
        <v>523.31924444288131</v>
      </c>
      <c r="BC8" s="35">
        <v>22.735523630095116</v>
      </c>
      <c r="BD8" s="34">
        <v>181.32722998353802</v>
      </c>
    </row>
    <row r="9" spans="1:56" s="30" customFormat="1" ht="15.75" x14ac:dyDescent="0.25">
      <c r="A9" s="33" t="s">
        <v>34</v>
      </c>
      <c r="B9" s="26" t="s">
        <v>149</v>
      </c>
      <c r="C9" s="27">
        <v>45.755489499999996</v>
      </c>
      <c r="D9" s="28">
        <v>2.3610929999999999</v>
      </c>
      <c r="E9" s="27">
        <v>16.926748999999997</v>
      </c>
      <c r="F9" s="27">
        <v>13.219258499999999</v>
      </c>
      <c r="G9" s="28">
        <v>0.18818099999999999</v>
      </c>
      <c r="H9" s="27">
        <v>5.6991234999999989</v>
      </c>
      <c r="I9" s="27">
        <v>8.3352814999999989</v>
      </c>
      <c r="J9" s="27">
        <v>3.0441879999999997</v>
      </c>
      <c r="K9" s="27">
        <v>0.35423499999999997</v>
      </c>
      <c r="L9" s="28">
        <v>0.2329425</v>
      </c>
      <c r="M9" s="27">
        <v>3.7290065471106351</v>
      </c>
      <c r="N9" s="29">
        <f t="shared" si="0"/>
        <v>99.845548047110611</v>
      </c>
      <c r="P9" s="31">
        <v>49.472039832900002</v>
      </c>
      <c r="Q9" s="31">
        <v>39.901030399999996</v>
      </c>
      <c r="R9" s="31">
        <v>25.23910571</v>
      </c>
      <c r="S9" s="31">
        <v>290.8381</v>
      </c>
      <c r="T9" s="31">
        <v>165.24199999999999</v>
      </c>
      <c r="U9" s="31">
        <v>4.1310500000000001</v>
      </c>
      <c r="V9" s="31">
        <v>414.99289999999996</v>
      </c>
      <c r="W9" s="31">
        <v>146.97878019999996</v>
      </c>
      <c r="X9" s="31">
        <v>27.94295</v>
      </c>
      <c r="Y9" s="32">
        <v>4.7400499999999992</v>
      </c>
      <c r="Z9" s="31">
        <v>19.487999999999996</v>
      </c>
      <c r="AA9" s="31">
        <v>24.096099999999996</v>
      </c>
      <c r="AB9" s="31">
        <v>99.754199999999997</v>
      </c>
      <c r="AD9" s="33">
        <v>8.9812796085385695</v>
      </c>
      <c r="AE9" s="33">
        <v>24.547509846033218</v>
      </c>
      <c r="AF9" s="33">
        <v>3.978319960436302</v>
      </c>
      <c r="AG9" s="33">
        <v>19.543291023794854</v>
      </c>
      <c r="AH9" s="33">
        <v>5.4108260025055257</v>
      </c>
      <c r="AI9" s="33">
        <v>1.9267104072207082</v>
      </c>
      <c r="AJ9" s="33">
        <v>5.7747449736114849</v>
      </c>
      <c r="AK9" s="33">
        <v>0.92585647923648517</v>
      </c>
      <c r="AL9" s="33">
        <v>5.2885305495165538</v>
      </c>
      <c r="AM9" s="33">
        <v>1.0081755441286997</v>
      </c>
      <c r="AN9" s="33">
        <v>2.6570495559629981</v>
      </c>
      <c r="AO9" s="33">
        <v>0.38646603962997966</v>
      </c>
      <c r="AP9" s="33">
        <v>2.3574764438761453</v>
      </c>
      <c r="AQ9" s="33">
        <v>0.35525023936250827</v>
      </c>
      <c r="AR9" s="34">
        <v>158.42886112204724</v>
      </c>
      <c r="AS9" s="33">
        <v>0.45861211327221474</v>
      </c>
      <c r="AT9" s="33">
        <v>4.2639374774982119</v>
      </c>
      <c r="AU9" s="33">
        <v>27.405574840030813</v>
      </c>
      <c r="AV9" s="33">
        <v>3.8551765135713301</v>
      </c>
      <c r="AW9" s="33">
        <v>0.25484845479855034</v>
      </c>
      <c r="AX9" s="33">
        <v>0.11567695952294965</v>
      </c>
      <c r="AY9" s="33">
        <v>1.2412190812346635</v>
      </c>
      <c r="AZ9" s="35">
        <v>4.050417117264292</v>
      </c>
      <c r="BA9" s="33">
        <v>7.3028961095165587E-2</v>
      </c>
      <c r="BB9" s="34">
        <v>414.63837646271236</v>
      </c>
      <c r="BC9" s="35">
        <v>24.458372541674041</v>
      </c>
      <c r="BD9" s="34">
        <v>144.34088603210179</v>
      </c>
    </row>
    <row r="10" spans="1:56" s="30" customFormat="1" ht="15.75" x14ac:dyDescent="0.25">
      <c r="A10" s="33" t="s">
        <v>35</v>
      </c>
      <c r="B10" s="26" t="s">
        <v>149</v>
      </c>
      <c r="C10" s="27">
        <v>47.439919499999995</v>
      </c>
      <c r="D10" s="28">
        <v>1.8107084999999998</v>
      </c>
      <c r="E10" s="27">
        <v>12.191051999999999</v>
      </c>
      <c r="F10" s="27">
        <v>11.323134</v>
      </c>
      <c r="G10" s="28">
        <v>0.19969349999999997</v>
      </c>
      <c r="H10" s="27">
        <v>11.446246499999999</v>
      </c>
      <c r="I10" s="27">
        <v>10.5706905</v>
      </c>
      <c r="J10" s="27">
        <v>1.6307129999999999</v>
      </c>
      <c r="K10" s="27">
        <v>8.1304499999999988E-2</v>
      </c>
      <c r="L10" s="28">
        <v>0.144117</v>
      </c>
      <c r="M10" s="27">
        <v>2.7267925524890817</v>
      </c>
      <c r="N10" s="29">
        <f t="shared" si="0"/>
        <v>99.564371552489064</v>
      </c>
      <c r="P10" s="31">
        <v>324.5014544897</v>
      </c>
      <c r="Q10" s="31">
        <v>714.28364999999997</v>
      </c>
      <c r="R10" s="31">
        <v>32.45717046</v>
      </c>
      <c r="S10" s="31">
        <v>269.55104999999998</v>
      </c>
      <c r="T10" s="31">
        <v>38.250299999999996</v>
      </c>
      <c r="U10" s="31">
        <v>0.82409999999999983</v>
      </c>
      <c r="V10" s="31">
        <v>214.45694999999995</v>
      </c>
      <c r="W10" s="31">
        <v>108.79369214999998</v>
      </c>
      <c r="X10" s="31">
        <v>20.79345</v>
      </c>
      <c r="Y10" s="32">
        <v>7.205849999999999</v>
      </c>
      <c r="Z10" s="31">
        <v>16.069949999999999</v>
      </c>
      <c r="AA10" s="31">
        <v>94.268999999999991</v>
      </c>
      <c r="AB10" s="31">
        <v>85.334549999999993</v>
      </c>
      <c r="AD10" s="33">
        <v>6.4635183752354193</v>
      </c>
      <c r="AE10" s="33">
        <v>17.423851185626745</v>
      </c>
      <c r="AF10" s="33">
        <v>2.7274525688725335</v>
      </c>
      <c r="AG10" s="33">
        <v>13.449151620538322</v>
      </c>
      <c r="AH10" s="33">
        <v>3.8379131021237938</v>
      </c>
      <c r="AI10" s="33">
        <v>1.3835000119093124</v>
      </c>
      <c r="AJ10" s="33">
        <v>4.5636597398598742</v>
      </c>
      <c r="AK10" s="33">
        <v>0.72773619901438358</v>
      </c>
      <c r="AL10" s="33">
        <v>4.2055409836239717</v>
      </c>
      <c r="AM10" s="33">
        <v>0.79765690322715022</v>
      </c>
      <c r="AN10" s="33">
        <v>2.0759551637848421</v>
      </c>
      <c r="AO10" s="33">
        <v>0.2870622228540311</v>
      </c>
      <c r="AP10" s="33">
        <v>1.6908569666719406</v>
      </c>
      <c r="AQ10" s="33">
        <v>0.23429163140497047</v>
      </c>
      <c r="AR10" s="34">
        <v>36.532368860506459</v>
      </c>
      <c r="AS10" s="33">
        <v>0.44819505857395936</v>
      </c>
      <c r="AT10" s="33">
        <v>6.8919282237578381</v>
      </c>
      <c r="AU10" s="33">
        <v>20.643568512364137</v>
      </c>
      <c r="AV10" s="33">
        <v>2.8609002357813713</v>
      </c>
      <c r="AW10" s="33">
        <v>0.45066793054013071</v>
      </c>
      <c r="AX10" s="33">
        <v>0.2206749653669467</v>
      </c>
      <c r="AY10" s="33">
        <v>0.61126891403712924</v>
      </c>
      <c r="AZ10" s="35">
        <v>0.68238736168401515</v>
      </c>
      <c r="BA10" s="33">
        <v>1.8755440288655556E-2</v>
      </c>
      <c r="BB10" s="34">
        <v>204.96654316965191</v>
      </c>
      <c r="BC10" s="35">
        <v>33.111299070937307</v>
      </c>
      <c r="BD10" s="34">
        <v>106.34191586026874</v>
      </c>
    </row>
    <row r="11" spans="1:56" ht="15.75" x14ac:dyDescent="0.25">
      <c r="A11" s="17" t="s">
        <v>150</v>
      </c>
      <c r="B11" s="17" t="s">
        <v>151</v>
      </c>
      <c r="C11" s="18">
        <v>45.5249916</v>
      </c>
      <c r="D11" s="19">
        <v>1.8481320000000001</v>
      </c>
      <c r="E11" s="18">
        <v>17.0372862</v>
      </c>
      <c r="F11" s="18">
        <v>13.6363392</v>
      </c>
      <c r="G11" s="19">
        <v>0.1890405</v>
      </c>
      <c r="H11" s="18">
        <v>6.5776788000000002</v>
      </c>
      <c r="I11" s="18">
        <v>8.6263749000000001</v>
      </c>
      <c r="J11" s="18">
        <v>2.8385973</v>
      </c>
      <c r="K11" s="18">
        <v>0.24028289999999999</v>
      </c>
      <c r="L11" s="19">
        <v>0.1498959</v>
      </c>
      <c r="M11" s="18">
        <v>2.7924130663860165</v>
      </c>
      <c r="N11" s="20">
        <f t="shared" si="0"/>
        <v>99.461032366386021</v>
      </c>
      <c r="P11" s="21">
        <v>37.125</v>
      </c>
      <c r="Q11" s="21">
        <v>17.523</v>
      </c>
      <c r="R11" s="21">
        <v>25.838999999999999</v>
      </c>
      <c r="S11" s="21">
        <v>308.58299999999997</v>
      </c>
      <c r="T11" s="21">
        <v>89.495999999999995</v>
      </c>
      <c r="U11" s="21">
        <v>3.9769999999999994</v>
      </c>
      <c r="V11" s="21">
        <v>285.91200000000003</v>
      </c>
      <c r="W11" s="21">
        <v>112.09671</v>
      </c>
      <c r="X11" s="21">
        <v>25.937999999999999</v>
      </c>
      <c r="Y11" s="22">
        <v>3.762</v>
      </c>
      <c r="Z11" s="21">
        <v>20.79</v>
      </c>
      <c r="AA11" s="21">
        <v>28.512</v>
      </c>
      <c r="AB11" s="21">
        <v>89.495999999999995</v>
      </c>
      <c r="AD11" s="23">
        <v>5.3568937763771407</v>
      </c>
      <c r="AE11" s="23">
        <v>15.615008646495598</v>
      </c>
      <c r="AF11" s="23">
        <v>2.6252037021708223</v>
      </c>
      <c r="AG11" s="23">
        <v>14.091711961299687</v>
      </c>
      <c r="AH11" s="23">
        <v>4.4161922040447124</v>
      </c>
      <c r="AI11" s="23">
        <v>1.7401322730668434</v>
      </c>
      <c r="AJ11" s="23">
        <v>5.2242804191924739</v>
      </c>
      <c r="AK11" s="23">
        <v>0.87272200507077491</v>
      </c>
      <c r="AL11" s="23">
        <v>5.3834096744605233</v>
      </c>
      <c r="AM11" s="23">
        <v>1.0451050537988407</v>
      </c>
      <c r="AN11" s="23">
        <v>2.6666552588943517</v>
      </c>
      <c r="AO11" s="23">
        <v>0.37564750691784071</v>
      </c>
      <c r="AP11" s="23">
        <v>2.2688458577720696</v>
      </c>
      <c r="AQ11" s="23">
        <v>0.34125817767514471</v>
      </c>
      <c r="AR11" s="24">
        <v>80.904761499282614</v>
      </c>
      <c r="AS11" s="23">
        <v>0.25275533686338064</v>
      </c>
      <c r="AT11" s="23">
        <v>2.6148525680225423</v>
      </c>
      <c r="AU11" s="23">
        <v>25.29612274484121</v>
      </c>
      <c r="AV11" s="23">
        <v>3.0686603321470804</v>
      </c>
      <c r="AW11" s="23">
        <v>0.19772663318834613</v>
      </c>
      <c r="AX11" s="23">
        <v>8.1114052178105328E-2</v>
      </c>
      <c r="AY11" s="23">
        <v>0.57417458947472022</v>
      </c>
      <c r="AZ11" s="25">
        <v>2.5630150651838606</v>
      </c>
      <c r="BA11" s="23">
        <v>3.8348939730568375E-2</v>
      </c>
      <c r="BB11" s="24">
        <v>292.30860100023369</v>
      </c>
      <c r="BC11" s="25">
        <v>26.773366274807614</v>
      </c>
      <c r="BD11" s="24">
        <v>112.00221205514167</v>
      </c>
    </row>
    <row r="12" spans="1:56" ht="15.75" x14ac:dyDescent="0.25">
      <c r="A12" s="23" t="s">
        <v>30</v>
      </c>
      <c r="B12" s="17" t="s">
        <v>151</v>
      </c>
      <c r="C12" s="18">
        <v>46.241369999999996</v>
      </c>
      <c r="D12" s="19">
        <v>1.5835014999999999</v>
      </c>
      <c r="E12" s="18">
        <v>17.447443999999997</v>
      </c>
      <c r="F12" s="18">
        <v>11.922697499999998</v>
      </c>
      <c r="G12" s="19">
        <v>0.17478299999999997</v>
      </c>
      <c r="H12" s="18">
        <v>7.3829069999999986</v>
      </c>
      <c r="I12" s="18">
        <v>9.8073359999999994</v>
      </c>
      <c r="J12" s="18">
        <v>2.5556684999999999</v>
      </c>
      <c r="K12" s="18">
        <v>0.20502999999999999</v>
      </c>
      <c r="L12" s="19">
        <v>0.11997299999999998</v>
      </c>
      <c r="M12" s="18">
        <v>2.3398328690807699</v>
      </c>
      <c r="N12" s="20">
        <f t="shared" si="0"/>
        <v>99.780543369080746</v>
      </c>
      <c r="P12" s="21">
        <v>72.365115448600008</v>
      </c>
      <c r="Q12" s="21">
        <v>32.053862399999993</v>
      </c>
      <c r="R12" s="21">
        <v>30.653172549999997</v>
      </c>
      <c r="S12" s="21">
        <v>307.08824999999996</v>
      </c>
      <c r="T12" s="21">
        <v>133.65520000000001</v>
      </c>
      <c r="U12" s="21">
        <v>1.1165</v>
      </c>
      <c r="V12" s="21">
        <v>329.81409999999994</v>
      </c>
      <c r="W12" s="21">
        <v>90.888124249999976</v>
      </c>
      <c r="X12" s="21">
        <v>23.030349999999999</v>
      </c>
      <c r="Y12" s="22">
        <v>2.0705999999999998</v>
      </c>
      <c r="Z12" s="21">
        <v>19.924449999999997</v>
      </c>
      <c r="AA12" s="21">
        <v>50.445499999999996</v>
      </c>
      <c r="AB12" s="21">
        <v>88.061399999999992</v>
      </c>
      <c r="AD12" s="23">
        <v>2.260534049326548</v>
      </c>
      <c r="AE12" s="23">
        <v>6.3569182202846006</v>
      </c>
      <c r="AF12" s="23">
        <v>1.1042011872136144</v>
      </c>
      <c r="AG12" s="23">
        <v>5.9054690053924448</v>
      </c>
      <c r="AH12" s="23">
        <v>1.8440546600284957</v>
      </c>
      <c r="AI12" s="23">
        <v>0.7108165058603616</v>
      </c>
      <c r="AJ12" s="23">
        <v>2.1103656063528176</v>
      </c>
      <c r="AK12" s="23">
        <v>0.36682327462946157</v>
      </c>
      <c r="AL12" s="23">
        <v>2.1588625721605541</v>
      </c>
      <c r="AM12" s="23">
        <v>0.43419575055089815</v>
      </c>
      <c r="AN12" s="23">
        <v>1.136231292065272</v>
      </c>
      <c r="AO12" s="23">
        <v>0.16978468791148846</v>
      </c>
      <c r="AP12" s="23">
        <v>1.0245759731090454</v>
      </c>
      <c r="AQ12" s="23">
        <v>0.15592368391647496</v>
      </c>
      <c r="AR12" s="24">
        <v>64.243940748767756</v>
      </c>
      <c r="AS12" s="23">
        <v>0.12203557513052128</v>
      </c>
      <c r="AT12" s="23">
        <v>0.9944033055932977</v>
      </c>
      <c r="AU12" s="23">
        <v>11.86604153049281</v>
      </c>
      <c r="AV12" s="23">
        <v>1.247916589678735</v>
      </c>
      <c r="AW12" s="23">
        <v>5.9728450603655815E-2</v>
      </c>
      <c r="AX12" s="23">
        <v>2.675053927812374E-2</v>
      </c>
      <c r="AY12" s="23">
        <v>0.45255036824702022</v>
      </c>
      <c r="AZ12" s="25">
        <v>0.59288137554909615</v>
      </c>
      <c r="BA12" s="23">
        <v>1.0444653559617633E-2</v>
      </c>
      <c r="BB12" s="24">
        <v>171.05126282649545</v>
      </c>
      <c r="BC12" s="25">
        <v>14.976317563186155</v>
      </c>
      <c r="BD12" s="24">
        <v>44.499748707810909</v>
      </c>
    </row>
    <row r="13" spans="1:56" ht="15.75" x14ac:dyDescent="0.25">
      <c r="A13" s="23" t="s">
        <v>152</v>
      </c>
      <c r="B13" s="17" t="s">
        <v>151</v>
      </c>
      <c r="C13" s="18">
        <v>46.325165000000005</v>
      </c>
      <c r="D13" s="19">
        <v>1.576408</v>
      </c>
      <c r="E13" s="18">
        <v>17.154042</v>
      </c>
      <c r="F13" s="18">
        <v>12.175751999999999</v>
      </c>
      <c r="G13" s="19">
        <v>0.18038600000000002</v>
      </c>
      <c r="H13" s="18">
        <v>7.8307319999999994</v>
      </c>
      <c r="I13" s="18">
        <v>9.8315419999999989</v>
      </c>
      <c r="J13" s="18">
        <v>2.670642</v>
      </c>
      <c r="K13" s="18">
        <v>0.22603799999999999</v>
      </c>
      <c r="L13" s="19">
        <v>0.11917999999999999</v>
      </c>
      <c r="M13" s="18">
        <v>1.8647406434669285</v>
      </c>
      <c r="N13" s="20">
        <f t="shared" si="0"/>
        <v>99.954627643466935</v>
      </c>
      <c r="P13" s="21">
        <v>70.669496871599989</v>
      </c>
      <c r="Q13" s="21">
        <v>31.254732799999999</v>
      </c>
      <c r="R13" s="21">
        <v>30.909621860000001</v>
      </c>
      <c r="S13" s="21">
        <v>311.56480000000005</v>
      </c>
      <c r="T13" s="21">
        <v>128.10840000000002</v>
      </c>
      <c r="U13" s="21">
        <v>2.1109</v>
      </c>
      <c r="V13" s="21">
        <v>383.91110000000003</v>
      </c>
      <c r="W13" s="21">
        <v>90.670820899999981</v>
      </c>
      <c r="X13" s="21">
        <v>23.139099999999999</v>
      </c>
      <c r="Y13" s="22">
        <v>1.9392</v>
      </c>
      <c r="Z13" s="21">
        <v>18.270900000000001</v>
      </c>
      <c r="AA13" s="21">
        <v>59.408200000000001</v>
      </c>
      <c r="AB13" s="21">
        <v>86.304500000000004</v>
      </c>
      <c r="AD13" s="23">
        <v>4.4933666184645604</v>
      </c>
      <c r="AE13" s="23">
        <v>12.505836397956287</v>
      </c>
      <c r="AF13" s="23">
        <v>2.1411385909459133</v>
      </c>
      <c r="AG13" s="23">
        <v>11.550565600905445</v>
      </c>
      <c r="AH13" s="23">
        <v>3.6792334324751281</v>
      </c>
      <c r="AI13" s="23">
        <v>1.384152789565595</v>
      </c>
      <c r="AJ13" s="23">
        <v>4.3502466112078055</v>
      </c>
      <c r="AK13" s="23">
        <v>0.72188800255164376</v>
      </c>
      <c r="AL13" s="23">
        <v>4.3737183281035206</v>
      </c>
      <c r="AM13" s="23">
        <v>0.86292681280876393</v>
      </c>
      <c r="AN13" s="23">
        <v>2.3086791115415517</v>
      </c>
      <c r="AO13" s="23">
        <v>0.34228049337073352</v>
      </c>
      <c r="AP13" s="23">
        <v>2.0252867831000243</v>
      </c>
      <c r="AQ13" s="23">
        <v>0.30794177822994023</v>
      </c>
      <c r="AR13" s="24">
        <v>121.3610039188129</v>
      </c>
      <c r="AS13" s="23">
        <v>0.25615968673333589</v>
      </c>
      <c r="AT13" s="23">
        <v>1.9745363397461253</v>
      </c>
      <c r="AU13" s="23">
        <v>23.578721478419332</v>
      </c>
      <c r="AV13" s="23">
        <v>2.5536855913174992</v>
      </c>
      <c r="AW13" s="23">
        <v>0.12228756987393107</v>
      </c>
      <c r="AX13" s="23">
        <v>5.6049851042447994E-2</v>
      </c>
      <c r="AY13" s="23">
        <v>0.84054516878855368</v>
      </c>
      <c r="AZ13" s="25">
        <v>1.5031292835740284</v>
      </c>
      <c r="BA13" s="23">
        <v>1.2088921126272328E-2</v>
      </c>
      <c r="BB13" s="24">
        <v>392.99188399664797</v>
      </c>
      <c r="BC13" s="25">
        <v>29.746195610961447</v>
      </c>
      <c r="BD13" s="24">
        <v>89.600972246138156</v>
      </c>
    </row>
    <row r="14" spans="1:56" ht="15.75" x14ac:dyDescent="0.25">
      <c r="A14" s="23" t="s">
        <v>32</v>
      </c>
      <c r="B14" s="17" t="s">
        <v>151</v>
      </c>
      <c r="C14" s="18">
        <v>45.236824499999997</v>
      </c>
      <c r="D14" s="19">
        <v>1.5930424999999997</v>
      </c>
      <c r="E14" s="18">
        <v>17.678255</v>
      </c>
      <c r="F14" s="18">
        <v>12.089055999999998</v>
      </c>
      <c r="G14" s="19">
        <v>0.13306649999999998</v>
      </c>
      <c r="H14" s="18">
        <v>6.6273409999999995</v>
      </c>
      <c r="I14" s="18">
        <v>9.5849495000000005</v>
      </c>
      <c r="J14" s="18">
        <v>2.5311054999999998</v>
      </c>
      <c r="K14" s="18">
        <v>0.23121699999999998</v>
      </c>
      <c r="L14" s="19">
        <v>0.12291649999999998</v>
      </c>
      <c r="M14" s="18">
        <v>4.1917771528056695</v>
      </c>
      <c r="N14" s="20">
        <f t="shared" si="0"/>
        <v>100.01955115280566</v>
      </c>
      <c r="P14" s="21">
        <v>74.503488205399989</v>
      </c>
      <c r="Q14" s="21">
        <v>29.860812799999998</v>
      </c>
      <c r="R14" s="21">
        <v>30.118590319999999</v>
      </c>
      <c r="S14" s="21">
        <v>304.51014999999995</v>
      </c>
      <c r="T14" s="21">
        <v>101.34774999999999</v>
      </c>
      <c r="U14" s="21">
        <v>2.6491499999999997</v>
      </c>
      <c r="V14" s="21">
        <v>317.43109999999996</v>
      </c>
      <c r="W14" s="21">
        <v>92.530110049999976</v>
      </c>
      <c r="X14" s="21">
        <v>22.878099999999996</v>
      </c>
      <c r="Y14" s="22">
        <v>2.0807499999999997</v>
      </c>
      <c r="Z14" s="21">
        <v>21.183049999999998</v>
      </c>
      <c r="AA14" s="21">
        <v>47.045249999999996</v>
      </c>
      <c r="AB14" s="21">
        <v>86.94489999999999</v>
      </c>
      <c r="AD14" s="23">
        <v>4.6334182822414132</v>
      </c>
      <c r="AE14" s="23">
        <v>12.981515381500888</v>
      </c>
      <c r="AF14" s="23">
        <v>2.2274229317724314</v>
      </c>
      <c r="AG14" s="23">
        <v>11.921015793874771</v>
      </c>
      <c r="AH14" s="23">
        <v>3.7187280137473082</v>
      </c>
      <c r="AI14" s="23">
        <v>1.4118726007484419</v>
      </c>
      <c r="AJ14" s="23">
        <v>4.3316496489285958</v>
      </c>
      <c r="AK14" s="23">
        <v>0.73956275752696987</v>
      </c>
      <c r="AL14" s="23">
        <v>4.3777631728014619</v>
      </c>
      <c r="AM14" s="23">
        <v>0.85687651239435481</v>
      </c>
      <c r="AN14" s="23">
        <v>2.389284214557029</v>
      </c>
      <c r="AO14" s="23">
        <v>0.34846916819195584</v>
      </c>
      <c r="AP14" s="23">
        <v>2.0149858984814784</v>
      </c>
      <c r="AQ14" s="23">
        <v>0.29480967938781899</v>
      </c>
      <c r="AR14" s="24">
        <v>98.087495828629017</v>
      </c>
      <c r="AS14" s="23">
        <v>0.24336314811096965</v>
      </c>
      <c r="AT14" s="23">
        <v>2.0202840815428607</v>
      </c>
      <c r="AU14" s="23">
        <v>23.63563409439897</v>
      </c>
      <c r="AV14" s="23">
        <v>2.5578724319307962</v>
      </c>
      <c r="AW14" s="23">
        <v>0.125740555977992</v>
      </c>
      <c r="AX14" s="23">
        <v>7.4764312860088292E-2</v>
      </c>
      <c r="AY14" s="23">
        <v>0.92756827591136215</v>
      </c>
      <c r="AZ14" s="25">
        <v>2.5675464658103784</v>
      </c>
      <c r="BA14" s="23">
        <v>1.7857989968128082E-2</v>
      </c>
      <c r="BB14" s="24">
        <v>324.65951952799514</v>
      </c>
      <c r="BC14" s="25">
        <v>28.391488153278555</v>
      </c>
      <c r="BD14" s="24">
        <v>89.548292447625073</v>
      </c>
    </row>
    <row r="15" spans="1:56" ht="15.75" x14ac:dyDescent="0.25">
      <c r="A15" s="23" t="s">
        <v>33</v>
      </c>
      <c r="B15" s="17" t="s">
        <v>151</v>
      </c>
      <c r="C15" s="18">
        <v>46.396930499999996</v>
      </c>
      <c r="D15" s="19">
        <v>1.5056909999999999</v>
      </c>
      <c r="E15" s="18">
        <v>16.871738999999998</v>
      </c>
      <c r="F15" s="18">
        <v>12.058190999999999</v>
      </c>
      <c r="G15" s="19">
        <v>0.20311049999999997</v>
      </c>
      <c r="H15" s="18">
        <v>8.115575999999999</v>
      </c>
      <c r="I15" s="18">
        <v>9.7423694999999988</v>
      </c>
      <c r="J15" s="18">
        <v>2.5934024999999994</v>
      </c>
      <c r="K15" s="18">
        <v>0.26773199999999997</v>
      </c>
      <c r="L15" s="19">
        <v>0.11728349999999998</v>
      </c>
      <c r="M15" s="18">
        <v>1.785407725321998</v>
      </c>
      <c r="N15" s="20">
        <f t="shared" si="0"/>
        <v>99.657433225321981</v>
      </c>
      <c r="P15" s="21">
        <v>83.817232190599995</v>
      </c>
      <c r="Q15" s="21">
        <v>45.795839999999991</v>
      </c>
      <c r="R15" s="21">
        <v>30.869224229999997</v>
      </c>
      <c r="S15" s="21">
        <v>286.02299999999997</v>
      </c>
      <c r="T15" s="21">
        <v>125.05215</v>
      </c>
      <c r="U15" s="21">
        <v>4.3918499999999998</v>
      </c>
      <c r="V15" s="21">
        <v>299.08799999999997</v>
      </c>
      <c r="W15" s="21">
        <v>86.709791999999979</v>
      </c>
      <c r="X15" s="21">
        <v>22.873799999999999</v>
      </c>
      <c r="Y15" s="22">
        <v>1.57785</v>
      </c>
      <c r="Z15" s="21">
        <v>19.0548</v>
      </c>
      <c r="AA15" s="21">
        <v>59.918099999999988</v>
      </c>
      <c r="AB15" s="21">
        <v>87.203849999999989</v>
      </c>
      <c r="AD15" s="23">
        <v>4.4901240002503719</v>
      </c>
      <c r="AE15" s="23">
        <v>12.111629960799348</v>
      </c>
      <c r="AF15" s="23">
        <v>2.0669143325147474</v>
      </c>
      <c r="AG15" s="23">
        <v>10.922629625374409</v>
      </c>
      <c r="AH15" s="23">
        <v>3.4017685514164766</v>
      </c>
      <c r="AI15" s="23">
        <v>1.3714048828074492</v>
      </c>
      <c r="AJ15" s="23">
        <v>4.2405130544512888</v>
      </c>
      <c r="AK15" s="23">
        <v>0.7384509440294329</v>
      </c>
      <c r="AL15" s="23">
        <v>4.3925964152331982</v>
      </c>
      <c r="AM15" s="23">
        <v>0.87663590992848917</v>
      </c>
      <c r="AN15" s="23">
        <v>2.3280765509364807</v>
      </c>
      <c r="AO15" s="23">
        <v>0.35071125421541821</v>
      </c>
      <c r="AP15" s="23">
        <v>2.1102877301362044</v>
      </c>
      <c r="AQ15" s="23">
        <v>0.33329017059411403</v>
      </c>
      <c r="AR15" s="24">
        <v>119.88719476346606</v>
      </c>
      <c r="AS15" s="23">
        <v>0.28751311311248678</v>
      </c>
      <c r="AT15" s="23">
        <v>1.7925434768815456</v>
      </c>
      <c r="AU15" s="23">
        <v>23.887432354307496</v>
      </c>
      <c r="AV15" s="23">
        <v>2.476903203428372</v>
      </c>
      <c r="AW15" s="23">
        <v>0.10797159928747198</v>
      </c>
      <c r="AX15" s="23">
        <v>0.12204869246022468</v>
      </c>
      <c r="AY15" s="23">
        <v>0.92504567275624405</v>
      </c>
      <c r="AZ15" s="25">
        <v>3.7708548487966373</v>
      </c>
      <c r="BA15" s="23">
        <v>6.8706588490586265E-2</v>
      </c>
      <c r="BB15" s="24">
        <v>306.01653016584231</v>
      </c>
      <c r="BC15" s="25">
        <v>29.44527986422213</v>
      </c>
      <c r="BD15" s="24">
        <v>85.349772843994828</v>
      </c>
    </row>
    <row r="16" spans="1:56" s="30" customFormat="1" ht="15.75" x14ac:dyDescent="0.25">
      <c r="A16" s="33" t="s">
        <v>39</v>
      </c>
      <c r="B16" s="26" t="s">
        <v>153</v>
      </c>
      <c r="C16" s="27">
        <v>43.646411999999998</v>
      </c>
      <c r="D16" s="28">
        <v>2.6806619999999999</v>
      </c>
      <c r="E16" s="27">
        <v>15.001956000000002</v>
      </c>
      <c r="F16" s="27">
        <v>14.58192</v>
      </c>
      <c r="G16" s="28">
        <v>0.142902</v>
      </c>
      <c r="H16" s="27">
        <v>7.5160739999999997</v>
      </c>
      <c r="I16" s="27">
        <v>7.7080380000000002</v>
      </c>
      <c r="J16" s="27">
        <v>2.6256839999999997</v>
      </c>
      <c r="K16" s="27">
        <v>0.51122400000000001</v>
      </c>
      <c r="L16" s="28">
        <v>0.31691399999999997</v>
      </c>
      <c r="M16" s="27">
        <v>4.9084144247281021</v>
      </c>
      <c r="N16" s="29">
        <f t="shared" si="0"/>
        <v>99.640200424728107</v>
      </c>
      <c r="P16" s="31">
        <v>144.1472385296</v>
      </c>
      <c r="Q16" s="31">
        <v>249.68294400000002</v>
      </c>
      <c r="R16" s="31">
        <v>24.871941120000006</v>
      </c>
      <c r="S16" s="31">
        <v>254.33699999999999</v>
      </c>
      <c r="T16" s="31">
        <v>315.53700000000003</v>
      </c>
      <c r="U16" s="31">
        <v>6.2322000000000006</v>
      </c>
      <c r="V16" s="31">
        <v>504.61440000000005</v>
      </c>
      <c r="W16" s="31">
        <v>182.03705399999998</v>
      </c>
      <c r="X16" s="31">
        <v>26.907599999999999</v>
      </c>
      <c r="Y16" s="32">
        <v>6.9564000000000004</v>
      </c>
      <c r="Z16" s="31">
        <v>19.614599999999999</v>
      </c>
      <c r="AA16" s="31">
        <v>59.425199999999997</v>
      </c>
      <c r="AB16" s="31">
        <v>110.5476</v>
      </c>
      <c r="AD16" s="33">
        <v>12.541776549578087</v>
      </c>
      <c r="AE16" s="33">
        <v>32.069140059005598</v>
      </c>
      <c r="AF16" s="33">
        <v>4.9766031772480241</v>
      </c>
      <c r="AG16" s="33">
        <v>24.276971439722637</v>
      </c>
      <c r="AH16" s="33">
        <v>6.7116733758290179</v>
      </c>
      <c r="AI16" s="33">
        <v>2.4077294291762241</v>
      </c>
      <c r="AJ16" s="33">
        <v>7.185129479567741</v>
      </c>
      <c r="AK16" s="33">
        <v>1.0813617222094418</v>
      </c>
      <c r="AL16" s="33">
        <v>5.862352635926066</v>
      </c>
      <c r="AM16" s="33">
        <v>1.0393723273755875</v>
      </c>
      <c r="AN16" s="33">
        <v>2.4462086102222367</v>
      </c>
      <c r="AO16" s="33">
        <v>0.33583608232836848</v>
      </c>
      <c r="AP16" s="33">
        <v>1.7843623926291929</v>
      </c>
      <c r="AQ16" s="33">
        <v>0.25161033855684206</v>
      </c>
      <c r="AR16" s="34">
        <v>297.81975159994403</v>
      </c>
      <c r="AS16" s="33">
        <v>0.92055207674184503</v>
      </c>
      <c r="AT16" s="33">
        <v>6.4381093057978198</v>
      </c>
      <c r="AU16" s="33">
        <v>26.653549535113751</v>
      </c>
      <c r="AV16" s="33">
        <v>4.831878304290421</v>
      </c>
      <c r="AW16" s="33">
        <v>0.3756657900208662</v>
      </c>
      <c r="AX16" s="33">
        <v>0.2034812101197831</v>
      </c>
      <c r="AY16" s="33">
        <v>2.1342208544821499</v>
      </c>
      <c r="AZ16" s="35">
        <v>5.9036872500907398</v>
      </c>
      <c r="BA16" s="33">
        <v>5.4232882119972826E-2</v>
      </c>
      <c r="BB16" s="34">
        <v>494.10372179309081</v>
      </c>
      <c r="BC16" s="35">
        <v>23.775110344983723</v>
      </c>
      <c r="BD16" s="34">
        <v>177.9567934215203</v>
      </c>
    </row>
    <row r="17" spans="1:56" s="30" customFormat="1" ht="15.75" x14ac:dyDescent="0.25">
      <c r="A17" s="33" t="s">
        <v>40</v>
      </c>
      <c r="B17" s="26" t="s">
        <v>153</v>
      </c>
      <c r="C17" s="27">
        <v>44.274502999999996</v>
      </c>
      <c r="D17" s="28">
        <v>2.6891409999999998</v>
      </c>
      <c r="E17" s="27">
        <v>14.941408999999998</v>
      </c>
      <c r="F17" s="27">
        <v>12.561944499999999</v>
      </c>
      <c r="G17" s="28">
        <v>0.13194999999999998</v>
      </c>
      <c r="H17" s="27">
        <v>7.9568894999999991</v>
      </c>
      <c r="I17" s="27">
        <v>8.7074819999999988</v>
      </c>
      <c r="J17" s="27">
        <v>2.4443229999999998</v>
      </c>
      <c r="K17" s="27">
        <v>0.37950849999999997</v>
      </c>
      <c r="L17" s="28">
        <v>0.30987949999999997</v>
      </c>
      <c r="M17" s="27">
        <v>5.5235204855842639</v>
      </c>
      <c r="N17" s="29">
        <f t="shared" si="0"/>
        <v>99.920550485584243</v>
      </c>
      <c r="P17" s="31">
        <v>179.50716577649999</v>
      </c>
      <c r="Q17" s="31">
        <v>305.34244999999993</v>
      </c>
      <c r="R17" s="31">
        <v>25.182235259999999</v>
      </c>
      <c r="S17" s="31">
        <v>253.03949999999998</v>
      </c>
      <c r="T17" s="31">
        <v>269.64490000000001</v>
      </c>
      <c r="U17" s="31">
        <v>2.8115499999999995</v>
      </c>
      <c r="V17" s="31">
        <v>554.48434999999995</v>
      </c>
      <c r="W17" s="31">
        <v>181.32364984999998</v>
      </c>
      <c r="X17" s="31">
        <v>28.074899999999996</v>
      </c>
      <c r="Y17" s="32">
        <v>6.7091499999999993</v>
      </c>
      <c r="Z17" s="31">
        <v>18.7166</v>
      </c>
      <c r="AA17" s="31">
        <v>64.878799999999998</v>
      </c>
      <c r="AB17" s="31">
        <v>98.769649999999999</v>
      </c>
      <c r="AD17" s="33">
        <v>12.550091503495709</v>
      </c>
      <c r="AE17" s="33">
        <v>32.305619535741798</v>
      </c>
      <c r="AF17" s="33">
        <v>4.9308536708529536</v>
      </c>
      <c r="AG17" s="33">
        <v>24.539149622317726</v>
      </c>
      <c r="AH17" s="33">
        <v>6.8389762811525765</v>
      </c>
      <c r="AI17" s="33">
        <v>2.4411074130922432</v>
      </c>
      <c r="AJ17" s="33">
        <v>7.1372831988494001</v>
      </c>
      <c r="AK17" s="33">
        <v>1.1339236253740124</v>
      </c>
      <c r="AL17" s="33">
        <v>5.9879970088383434</v>
      </c>
      <c r="AM17" s="33">
        <v>1.0869086650011399</v>
      </c>
      <c r="AN17" s="33">
        <v>2.5388479905457038</v>
      </c>
      <c r="AO17" s="33">
        <v>0.33539434538248714</v>
      </c>
      <c r="AP17" s="33">
        <v>1.8838775722623311</v>
      </c>
      <c r="AQ17" s="33">
        <v>0.26223906240321848</v>
      </c>
      <c r="AR17" s="34">
        <v>261.5003329796786</v>
      </c>
      <c r="AS17" s="33">
        <v>0.87184512049214902</v>
      </c>
      <c r="AT17" s="33">
        <v>6.3255939905002423</v>
      </c>
      <c r="AU17" s="33">
        <v>28.023932471159082</v>
      </c>
      <c r="AV17" s="33">
        <v>4.8426285122968151</v>
      </c>
      <c r="AW17" s="33">
        <v>0.38534489989913995</v>
      </c>
      <c r="AX17" s="33">
        <v>0.21739173532827039</v>
      </c>
      <c r="AY17" s="33">
        <v>2.399770590082396</v>
      </c>
      <c r="AZ17" s="35">
        <v>2.4596980734197191</v>
      </c>
      <c r="BA17" s="33">
        <v>0.12734662411484951</v>
      </c>
      <c r="BB17" s="34">
        <v>536.61512088898621</v>
      </c>
      <c r="BC17" s="35">
        <v>23.472045940376223</v>
      </c>
      <c r="BD17" s="34">
        <v>177.86373353811194</v>
      </c>
    </row>
    <row r="18" spans="1:56" s="30" customFormat="1" ht="15.75" x14ac:dyDescent="0.25">
      <c r="A18" s="33" t="s">
        <v>41</v>
      </c>
      <c r="B18" s="26" t="s">
        <v>153</v>
      </c>
      <c r="C18" s="27">
        <v>44.325861999999994</v>
      </c>
      <c r="D18" s="28">
        <v>2.8959980000000001</v>
      </c>
      <c r="E18" s="27">
        <v>15.2967605</v>
      </c>
      <c r="F18" s="27">
        <v>12.829396999999998</v>
      </c>
      <c r="G18" s="28">
        <v>0.193053</v>
      </c>
      <c r="H18" s="27">
        <v>6.8387654999999992</v>
      </c>
      <c r="I18" s="27">
        <v>8.2977264999999996</v>
      </c>
      <c r="J18" s="27">
        <v>2.7100499999999998</v>
      </c>
      <c r="K18" s="27">
        <v>0.70288749999999989</v>
      </c>
      <c r="L18" s="28">
        <v>0.38021899999999997</v>
      </c>
      <c r="M18" s="27">
        <v>5.462674961120122</v>
      </c>
      <c r="N18" s="29">
        <f t="shared" si="0"/>
        <v>99.933393961120089</v>
      </c>
      <c r="P18" s="31">
        <v>122.9686582066</v>
      </c>
      <c r="Q18" s="31">
        <v>223.8053888</v>
      </c>
      <c r="R18" s="31">
        <v>24.226811699999999</v>
      </c>
      <c r="S18" s="31">
        <v>230.02944999999997</v>
      </c>
      <c r="T18" s="31">
        <v>446.17369999999994</v>
      </c>
      <c r="U18" s="31">
        <v>7.0136499999999993</v>
      </c>
      <c r="V18" s="31">
        <v>571.38409999999999</v>
      </c>
      <c r="W18" s="31">
        <v>216.60529344999998</v>
      </c>
      <c r="X18" s="31">
        <v>31.617249999999995</v>
      </c>
      <c r="Y18" s="32">
        <v>9.0233499999999989</v>
      </c>
      <c r="Z18" s="31">
        <v>18.960199999999997</v>
      </c>
      <c r="AA18" s="31">
        <v>78.398599999999988</v>
      </c>
      <c r="AB18" s="31">
        <v>124.62169999999999</v>
      </c>
      <c r="AD18" s="33">
        <v>14.97215439868695</v>
      </c>
      <c r="AE18" s="33">
        <v>38.630895473263465</v>
      </c>
      <c r="AF18" s="33">
        <v>6.0457640262732593</v>
      </c>
      <c r="AG18" s="33">
        <v>29.400143643636223</v>
      </c>
      <c r="AH18" s="33">
        <v>8.0341304903094848</v>
      </c>
      <c r="AI18" s="33">
        <v>2.8135313728695617</v>
      </c>
      <c r="AJ18" s="33">
        <v>8.5131864131897359</v>
      </c>
      <c r="AK18" s="33">
        <v>1.3071504422091527</v>
      </c>
      <c r="AL18" s="33">
        <v>6.9461058968019849</v>
      </c>
      <c r="AM18" s="33">
        <v>1.2099443846162503</v>
      </c>
      <c r="AN18" s="33">
        <v>2.8947254210300595</v>
      </c>
      <c r="AO18" s="33">
        <v>0.38330592069361769</v>
      </c>
      <c r="AP18" s="33">
        <v>2.0891772840256624</v>
      </c>
      <c r="AQ18" s="33">
        <v>0.30096539006603651</v>
      </c>
      <c r="AR18" s="34">
        <v>427.9802411392173</v>
      </c>
      <c r="AS18" s="33">
        <v>1.0960097511008615</v>
      </c>
      <c r="AT18" s="33">
        <v>7.7589419574627225</v>
      </c>
      <c r="AU18" s="33">
        <v>31.166741624431108</v>
      </c>
      <c r="AV18" s="33">
        <v>5.5759628894364832</v>
      </c>
      <c r="AW18" s="33">
        <v>0.47064146502983539</v>
      </c>
      <c r="AX18" s="33">
        <v>0.24394983064858702</v>
      </c>
      <c r="AY18" s="33">
        <v>2.6279052434467678</v>
      </c>
      <c r="AZ18" s="35">
        <v>6.2157973530727677</v>
      </c>
      <c r="BA18" s="33">
        <v>6.4940455047181753E-2</v>
      </c>
      <c r="BB18" s="34">
        <v>554.46862624293976</v>
      </c>
      <c r="BC18" s="35">
        <v>22.530425229624178</v>
      </c>
      <c r="BD18" s="34">
        <v>208.10268037995982</v>
      </c>
    </row>
    <row r="19" spans="1:56" s="30" customFormat="1" ht="15.75" x14ac:dyDescent="0.25">
      <c r="A19" s="33" t="s">
        <v>42</v>
      </c>
      <c r="B19" s="26" t="s">
        <v>153</v>
      </c>
      <c r="C19" s="27">
        <v>45.563423</v>
      </c>
      <c r="D19" s="28">
        <v>2.7915390000000002</v>
      </c>
      <c r="E19" s="27">
        <v>15.64288</v>
      </c>
      <c r="F19" s="27">
        <v>12.956684000000001</v>
      </c>
      <c r="G19" s="28">
        <v>0.20078799999999999</v>
      </c>
      <c r="H19" s="27">
        <v>6.8989059999999993</v>
      </c>
      <c r="I19" s="27">
        <v>8.4494579999999999</v>
      </c>
      <c r="J19" s="27">
        <v>2.980308</v>
      </c>
      <c r="K19" s="27">
        <v>0.55105599999999999</v>
      </c>
      <c r="L19" s="28">
        <v>0.33208799999999999</v>
      </c>
      <c r="M19" s="27">
        <v>3.3585945573539941</v>
      </c>
      <c r="N19" s="29">
        <f t="shared" si="0"/>
        <v>99.725724557353999</v>
      </c>
      <c r="P19" s="31">
        <v>94.486552943600003</v>
      </c>
      <c r="Q19" s="31">
        <v>127.59418880000001</v>
      </c>
      <c r="R19" s="31">
        <v>25.341136340000002</v>
      </c>
      <c r="S19" s="31">
        <v>259.77199999999999</v>
      </c>
      <c r="T19" s="31">
        <v>293.6979</v>
      </c>
      <c r="U19" s="31">
        <v>6.7366999999999999</v>
      </c>
      <c r="V19" s="31">
        <v>534.94650000000001</v>
      </c>
      <c r="W19" s="31">
        <v>191.26023570000001</v>
      </c>
      <c r="X19" s="31">
        <v>27.391200000000001</v>
      </c>
      <c r="Y19" s="32">
        <v>8.1102999999999987</v>
      </c>
      <c r="Z19" s="31">
        <v>20.492899999999999</v>
      </c>
      <c r="AA19" s="31">
        <v>60.004099999999994</v>
      </c>
      <c r="AB19" s="31">
        <v>96.990300000000005</v>
      </c>
      <c r="AD19" s="33">
        <v>13.365328039347496</v>
      </c>
      <c r="AE19" s="33">
        <v>34.33042227909209</v>
      </c>
      <c r="AF19" s="33">
        <v>5.2635052743848281</v>
      </c>
      <c r="AG19" s="33">
        <v>25.835119818347959</v>
      </c>
      <c r="AH19" s="33">
        <v>7.1611572619404056</v>
      </c>
      <c r="AI19" s="33">
        <v>2.5519406090847143</v>
      </c>
      <c r="AJ19" s="33">
        <v>7.5550155727265036</v>
      </c>
      <c r="AK19" s="33">
        <v>1.1638155310942002</v>
      </c>
      <c r="AL19" s="33">
        <v>6.2790070319058051</v>
      </c>
      <c r="AM19" s="33">
        <v>1.1195622300015371</v>
      </c>
      <c r="AN19" s="33">
        <v>2.6176669450263672</v>
      </c>
      <c r="AO19" s="33">
        <v>0.35877061948767913</v>
      </c>
      <c r="AP19" s="33">
        <v>1.9515619452972439</v>
      </c>
      <c r="AQ19" s="33">
        <v>0.27731119234525059</v>
      </c>
      <c r="AR19" s="34">
        <v>286.9238651074092</v>
      </c>
      <c r="AS19" s="33">
        <v>0.96542236141501758</v>
      </c>
      <c r="AT19" s="33">
        <v>6.8585122740651379</v>
      </c>
      <c r="AU19" s="33">
        <v>28.936707710584272</v>
      </c>
      <c r="AV19" s="33">
        <v>5.1639023692228543</v>
      </c>
      <c r="AW19" s="33">
        <v>0.40797220070053886</v>
      </c>
      <c r="AX19" s="33">
        <v>0.22311393495586798</v>
      </c>
      <c r="AY19" s="33">
        <v>2.6990948418042655</v>
      </c>
      <c r="AZ19" s="35">
        <v>5.7075484676879036</v>
      </c>
      <c r="BA19" s="33">
        <v>5.1253669640907468E-2</v>
      </c>
      <c r="BB19" s="34">
        <v>531.55355978200237</v>
      </c>
      <c r="BC19" s="35">
        <v>25.541404579481753</v>
      </c>
      <c r="BD19" s="34">
        <v>189.32932879981405</v>
      </c>
    </row>
    <row r="20" spans="1:56" s="30" customFormat="1" ht="15.75" x14ac:dyDescent="0.25">
      <c r="A20" s="33" t="s">
        <v>43</v>
      </c>
      <c r="B20" s="26" t="s">
        <v>153</v>
      </c>
      <c r="C20" s="27">
        <v>44.718768499999989</v>
      </c>
      <c r="D20" s="28">
        <v>2.6794984999999998</v>
      </c>
      <c r="E20" s="27">
        <v>14.567381499999998</v>
      </c>
      <c r="F20" s="27">
        <v>13.921232499999999</v>
      </c>
      <c r="G20" s="28">
        <v>0.24187449999999999</v>
      </c>
      <c r="H20" s="27">
        <v>7.0696779999999997</v>
      </c>
      <c r="I20" s="27">
        <v>8.0343339999999994</v>
      </c>
      <c r="J20" s="27">
        <v>2.7041629999999999</v>
      </c>
      <c r="K20" s="27">
        <v>0.71029699999999996</v>
      </c>
      <c r="L20" s="28">
        <v>0.31810099999999997</v>
      </c>
      <c r="M20" s="27">
        <v>4.6227417640806996</v>
      </c>
      <c r="N20" s="29">
        <f t="shared" si="0"/>
        <v>99.58807026408067</v>
      </c>
      <c r="P20" s="31">
        <v>189.83480201250001</v>
      </c>
      <c r="Q20" s="31">
        <v>322.81059999999997</v>
      </c>
      <c r="R20" s="31">
        <v>24.568034400000002</v>
      </c>
      <c r="S20" s="31">
        <v>251.93314999999998</v>
      </c>
      <c r="T20" s="31">
        <v>2557.1199499999998</v>
      </c>
      <c r="U20" s="31">
        <v>10.769149999999998</v>
      </c>
      <c r="V20" s="31">
        <v>543.88774999999998</v>
      </c>
      <c r="W20" s="31">
        <v>182.96563564999997</v>
      </c>
      <c r="X20" s="31">
        <v>27.100499999999997</v>
      </c>
      <c r="Y20" s="32">
        <v>6.9324499999999993</v>
      </c>
      <c r="Z20" s="31">
        <v>16.534349999999996</v>
      </c>
      <c r="AA20" s="31">
        <v>68.106499999999983</v>
      </c>
      <c r="AB20" s="31">
        <v>98.526049999999984</v>
      </c>
      <c r="AD20" s="33">
        <v>12.400650773412845</v>
      </c>
      <c r="AE20" s="33">
        <v>32.005231956096871</v>
      </c>
      <c r="AF20" s="33">
        <v>4.9525624899323448</v>
      </c>
      <c r="AG20" s="33">
        <v>24.100994953189399</v>
      </c>
      <c r="AH20" s="33">
        <v>6.6186588049630064</v>
      </c>
      <c r="AI20" s="33">
        <v>2.3944024661332173</v>
      </c>
      <c r="AJ20" s="33">
        <v>7.1163990883011801</v>
      </c>
      <c r="AK20" s="33">
        <v>1.0936906382561169</v>
      </c>
      <c r="AL20" s="33">
        <v>5.9030229937776371</v>
      </c>
      <c r="AM20" s="33">
        <v>1.0605800008719317</v>
      </c>
      <c r="AN20" s="33">
        <v>2.4776975419749006</v>
      </c>
      <c r="AO20" s="33">
        <v>0.33889294953433852</v>
      </c>
      <c r="AP20" s="33">
        <v>1.8414461311271801</v>
      </c>
      <c r="AQ20" s="33">
        <v>0.25826123687244312</v>
      </c>
      <c r="AR20" s="34">
        <v>2405.4553406536352</v>
      </c>
      <c r="AS20" s="33">
        <v>0.88617229710892964</v>
      </c>
      <c r="AT20" s="33">
        <v>6.2831879512594346</v>
      </c>
      <c r="AU20" s="33">
        <v>27.40668392407397</v>
      </c>
      <c r="AV20" s="33">
        <v>4.8174055925870212</v>
      </c>
      <c r="AW20" s="33">
        <v>0.38483575218457755</v>
      </c>
      <c r="AX20" s="33">
        <v>0.2149639570288879</v>
      </c>
      <c r="AY20" s="33">
        <v>2.8912749462585721</v>
      </c>
      <c r="AZ20" s="35">
        <v>10.22098834342132</v>
      </c>
      <c r="BA20" s="33">
        <v>0.15202621222998608</v>
      </c>
      <c r="BB20" s="34">
        <v>530.95076257963717</v>
      </c>
      <c r="BC20" s="35">
        <v>22.722274374899953</v>
      </c>
      <c r="BD20" s="34">
        <v>178.59846794040405</v>
      </c>
    </row>
    <row r="21" spans="1:56" s="30" customFormat="1" ht="15.75" x14ac:dyDescent="0.25">
      <c r="A21" s="33" t="s">
        <v>45</v>
      </c>
      <c r="B21" s="26" t="s">
        <v>153</v>
      </c>
      <c r="C21" s="27">
        <v>40.024698000000001</v>
      </c>
      <c r="D21" s="28">
        <v>3.1792379999999998</v>
      </c>
      <c r="E21" s="27">
        <v>17.632026</v>
      </c>
      <c r="F21" s="27">
        <v>16.565922</v>
      </c>
      <c r="G21" s="28">
        <v>0.30722400000000005</v>
      </c>
      <c r="H21" s="27">
        <v>7.812792</v>
      </c>
      <c r="I21" s="27">
        <v>4.5249240000000004</v>
      </c>
      <c r="J21" s="27">
        <v>2.5020599999999997</v>
      </c>
      <c r="K21" s="27">
        <v>0.68625599999999998</v>
      </c>
      <c r="L21" s="28">
        <v>0.362508</v>
      </c>
      <c r="M21" s="27">
        <v>6.1900097943194776</v>
      </c>
      <c r="N21" s="29">
        <f t="shared" si="0"/>
        <v>99.787657794319486</v>
      </c>
      <c r="P21" s="31">
        <v>108.6109204288</v>
      </c>
      <c r="Q21" s="31">
        <v>159.40853760000002</v>
      </c>
      <c r="R21" s="31">
        <v>28.621020479999999</v>
      </c>
      <c r="S21" s="31">
        <v>298.06440000000003</v>
      </c>
      <c r="T21" s="31">
        <v>286.58940000000001</v>
      </c>
      <c r="U21" s="31">
        <v>9.6492000000000004</v>
      </c>
      <c r="V21" s="31">
        <v>462.06</v>
      </c>
      <c r="W21" s="31">
        <v>214.00195679999999</v>
      </c>
      <c r="X21" s="31">
        <v>30.6</v>
      </c>
      <c r="Y21" s="32">
        <v>8.1294000000000004</v>
      </c>
      <c r="Z21" s="31">
        <v>24.500399999999999</v>
      </c>
      <c r="AA21" s="31">
        <v>68.696999999999989</v>
      </c>
      <c r="AB21" s="31">
        <v>141.16800000000001</v>
      </c>
      <c r="AD21" s="33">
        <v>13.313750656706443</v>
      </c>
      <c r="AE21" s="33">
        <v>34.347188284350977</v>
      </c>
      <c r="AF21" s="33">
        <v>5.3029003617552748</v>
      </c>
      <c r="AG21" s="33">
        <v>25.93709892688285</v>
      </c>
      <c r="AH21" s="33">
        <v>7.1415340205806013</v>
      </c>
      <c r="AI21" s="33">
        <v>2.5713879913688977</v>
      </c>
      <c r="AJ21" s="33">
        <v>7.3283774182917787</v>
      </c>
      <c r="AK21" s="33">
        <v>1.1746340329794311</v>
      </c>
      <c r="AL21" s="33">
        <v>6.5307409226448412</v>
      </c>
      <c r="AM21" s="33">
        <v>1.2072083768039727</v>
      </c>
      <c r="AN21" s="33">
        <v>2.9719507258460487</v>
      </c>
      <c r="AO21" s="33">
        <v>0.4069519273442192</v>
      </c>
      <c r="AP21" s="33">
        <v>2.2410453249922928</v>
      </c>
      <c r="AQ21" s="33">
        <v>0.31324040479173276</v>
      </c>
      <c r="AR21" s="34">
        <v>271.71064801711299</v>
      </c>
      <c r="AS21" s="33">
        <v>1.0631459274142872</v>
      </c>
      <c r="AT21" s="33">
        <v>7.5026466731507737</v>
      </c>
      <c r="AU21" s="33">
        <v>30.9747147893004</v>
      </c>
      <c r="AV21" s="33">
        <v>5.6338535736783522</v>
      </c>
      <c r="AW21" s="33">
        <v>0.45024473690161093</v>
      </c>
      <c r="AX21" s="33">
        <v>0.23000407424199631</v>
      </c>
      <c r="AY21" s="33">
        <v>2.5402087264711497</v>
      </c>
      <c r="AZ21" s="35">
        <v>8.803861934501434</v>
      </c>
      <c r="BA21" s="33">
        <v>8.6636708220657915E-2</v>
      </c>
      <c r="BB21" s="34">
        <v>450.64786317114897</v>
      </c>
      <c r="BC21" s="35">
        <v>27.137810614481729</v>
      </c>
      <c r="BD21" s="34">
        <v>206.24812372506892</v>
      </c>
    </row>
    <row r="22" spans="1:56" ht="15.75" x14ac:dyDescent="0.25">
      <c r="A22" s="17" t="s">
        <v>154</v>
      </c>
      <c r="B22" s="17" t="s">
        <v>155</v>
      </c>
      <c r="C22" s="18">
        <v>44.320426100000006</v>
      </c>
      <c r="D22" s="19">
        <v>0.89426410000000001</v>
      </c>
      <c r="E22" s="18">
        <v>11.625049499999999</v>
      </c>
      <c r="F22" s="18">
        <v>10.7735488</v>
      </c>
      <c r="G22" s="19">
        <v>0.1502173</v>
      </c>
      <c r="H22" s="18">
        <v>17.314147200000001</v>
      </c>
      <c r="I22" s="18">
        <v>6.7346699000000001</v>
      </c>
      <c r="J22" s="18">
        <v>1.5436941</v>
      </c>
      <c r="K22" s="18">
        <v>0.31900850000000003</v>
      </c>
      <c r="L22" s="19">
        <v>0.10797910000000001</v>
      </c>
      <c r="M22" s="18">
        <v>5.761415252211064</v>
      </c>
      <c r="N22" s="20">
        <f t="shared" si="0"/>
        <v>99.54441985221105</v>
      </c>
      <c r="P22" s="21">
        <v>480.154</v>
      </c>
      <c r="Q22" s="21">
        <v>1582.367</v>
      </c>
      <c r="R22" s="21">
        <v>29.492000000000001</v>
      </c>
      <c r="S22" s="21">
        <v>200.88900000000001</v>
      </c>
      <c r="T22" s="21">
        <v>117.56399999999999</v>
      </c>
      <c r="U22" s="21">
        <v>6.1379999999999999</v>
      </c>
      <c r="V22" s="21">
        <v>147.35900000000001</v>
      </c>
      <c r="W22" s="21">
        <v>65.245999999999995</v>
      </c>
      <c r="X22" s="21">
        <v>19.896999999999998</v>
      </c>
      <c r="Y22" s="22">
        <v>2.6259999999999994</v>
      </c>
      <c r="Z22" s="21">
        <v>13.231</v>
      </c>
      <c r="AA22" s="21">
        <v>35.147999999999996</v>
      </c>
      <c r="AB22" s="21">
        <v>73.022999999999996</v>
      </c>
      <c r="AD22" s="23">
        <v>6.4217575477731099</v>
      </c>
      <c r="AE22" s="23">
        <v>15.013254913562353</v>
      </c>
      <c r="AF22" s="23">
        <v>2.1184740236316992</v>
      </c>
      <c r="AG22" s="23">
        <v>9.8961453861248128</v>
      </c>
      <c r="AH22" s="23">
        <v>2.7866230672847037</v>
      </c>
      <c r="AI22" s="23">
        <v>1.0560120023754949</v>
      </c>
      <c r="AJ22" s="23">
        <v>3.4001168767166572</v>
      </c>
      <c r="AK22" s="23">
        <v>0.57907945048668641</v>
      </c>
      <c r="AL22" s="23">
        <v>3.6524937523310403</v>
      </c>
      <c r="AM22" s="23">
        <v>0.76121364912202671</v>
      </c>
      <c r="AN22" s="23">
        <v>1.9843250205477583</v>
      </c>
      <c r="AO22" s="23">
        <v>0.28630914898926441</v>
      </c>
      <c r="AP22" s="23">
        <v>1.7317552543369126</v>
      </c>
      <c r="AQ22" s="23">
        <v>0.27445792652198836</v>
      </c>
      <c r="AR22" s="24">
        <v>120.7565761373973</v>
      </c>
      <c r="AS22" s="23">
        <v>0.5337724037179381</v>
      </c>
      <c r="AT22" s="23">
        <v>2.5236706024873623</v>
      </c>
      <c r="AU22" s="23">
        <v>18.719107835202703</v>
      </c>
      <c r="AV22" s="23">
        <v>1.8172448634131415</v>
      </c>
      <c r="AW22" s="23">
        <v>0.16454633068350832</v>
      </c>
      <c r="AX22" s="23">
        <v>0.16129266142666446</v>
      </c>
      <c r="AY22" s="23">
        <v>0.9294584241415943</v>
      </c>
      <c r="AZ22" s="25">
        <v>4.8388042224712056</v>
      </c>
      <c r="BA22" s="23">
        <v>0.13771716834191111</v>
      </c>
      <c r="BB22" s="24">
        <v>147.52204195546142</v>
      </c>
      <c r="BC22" s="25">
        <v>29.334236411228609</v>
      </c>
      <c r="BD22" s="24">
        <v>65.439633293514817</v>
      </c>
    </row>
    <row r="23" spans="1:56" ht="15.75" x14ac:dyDescent="0.25">
      <c r="A23" s="17" t="s">
        <v>156</v>
      </c>
      <c r="B23" s="17" t="s">
        <v>155</v>
      </c>
      <c r="C23" s="18">
        <v>45.354497950000003</v>
      </c>
      <c r="D23" s="19">
        <v>1.08613205</v>
      </c>
      <c r="E23" s="18">
        <v>15.0748271</v>
      </c>
      <c r="F23" s="18">
        <v>9.5951233000000009</v>
      </c>
      <c r="G23" s="19">
        <v>0.16781670000000001</v>
      </c>
      <c r="H23" s="18">
        <v>10.406466200000001</v>
      </c>
      <c r="I23" s="18">
        <v>9.1387665499999997</v>
      </c>
      <c r="J23" s="18">
        <v>2.3435036</v>
      </c>
      <c r="K23" s="18">
        <v>0.32786245000000003</v>
      </c>
      <c r="L23" s="19">
        <v>0.1292903</v>
      </c>
      <c r="M23" s="18">
        <v>5.665388020064805</v>
      </c>
      <c r="N23" s="20">
        <f t="shared" si="0"/>
        <v>99.289674220064811</v>
      </c>
      <c r="P23" s="21">
        <v>241.387</v>
      </c>
      <c r="Q23" s="21">
        <v>686.74899999999991</v>
      </c>
      <c r="R23" s="21">
        <v>37.014000000000003</v>
      </c>
      <c r="S23" s="21">
        <v>240.69050000000001</v>
      </c>
      <c r="T23" s="21">
        <v>181.488</v>
      </c>
      <c r="U23" s="21">
        <v>4.5825000000000005</v>
      </c>
      <c r="V23" s="21">
        <v>272.13249999999999</v>
      </c>
      <c r="W23" s="21">
        <v>70.346500000000006</v>
      </c>
      <c r="X23" s="21">
        <v>22.885000000000002</v>
      </c>
      <c r="Y23" s="22">
        <v>2.2885000000000004</v>
      </c>
      <c r="Z23" s="21">
        <v>17.312999999999999</v>
      </c>
      <c r="AA23" s="21">
        <v>65.471000000000004</v>
      </c>
      <c r="AB23" s="21">
        <v>70.445999999999998</v>
      </c>
      <c r="AD23" s="23">
        <v>7.2885113331171283</v>
      </c>
      <c r="AE23" s="23">
        <v>16.936696943047277</v>
      </c>
      <c r="AF23" s="23">
        <v>2.4245825816855029</v>
      </c>
      <c r="AG23" s="23">
        <v>11.489974622507201</v>
      </c>
      <c r="AH23" s="23">
        <v>3.2936093890801201</v>
      </c>
      <c r="AI23" s="23">
        <v>1.2292294602239449</v>
      </c>
      <c r="AJ23" s="23">
        <v>4.0093286949411873</v>
      </c>
      <c r="AK23" s="23">
        <v>0.71306430473868576</v>
      </c>
      <c r="AL23" s="23">
        <v>4.5580060914388012</v>
      </c>
      <c r="AM23" s="23">
        <v>0.93327533036679522</v>
      </c>
      <c r="AN23" s="23">
        <v>2.5003750161767715</v>
      </c>
      <c r="AO23" s="23">
        <v>0.35304108167012582</v>
      </c>
      <c r="AP23" s="23">
        <v>2.116124312049358</v>
      </c>
      <c r="AQ23" s="23">
        <v>0.32374832108130558</v>
      </c>
      <c r="AR23" s="24">
        <v>172.2893755964258</v>
      </c>
      <c r="AS23" s="23">
        <v>0.52241113136099893</v>
      </c>
      <c r="AT23" s="23">
        <v>2.319927932602794</v>
      </c>
      <c r="AU23" s="23">
        <v>22.835676695433044</v>
      </c>
      <c r="AV23" s="23">
        <v>2.045200867086975</v>
      </c>
      <c r="AW23" s="23">
        <v>0.17079166575455584</v>
      </c>
      <c r="AX23" s="23">
        <v>0.12348222107532346</v>
      </c>
      <c r="AY23" s="23">
        <v>1.2034976180443822</v>
      </c>
      <c r="AZ23" s="25">
        <v>2.6894657980314771</v>
      </c>
      <c r="BA23" s="23">
        <v>8.52261101354259E-2</v>
      </c>
      <c r="BB23" s="24">
        <v>276.28031731817941</v>
      </c>
      <c r="BC23" s="25">
        <v>36.211292327374217</v>
      </c>
      <c r="BD23" s="24">
        <v>72.073609460417259</v>
      </c>
    </row>
    <row r="24" spans="1:56" ht="15.75" x14ac:dyDescent="0.25">
      <c r="A24" s="17" t="s">
        <v>54</v>
      </c>
      <c r="B24" s="17" t="s">
        <v>157</v>
      </c>
      <c r="C24" s="18">
        <v>48.384332749999999</v>
      </c>
      <c r="D24" s="19">
        <v>1.5796691249999999</v>
      </c>
      <c r="E24" s="18">
        <v>14.915337875000001</v>
      </c>
      <c r="F24" s="18">
        <v>10.510437575000001</v>
      </c>
      <c r="G24" s="19">
        <v>0.17973787499999999</v>
      </c>
      <c r="H24" s="18">
        <v>7.2333327250000004</v>
      </c>
      <c r="I24" s="18">
        <v>11.9440312</v>
      </c>
      <c r="J24" s="18">
        <v>2.3386116250000004</v>
      </c>
      <c r="K24" s="18">
        <v>0.6394029</v>
      </c>
      <c r="L24" s="19">
        <v>0.15647217499999999</v>
      </c>
      <c r="M24" s="18">
        <v>1.8355945730247174</v>
      </c>
      <c r="N24" s="20">
        <f t="shared" si="0"/>
        <v>99.71696039802471</v>
      </c>
      <c r="P24" s="21">
        <v>48.757499999999993</v>
      </c>
      <c r="Q24" s="21">
        <v>183.65325000000001</v>
      </c>
      <c r="R24" s="21">
        <v>40.582000000000001</v>
      </c>
      <c r="S24" s="21">
        <v>318.99225000000001</v>
      </c>
      <c r="T24" s="21">
        <v>199.61025000000001</v>
      </c>
      <c r="U24" s="21">
        <v>11.14575</v>
      </c>
      <c r="V24" s="21">
        <v>325.73950000000002</v>
      </c>
      <c r="W24" s="21">
        <v>106.94292749999998</v>
      </c>
      <c r="X24" s="21">
        <v>28.072499999999998</v>
      </c>
      <c r="Y24" s="22">
        <v>3.49675</v>
      </c>
      <c r="Z24" s="21">
        <v>19.650749999999999</v>
      </c>
      <c r="AA24" s="21">
        <v>44.669750000000001</v>
      </c>
      <c r="AB24" s="21">
        <v>78.70150000000001</v>
      </c>
      <c r="AD24" s="23">
        <v>10.105458714102127</v>
      </c>
      <c r="AE24" s="23">
        <v>23.563281030798297</v>
      </c>
      <c r="AF24" s="23">
        <v>3.3905605732970212</v>
      </c>
      <c r="AG24" s="23">
        <v>16.094429677257644</v>
      </c>
      <c r="AH24" s="23">
        <v>4.7360563961178368</v>
      </c>
      <c r="AI24" s="23">
        <v>1.7591296135210004</v>
      </c>
      <c r="AJ24" s="23">
        <v>5.3742230625810299</v>
      </c>
      <c r="AK24" s="23">
        <v>0.92644141796359802</v>
      </c>
      <c r="AL24" s="23">
        <v>5.7708943329431222</v>
      </c>
      <c r="AM24" s="23">
        <v>1.1328475106043343</v>
      </c>
      <c r="AN24" s="23">
        <v>3.0772558372494929</v>
      </c>
      <c r="AO24" s="23">
        <v>0.43152662317179702</v>
      </c>
      <c r="AP24" s="23">
        <v>2.5760480490788771</v>
      </c>
      <c r="AQ24" s="23">
        <v>0.40035139983512236</v>
      </c>
      <c r="AR24" s="24">
        <v>193.27723135300329</v>
      </c>
      <c r="AS24" s="23">
        <v>1.5947166319512389</v>
      </c>
      <c r="AT24" s="23">
        <v>3.6542952361964018</v>
      </c>
      <c r="AU24" s="23">
        <v>28.205943692479394</v>
      </c>
      <c r="AV24" s="23">
        <v>3.0731730724211803</v>
      </c>
      <c r="AW24" s="23">
        <v>0.26855568342224956</v>
      </c>
      <c r="AX24" s="23">
        <v>0.41484686330629084</v>
      </c>
      <c r="AY24" s="23">
        <v>2.6033723508075184</v>
      </c>
      <c r="AZ24" s="25">
        <v>9.3308479982415662</v>
      </c>
      <c r="BA24" s="23">
        <v>3.9018680272819906E-2</v>
      </c>
      <c r="BB24" s="24">
        <v>328.66622089701548</v>
      </c>
      <c r="BC24" s="25">
        <v>40.899100432535874</v>
      </c>
      <c r="BD24" s="24">
        <v>107.37640393220045</v>
      </c>
    </row>
    <row r="25" spans="1:56" ht="15.75" x14ac:dyDescent="0.25">
      <c r="A25" s="17" t="s">
        <v>55</v>
      </c>
      <c r="B25" s="17" t="s">
        <v>155</v>
      </c>
      <c r="C25" s="18">
        <v>48.255415800000002</v>
      </c>
      <c r="D25" s="19">
        <v>1.5443639500000002</v>
      </c>
      <c r="E25" s="18">
        <v>14.788921975000001</v>
      </c>
      <c r="F25" s="18">
        <v>10.585768325</v>
      </c>
      <c r="G25" s="19">
        <v>0.17300399999999999</v>
      </c>
      <c r="H25" s="18">
        <v>6.9893738750000001</v>
      </c>
      <c r="I25" s="18">
        <v>11.7488153</v>
      </c>
      <c r="J25" s="18">
        <v>2.5793585500000002</v>
      </c>
      <c r="K25" s="18">
        <v>0.43276599999999998</v>
      </c>
      <c r="L25" s="19">
        <v>0.17294722499999998</v>
      </c>
      <c r="M25" s="18">
        <v>2.2692889561265082</v>
      </c>
      <c r="N25" s="20">
        <f t="shared" si="0"/>
        <v>99.540023956126504</v>
      </c>
      <c r="P25" s="21">
        <v>64.1875</v>
      </c>
      <c r="Q25" s="21">
        <v>226.48349999999999</v>
      </c>
      <c r="R25" s="21">
        <v>42.95675</v>
      </c>
      <c r="S25" s="21">
        <v>322.61224999999996</v>
      </c>
      <c r="T25" s="21">
        <v>222.87475000000001</v>
      </c>
      <c r="U25" s="21">
        <v>7.4969999999999999</v>
      </c>
      <c r="V25" s="21">
        <v>337.82349999999997</v>
      </c>
      <c r="W25" s="21">
        <v>103.32896624999999</v>
      </c>
      <c r="X25" s="21">
        <v>29.180999999999997</v>
      </c>
      <c r="Y25" s="22">
        <v>2.6595</v>
      </c>
      <c r="Z25" s="21">
        <v>18.268500000000003</v>
      </c>
      <c r="AA25" s="21">
        <v>53.424749999999996</v>
      </c>
      <c r="AB25" s="21">
        <v>80.285249999999991</v>
      </c>
      <c r="AD25" s="23">
        <v>9.8866742758574873</v>
      </c>
      <c r="AE25" s="23">
        <v>23.339941606315911</v>
      </c>
      <c r="AF25" s="23">
        <v>3.4122215275203902</v>
      </c>
      <c r="AG25" s="23">
        <v>16.328509925681807</v>
      </c>
      <c r="AH25" s="23">
        <v>4.7068195292413462</v>
      </c>
      <c r="AI25" s="23">
        <v>1.7634458441788063</v>
      </c>
      <c r="AJ25" s="23">
        <v>5.532652737883839</v>
      </c>
      <c r="AK25" s="23">
        <v>0.95198234284972716</v>
      </c>
      <c r="AL25" s="23">
        <v>5.8077481442574346</v>
      </c>
      <c r="AM25" s="23">
        <v>1.1630270779380152</v>
      </c>
      <c r="AN25" s="23">
        <v>3.1688097135300648</v>
      </c>
      <c r="AO25" s="23">
        <v>0.42099282224771245</v>
      </c>
      <c r="AP25" s="23">
        <v>2.6144407776110872</v>
      </c>
      <c r="AQ25" s="23">
        <v>0.39039050073918863</v>
      </c>
      <c r="AR25" s="24">
        <v>218.1539586089967</v>
      </c>
      <c r="AS25" s="23">
        <v>1.1785675879350563</v>
      </c>
      <c r="AT25" s="23">
        <v>3.1435352494518982</v>
      </c>
      <c r="AU25" s="23">
        <v>28.928959492983729</v>
      </c>
      <c r="AV25" s="23">
        <v>2.9912752104418532</v>
      </c>
      <c r="AW25" s="23">
        <v>0.21560806535305405</v>
      </c>
      <c r="AX25" s="23">
        <v>0.30906174211269882</v>
      </c>
      <c r="AY25" s="23">
        <v>2.7696100342228855</v>
      </c>
      <c r="AZ25" s="25">
        <v>5.2821662338872004</v>
      </c>
      <c r="BA25" s="23">
        <v>0.5455191821643437</v>
      </c>
      <c r="BB25" s="24">
        <v>341.2168880599815</v>
      </c>
      <c r="BC25" s="25">
        <v>43.345844677790716</v>
      </c>
      <c r="BD25" s="24">
        <v>104.82779254454215</v>
      </c>
    </row>
    <row r="26" spans="1:56" ht="15.75" x14ac:dyDescent="0.25">
      <c r="A26" s="23" t="s">
        <v>20</v>
      </c>
      <c r="B26" s="17" t="s">
        <v>155</v>
      </c>
      <c r="C26" s="18">
        <v>47.618773000000004</v>
      </c>
      <c r="D26" s="19">
        <v>1.732756</v>
      </c>
      <c r="E26" s="18">
        <v>15.284431000000001</v>
      </c>
      <c r="F26" s="18">
        <v>11.558137</v>
      </c>
      <c r="G26" s="19">
        <v>0.18846599999999999</v>
      </c>
      <c r="H26" s="18">
        <v>7.5726769999999997</v>
      </c>
      <c r="I26" s="18">
        <v>11.398759</v>
      </c>
      <c r="J26" s="18">
        <v>2.388347</v>
      </c>
      <c r="K26" s="18">
        <v>0.44995499999999999</v>
      </c>
      <c r="L26" s="19">
        <v>0.15806500000000001</v>
      </c>
      <c r="M26" s="18">
        <v>1.606855918585715</v>
      </c>
      <c r="N26" s="20">
        <f t="shared" si="0"/>
        <v>99.957221918585716</v>
      </c>
      <c r="P26" s="21">
        <v>60.4017072344</v>
      </c>
      <c r="Q26" s="21">
        <v>244.7839232</v>
      </c>
      <c r="R26" s="21">
        <v>45.057196860000005</v>
      </c>
      <c r="S26" s="21">
        <v>363.46870000000001</v>
      </c>
      <c r="T26" s="21">
        <v>77.477099999999993</v>
      </c>
      <c r="U26" s="21">
        <v>8.1507000000000005</v>
      </c>
      <c r="V26" s="21">
        <v>244.25839999999999</v>
      </c>
      <c r="W26" s="21">
        <v>125.8729266</v>
      </c>
      <c r="X26" s="21">
        <v>30.6434</v>
      </c>
      <c r="Y26" s="22">
        <v>4.8075999999999999</v>
      </c>
      <c r="Z26" s="21">
        <v>21.139299999999999</v>
      </c>
      <c r="AA26" s="21">
        <v>24.9268</v>
      </c>
      <c r="AB26" s="21">
        <v>94.576400000000007</v>
      </c>
      <c r="AD26" s="23">
        <v>10.717136630559313</v>
      </c>
      <c r="AE26" s="23">
        <v>26.281147149638596</v>
      </c>
      <c r="AF26" s="23">
        <v>3.687946854497083</v>
      </c>
      <c r="AG26" s="23">
        <v>17.149060422079049</v>
      </c>
      <c r="AH26" s="23">
        <v>4.7045975566928471</v>
      </c>
      <c r="AI26" s="23">
        <v>1.7444224981710283</v>
      </c>
      <c r="AJ26" s="23">
        <v>5.6123001307056892</v>
      </c>
      <c r="AK26" s="23">
        <v>0.94093873894926883</v>
      </c>
      <c r="AL26" s="23">
        <v>5.6732083118066061</v>
      </c>
      <c r="AM26" s="23">
        <v>1.1658764953693992</v>
      </c>
      <c r="AN26" s="23">
        <v>3.1208596163627491</v>
      </c>
      <c r="AO26" s="23">
        <v>0.46807351584973683</v>
      </c>
      <c r="AP26" s="23">
        <v>2.8887231518817584</v>
      </c>
      <c r="AQ26" s="23">
        <v>0.42181796903629337</v>
      </c>
      <c r="AR26" s="24">
        <v>71.27189168400389</v>
      </c>
      <c r="AS26" s="23">
        <v>2.0151238117459456</v>
      </c>
      <c r="AT26" s="23">
        <v>5.0598824642257316</v>
      </c>
      <c r="AU26" s="23">
        <v>30.62549934343204</v>
      </c>
      <c r="AV26" s="23">
        <v>3.3849648836264392</v>
      </c>
      <c r="AW26" s="23">
        <v>0.33859526274993601</v>
      </c>
      <c r="AX26" s="23">
        <v>0.48033328332061087</v>
      </c>
      <c r="AY26" s="23">
        <v>3.505118588459335</v>
      </c>
      <c r="AZ26" s="25">
        <v>7.8239320352252255</v>
      </c>
      <c r="BA26" s="23">
        <v>0.15179799723785262</v>
      </c>
      <c r="BB26" s="24">
        <v>235.51913666420049</v>
      </c>
      <c r="BC26" s="25">
        <v>43.498179147689235</v>
      </c>
      <c r="BD26" s="24">
        <v>123.13007582748736</v>
      </c>
    </row>
    <row r="27" spans="1:56" ht="15.75" x14ac:dyDescent="0.25">
      <c r="A27" s="23" t="s">
        <v>25</v>
      </c>
      <c r="B27" s="17" t="s">
        <v>155</v>
      </c>
      <c r="C27" s="18">
        <v>49.173946499999992</v>
      </c>
      <c r="D27" s="19">
        <v>1.7568404999999998</v>
      </c>
      <c r="E27" s="18">
        <v>14.801238</v>
      </c>
      <c r="F27" s="18">
        <v>11.225648999999999</v>
      </c>
      <c r="G27" s="19">
        <v>0.19356299999999999</v>
      </c>
      <c r="H27" s="18">
        <v>5.4098144999999995</v>
      </c>
      <c r="I27" s="18">
        <v>9.6505124999999978</v>
      </c>
      <c r="J27" s="18">
        <v>2.3851664999999995</v>
      </c>
      <c r="K27" s="18">
        <v>3.1506749999999997</v>
      </c>
      <c r="L27" s="19">
        <v>0.17617649999999999</v>
      </c>
      <c r="M27" s="18">
        <v>1.6495876030991539</v>
      </c>
      <c r="N27" s="20">
        <f t="shared" si="0"/>
        <v>99.573169603099132</v>
      </c>
      <c r="P27" s="21">
        <v>50.137979251200001</v>
      </c>
      <c r="Q27" s="21">
        <v>197.04560639999997</v>
      </c>
      <c r="R27" s="21">
        <v>42.987168509999997</v>
      </c>
      <c r="S27" s="21">
        <v>364.63409999999993</v>
      </c>
      <c r="T27" s="21">
        <v>452.92334999999997</v>
      </c>
      <c r="U27" s="21">
        <v>88.389749999999992</v>
      </c>
      <c r="V27" s="21">
        <v>294.26399999999995</v>
      </c>
      <c r="W27" s="21">
        <v>128.16791129999999</v>
      </c>
      <c r="X27" s="21">
        <v>32.210249999999995</v>
      </c>
      <c r="Y27" s="22">
        <v>5.2360499999999996</v>
      </c>
      <c r="Z27" s="21">
        <v>19.587449999999997</v>
      </c>
      <c r="AA27" s="21">
        <v>15.527249999999997</v>
      </c>
      <c r="AB27" s="21">
        <v>92.269049999999993</v>
      </c>
      <c r="AD27" s="23">
        <v>10.879376856983232</v>
      </c>
      <c r="AE27" s="23">
        <v>27.325795229650257</v>
      </c>
      <c r="AF27" s="23">
        <v>3.8659983840102634</v>
      </c>
      <c r="AG27" s="23">
        <v>17.923188476299064</v>
      </c>
      <c r="AH27" s="23">
        <v>4.8471433594571574</v>
      </c>
      <c r="AI27" s="23">
        <v>1.7970808654608077</v>
      </c>
      <c r="AJ27" s="23">
        <v>5.6491046404351195</v>
      </c>
      <c r="AK27" s="23">
        <v>0.9800835370379396</v>
      </c>
      <c r="AL27" s="23">
        <v>5.893867496853809</v>
      </c>
      <c r="AM27" s="23">
        <v>1.202431524052437</v>
      </c>
      <c r="AN27" s="23">
        <v>3.2674375084539182</v>
      </c>
      <c r="AO27" s="23">
        <v>0.46984327929555553</v>
      </c>
      <c r="AP27" s="23">
        <v>2.8495045228930738</v>
      </c>
      <c r="AQ27" s="23">
        <v>0.45270694193883043</v>
      </c>
      <c r="AR27" s="24">
        <v>437.12542512247228</v>
      </c>
      <c r="AS27" s="23">
        <v>1.9049334491159673</v>
      </c>
      <c r="AT27" s="23">
        <v>5.1305082802508508</v>
      </c>
      <c r="AU27" s="23">
        <v>33.946802173495755</v>
      </c>
      <c r="AV27" s="23">
        <v>3.4689698938887932</v>
      </c>
      <c r="AW27" s="23">
        <v>0.32089603971635028</v>
      </c>
      <c r="AX27" s="23">
        <v>0.36073709547069205</v>
      </c>
      <c r="AY27" s="23">
        <v>3.7675739854136405</v>
      </c>
      <c r="AZ27" s="25">
        <v>90.201270007432925</v>
      </c>
      <c r="BA27" s="23">
        <v>1.6522289262078664</v>
      </c>
      <c r="BB27" s="24">
        <v>315.7932561223044</v>
      </c>
      <c r="BC27" s="25">
        <v>44.784610023729257</v>
      </c>
      <c r="BD27" s="24">
        <v>129.29988323578948</v>
      </c>
    </row>
    <row r="28" spans="1:56" ht="15.75" x14ac:dyDescent="0.25">
      <c r="A28" s="23" t="s">
        <v>26</v>
      </c>
      <c r="B28" s="17" t="s">
        <v>155</v>
      </c>
      <c r="C28" s="18">
        <v>48.034376999999999</v>
      </c>
      <c r="D28" s="19">
        <v>1.8956309999999998</v>
      </c>
      <c r="E28" s="18">
        <v>14.669381999999997</v>
      </c>
      <c r="F28" s="18">
        <v>11.779202999999997</v>
      </c>
      <c r="G28" s="19">
        <v>0.21416549999999998</v>
      </c>
      <c r="H28" s="18">
        <v>6.9271634999999989</v>
      </c>
      <c r="I28" s="18">
        <v>11.495692499999999</v>
      </c>
      <c r="J28" s="18">
        <v>2.5304894999999998</v>
      </c>
      <c r="K28" s="18">
        <v>0.46611899999999995</v>
      </c>
      <c r="L28" s="19">
        <v>0.176679</v>
      </c>
      <c r="M28" s="18">
        <v>1.4850014850017152</v>
      </c>
      <c r="N28" s="20">
        <f t="shared" si="0"/>
        <v>99.673903485001702</v>
      </c>
      <c r="P28" s="21">
        <v>41.1918324329</v>
      </c>
      <c r="Q28" s="21">
        <v>208.36592639999998</v>
      </c>
      <c r="R28" s="21">
        <v>47.278001939999996</v>
      </c>
      <c r="S28" s="21">
        <v>391.36709999999999</v>
      </c>
      <c r="T28" s="21">
        <v>85.465199999999996</v>
      </c>
      <c r="U28" s="21">
        <v>7.4470499999999991</v>
      </c>
      <c r="V28" s="21">
        <v>260.18444999999997</v>
      </c>
      <c r="W28" s="21">
        <v>139.89249254999999</v>
      </c>
      <c r="X28" s="21">
        <v>33.878549999999997</v>
      </c>
      <c r="Y28" s="22">
        <v>5.6782499999999994</v>
      </c>
      <c r="Z28" s="21">
        <v>21.466799999999996</v>
      </c>
      <c r="AA28" s="21">
        <v>18.049799999999998</v>
      </c>
      <c r="AB28" s="21">
        <v>100.22864999999999</v>
      </c>
      <c r="AD28" s="23">
        <v>11.576051985773887</v>
      </c>
      <c r="AE28" s="23">
        <v>28.51256186627203</v>
      </c>
      <c r="AF28" s="23">
        <v>4.0240621653032651</v>
      </c>
      <c r="AG28" s="23">
        <v>18.758513670488075</v>
      </c>
      <c r="AH28" s="23">
        <v>5.1989505322554495</v>
      </c>
      <c r="AI28" s="23">
        <v>1.8456001811593781</v>
      </c>
      <c r="AJ28" s="23">
        <v>6.0348566564175909</v>
      </c>
      <c r="AK28" s="23">
        <v>1.0144076198571796</v>
      </c>
      <c r="AL28" s="23">
        <v>5.976316502432133</v>
      </c>
      <c r="AM28" s="23">
        <v>1.2498076294131357</v>
      </c>
      <c r="AN28" s="23">
        <v>3.3246161095469846</v>
      </c>
      <c r="AO28" s="23">
        <v>0.49626148612044041</v>
      </c>
      <c r="AP28" s="23">
        <v>3.0143673261197237</v>
      </c>
      <c r="AQ28" s="23">
        <v>0.44492024461887952</v>
      </c>
      <c r="AR28" s="24">
        <v>81.2220810257555</v>
      </c>
      <c r="AS28" s="23">
        <v>2.0983874162772529</v>
      </c>
      <c r="AT28" s="23">
        <v>5.5474469568825819</v>
      </c>
      <c r="AU28" s="23">
        <v>32.710796349026133</v>
      </c>
      <c r="AV28" s="23">
        <v>3.7519175735001098</v>
      </c>
      <c r="AW28" s="23">
        <v>0.37216696209603334</v>
      </c>
      <c r="AX28" s="23">
        <v>0.5172180679949604</v>
      </c>
      <c r="AY28" s="23">
        <v>3.8284759738886716</v>
      </c>
      <c r="AZ28" s="25">
        <v>7.4807416989295827</v>
      </c>
      <c r="BA28" s="23">
        <v>0.13773791612057845</v>
      </c>
      <c r="BB28" s="24">
        <v>253.08397639633412</v>
      </c>
      <c r="BC28" s="25">
        <v>45.112714289611922</v>
      </c>
      <c r="BD28" s="24">
        <v>137.27764707439408</v>
      </c>
    </row>
    <row r="29" spans="1:56" ht="15.75" x14ac:dyDescent="0.25">
      <c r="A29" s="23" t="s">
        <v>44</v>
      </c>
      <c r="B29" s="17" t="s">
        <v>155</v>
      </c>
      <c r="C29" s="18">
        <v>49.106704999999998</v>
      </c>
      <c r="D29" s="19">
        <v>1.6208480000000001</v>
      </c>
      <c r="E29" s="18">
        <v>14.348565000000001</v>
      </c>
      <c r="F29" s="18">
        <v>11.305536</v>
      </c>
      <c r="G29" s="19">
        <v>0.192001</v>
      </c>
      <c r="H29" s="18">
        <v>6.6590309999999997</v>
      </c>
      <c r="I29" s="18">
        <v>11.493295</v>
      </c>
      <c r="J29" s="18">
        <v>2.48258</v>
      </c>
      <c r="K29" s="18">
        <v>0.40642400000000001</v>
      </c>
      <c r="L29" s="19">
        <v>0.143319</v>
      </c>
      <c r="M29" s="18">
        <v>1.8801784576164597</v>
      </c>
      <c r="N29" s="20">
        <f t="shared" si="0"/>
        <v>99.63848245761649</v>
      </c>
      <c r="P29" s="21">
        <v>33.076737690000002</v>
      </c>
      <c r="Q29" s="21">
        <v>55.021568000000002</v>
      </c>
      <c r="R29" s="21">
        <v>43.902754739999999</v>
      </c>
      <c r="S29" s="21">
        <v>337.78440000000001</v>
      </c>
      <c r="T29" s="21">
        <v>159.8426</v>
      </c>
      <c r="U29" s="21">
        <v>4.0097000000000005</v>
      </c>
      <c r="V29" s="21">
        <v>280.82040000000001</v>
      </c>
      <c r="W29" s="21">
        <v>116.04859599999999</v>
      </c>
      <c r="X29" s="21">
        <v>30.734300000000001</v>
      </c>
      <c r="Y29" s="22">
        <v>3.5652999999999997</v>
      </c>
      <c r="Z29" s="21">
        <v>18.6951</v>
      </c>
      <c r="AA29" s="21">
        <v>18.644600000000001</v>
      </c>
      <c r="AB29" s="21">
        <v>88.607300000000009</v>
      </c>
      <c r="AD29" s="23">
        <v>8.8062779220204543</v>
      </c>
      <c r="AE29" s="23">
        <v>21.380314124607864</v>
      </c>
      <c r="AF29" s="23">
        <v>3.1573133151758332</v>
      </c>
      <c r="AG29" s="23">
        <v>15.230219536746414</v>
      </c>
      <c r="AH29" s="23">
        <v>4.4554291406527842</v>
      </c>
      <c r="AI29" s="23">
        <v>1.5611045896992328</v>
      </c>
      <c r="AJ29" s="23">
        <v>5.3609713096383</v>
      </c>
      <c r="AK29" s="23">
        <v>0.90102776364170722</v>
      </c>
      <c r="AL29" s="23">
        <v>5.4475077793418212</v>
      </c>
      <c r="AM29" s="23">
        <v>1.1103769842096924</v>
      </c>
      <c r="AN29" s="23">
        <v>2.9826748998955175</v>
      </c>
      <c r="AO29" s="23">
        <v>0.44499637244868429</v>
      </c>
      <c r="AP29" s="23">
        <v>2.7043683930727438</v>
      </c>
      <c r="AQ29" s="23">
        <v>0.41674154114369832</v>
      </c>
      <c r="AR29" s="24">
        <v>151.80216753022484</v>
      </c>
      <c r="AS29" s="23">
        <v>1.5930735428067604</v>
      </c>
      <c r="AT29" s="23">
        <v>3.3561191225791003</v>
      </c>
      <c r="AU29" s="23">
        <v>29.244929132945646</v>
      </c>
      <c r="AV29" s="23">
        <v>3.2205630075603118</v>
      </c>
      <c r="AW29" s="23">
        <v>0.2244541957566297</v>
      </c>
      <c r="AX29" s="23">
        <v>0.49494198302860992</v>
      </c>
      <c r="AY29" s="23">
        <v>2.5464372457902749</v>
      </c>
      <c r="AZ29" s="25">
        <v>3.8623524651935996</v>
      </c>
      <c r="BA29" s="23">
        <v>5.3480242610512922E-2</v>
      </c>
      <c r="BB29" s="24">
        <v>271.3260158787686</v>
      </c>
      <c r="BC29" s="25">
        <v>41.876125276076721</v>
      </c>
      <c r="BD29" s="24">
        <v>111.80026685469403</v>
      </c>
    </row>
    <row r="30" spans="1:56" ht="15.75" x14ac:dyDescent="0.25">
      <c r="A30" s="23" t="s">
        <v>48</v>
      </c>
      <c r="B30" s="17" t="s">
        <v>155</v>
      </c>
      <c r="C30" s="18">
        <v>44.984087000000002</v>
      </c>
      <c r="D30" s="19">
        <v>1.456723</v>
      </c>
      <c r="E30" s="18">
        <v>15.014659999999999</v>
      </c>
      <c r="F30" s="18">
        <v>11.466126000000001</v>
      </c>
      <c r="G30" s="19">
        <v>0.18432499999999999</v>
      </c>
      <c r="H30" s="18">
        <v>9.1876670000000011</v>
      </c>
      <c r="I30" s="18">
        <v>8.2717989999999997</v>
      </c>
      <c r="J30" s="18">
        <v>2.3372409999999997</v>
      </c>
      <c r="K30" s="18">
        <v>0.59044600000000003</v>
      </c>
      <c r="L30" s="19">
        <v>0.153722</v>
      </c>
      <c r="M30" s="18">
        <v>5.9934668370971593</v>
      </c>
      <c r="N30" s="20">
        <f t="shared" si="0"/>
        <v>99.640262837097168</v>
      </c>
      <c r="P30" s="21">
        <v>334.90297076799999</v>
      </c>
      <c r="Q30" s="21">
        <v>599.76830000000007</v>
      </c>
      <c r="R30" s="21">
        <v>33.965498060000002</v>
      </c>
      <c r="S30" s="21">
        <v>271.20519999999999</v>
      </c>
      <c r="T30" s="21">
        <v>2203.0321999999996</v>
      </c>
      <c r="U30" s="21">
        <v>18.311299999999999</v>
      </c>
      <c r="V30" s="21">
        <v>259.34779999999995</v>
      </c>
      <c r="W30" s="21">
        <v>107.03074029999999</v>
      </c>
      <c r="X30" s="21">
        <v>24.967199999999998</v>
      </c>
      <c r="Y30" s="22">
        <v>3.1814999999999998</v>
      </c>
      <c r="Z30" s="21">
        <v>18.0487</v>
      </c>
      <c r="AA30" s="21">
        <v>134.03710000000001</v>
      </c>
      <c r="AB30" s="21">
        <v>87.031700000000001</v>
      </c>
      <c r="AD30" s="23">
        <v>9.1010358914206204</v>
      </c>
      <c r="AE30" s="23">
        <v>22.131781670887687</v>
      </c>
      <c r="AF30" s="23">
        <v>3.203708060269205</v>
      </c>
      <c r="AG30" s="23">
        <v>14.618483981876503</v>
      </c>
      <c r="AH30" s="23">
        <v>3.9273446944934274</v>
      </c>
      <c r="AI30" s="23">
        <v>1.4343692488570661</v>
      </c>
      <c r="AJ30" s="23">
        <v>4.5197004819957227</v>
      </c>
      <c r="AK30" s="23">
        <v>0.76484328975985694</v>
      </c>
      <c r="AL30" s="23">
        <v>4.5951668818990266</v>
      </c>
      <c r="AM30" s="23">
        <v>0.92509191126658452</v>
      </c>
      <c r="AN30" s="23">
        <v>2.4298573114176407</v>
      </c>
      <c r="AO30" s="23">
        <v>0.37444920022023942</v>
      </c>
      <c r="AP30" s="23">
        <v>2.1804934714929107</v>
      </c>
      <c r="AQ30" s="23">
        <v>0.32564163365380255</v>
      </c>
      <c r="AR30" s="24">
        <v>2114.717089830528</v>
      </c>
      <c r="AS30" s="23">
        <v>0.71543480018188865</v>
      </c>
      <c r="AT30" s="23">
        <v>3.7356079614456243</v>
      </c>
      <c r="AU30" s="23">
        <v>24.263019207550794</v>
      </c>
      <c r="AV30" s="23">
        <v>2.8473988417149263</v>
      </c>
      <c r="AW30" s="23">
        <v>0.22431653640484972</v>
      </c>
      <c r="AX30" s="23">
        <v>0.19035257086829518</v>
      </c>
      <c r="AY30" s="23">
        <v>1.787754268195231</v>
      </c>
      <c r="AZ30" s="25">
        <v>17.802250642624241</v>
      </c>
      <c r="BA30" s="23">
        <v>2.8420755246072615</v>
      </c>
      <c r="BB30" s="24">
        <v>250.57227909359517</v>
      </c>
      <c r="BC30" s="25">
        <v>33.722189526021971</v>
      </c>
      <c r="BD30" s="24">
        <v>104.75744479839331</v>
      </c>
    </row>
    <row r="31" spans="1:56" ht="15.75" x14ac:dyDescent="0.25">
      <c r="A31" s="23" t="s">
        <v>53</v>
      </c>
      <c r="B31" s="17" t="s">
        <v>155</v>
      </c>
      <c r="C31" s="18">
        <v>46.939042999999998</v>
      </c>
      <c r="D31" s="19">
        <v>2.5063149999999998</v>
      </c>
      <c r="E31" s="18">
        <v>14.331092</v>
      </c>
      <c r="F31" s="18">
        <v>13.194842</v>
      </c>
      <c r="G31" s="19">
        <v>0.173316</v>
      </c>
      <c r="H31" s="18">
        <v>6.0324269999999993</v>
      </c>
      <c r="I31" s="18">
        <v>9.4970300000000005</v>
      </c>
      <c r="J31" s="18">
        <v>3.0342419999999999</v>
      </c>
      <c r="K31" s="18">
        <v>0.67124600000000001</v>
      </c>
      <c r="L31" s="19">
        <v>0.282194</v>
      </c>
      <c r="M31" s="18">
        <v>3.305642090688802</v>
      </c>
      <c r="N31" s="20">
        <f t="shared" si="0"/>
        <v>99.967389090688798</v>
      </c>
      <c r="P31" s="21">
        <v>46.9963330856</v>
      </c>
      <c r="Q31" s="21">
        <v>103.734272</v>
      </c>
      <c r="R31" s="21">
        <v>46.494590479999999</v>
      </c>
      <c r="S31" s="21">
        <v>423.98790000000002</v>
      </c>
      <c r="T31" s="21">
        <v>329.98720000000003</v>
      </c>
      <c r="U31" s="21">
        <v>12.433100000000001</v>
      </c>
      <c r="V31" s="21">
        <v>248.98520000000002</v>
      </c>
      <c r="W31" s="21">
        <v>187.19644009999996</v>
      </c>
      <c r="X31" s="21">
        <v>44.581400000000002</v>
      </c>
      <c r="Y31" s="22">
        <v>7.1608999999999998</v>
      </c>
      <c r="Z31" s="21">
        <v>21.9574</v>
      </c>
      <c r="AA31" s="21">
        <v>87.647800000000004</v>
      </c>
      <c r="AB31" s="21">
        <v>110.7162</v>
      </c>
      <c r="AD31" s="23">
        <v>14.355732444769878</v>
      </c>
      <c r="AE31" s="23">
        <v>34.917010719600597</v>
      </c>
      <c r="AF31" s="23">
        <v>5.1663587596772311</v>
      </c>
      <c r="AG31" s="23">
        <v>24.526503121984149</v>
      </c>
      <c r="AH31" s="23">
        <v>6.9860882455810041</v>
      </c>
      <c r="AI31" s="23">
        <v>2.3832211560644407</v>
      </c>
      <c r="AJ31" s="23">
        <v>8.383749321454971</v>
      </c>
      <c r="AK31" s="23">
        <v>1.4078404340145634</v>
      </c>
      <c r="AL31" s="23">
        <v>8.4613135633522862</v>
      </c>
      <c r="AM31" s="23">
        <v>1.7027752493466195</v>
      </c>
      <c r="AN31" s="23">
        <v>4.6021263784753446</v>
      </c>
      <c r="AO31" s="23">
        <v>0.68843999807843181</v>
      </c>
      <c r="AP31" s="23">
        <v>4.0480054438565558</v>
      </c>
      <c r="AQ31" s="23">
        <v>0.60742633382378541</v>
      </c>
      <c r="AR31" s="24">
        <v>305.70450339192899</v>
      </c>
      <c r="AS31" s="23">
        <v>0.91516323762921714</v>
      </c>
      <c r="AT31" s="23">
        <v>6.487006851149034</v>
      </c>
      <c r="AU31" s="23">
        <v>44.87760612259796</v>
      </c>
      <c r="AV31" s="23">
        <v>4.8952191245020744</v>
      </c>
      <c r="AW31" s="23">
        <v>0.38099743127062785</v>
      </c>
      <c r="AX31" s="23">
        <v>0.26590983862761269</v>
      </c>
      <c r="AY31" s="23">
        <v>2.5806013957615006</v>
      </c>
      <c r="AZ31" s="25">
        <v>11.304169571173231</v>
      </c>
      <c r="BA31" s="23">
        <v>1.9904960200347457E-2</v>
      </c>
      <c r="BB31" s="24">
        <v>243.4327136061379</v>
      </c>
      <c r="BC31" s="25">
        <v>47.679614139396897</v>
      </c>
      <c r="BD31" s="24">
        <v>181.45390048087501</v>
      </c>
    </row>
    <row r="32" spans="1:56" s="30" customFormat="1" ht="15.75" x14ac:dyDescent="0.25">
      <c r="A32" s="33" t="s">
        <v>21</v>
      </c>
      <c r="B32" s="26" t="s">
        <v>158</v>
      </c>
      <c r="C32" s="27">
        <v>49.646751999999999</v>
      </c>
      <c r="D32" s="28">
        <v>1.792548</v>
      </c>
      <c r="E32" s="27">
        <v>14.942546000000002</v>
      </c>
      <c r="F32" s="27">
        <v>11.212515</v>
      </c>
      <c r="G32" s="28">
        <v>0.188365</v>
      </c>
      <c r="H32" s="27">
        <v>5.2848249999999997</v>
      </c>
      <c r="I32" s="27">
        <v>10.101515000000001</v>
      </c>
      <c r="J32" s="27">
        <v>3.2703799999999998</v>
      </c>
      <c r="K32" s="27">
        <v>0.91475699999999993</v>
      </c>
      <c r="L32" s="28">
        <v>0.264519</v>
      </c>
      <c r="M32" s="27">
        <v>2.1106941838649966</v>
      </c>
      <c r="N32" s="29">
        <f t="shared" si="0"/>
        <v>99.729416183865013</v>
      </c>
      <c r="P32" s="31">
        <v>27.661320538399998</v>
      </c>
      <c r="Q32" s="31">
        <v>38.856396799999999</v>
      </c>
      <c r="R32" s="31">
        <v>40.835560479999998</v>
      </c>
      <c r="S32" s="31">
        <v>360.04480000000001</v>
      </c>
      <c r="T32" s="31">
        <v>515.61509999999998</v>
      </c>
      <c r="U32" s="31">
        <v>7.4942000000000002</v>
      </c>
      <c r="V32" s="31">
        <v>475.7201</v>
      </c>
      <c r="W32" s="31">
        <v>139.6877369</v>
      </c>
      <c r="X32" s="31">
        <v>33.683500000000002</v>
      </c>
      <c r="Y32" s="32">
        <v>6.1408000000000005</v>
      </c>
      <c r="Z32" s="31">
        <v>21.725100000000001</v>
      </c>
      <c r="AA32" s="31">
        <v>25.320700000000002</v>
      </c>
      <c r="AB32" s="31">
        <v>103.40379999999999</v>
      </c>
      <c r="AD32" s="33">
        <v>16.661112432642309</v>
      </c>
      <c r="AE32" s="33">
        <v>37.345561577083359</v>
      </c>
      <c r="AF32" s="33">
        <v>5.1918255394553938</v>
      </c>
      <c r="AG32" s="33">
        <v>23.512948537388962</v>
      </c>
      <c r="AH32" s="33">
        <v>5.9585180407760436</v>
      </c>
      <c r="AI32" s="33">
        <v>1.9686575580447057</v>
      </c>
      <c r="AJ32" s="33">
        <v>6.3474807124932813</v>
      </c>
      <c r="AK32" s="33">
        <v>1.0421739012899718</v>
      </c>
      <c r="AL32" s="33">
        <v>6.2341271940092371</v>
      </c>
      <c r="AM32" s="33">
        <v>1.2519295059105235</v>
      </c>
      <c r="AN32" s="33">
        <v>3.3663441637558087</v>
      </c>
      <c r="AO32" s="33">
        <v>0.50483170193266358</v>
      </c>
      <c r="AP32" s="33">
        <v>3.0612940728084213</v>
      </c>
      <c r="AQ32" s="33">
        <v>0.45012470379890113</v>
      </c>
      <c r="AR32" s="34">
        <v>494.744203034012</v>
      </c>
      <c r="AS32" s="33">
        <v>1.861440544110039</v>
      </c>
      <c r="AT32" s="33">
        <v>5.0610652230318802</v>
      </c>
      <c r="AU32" s="33">
        <v>33.296289519602944</v>
      </c>
      <c r="AV32" s="33">
        <v>3.759841751783541</v>
      </c>
      <c r="AW32" s="33">
        <v>0.2985431887036602</v>
      </c>
      <c r="AX32" s="33">
        <v>0.44887316294248919</v>
      </c>
      <c r="AY32" s="33">
        <v>4.7366179891541202</v>
      </c>
      <c r="AZ32" s="35">
        <v>7.4061062609608133</v>
      </c>
      <c r="BA32" s="33">
        <v>6.1142732825460767E-2</v>
      </c>
      <c r="BB32" s="34">
        <v>461.97344568415429</v>
      </c>
      <c r="BC32" s="35">
        <v>38.656941898413372</v>
      </c>
      <c r="BD32" s="34">
        <v>135.80955010483615</v>
      </c>
    </row>
    <row r="33" spans="1:56" s="30" customFormat="1" ht="15.75" x14ac:dyDescent="0.25">
      <c r="A33" s="33" t="s">
        <v>24</v>
      </c>
      <c r="B33" s="26" t="s">
        <v>158</v>
      </c>
      <c r="C33" s="27">
        <v>49.905787499999995</v>
      </c>
      <c r="D33" s="28">
        <v>1.7769404999999998</v>
      </c>
      <c r="E33" s="27">
        <v>14.599936499999998</v>
      </c>
      <c r="F33" s="27">
        <v>11.525138999999999</v>
      </c>
      <c r="G33" s="28">
        <v>0.19074899999999997</v>
      </c>
      <c r="H33" s="27">
        <v>5.5079024999999993</v>
      </c>
      <c r="I33" s="27">
        <v>9.5940314999999998</v>
      </c>
      <c r="J33" s="27">
        <v>3.3020279999999995</v>
      </c>
      <c r="K33" s="27">
        <v>1.1294189999999997</v>
      </c>
      <c r="L33" s="28">
        <v>0.26753099999999996</v>
      </c>
      <c r="M33" s="27">
        <v>1.7299919159256179</v>
      </c>
      <c r="N33" s="29">
        <f t="shared" si="0"/>
        <v>99.529456415925608</v>
      </c>
      <c r="P33" s="31">
        <v>28.075998923100002</v>
      </c>
      <c r="Q33" s="31">
        <v>37.851033599999994</v>
      </c>
      <c r="R33" s="31">
        <v>40.802334689999995</v>
      </c>
      <c r="S33" s="31">
        <v>357.05639999999994</v>
      </c>
      <c r="T33" s="31">
        <v>524.86124999999993</v>
      </c>
      <c r="U33" s="31">
        <v>19.657799999999998</v>
      </c>
      <c r="V33" s="31">
        <v>435.91874999999993</v>
      </c>
      <c r="W33" s="31">
        <v>136.90142159999999</v>
      </c>
      <c r="X33" s="31">
        <v>34.200150000000001</v>
      </c>
      <c r="Y33" s="32">
        <v>5.6983499999999996</v>
      </c>
      <c r="Z33" s="31">
        <v>19.667849999999998</v>
      </c>
      <c r="AA33" s="31">
        <v>26.542049999999996</v>
      </c>
      <c r="AB33" s="31">
        <v>100.46984999999999</v>
      </c>
      <c r="AD33" s="33">
        <v>15.948249603235574</v>
      </c>
      <c r="AE33" s="33">
        <v>36.246154202722394</v>
      </c>
      <c r="AF33" s="33">
        <v>5.0889987187462493</v>
      </c>
      <c r="AG33" s="33">
        <v>23.153673654969513</v>
      </c>
      <c r="AH33" s="33">
        <v>5.8032429231388312</v>
      </c>
      <c r="AI33" s="33">
        <v>1.9347424372999711</v>
      </c>
      <c r="AJ33" s="33">
        <v>6.3111015274028963</v>
      </c>
      <c r="AK33" s="33">
        <v>1.0156056863787979</v>
      </c>
      <c r="AL33" s="33">
        <v>6.1047012667092151</v>
      </c>
      <c r="AM33" s="33">
        <v>1.2736799823076366</v>
      </c>
      <c r="AN33" s="33">
        <v>3.3056102882791452</v>
      </c>
      <c r="AO33" s="33">
        <v>0.49361862312282068</v>
      </c>
      <c r="AP33" s="33">
        <v>3.0863003767926545</v>
      </c>
      <c r="AQ33" s="33">
        <v>0.46375509481695665</v>
      </c>
      <c r="AR33" s="34">
        <v>505.11538951569531</v>
      </c>
      <c r="AS33" s="33">
        <v>1.6241539241858445</v>
      </c>
      <c r="AT33" s="33">
        <v>4.7616815990698846</v>
      </c>
      <c r="AU33" s="33">
        <v>33.418819750370247</v>
      </c>
      <c r="AV33" s="33">
        <v>3.6889343666463326</v>
      </c>
      <c r="AW33" s="33">
        <v>0.27728007559322759</v>
      </c>
      <c r="AX33" s="33">
        <v>0.43888219952326701</v>
      </c>
      <c r="AY33" s="33">
        <v>4.5831605697738853</v>
      </c>
      <c r="AZ33" s="35">
        <v>19.640129729155856</v>
      </c>
      <c r="BA33" s="33">
        <v>0.27654544635876982</v>
      </c>
      <c r="BB33" s="34">
        <v>423.11723543347722</v>
      </c>
      <c r="BC33" s="35">
        <v>39.084985813216122</v>
      </c>
      <c r="BD33" s="34">
        <v>133.80809112511747</v>
      </c>
    </row>
    <row r="34" spans="1:56" ht="15.75" x14ac:dyDescent="0.25">
      <c r="A34" s="17" t="s">
        <v>56</v>
      </c>
      <c r="B34" s="17" t="s">
        <v>159</v>
      </c>
      <c r="C34" s="18">
        <v>52.524771424999997</v>
      </c>
      <c r="D34" s="19">
        <v>2.4744903750000002</v>
      </c>
      <c r="E34" s="18">
        <v>14.311463100000001</v>
      </c>
      <c r="F34" s="18">
        <v>10.553074474999999</v>
      </c>
      <c r="G34" s="19">
        <v>0.21556177500000001</v>
      </c>
      <c r="H34" s="18">
        <v>4.7911986249999998</v>
      </c>
      <c r="I34" s="18">
        <v>8.6126951250000001</v>
      </c>
      <c r="J34" s="18">
        <v>2.4197156250000003</v>
      </c>
      <c r="K34" s="18">
        <v>1.8406057250000001</v>
      </c>
      <c r="L34" s="19">
        <v>0.27760997500000001</v>
      </c>
      <c r="M34" s="18">
        <v>1.6716196136701993</v>
      </c>
      <c r="N34" s="20">
        <f t="shared" si="0"/>
        <v>99.692805838670211</v>
      </c>
      <c r="P34" s="21">
        <v>9.9002499999999998</v>
      </c>
      <c r="Q34" s="21">
        <v>80.694500000000005</v>
      </c>
      <c r="R34" s="21">
        <v>39.302500000000002</v>
      </c>
      <c r="S34" s="21">
        <v>399.14425</v>
      </c>
      <c r="T34" s="21">
        <v>296.36075000000005</v>
      </c>
      <c r="U34" s="21">
        <v>48.896249999999995</v>
      </c>
      <c r="V34" s="21">
        <v>285.41575</v>
      </c>
      <c r="W34" s="21">
        <v>216.82965374999998</v>
      </c>
      <c r="X34" s="21">
        <v>45.322249999999997</v>
      </c>
      <c r="Y34" s="22">
        <v>11.641500000000001</v>
      </c>
      <c r="Z34" s="21">
        <v>22.785499999999999</v>
      </c>
      <c r="AA34" s="21">
        <v>5.5222499999999997</v>
      </c>
      <c r="AB34" s="21">
        <v>122.23575</v>
      </c>
      <c r="AD34" s="23">
        <v>28.945136544240238</v>
      </c>
      <c r="AE34" s="23">
        <v>65.146874084211078</v>
      </c>
      <c r="AF34" s="23">
        <v>8.1764216461907662</v>
      </c>
      <c r="AG34" s="23">
        <v>34.196929509469975</v>
      </c>
      <c r="AH34" s="23">
        <v>8.6425799636940006</v>
      </c>
      <c r="AI34" s="23">
        <v>2.5854643924557843</v>
      </c>
      <c r="AJ34" s="23">
        <v>8.8138361411562212</v>
      </c>
      <c r="AK34" s="23">
        <v>1.539001032497392</v>
      </c>
      <c r="AL34" s="23">
        <v>9.4919714950410334</v>
      </c>
      <c r="AM34" s="23">
        <v>1.8465506024511202</v>
      </c>
      <c r="AN34" s="23">
        <v>5.0714543667112535</v>
      </c>
      <c r="AO34" s="23">
        <v>0.70969126519421211</v>
      </c>
      <c r="AP34" s="23">
        <v>4.3061718029178051</v>
      </c>
      <c r="AQ34" s="23">
        <v>0.68121876585201657</v>
      </c>
      <c r="AR34" s="24">
        <v>284.5174462402349</v>
      </c>
      <c r="AS34" s="23">
        <v>7.4208074865599229</v>
      </c>
      <c r="AT34" s="23">
        <v>11.730310891877648</v>
      </c>
      <c r="AU34" s="23">
        <v>45.758769471251846</v>
      </c>
      <c r="AV34" s="23">
        <v>6.0188470744456195</v>
      </c>
      <c r="AW34" s="23">
        <v>0.86524345207529918</v>
      </c>
      <c r="AX34" s="23">
        <v>1.7650304076649634</v>
      </c>
      <c r="AY34" s="23">
        <v>6.1767332906216561</v>
      </c>
      <c r="AZ34" s="25">
        <v>48.10632623995793</v>
      </c>
      <c r="BA34" s="23">
        <v>0.41855515210957944</v>
      </c>
      <c r="BB34" s="24">
        <v>286.50952733706754</v>
      </c>
      <c r="BC34" s="25">
        <v>39.544952695474869</v>
      </c>
      <c r="BD34" s="24">
        <v>223.14437909431598</v>
      </c>
    </row>
    <row r="35" spans="1:56" ht="15.75" x14ac:dyDescent="0.25">
      <c r="A35" s="17" t="s">
        <v>57</v>
      </c>
      <c r="B35" s="17" t="s">
        <v>159</v>
      </c>
      <c r="C35" s="18">
        <v>52.047124199999999</v>
      </c>
      <c r="D35" s="19">
        <v>2.4722711999999998</v>
      </c>
      <c r="E35" s="18">
        <v>14.105983075000001</v>
      </c>
      <c r="F35" s="18">
        <v>10.8899039</v>
      </c>
      <c r="G35" s="19">
        <v>0.2146709</v>
      </c>
      <c r="H35" s="18">
        <v>4.7015084250000001</v>
      </c>
      <c r="I35" s="18">
        <v>8.3272540249999984</v>
      </c>
      <c r="J35" s="18">
        <v>2.5228017000000005</v>
      </c>
      <c r="K35" s="18">
        <v>1.7812099749999999</v>
      </c>
      <c r="L35" s="19">
        <v>0.276612625</v>
      </c>
      <c r="M35" s="18">
        <v>2.1464427903755445</v>
      </c>
      <c r="N35" s="20">
        <f t="shared" si="0"/>
        <v>99.485782815375543</v>
      </c>
      <c r="P35" s="21">
        <v>9.8992500000000003</v>
      </c>
      <c r="Q35" s="21">
        <v>80.622249999999994</v>
      </c>
      <c r="R35" s="21">
        <v>38.267249999999997</v>
      </c>
      <c r="S35" s="21">
        <v>393.11349999999999</v>
      </c>
      <c r="T35" s="21">
        <v>260.18775000000005</v>
      </c>
      <c r="U35" s="21">
        <v>63.352249999999998</v>
      </c>
      <c r="V35" s="21">
        <v>292.64350000000002</v>
      </c>
      <c r="W35" s="21">
        <v>218.72836124999998</v>
      </c>
      <c r="X35" s="21">
        <v>46.14725</v>
      </c>
      <c r="Y35" s="22">
        <v>11.77075</v>
      </c>
      <c r="Z35" s="21">
        <v>23.295250000000003</v>
      </c>
      <c r="AA35" s="21">
        <v>4.4817499999999999</v>
      </c>
      <c r="AB35" s="21">
        <v>120.81025</v>
      </c>
      <c r="AD35" s="23">
        <v>29.602923357128031</v>
      </c>
      <c r="AE35" s="23">
        <v>66.807444267234359</v>
      </c>
      <c r="AF35" s="23">
        <v>8.3770158986875973</v>
      </c>
      <c r="AG35" s="23">
        <v>34.908836281480255</v>
      </c>
      <c r="AH35" s="23">
        <v>8.8394275134313212</v>
      </c>
      <c r="AI35" s="23">
        <v>2.601550096482419</v>
      </c>
      <c r="AJ35" s="23">
        <v>9.0418456105177167</v>
      </c>
      <c r="AK35" s="23">
        <v>1.551387148293716</v>
      </c>
      <c r="AL35" s="23">
        <v>9.4603407898813856</v>
      </c>
      <c r="AM35" s="23">
        <v>1.927707728292426</v>
      </c>
      <c r="AN35" s="23">
        <v>5.142748099428136</v>
      </c>
      <c r="AO35" s="23">
        <v>0.70779058458909627</v>
      </c>
      <c r="AP35" s="23">
        <v>4.4619360473631158</v>
      </c>
      <c r="AQ35" s="23">
        <v>0.68693349020729577</v>
      </c>
      <c r="AR35" s="24">
        <v>252.49934808506734</v>
      </c>
      <c r="AS35" s="23">
        <v>7.6499485264161002</v>
      </c>
      <c r="AT35" s="23">
        <v>11.947063603590385</v>
      </c>
      <c r="AU35" s="23">
        <v>47.040478670955807</v>
      </c>
      <c r="AV35" s="23">
        <v>6.0944491960055016</v>
      </c>
      <c r="AW35" s="23">
        <v>0.87302148070897578</v>
      </c>
      <c r="AX35" s="23">
        <v>1.7874906520543747</v>
      </c>
      <c r="AY35" s="23">
        <v>7.7836054075735612</v>
      </c>
      <c r="AZ35" s="25">
        <v>64.203395980466254</v>
      </c>
      <c r="BA35" s="23">
        <v>0.55365299182199945</v>
      </c>
      <c r="BB35" s="24">
        <v>297.01827143469478</v>
      </c>
      <c r="BC35" s="25">
        <v>39.501600977155427</v>
      </c>
      <c r="BD35" s="24">
        <v>229.4395712758205</v>
      </c>
    </row>
    <row r="36" spans="1:56" ht="15.75" x14ac:dyDescent="0.25">
      <c r="A36" s="17" t="s">
        <v>58</v>
      </c>
      <c r="B36" s="17" t="s">
        <v>159</v>
      </c>
      <c r="C36" s="18">
        <v>51.611105175000006</v>
      </c>
      <c r="D36" s="19">
        <v>2.5430649249999999</v>
      </c>
      <c r="E36" s="18">
        <v>14.6261847</v>
      </c>
      <c r="F36" s="18">
        <v>10.348975625000001</v>
      </c>
      <c r="G36" s="19">
        <v>0.22116800000000003</v>
      </c>
      <c r="H36" s="18">
        <v>4.50160245</v>
      </c>
      <c r="I36" s="18">
        <v>8.4733320499999998</v>
      </c>
      <c r="J36" s="18">
        <v>2.3135161000000002</v>
      </c>
      <c r="K36" s="18">
        <v>2.2802919500000001</v>
      </c>
      <c r="L36" s="19">
        <v>0.29153000000000001</v>
      </c>
      <c r="M36" s="18">
        <v>2.2575090874308228</v>
      </c>
      <c r="N36" s="20">
        <f t="shared" si="0"/>
        <v>99.468280062430836</v>
      </c>
      <c r="P36" s="21">
        <v>10.12175</v>
      </c>
      <c r="Q36" s="21">
        <v>82.677999999999997</v>
      </c>
      <c r="R36" s="21">
        <v>39.84975</v>
      </c>
      <c r="S36" s="21">
        <v>405.53025000000002</v>
      </c>
      <c r="T36" s="21">
        <v>311.83675000000005</v>
      </c>
      <c r="U36" s="21">
        <v>74.931749999999994</v>
      </c>
      <c r="V36" s="21">
        <v>284.74850000000004</v>
      </c>
      <c r="W36" s="21">
        <v>224.91248624999997</v>
      </c>
      <c r="X36" s="21">
        <v>46.995000000000005</v>
      </c>
      <c r="Y36" s="22">
        <v>11.959250000000001</v>
      </c>
      <c r="Z36" s="21">
        <v>22.976500000000001</v>
      </c>
      <c r="AA36" s="21">
        <v>5.7074999999999996</v>
      </c>
      <c r="AB36" s="21">
        <v>125.80099999999999</v>
      </c>
      <c r="AD36" s="23">
        <v>30.016992465655889</v>
      </c>
      <c r="AE36" s="23">
        <v>68.263346810417744</v>
      </c>
      <c r="AF36" s="23">
        <v>8.6087835450817565</v>
      </c>
      <c r="AG36" s="23">
        <v>35.802620519753226</v>
      </c>
      <c r="AH36" s="23">
        <v>9.0175447027203983</v>
      </c>
      <c r="AI36" s="23">
        <v>2.567885618390823</v>
      </c>
      <c r="AJ36" s="23">
        <v>9.2645971711149713</v>
      </c>
      <c r="AK36" s="23">
        <v>1.6021278656067546</v>
      </c>
      <c r="AL36" s="23">
        <v>9.7992623892521689</v>
      </c>
      <c r="AM36" s="23">
        <v>1.9601705593619578</v>
      </c>
      <c r="AN36" s="23">
        <v>5.304325771839105</v>
      </c>
      <c r="AO36" s="23">
        <v>0.72746266610206223</v>
      </c>
      <c r="AP36" s="23">
        <v>4.4903259245621747</v>
      </c>
      <c r="AQ36" s="23">
        <v>0.66529109972820177</v>
      </c>
      <c r="AR36" s="24">
        <v>300.85718090943203</v>
      </c>
      <c r="AS36" s="23">
        <v>7.7383316326903655</v>
      </c>
      <c r="AT36" s="23">
        <v>12.195813383744357</v>
      </c>
      <c r="AU36" s="23">
        <v>47.857681214625792</v>
      </c>
      <c r="AV36" s="23">
        <v>6.3087713178654941</v>
      </c>
      <c r="AW36" s="23">
        <v>0.88295905866553392</v>
      </c>
      <c r="AX36" s="23">
        <v>1.8456943318385257</v>
      </c>
      <c r="AY36" s="23">
        <v>5.730679050338745</v>
      </c>
      <c r="AZ36" s="25">
        <v>75.335686397509647</v>
      </c>
      <c r="BA36" s="23">
        <v>0.69716545943284702</v>
      </c>
      <c r="BB36" s="24">
        <v>288.12014311846792</v>
      </c>
      <c r="BC36" s="25">
        <v>40.041884362847398</v>
      </c>
      <c r="BD36" s="24">
        <v>234.44666724374272</v>
      </c>
    </row>
    <row r="37" spans="1:56" ht="15.75" x14ac:dyDescent="0.25">
      <c r="A37" s="17" t="s">
        <v>59</v>
      </c>
      <c r="B37" s="17" t="s">
        <v>159</v>
      </c>
      <c r="C37" s="18">
        <v>50.242118849999997</v>
      </c>
      <c r="D37" s="19">
        <v>2.5578333</v>
      </c>
      <c r="E37" s="18">
        <v>14.582338650000001</v>
      </c>
      <c r="F37" s="18">
        <v>11.259309599999998</v>
      </c>
      <c r="G37" s="19">
        <v>0.2460744</v>
      </c>
      <c r="H37" s="18">
        <v>5.1557022000000003</v>
      </c>
      <c r="I37" s="18">
        <v>8.1927747000000011</v>
      </c>
      <c r="J37" s="18">
        <v>2.4919141500000004</v>
      </c>
      <c r="K37" s="18">
        <v>1.3490185499999998</v>
      </c>
      <c r="L37" s="19">
        <v>0.28636739999999999</v>
      </c>
      <c r="M37" s="18">
        <v>3.1964285714287421</v>
      </c>
      <c r="N37" s="20">
        <f t="shared" si="0"/>
        <v>99.559880371428733</v>
      </c>
      <c r="P37" s="21">
        <v>10.8405</v>
      </c>
      <c r="Q37" s="21">
        <v>83.407499999999999</v>
      </c>
      <c r="R37" s="21">
        <v>40.094999999999999</v>
      </c>
      <c r="S37" s="21">
        <v>405.30600000000004</v>
      </c>
      <c r="T37" s="21">
        <v>265.41899999999998</v>
      </c>
      <c r="U37" s="21">
        <v>33.950000000000003</v>
      </c>
      <c r="V37" s="21">
        <v>297.09899999999999</v>
      </c>
      <c r="W37" s="21">
        <v>224.65451249999998</v>
      </c>
      <c r="X37" s="21">
        <v>47.0745</v>
      </c>
      <c r="Y37" s="22">
        <v>12.3255</v>
      </c>
      <c r="Z37" s="21">
        <v>24.0075</v>
      </c>
      <c r="AA37" s="21">
        <v>6.3360000000000003</v>
      </c>
      <c r="AB37" s="21">
        <v>124.88850000000001</v>
      </c>
      <c r="AD37" s="23">
        <v>30.207836986552163</v>
      </c>
      <c r="AE37" s="23">
        <v>68.846091618331144</v>
      </c>
      <c r="AF37" s="23">
        <v>8.6357012277664023</v>
      </c>
      <c r="AG37" s="23">
        <v>35.799001598578521</v>
      </c>
      <c r="AH37" s="23">
        <v>9.0675414078580925</v>
      </c>
      <c r="AI37" s="23">
        <v>2.9636206279267387</v>
      </c>
      <c r="AJ37" s="23">
        <v>9.2437175312239681</v>
      </c>
      <c r="AK37" s="23">
        <v>1.5933799166512737</v>
      </c>
      <c r="AL37" s="23">
        <v>9.7449824768459408</v>
      </c>
      <c r="AM37" s="23">
        <v>1.9285668576220789</v>
      </c>
      <c r="AN37" s="23">
        <v>5.2915211084174114</v>
      </c>
      <c r="AO37" s="23">
        <v>0.75658403362621918</v>
      </c>
      <c r="AP37" s="23">
        <v>4.5035604567252765</v>
      </c>
      <c r="AQ37" s="23">
        <v>0.66926288604451778</v>
      </c>
      <c r="AR37" s="24">
        <v>255.57651235012423</v>
      </c>
      <c r="AS37" s="23">
        <v>7.7006215759871095</v>
      </c>
      <c r="AT37" s="23">
        <v>12.275439511857732</v>
      </c>
      <c r="AU37" s="23">
        <v>48.165433233677518</v>
      </c>
      <c r="AV37" s="23">
        <v>6.4277580944662907</v>
      </c>
      <c r="AW37" s="23">
        <v>0.88712867588427713</v>
      </c>
      <c r="AX37" s="23">
        <v>1.8116532856851422</v>
      </c>
      <c r="AY37" s="23">
        <v>8.2580499297172434</v>
      </c>
      <c r="AZ37" s="25">
        <v>32.374056399302866</v>
      </c>
      <c r="BA37" s="23">
        <v>0.36676520272554214</v>
      </c>
      <c r="BB37" s="24">
        <v>301.13748479936697</v>
      </c>
      <c r="BC37" s="25">
        <v>40.361472913323347</v>
      </c>
      <c r="BD37" s="24">
        <v>232.75170522026951</v>
      </c>
    </row>
    <row r="38" spans="1:56" ht="15.75" x14ac:dyDescent="0.25">
      <c r="A38" s="17" t="s">
        <v>60</v>
      </c>
      <c r="B38" s="17" t="s">
        <v>159</v>
      </c>
      <c r="C38" s="18">
        <v>51.336400500000003</v>
      </c>
      <c r="D38" s="19">
        <v>2.2694116499999999</v>
      </c>
      <c r="E38" s="18">
        <v>14.270983650000002</v>
      </c>
      <c r="F38" s="18">
        <v>10.67462055</v>
      </c>
      <c r="G38" s="19">
        <v>0.19578239999999997</v>
      </c>
      <c r="H38" s="18">
        <v>5.2967673</v>
      </c>
      <c r="I38" s="18">
        <v>9.3190729499999989</v>
      </c>
      <c r="J38" s="18">
        <v>2.3528785499999998</v>
      </c>
      <c r="K38" s="18">
        <v>1.34432595</v>
      </c>
      <c r="L38" s="19">
        <v>0.25079174999999998</v>
      </c>
      <c r="M38" s="18">
        <v>2.1342049605843134</v>
      </c>
      <c r="N38" s="20">
        <f t="shared" si="0"/>
        <v>99.44524021058433</v>
      </c>
      <c r="P38" s="21">
        <v>12.2265</v>
      </c>
      <c r="Q38" s="21">
        <v>95.683500000000009</v>
      </c>
      <c r="R38" s="21">
        <v>40.787999999999997</v>
      </c>
      <c r="S38" s="21">
        <v>388.52549999999997</v>
      </c>
      <c r="T38" s="21">
        <v>214.1865</v>
      </c>
      <c r="U38" s="21">
        <v>50.149000000000001</v>
      </c>
      <c r="V38" s="21">
        <v>263.142</v>
      </c>
      <c r="W38" s="21">
        <v>198.42347249999997</v>
      </c>
      <c r="X38" s="21">
        <v>42.867000000000004</v>
      </c>
      <c r="Y38" s="22">
        <v>10.197000000000001</v>
      </c>
      <c r="Z38" s="21">
        <v>22.571999999999999</v>
      </c>
      <c r="AA38" s="21">
        <v>5.7914999999999992</v>
      </c>
      <c r="AB38" s="21">
        <v>114.0975</v>
      </c>
      <c r="AD38" s="23">
        <v>25.491110403020414</v>
      </c>
      <c r="AE38" s="23">
        <v>58.257005189068941</v>
      </c>
      <c r="AF38" s="23">
        <v>7.4067083448104958</v>
      </c>
      <c r="AG38" s="23">
        <v>30.953927071713796</v>
      </c>
      <c r="AH38" s="23">
        <v>7.8294435001136176</v>
      </c>
      <c r="AI38" s="23">
        <v>2.3921706521712811</v>
      </c>
      <c r="AJ38" s="23">
        <v>8.3438942949504078</v>
      </c>
      <c r="AK38" s="23">
        <v>1.4202882156228951</v>
      </c>
      <c r="AL38" s="23">
        <v>9.013679844257851</v>
      </c>
      <c r="AM38" s="23">
        <v>1.7715903376696629</v>
      </c>
      <c r="AN38" s="23">
        <v>4.927720020336837</v>
      </c>
      <c r="AO38" s="23">
        <v>0.69404603192329861</v>
      </c>
      <c r="AP38" s="23">
        <v>4.1818558944181552</v>
      </c>
      <c r="AQ38" s="23">
        <v>0.6306975412538337</v>
      </c>
      <c r="AR38" s="24">
        <v>207.73623911166757</v>
      </c>
      <c r="AS38" s="23">
        <v>6.4894157730438398</v>
      </c>
      <c r="AT38" s="23">
        <v>10.285375828661525</v>
      </c>
      <c r="AU38" s="23">
        <v>43.991459703043795</v>
      </c>
      <c r="AV38" s="23">
        <v>5.5592820024135481</v>
      </c>
      <c r="AW38" s="23">
        <v>0.74189570502665847</v>
      </c>
      <c r="AX38" s="23">
        <v>1.5685383336506984</v>
      </c>
      <c r="AY38" s="23">
        <v>6.0336182850783873</v>
      </c>
      <c r="AZ38" s="25">
        <v>49.226679844528697</v>
      </c>
      <c r="BA38" s="23">
        <v>0.38563191270396507</v>
      </c>
      <c r="BB38" s="24">
        <v>267.22822911418353</v>
      </c>
      <c r="BC38" s="25">
        <v>40.99752906822642</v>
      </c>
      <c r="BD38" s="24">
        <v>204.58536935570342</v>
      </c>
    </row>
    <row r="39" spans="1:56" ht="15.75" x14ac:dyDescent="0.25">
      <c r="A39" s="23" t="s">
        <v>27</v>
      </c>
      <c r="B39" s="17" t="s">
        <v>159</v>
      </c>
      <c r="C39" s="18">
        <v>52.413362999999997</v>
      </c>
      <c r="D39" s="19">
        <v>2.6007389999999999</v>
      </c>
      <c r="E39" s="18">
        <v>14.259140999999998</v>
      </c>
      <c r="F39" s="18">
        <v>11.042537999999999</v>
      </c>
      <c r="G39" s="19">
        <v>0.21617549999999999</v>
      </c>
      <c r="H39" s="18">
        <v>4.542499499999999</v>
      </c>
      <c r="I39" s="18">
        <v>8.4532559999999979</v>
      </c>
      <c r="J39" s="18">
        <v>2.9749004999999999</v>
      </c>
      <c r="K39" s="18">
        <v>0.9189719999999999</v>
      </c>
      <c r="L39" s="19">
        <v>0.29134949999999998</v>
      </c>
      <c r="M39" s="18">
        <v>1.8148543541254634</v>
      </c>
      <c r="N39" s="20">
        <f t="shared" si="0"/>
        <v>99.527788354125448</v>
      </c>
      <c r="P39" s="21">
        <v>14.512209586899999</v>
      </c>
      <c r="Q39" s="21">
        <v>89.368780799999996</v>
      </c>
      <c r="R39" s="21">
        <v>40.08156477</v>
      </c>
      <c r="S39" s="21">
        <v>411.05504999999994</v>
      </c>
      <c r="T39" s="21">
        <v>256.91819999999996</v>
      </c>
      <c r="U39" s="21">
        <v>43.52655</v>
      </c>
      <c r="V39" s="21">
        <v>310.33395000000002</v>
      </c>
      <c r="W39" s="21">
        <v>240.48418874999996</v>
      </c>
      <c r="X39" s="21">
        <v>48.491249999999994</v>
      </c>
      <c r="Y39" s="22">
        <v>13.165499999999998</v>
      </c>
      <c r="Z39" s="21">
        <v>24.743099999999998</v>
      </c>
      <c r="AA39" s="21">
        <v>5.0450999999999988</v>
      </c>
      <c r="AB39" s="21">
        <v>129.42389999999997</v>
      </c>
      <c r="AD39" s="23">
        <v>30.819878605448267</v>
      </c>
      <c r="AE39" s="23">
        <v>69.856605671003621</v>
      </c>
      <c r="AF39" s="23">
        <v>8.6926655061621076</v>
      </c>
      <c r="AG39" s="23">
        <v>36.398036641853331</v>
      </c>
      <c r="AH39" s="23">
        <v>8.7497716039023974</v>
      </c>
      <c r="AI39" s="23">
        <v>2.4930754545227041</v>
      </c>
      <c r="AJ39" s="23">
        <v>8.9810160042097049</v>
      </c>
      <c r="AK39" s="23">
        <v>1.5077243145283423</v>
      </c>
      <c r="AL39" s="23">
        <v>8.8468099268905434</v>
      </c>
      <c r="AM39" s="23">
        <v>1.8385327550334132</v>
      </c>
      <c r="AN39" s="23">
        <v>4.8723435502186323</v>
      </c>
      <c r="AO39" s="23">
        <v>0.73767978232946119</v>
      </c>
      <c r="AP39" s="23">
        <v>4.5694978811950131</v>
      </c>
      <c r="AQ39" s="23">
        <v>0.70570394605987308</v>
      </c>
      <c r="AR39" s="24">
        <v>244.90535005885968</v>
      </c>
      <c r="AS39" s="23">
        <v>8.0761786550099277</v>
      </c>
      <c r="AT39" s="23">
        <v>13.308702501914345</v>
      </c>
      <c r="AU39" s="23">
        <v>47.882121333076171</v>
      </c>
      <c r="AV39" s="23">
        <v>6.3989168830508971</v>
      </c>
      <c r="AW39" s="23">
        <v>0.9176663147492814</v>
      </c>
      <c r="AX39" s="23">
        <v>1.900523992791983</v>
      </c>
      <c r="AY39" s="23">
        <v>7.9525511064373342</v>
      </c>
      <c r="AZ39" s="25">
        <v>42.068331230141148</v>
      </c>
      <c r="BA39" s="23">
        <v>3.1282426286632883</v>
      </c>
      <c r="BB39" s="24">
        <v>305.93858331202591</v>
      </c>
      <c r="BC39" s="25">
        <v>39.806289124732885</v>
      </c>
      <c r="BD39" s="24">
        <v>233.991947792036</v>
      </c>
    </row>
    <row r="40" spans="1:56" ht="15.75" x14ac:dyDescent="0.25">
      <c r="A40" s="23" t="s">
        <v>37</v>
      </c>
      <c r="B40" s="17" t="s">
        <v>159</v>
      </c>
      <c r="C40" s="18">
        <v>55.037222999999997</v>
      </c>
      <c r="D40" s="19">
        <v>1.2208880000000002</v>
      </c>
      <c r="E40" s="18">
        <v>14.948606</v>
      </c>
      <c r="F40" s="18">
        <v>9.5067259999999987</v>
      </c>
      <c r="G40" s="19">
        <v>0.199071</v>
      </c>
      <c r="H40" s="18">
        <v>4.5467169999999992</v>
      </c>
      <c r="I40" s="18">
        <v>7.6028759999999993</v>
      </c>
      <c r="J40" s="18">
        <v>2.700841</v>
      </c>
      <c r="K40" s="18">
        <v>1.674277</v>
      </c>
      <c r="L40" s="19">
        <v>0.159277</v>
      </c>
      <c r="M40" s="18">
        <v>2.0199437484020057</v>
      </c>
      <c r="N40" s="20">
        <f t="shared" si="0"/>
        <v>99.616445748402001</v>
      </c>
      <c r="P40" s="21">
        <v>10.342168982000002</v>
      </c>
      <c r="Q40" s="21">
        <v>33.902387200000007</v>
      </c>
      <c r="R40" s="21">
        <v>37.994727420000004</v>
      </c>
      <c r="S40" s="21">
        <v>271.26580000000001</v>
      </c>
      <c r="T40" s="21">
        <v>451.20740000000001</v>
      </c>
      <c r="U40" s="21">
        <v>54.1158</v>
      </c>
      <c r="V40" s="21">
        <v>237.22880000000001</v>
      </c>
      <c r="W40" s="21">
        <v>165.99767130000001</v>
      </c>
      <c r="X40" s="21">
        <v>34.249099999999999</v>
      </c>
      <c r="Y40" s="22">
        <v>8.7263999999999999</v>
      </c>
      <c r="Z40" s="21">
        <v>19.846499999999999</v>
      </c>
      <c r="AA40" s="21">
        <v>15.463100000000001</v>
      </c>
      <c r="AB40" s="21">
        <v>90.799000000000007</v>
      </c>
      <c r="AD40" s="23">
        <v>24.02575748048865</v>
      </c>
      <c r="AE40" s="23">
        <v>50.357181947653238</v>
      </c>
      <c r="AF40" s="23">
        <v>6.2487810104391759</v>
      </c>
      <c r="AG40" s="23">
        <v>24.449970530725707</v>
      </c>
      <c r="AH40" s="23">
        <v>5.336940468423192</v>
      </c>
      <c r="AI40" s="23">
        <v>1.4001239542940256</v>
      </c>
      <c r="AJ40" s="23">
        <v>5.639265269678968</v>
      </c>
      <c r="AK40" s="23">
        <v>0.98562000997150045</v>
      </c>
      <c r="AL40" s="23">
        <v>5.9814069006766406</v>
      </c>
      <c r="AM40" s="23">
        <v>1.2363221385621985</v>
      </c>
      <c r="AN40" s="23">
        <v>3.5032414825788964</v>
      </c>
      <c r="AO40" s="23">
        <v>0.54019053190116506</v>
      </c>
      <c r="AP40" s="23">
        <v>3.4590069586353169</v>
      </c>
      <c r="AQ40" s="23">
        <v>0.52226674425785835</v>
      </c>
      <c r="AR40" s="24">
        <v>438.80981328912162</v>
      </c>
      <c r="AS40" s="23">
        <v>6.044031103751319</v>
      </c>
      <c r="AT40" s="23">
        <v>8.8436396886687962</v>
      </c>
      <c r="AU40" s="23">
        <v>34.235303494315502</v>
      </c>
      <c r="AV40" s="23">
        <v>4.3098384875322786</v>
      </c>
      <c r="AW40" s="23">
        <v>0.55659682158719526</v>
      </c>
      <c r="AX40" s="23">
        <v>1.4184784633671579</v>
      </c>
      <c r="AY40" s="23">
        <v>8.4614545276804947</v>
      </c>
      <c r="AZ40" s="25">
        <v>52.846102494489507</v>
      </c>
      <c r="BA40" s="23">
        <v>1.1760157685312198</v>
      </c>
      <c r="BB40" s="24">
        <v>237.58010496081022</v>
      </c>
      <c r="BC40" s="25">
        <v>37.075392687208939</v>
      </c>
      <c r="BD40" s="24">
        <v>160.59379395554848</v>
      </c>
    </row>
    <row r="41" spans="1:56" ht="15.75" x14ac:dyDescent="0.25">
      <c r="A41" s="23" t="s">
        <v>38</v>
      </c>
      <c r="B41" s="17" t="s">
        <v>159</v>
      </c>
      <c r="C41" s="18">
        <v>51.267195999999998</v>
      </c>
      <c r="D41" s="19">
        <v>2.3755199999999999</v>
      </c>
      <c r="E41" s="18">
        <v>14.274329999999999</v>
      </c>
      <c r="F41" s="18">
        <v>10.464307</v>
      </c>
      <c r="G41" s="19">
        <v>0.18947599999999998</v>
      </c>
      <c r="H41" s="18">
        <v>4.7174069999999997</v>
      </c>
      <c r="I41" s="18">
        <v>8.9552659999999999</v>
      </c>
      <c r="J41" s="18">
        <v>2.6895290000000003</v>
      </c>
      <c r="K41" s="18">
        <v>1.1128179999999999</v>
      </c>
      <c r="L41" s="19">
        <v>0.263206</v>
      </c>
      <c r="M41" s="18">
        <v>3.2241642626845648</v>
      </c>
      <c r="N41" s="20">
        <f t="shared" si="0"/>
        <v>99.533219262684568</v>
      </c>
      <c r="P41" s="21">
        <v>10.8649960292</v>
      </c>
      <c r="Q41" s="21">
        <v>85.655756799999992</v>
      </c>
      <c r="R41" s="21">
        <v>40.348883900000004</v>
      </c>
      <c r="S41" s="21">
        <v>399.6671</v>
      </c>
      <c r="T41" s="21">
        <v>280.66890000000001</v>
      </c>
      <c r="U41" s="21">
        <v>31.7746</v>
      </c>
      <c r="V41" s="21">
        <v>351.97489999999999</v>
      </c>
      <c r="W41" s="21">
        <v>217.9681707</v>
      </c>
      <c r="X41" s="21">
        <v>44.227899999999998</v>
      </c>
      <c r="Y41" s="22">
        <v>11.9382</v>
      </c>
      <c r="Z41" s="21">
        <v>23.260300000000001</v>
      </c>
      <c r="AA41" s="21">
        <v>5.1105999999999998</v>
      </c>
      <c r="AB41" s="21">
        <v>120.56370000000001</v>
      </c>
      <c r="AD41" s="23">
        <v>27.067888890963147</v>
      </c>
      <c r="AE41" s="23">
        <v>61.358231678790254</v>
      </c>
      <c r="AF41" s="23">
        <v>7.7881782690082693</v>
      </c>
      <c r="AG41" s="23">
        <v>32.424131688376534</v>
      </c>
      <c r="AH41" s="23">
        <v>7.9465533789037517</v>
      </c>
      <c r="AI41" s="23">
        <v>2.3791472599984784</v>
      </c>
      <c r="AJ41" s="23">
        <v>8.3105172072132998</v>
      </c>
      <c r="AK41" s="23">
        <v>1.4249754936571575</v>
      </c>
      <c r="AL41" s="23">
        <v>8.3344576208317545</v>
      </c>
      <c r="AM41" s="23">
        <v>1.6961322074511316</v>
      </c>
      <c r="AN41" s="23">
        <v>4.5724232206800579</v>
      </c>
      <c r="AO41" s="23">
        <v>0.68367912306683865</v>
      </c>
      <c r="AP41" s="23">
        <v>4.2230043659617618</v>
      </c>
      <c r="AQ41" s="23">
        <v>0.63425749140250876</v>
      </c>
      <c r="AR41" s="24">
        <v>265.26940110789667</v>
      </c>
      <c r="AS41" s="23">
        <v>6.8732009622064245</v>
      </c>
      <c r="AT41" s="23">
        <v>11.604369679022771</v>
      </c>
      <c r="AU41" s="23">
        <v>44.93429503413951</v>
      </c>
      <c r="AV41" s="23">
        <v>5.7341606528568754</v>
      </c>
      <c r="AW41" s="23">
        <v>0.7798040901847314</v>
      </c>
      <c r="AX41" s="23">
        <v>1.6205325493438771</v>
      </c>
      <c r="AY41" s="23">
        <v>6.9611189540471052</v>
      </c>
      <c r="AZ41" s="25">
        <v>29.931814097359492</v>
      </c>
      <c r="BA41" s="23">
        <v>2.9504079100803056</v>
      </c>
      <c r="BB41" s="24">
        <v>348.23670680592323</v>
      </c>
      <c r="BC41" s="25">
        <v>40.073200745024629</v>
      </c>
      <c r="BD41" s="24">
        <v>211.53820457885678</v>
      </c>
    </row>
    <row r="42" spans="1:56" ht="15.75" x14ac:dyDescent="0.25">
      <c r="A42" s="23" t="s">
        <v>46</v>
      </c>
      <c r="B42" s="17" t="s">
        <v>159</v>
      </c>
      <c r="C42" s="18">
        <v>52.274671000000005</v>
      </c>
      <c r="D42" s="19">
        <v>2.3875390000000003</v>
      </c>
      <c r="E42" s="18">
        <v>14.467442</v>
      </c>
      <c r="F42" s="18">
        <v>10.688022</v>
      </c>
      <c r="G42" s="19">
        <v>0.208262</v>
      </c>
      <c r="H42" s="18">
        <v>4.8339610000000004</v>
      </c>
      <c r="I42" s="18">
        <v>9.2172599999999996</v>
      </c>
      <c r="J42" s="18">
        <v>2.8142640000000001</v>
      </c>
      <c r="K42" s="18">
        <v>0.89021399999999995</v>
      </c>
      <c r="L42" s="19">
        <v>0.26724599999999998</v>
      </c>
      <c r="M42" s="18">
        <v>1.678880746169563</v>
      </c>
      <c r="N42" s="20">
        <f t="shared" si="0"/>
        <v>99.727761746169577</v>
      </c>
      <c r="P42" s="21">
        <v>11.496473295200001</v>
      </c>
      <c r="Q42" s="21">
        <v>87.548416000000003</v>
      </c>
      <c r="R42" s="21">
        <v>42.227681860000004</v>
      </c>
      <c r="S42" s="21">
        <v>400.64679999999998</v>
      </c>
      <c r="T42" s="21">
        <v>245.21789999999999</v>
      </c>
      <c r="U42" s="21">
        <v>50.378800000000005</v>
      </c>
      <c r="V42" s="21">
        <v>348.13690000000003</v>
      </c>
      <c r="W42" s="21">
        <v>219.60206789999995</v>
      </c>
      <c r="X42" s="21">
        <v>46.227700000000006</v>
      </c>
      <c r="Y42" s="22">
        <v>11.7867</v>
      </c>
      <c r="Z42" s="21">
        <v>24.078399999999998</v>
      </c>
      <c r="AA42" s="21">
        <v>3.8986000000000001</v>
      </c>
      <c r="AB42" s="21">
        <v>121.4727</v>
      </c>
      <c r="AD42" s="23">
        <v>27.008002522539698</v>
      </c>
      <c r="AE42" s="23">
        <v>61.795877927181373</v>
      </c>
      <c r="AF42" s="23">
        <v>7.8847327787328192</v>
      </c>
      <c r="AG42" s="23">
        <v>32.858836543496636</v>
      </c>
      <c r="AH42" s="23">
        <v>7.9496995330683822</v>
      </c>
      <c r="AI42" s="23">
        <v>2.3358672806972041</v>
      </c>
      <c r="AJ42" s="23">
        <v>8.3967189663827639</v>
      </c>
      <c r="AK42" s="23">
        <v>1.4277057587945527</v>
      </c>
      <c r="AL42" s="23">
        <v>8.3296282176298977</v>
      </c>
      <c r="AM42" s="23">
        <v>1.6879776367303501</v>
      </c>
      <c r="AN42" s="23">
        <v>4.6023219843835141</v>
      </c>
      <c r="AO42" s="23">
        <v>0.70061356869069058</v>
      </c>
      <c r="AP42" s="23">
        <v>4.2787440825572416</v>
      </c>
      <c r="AQ42" s="23">
        <v>0.66538674998181624</v>
      </c>
      <c r="AR42" s="24">
        <v>236.59947872419153</v>
      </c>
      <c r="AS42" s="23">
        <v>6.78090311395421</v>
      </c>
      <c r="AT42" s="23">
        <v>11.661762973621572</v>
      </c>
      <c r="AU42" s="23">
        <v>45.158999017601388</v>
      </c>
      <c r="AV42" s="23">
        <v>5.7395653233560466</v>
      </c>
      <c r="AW42" s="23">
        <v>0.78802908656908699</v>
      </c>
      <c r="AX42" s="23">
        <v>1.6022157810992808</v>
      </c>
      <c r="AY42" s="23">
        <v>6.9232948909420733</v>
      </c>
      <c r="AZ42" s="25">
        <v>48.01317486115758</v>
      </c>
      <c r="BA42" s="23">
        <v>4.8822220149757269</v>
      </c>
      <c r="BB42" s="24">
        <v>335.89785568826136</v>
      </c>
      <c r="BC42" s="25">
        <v>41.135459353702849</v>
      </c>
      <c r="BD42" s="24">
        <v>212.94803399724921</v>
      </c>
    </row>
    <row r="43" spans="1:56" ht="15.75" x14ac:dyDescent="0.25">
      <c r="A43" s="23" t="s">
        <v>47</v>
      </c>
      <c r="B43" s="17" t="s">
        <v>159</v>
      </c>
      <c r="C43" s="18">
        <v>51.092365000000001</v>
      </c>
      <c r="D43" s="19">
        <v>2.3160309999999997</v>
      </c>
      <c r="E43" s="18">
        <v>14.646414</v>
      </c>
      <c r="F43" s="18">
        <v>10.58278</v>
      </c>
      <c r="G43" s="19">
        <v>0.20200000000000001</v>
      </c>
      <c r="H43" s="18">
        <v>4.9379910000000002</v>
      </c>
      <c r="I43" s="18">
        <v>9.7654879999999995</v>
      </c>
      <c r="J43" s="18">
        <v>2.4707629999999998</v>
      </c>
      <c r="K43" s="18">
        <v>1.079488</v>
      </c>
      <c r="L43" s="19">
        <v>0.24815700000000002</v>
      </c>
      <c r="M43" s="18">
        <v>2.3805668016196395</v>
      </c>
      <c r="N43" s="20">
        <f t="shared" si="0"/>
        <v>99.722043801619648</v>
      </c>
      <c r="P43" s="21">
        <v>10.942047859600001</v>
      </c>
      <c r="Q43" s="21">
        <v>98.325196800000001</v>
      </c>
      <c r="R43" s="21">
        <v>42.646450080000008</v>
      </c>
      <c r="S43" s="21">
        <v>400.7276</v>
      </c>
      <c r="T43" s="21">
        <v>230.59309999999999</v>
      </c>
      <c r="U43" s="21">
        <v>18.816299999999998</v>
      </c>
      <c r="V43" s="21">
        <v>324.5736</v>
      </c>
      <c r="W43" s="21">
        <v>211.0031602</v>
      </c>
      <c r="X43" s="21">
        <v>44.823800000000006</v>
      </c>
      <c r="Y43" s="22">
        <v>11.3019</v>
      </c>
      <c r="Z43" s="21">
        <v>23.694600000000001</v>
      </c>
      <c r="AA43" s="21">
        <v>4.6358999999999995</v>
      </c>
      <c r="AB43" s="21">
        <v>118.5437</v>
      </c>
      <c r="AD43" s="23">
        <v>25.838820396104619</v>
      </c>
      <c r="AE43" s="23">
        <v>58.994776549213938</v>
      </c>
      <c r="AF43" s="23">
        <v>7.4674785841256721</v>
      </c>
      <c r="AG43" s="23">
        <v>31.034027439313029</v>
      </c>
      <c r="AH43" s="23">
        <v>7.6464863608743272</v>
      </c>
      <c r="AI43" s="23">
        <v>2.3071357254573459</v>
      </c>
      <c r="AJ43" s="23">
        <v>8.1771447855838648</v>
      </c>
      <c r="AK43" s="23">
        <v>1.3779207545635186</v>
      </c>
      <c r="AL43" s="23">
        <v>8.2259797698559094</v>
      </c>
      <c r="AM43" s="23">
        <v>1.6687060693058553</v>
      </c>
      <c r="AN43" s="23">
        <v>4.4971633154026165</v>
      </c>
      <c r="AO43" s="23">
        <v>0.68372399697156283</v>
      </c>
      <c r="AP43" s="23">
        <v>4.2435440606341004</v>
      </c>
      <c r="AQ43" s="23">
        <v>0.62905759155027929</v>
      </c>
      <c r="AR43" s="24">
        <v>217.31493456895947</v>
      </c>
      <c r="AS43" s="23">
        <v>6.4584201197529341</v>
      </c>
      <c r="AT43" s="23">
        <v>10.998325507837491</v>
      </c>
      <c r="AU43" s="23">
        <v>44.125996772739299</v>
      </c>
      <c r="AV43" s="23">
        <v>5.6355843150096545</v>
      </c>
      <c r="AW43" s="23">
        <v>0.74392923693780566</v>
      </c>
      <c r="AX43" s="23">
        <v>1.521938451876351</v>
      </c>
      <c r="AY43" s="23">
        <v>6.6735053388515686</v>
      </c>
      <c r="AZ43" s="25">
        <v>18.173684504327859</v>
      </c>
      <c r="BA43" s="23">
        <v>1.4988245758514704</v>
      </c>
      <c r="BB43" s="24">
        <v>312.46995959173734</v>
      </c>
      <c r="BC43" s="25">
        <v>41.25417123975371</v>
      </c>
      <c r="BD43" s="24">
        <v>203.79076924180961</v>
      </c>
    </row>
    <row r="44" spans="1:56" s="30" customFormat="1" ht="15.75" x14ac:dyDescent="0.25">
      <c r="A44" s="33" t="s">
        <v>51</v>
      </c>
      <c r="B44" s="36" t="s">
        <v>160</v>
      </c>
      <c r="C44" s="27">
        <v>48.929550999999996</v>
      </c>
      <c r="D44" s="28">
        <v>1.2471479999999999</v>
      </c>
      <c r="E44" s="27">
        <v>15.075967</v>
      </c>
      <c r="F44" s="27">
        <v>11.500465999999999</v>
      </c>
      <c r="G44" s="28">
        <v>0.17624499999999999</v>
      </c>
      <c r="H44" s="27">
        <v>7.6218640000000004</v>
      </c>
      <c r="I44" s="27">
        <v>12.003547000000001</v>
      </c>
      <c r="J44" s="27">
        <v>2.2468460000000001</v>
      </c>
      <c r="K44" s="27">
        <v>0.201899</v>
      </c>
      <c r="L44" s="28">
        <v>0.10453499999999999</v>
      </c>
      <c r="M44" s="27">
        <v>0.88629737609330228</v>
      </c>
      <c r="N44" s="29">
        <f t="shared" si="0"/>
        <v>99.994365376093299</v>
      </c>
      <c r="P44" s="31">
        <v>94.029758085200001</v>
      </c>
      <c r="Q44" s="31">
        <v>271.11567359999998</v>
      </c>
      <c r="R44" s="31">
        <v>48.441296800000003</v>
      </c>
      <c r="S44" s="31">
        <v>325.32100000000003</v>
      </c>
      <c r="T44" s="31">
        <v>71.912000000000006</v>
      </c>
      <c r="U44" s="31">
        <v>5.5045000000000002</v>
      </c>
      <c r="V44" s="31">
        <v>154.8734</v>
      </c>
      <c r="W44" s="31">
        <v>69.576789099999999</v>
      </c>
      <c r="X44" s="31">
        <v>27.5932</v>
      </c>
      <c r="Y44" s="32">
        <v>2.1412</v>
      </c>
      <c r="Z44" s="31">
        <v>17.5639</v>
      </c>
      <c r="AA44" s="31">
        <v>169.5386</v>
      </c>
      <c r="AB44" s="31">
        <v>77.557900000000004</v>
      </c>
      <c r="AD44" s="33">
        <v>4.6910630079926463</v>
      </c>
      <c r="AE44" s="33">
        <v>11.564324716819431</v>
      </c>
      <c r="AF44" s="33">
        <v>1.7313459870125436</v>
      </c>
      <c r="AG44" s="33">
        <v>8.9032363106207502</v>
      </c>
      <c r="AH44" s="33">
        <v>2.9438383849878198</v>
      </c>
      <c r="AI44" s="33">
        <v>1.1522184416286185</v>
      </c>
      <c r="AJ44" s="33">
        <v>4.180391192850033</v>
      </c>
      <c r="AK44" s="33">
        <v>0.75626502637697879</v>
      </c>
      <c r="AL44" s="33">
        <v>4.8723720220348321</v>
      </c>
      <c r="AM44" s="33">
        <v>1.0230168749702233</v>
      </c>
      <c r="AN44" s="33">
        <v>2.8231968896436248</v>
      </c>
      <c r="AO44" s="33">
        <v>0.43665183756725501</v>
      </c>
      <c r="AP44" s="33">
        <v>2.6991212788280574</v>
      </c>
      <c r="AQ44" s="33">
        <v>0.40425558725398603</v>
      </c>
      <c r="AR44" s="34">
        <v>66.556725690027491</v>
      </c>
      <c r="AS44" s="33">
        <v>0.62713757876492915</v>
      </c>
      <c r="AT44" s="33">
        <v>2.5905160134947689</v>
      </c>
      <c r="AU44" s="33">
        <v>27.659342469272978</v>
      </c>
      <c r="AV44" s="33">
        <v>1.9140753953495979</v>
      </c>
      <c r="AW44" s="33">
        <v>0.15510167167047495</v>
      </c>
      <c r="AX44" s="33">
        <v>0.15542553309505483</v>
      </c>
      <c r="AY44" s="33">
        <v>2.2473287519728022</v>
      </c>
      <c r="AZ44" s="35">
        <v>4.9770420071825159</v>
      </c>
      <c r="BA44" s="33">
        <v>0.97926099754969154</v>
      </c>
      <c r="BB44" s="34">
        <v>150.59466308164878</v>
      </c>
      <c r="BC44" s="35">
        <v>47.743867615757296</v>
      </c>
      <c r="BD44" s="34">
        <v>63.553656878309447</v>
      </c>
    </row>
    <row r="45" spans="1:56" s="30" customFormat="1" ht="15.75" x14ac:dyDescent="0.25">
      <c r="A45" s="33" t="s">
        <v>52</v>
      </c>
      <c r="B45" s="36" t="s">
        <v>160</v>
      </c>
      <c r="C45" s="27">
        <v>49.612816000000002</v>
      </c>
      <c r="D45" s="28">
        <v>1.241795</v>
      </c>
      <c r="E45" s="27">
        <v>14.57733</v>
      </c>
      <c r="F45" s="27">
        <v>11.078387000000001</v>
      </c>
      <c r="G45" s="28">
        <v>0.19725300000000001</v>
      </c>
      <c r="H45" s="27">
        <v>7.230893</v>
      </c>
      <c r="I45" s="27">
        <v>12.732666</v>
      </c>
      <c r="J45" s="27">
        <v>2.095043</v>
      </c>
      <c r="K45" s="27">
        <v>0.15634799999999999</v>
      </c>
      <c r="L45" s="28">
        <v>9.6454999999999999E-2</v>
      </c>
      <c r="M45" s="27">
        <v>0.99302767800580616</v>
      </c>
      <c r="N45" s="29">
        <f t="shared" si="0"/>
        <v>100.01201367800581</v>
      </c>
      <c r="P45" s="31">
        <v>87.5892217544</v>
      </c>
      <c r="Q45" s="31">
        <v>260.163072</v>
      </c>
      <c r="R45" s="31">
        <v>48.328116200000004</v>
      </c>
      <c r="S45" s="31">
        <v>343.2081</v>
      </c>
      <c r="T45" s="31">
        <v>118.23060000000001</v>
      </c>
      <c r="U45" s="31">
        <v>3.5249000000000001</v>
      </c>
      <c r="V45" s="31">
        <v>149.72240000000002</v>
      </c>
      <c r="W45" s="31">
        <v>69.32542029999999</v>
      </c>
      <c r="X45" s="31">
        <v>27.6538</v>
      </c>
      <c r="Y45" s="32">
        <v>1.8685</v>
      </c>
      <c r="Z45" s="31">
        <v>17.4528</v>
      </c>
      <c r="AA45" s="31">
        <v>58.135600000000004</v>
      </c>
      <c r="AB45" s="31">
        <v>74.982399999999998</v>
      </c>
      <c r="AD45" s="33">
        <v>4.4951020231118743</v>
      </c>
      <c r="AE45" s="33">
        <v>11.166695617792259</v>
      </c>
      <c r="AF45" s="33">
        <v>1.700549697482622</v>
      </c>
      <c r="AG45" s="33">
        <v>8.6965001254238459</v>
      </c>
      <c r="AH45" s="33">
        <v>2.910847882313544</v>
      </c>
      <c r="AI45" s="33">
        <v>1.165153004691736</v>
      </c>
      <c r="AJ45" s="33">
        <v>4.0510697842923484</v>
      </c>
      <c r="AK45" s="33">
        <v>0.73567089800740293</v>
      </c>
      <c r="AL45" s="33">
        <v>4.7595719654735857</v>
      </c>
      <c r="AM45" s="33">
        <v>1.0065416329072909</v>
      </c>
      <c r="AN45" s="33">
        <v>2.7558491221526742</v>
      </c>
      <c r="AO45" s="33">
        <v>0.43057343558833122</v>
      </c>
      <c r="AP45" s="33">
        <v>2.6705385700634139</v>
      </c>
      <c r="AQ45" s="33">
        <v>0.40317366714523145</v>
      </c>
      <c r="AR45" s="34">
        <v>112.83663393804024</v>
      </c>
      <c r="AS45" s="33">
        <v>0.62748268325305501</v>
      </c>
      <c r="AT45" s="33">
        <v>2.7473369979693558</v>
      </c>
      <c r="AU45" s="33">
        <v>27.081601307133205</v>
      </c>
      <c r="AV45" s="33">
        <v>1.8870457292353044</v>
      </c>
      <c r="AW45" s="33">
        <v>0.15215390910720455</v>
      </c>
      <c r="AX45" s="33">
        <v>0.14074146595628748</v>
      </c>
      <c r="AY45" s="33">
        <v>2.1468635390494297</v>
      </c>
      <c r="AZ45" s="35">
        <v>3.2689372085855584</v>
      </c>
      <c r="BA45" s="33">
        <v>0.6372817648442719</v>
      </c>
      <c r="BB45" s="34">
        <v>146.26374846613015</v>
      </c>
      <c r="BC45" s="35">
        <v>46.099327579006825</v>
      </c>
      <c r="BD45" s="34">
        <v>64.133278124689497</v>
      </c>
    </row>
    <row r="46" spans="1:56" ht="15.75" x14ac:dyDescent="0.25">
      <c r="A46" s="23" t="s">
        <v>36</v>
      </c>
      <c r="B46" s="8" t="s">
        <v>161</v>
      </c>
      <c r="C46" s="18">
        <v>70.998555999999994</v>
      </c>
      <c r="D46" s="19">
        <v>0.73780500000000004</v>
      </c>
      <c r="E46" s="18">
        <v>12.140806</v>
      </c>
      <c r="F46" s="18">
        <v>4.7781080000000005</v>
      </c>
      <c r="G46" s="19">
        <v>6.4943000000000001E-2</v>
      </c>
      <c r="H46" s="18">
        <v>0.578932</v>
      </c>
      <c r="I46" s="18">
        <v>1.7561879999999999</v>
      </c>
      <c r="J46" s="18">
        <v>2.681146</v>
      </c>
      <c r="K46" s="18">
        <v>4.1866519999999996</v>
      </c>
      <c r="L46" s="19">
        <v>0.20614100000000002</v>
      </c>
      <c r="M46" s="18">
        <v>1.3987825411218073</v>
      </c>
      <c r="N46" s="20">
        <f t="shared" si="0"/>
        <v>99.528059541121777</v>
      </c>
      <c r="P46" s="21">
        <v>2.6333935176000005</v>
      </c>
      <c r="Q46" s="21">
        <v>2.2960128000000002</v>
      </c>
      <c r="R46" s="21">
        <v>12.597000780000002</v>
      </c>
      <c r="S46" s="21">
        <v>19.291</v>
      </c>
      <c r="T46" s="21">
        <v>920.61500000000001</v>
      </c>
      <c r="U46" s="21">
        <v>146.62169999999998</v>
      </c>
      <c r="V46" s="21">
        <v>133.91589999999999</v>
      </c>
      <c r="W46" s="21">
        <v>356.17649999999998</v>
      </c>
      <c r="X46" s="21">
        <v>46.611499999999999</v>
      </c>
      <c r="Y46" s="22">
        <v>16.634699999999999</v>
      </c>
      <c r="Z46" s="21">
        <v>16.493299999999998</v>
      </c>
      <c r="AA46" s="21">
        <v>5.0903999999999998</v>
      </c>
      <c r="AB46" s="21">
        <v>69.548599999999993</v>
      </c>
      <c r="AD46" s="23">
        <v>49.183516117164359</v>
      </c>
      <c r="AE46" s="23">
        <v>102.8051684060926</v>
      </c>
      <c r="AF46" s="23">
        <v>12.466888021557015</v>
      </c>
      <c r="AG46" s="23">
        <v>47.139134123031965</v>
      </c>
      <c r="AH46" s="23">
        <v>9.2576639157894238</v>
      </c>
      <c r="AI46" s="23">
        <v>1.5098528789541732</v>
      </c>
      <c r="AJ46" s="23">
        <v>8.5418173820854086</v>
      </c>
      <c r="AK46" s="23">
        <v>1.437786266996858</v>
      </c>
      <c r="AL46" s="23">
        <v>8.3348744729770843</v>
      </c>
      <c r="AM46" s="23">
        <v>1.695469053607517</v>
      </c>
      <c r="AN46" s="23">
        <v>4.7060500400324869</v>
      </c>
      <c r="AO46" s="23">
        <v>0.73640834797474475</v>
      </c>
      <c r="AP46" s="23">
        <v>4.6916604561806956</v>
      </c>
      <c r="AQ46" s="23">
        <v>0.72696890657251401</v>
      </c>
      <c r="AR46" s="24">
        <v>933.41483085001698</v>
      </c>
      <c r="AS46" s="23">
        <v>14.133887206151027</v>
      </c>
      <c r="AT46" s="23">
        <v>17.471146570880297</v>
      </c>
      <c r="AU46" s="23">
        <v>47.073623846222034</v>
      </c>
      <c r="AV46" s="23">
        <v>9.2789891116243375</v>
      </c>
      <c r="AW46" s="23">
        <v>1.0973164842219156</v>
      </c>
      <c r="AX46" s="23">
        <v>3.7874893100564142</v>
      </c>
      <c r="AY46" s="23">
        <v>23.870619898211643</v>
      </c>
      <c r="AZ46" s="25">
        <v>142.0283523266958</v>
      </c>
      <c r="BA46" s="23">
        <v>3.8489676421066079</v>
      </c>
      <c r="BB46" s="24">
        <v>134.93263691819507</v>
      </c>
      <c r="BC46" s="25">
        <v>14.471302194772925</v>
      </c>
      <c r="BD46" s="24">
        <v>360.2937386246092</v>
      </c>
    </row>
    <row r="47" spans="1:56" ht="15.75" x14ac:dyDescent="0.25">
      <c r="A47" s="23" t="s">
        <v>50</v>
      </c>
      <c r="B47" s="8" t="s">
        <v>161</v>
      </c>
      <c r="C47" s="18">
        <v>64.1625145</v>
      </c>
      <c r="D47" s="19">
        <v>1.1691784999999999</v>
      </c>
      <c r="E47" s="18">
        <v>16.605805999999998</v>
      </c>
      <c r="F47" s="18">
        <v>5.2786089999999994</v>
      </c>
      <c r="G47" s="19">
        <v>0.1131725</v>
      </c>
      <c r="H47" s="18">
        <v>1.2672274999999997</v>
      </c>
      <c r="I47" s="18">
        <v>1.8813024999999997</v>
      </c>
      <c r="J47" s="18">
        <v>2.3315564999999996</v>
      </c>
      <c r="K47" s="18">
        <v>4.0996864999999998</v>
      </c>
      <c r="L47" s="19">
        <v>0.17529049999999999</v>
      </c>
      <c r="M47" s="18">
        <v>2.784058790277034</v>
      </c>
      <c r="N47" s="20">
        <f t="shared" si="0"/>
        <v>99.868402790277059</v>
      </c>
      <c r="P47" s="21">
        <v>40.952015163799999</v>
      </c>
      <c r="Q47" s="21">
        <v>89.738342399999993</v>
      </c>
      <c r="R47" s="21">
        <v>14.71807246</v>
      </c>
      <c r="S47" s="21">
        <v>100.73875</v>
      </c>
      <c r="T47" s="21">
        <v>1033.1177499999999</v>
      </c>
      <c r="U47" s="21">
        <v>155.15289999999999</v>
      </c>
      <c r="V47" s="21">
        <v>183.64394999999999</v>
      </c>
      <c r="W47" s="21">
        <v>404.78199999999998</v>
      </c>
      <c r="X47" s="21">
        <v>36.397899999999993</v>
      </c>
      <c r="Y47" s="22">
        <v>18.127899999999997</v>
      </c>
      <c r="Z47" s="21">
        <v>19.853399999999997</v>
      </c>
      <c r="AA47" s="21">
        <v>69.182399999999987</v>
      </c>
      <c r="AB47" s="21">
        <v>237.62164999999999</v>
      </c>
      <c r="AD47" s="23">
        <v>50.146862663459586</v>
      </c>
      <c r="AE47" s="23">
        <v>103.24155103522884</v>
      </c>
      <c r="AF47" s="23">
        <v>12.102621872108342</v>
      </c>
      <c r="AG47" s="23">
        <v>44.915743733279356</v>
      </c>
      <c r="AH47" s="23">
        <v>8.2035644185834595</v>
      </c>
      <c r="AI47" s="23">
        <v>1.7596805647142904</v>
      </c>
      <c r="AJ47" s="23">
        <v>7.0814860300320071</v>
      </c>
      <c r="AK47" s="23">
        <v>1.1069234004155586</v>
      </c>
      <c r="AL47" s="23">
        <v>6.255402714032571</v>
      </c>
      <c r="AM47" s="23">
        <v>1.2799572278839897</v>
      </c>
      <c r="AN47" s="23">
        <v>3.6070862405243238</v>
      </c>
      <c r="AO47" s="23">
        <v>0.55621626260626533</v>
      </c>
      <c r="AP47" s="23">
        <v>3.547620301226043</v>
      </c>
      <c r="AQ47" s="23">
        <v>0.55333269667846108</v>
      </c>
      <c r="AR47" s="24">
        <v>1009.6926155405013</v>
      </c>
      <c r="AS47" s="23">
        <v>11.679175740049992</v>
      </c>
      <c r="AT47" s="23">
        <v>17.8165649223717</v>
      </c>
      <c r="AU47" s="23">
        <v>34.495286790787617</v>
      </c>
      <c r="AV47" s="23">
        <v>9.5708637262340197</v>
      </c>
      <c r="AW47" s="23">
        <v>1.1508792075137952</v>
      </c>
      <c r="AX47" s="23">
        <v>80.455344986334424</v>
      </c>
      <c r="AY47" s="23">
        <v>20.897072260959682</v>
      </c>
      <c r="AZ47" s="25">
        <v>143.19679553011085</v>
      </c>
      <c r="BA47" s="23">
        <v>2.3975035049027267</v>
      </c>
      <c r="BB47" s="24">
        <v>175.27281384583736</v>
      </c>
      <c r="BC47" s="25">
        <v>15.976923737859789</v>
      </c>
      <c r="BD47" s="24">
        <v>371.82992888816193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REE Normalised</vt:lpstr>
      <vt:lpstr>Major, Trace, REE Data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dcterms:created xsi:type="dcterms:W3CDTF">2023-03-31T16:29:25Z</dcterms:created>
  <dcterms:modified xsi:type="dcterms:W3CDTF">2023-05-26T16:09:35Z</dcterms:modified>
</cp:coreProperties>
</file>