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ignacio\Desktop\investigacion\articulo cuevas copoya\version final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1" l="1"/>
  <c r="M5" i="1" s="1"/>
  <c r="L6" i="1"/>
  <c r="I6" i="1" s="1"/>
  <c r="L7" i="1"/>
  <c r="K7" i="1" s="1"/>
  <c r="L8" i="1"/>
  <c r="K8" i="1" s="1"/>
  <c r="L9" i="1"/>
  <c r="M9" i="1" s="1"/>
  <c r="L4" i="1"/>
  <c r="M4" i="1" s="1"/>
  <c r="M8" i="1" l="1"/>
  <c r="C4" i="1"/>
  <c r="C6" i="1"/>
  <c r="E8" i="1"/>
  <c r="G4" i="1"/>
  <c r="G6" i="1"/>
  <c r="I8" i="1"/>
  <c r="K4" i="1"/>
  <c r="K6" i="1"/>
  <c r="C9" i="1"/>
  <c r="C5" i="1"/>
  <c r="E7" i="1"/>
  <c r="G9" i="1"/>
  <c r="G5" i="1"/>
  <c r="I7" i="1"/>
  <c r="K9" i="1"/>
  <c r="K5" i="1"/>
  <c r="M7" i="1"/>
  <c r="M6" i="1"/>
  <c r="C8" i="1"/>
  <c r="E4" i="1"/>
  <c r="E6" i="1"/>
  <c r="G8" i="1"/>
  <c r="I4" i="1"/>
  <c r="C7" i="1"/>
  <c r="E9" i="1"/>
  <c r="E5" i="1"/>
  <c r="G7" i="1"/>
  <c r="I9" i="1"/>
  <c r="I5" i="1"/>
</calcChain>
</file>

<file path=xl/sharedStrings.xml><?xml version="1.0" encoding="utf-8"?>
<sst xmlns="http://schemas.openxmlformats.org/spreadsheetml/2006/main" count="19" uniqueCount="9">
  <si>
    <t>Lítica</t>
  </si>
  <si>
    <t>Cerámica</t>
  </si>
  <si>
    <t>Hueso</t>
  </si>
  <si>
    <t>Caracoles</t>
  </si>
  <si>
    <t>Semillas</t>
  </si>
  <si>
    <t>Total</t>
  </si>
  <si>
    <t>N</t>
  </si>
  <si>
    <t>%</t>
  </si>
  <si>
    <t>Niveles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</si>
</sst>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"/>
  <sheetViews>
    <sheetView tabSelected="1" zoomScale="110" zoomScaleNormal="110" workbookViewId="0">
      <selection activeCell="B14" sqref="B14"/>
    </sheetView>
  </sheetViews>
  <sheetFormatPr baseColWidth="10" defaultRowHeight="15" x14ac:dyDescent="0.25"/>
  <cols>
    <col min="1" max="1" width="11.28515625" style="1" customWidth="1"/>
    <col min="2" max="2" width="5.28515625" style="1" customWidth="1"/>
    <col min="3" max="3" width="5.140625" style="1" customWidth="1"/>
    <col min="4" max="4" width="5.42578125" style="1" customWidth="1"/>
    <col min="5" max="5" width="5.140625" style="1" customWidth="1"/>
    <col min="6" max="6" width="4.85546875" style="1" customWidth="1"/>
    <col min="7" max="7" width="5" style="1" customWidth="1"/>
    <col min="8" max="8" width="5.28515625" style="1" customWidth="1"/>
    <col min="9" max="9" width="5.42578125" style="1" customWidth="1"/>
    <col min="10" max="11" width="4.85546875" style="1" customWidth="1"/>
    <col min="12" max="12" width="4.7109375" style="1" customWidth="1"/>
    <col min="13" max="13" width="5" style="1" customWidth="1"/>
    <col min="14" max="16384" width="11.42578125" style="1"/>
  </cols>
  <sheetData>
    <row r="2" spans="1:17" x14ac:dyDescent="0.25">
      <c r="A2" s="10" t="s">
        <v>8</v>
      </c>
      <c r="B2" s="9" t="s">
        <v>0</v>
      </c>
      <c r="C2" s="9"/>
      <c r="D2" s="9" t="s">
        <v>1</v>
      </c>
      <c r="E2" s="9"/>
      <c r="F2" s="9" t="s">
        <v>2</v>
      </c>
      <c r="G2" s="9"/>
      <c r="H2" s="9" t="s">
        <v>3</v>
      </c>
      <c r="I2" s="9"/>
      <c r="J2" s="9" t="s">
        <v>4</v>
      </c>
      <c r="K2" s="9"/>
      <c r="L2" s="9" t="s">
        <v>5</v>
      </c>
      <c r="M2" s="9"/>
    </row>
    <row r="3" spans="1:17" x14ac:dyDescent="0.25">
      <c r="A3" s="11"/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  <c r="J3" s="3" t="s">
        <v>6</v>
      </c>
      <c r="K3" s="3" t="s">
        <v>7</v>
      </c>
      <c r="L3" s="3" t="s">
        <v>6</v>
      </c>
      <c r="M3" s="3" t="s">
        <v>7</v>
      </c>
    </row>
    <row r="4" spans="1:17" x14ac:dyDescent="0.25">
      <c r="A4" s="2">
        <v>1</v>
      </c>
      <c r="B4" s="1">
        <v>6</v>
      </c>
      <c r="C4" s="1">
        <f>B4/L4*100</f>
        <v>37.5</v>
      </c>
      <c r="D4" s="1">
        <v>4</v>
      </c>
      <c r="E4" s="1">
        <f>D4/L4*100</f>
        <v>25</v>
      </c>
      <c r="F4" s="1">
        <v>0</v>
      </c>
      <c r="G4" s="1">
        <f>F4/L4*100</f>
        <v>0</v>
      </c>
      <c r="H4" s="1">
        <v>6</v>
      </c>
      <c r="I4" s="1">
        <f>H4/L4*100</f>
        <v>37.5</v>
      </c>
      <c r="J4" s="1">
        <v>0</v>
      </c>
      <c r="K4" s="1">
        <f>J4/L4*100</f>
        <v>0</v>
      </c>
      <c r="L4" s="1">
        <f>SUM(B4,D4,F4,H4,J4)</f>
        <v>16</v>
      </c>
      <c r="M4" s="1">
        <f>L4/L4*100</f>
        <v>100</v>
      </c>
    </row>
    <row r="5" spans="1:17" x14ac:dyDescent="0.25">
      <c r="A5" s="2">
        <v>2</v>
      </c>
      <c r="B5" s="1">
        <v>8</v>
      </c>
      <c r="C5" s="1">
        <f>B5/L5*100</f>
        <v>50</v>
      </c>
      <c r="D5" s="1">
        <v>2</v>
      </c>
      <c r="E5" s="1">
        <f t="shared" ref="E5:E9" si="0">D5/L5*100</f>
        <v>12.5</v>
      </c>
      <c r="F5" s="1">
        <v>0</v>
      </c>
      <c r="G5" s="1">
        <f t="shared" ref="G5:G9" si="1">F5/L5*100</f>
        <v>0</v>
      </c>
      <c r="H5" s="1">
        <v>6</v>
      </c>
      <c r="I5" s="1">
        <f t="shared" ref="I5:I9" si="2">H5/L5*100</f>
        <v>37.5</v>
      </c>
      <c r="J5" s="1">
        <v>0</v>
      </c>
      <c r="K5" s="1">
        <f t="shared" ref="K5:K9" si="3">J5/L5*100</f>
        <v>0</v>
      </c>
      <c r="L5" s="1">
        <f t="shared" ref="L5:L9" si="4">SUM(B5,D5,F5,H5,J5)</f>
        <v>16</v>
      </c>
      <c r="M5" s="1">
        <f t="shared" ref="M5:M9" si="5">L5/L5*100</f>
        <v>100</v>
      </c>
    </row>
    <row r="6" spans="1:17" x14ac:dyDescent="0.25">
      <c r="A6" s="2">
        <v>3</v>
      </c>
      <c r="B6" s="1">
        <v>70</v>
      </c>
      <c r="C6" s="1">
        <f t="shared" ref="C6:C9" si="6">B6/L6*100</f>
        <v>82.35294117647058</v>
      </c>
      <c r="D6" s="1">
        <v>2</v>
      </c>
      <c r="E6" s="1">
        <f t="shared" si="0"/>
        <v>2.3529411764705883</v>
      </c>
      <c r="F6" s="1">
        <v>1</v>
      </c>
      <c r="G6" s="1">
        <f t="shared" si="1"/>
        <v>1.1764705882352942</v>
      </c>
      <c r="H6" s="1">
        <v>12</v>
      </c>
      <c r="I6" s="1">
        <f t="shared" si="2"/>
        <v>14.117647058823529</v>
      </c>
      <c r="J6" s="1">
        <v>0</v>
      </c>
      <c r="K6" s="1">
        <f t="shared" si="3"/>
        <v>0</v>
      </c>
      <c r="L6" s="1">
        <f t="shared" si="4"/>
        <v>85</v>
      </c>
      <c r="M6" s="1">
        <f t="shared" si="5"/>
        <v>100</v>
      </c>
    </row>
    <row r="7" spans="1:17" x14ac:dyDescent="0.25">
      <c r="A7" s="2">
        <v>4</v>
      </c>
      <c r="B7" s="1">
        <v>33</v>
      </c>
      <c r="C7" s="1">
        <f t="shared" si="6"/>
        <v>38.82352941176471</v>
      </c>
      <c r="D7" s="1">
        <v>2</v>
      </c>
      <c r="E7" s="1">
        <f t="shared" si="0"/>
        <v>2.3529411764705883</v>
      </c>
      <c r="F7" s="1">
        <v>2</v>
      </c>
      <c r="G7" s="1">
        <f t="shared" si="1"/>
        <v>2.3529411764705883</v>
      </c>
      <c r="H7" s="1">
        <v>48</v>
      </c>
      <c r="I7" s="1">
        <f t="shared" si="2"/>
        <v>56.470588235294116</v>
      </c>
      <c r="J7" s="1">
        <v>0</v>
      </c>
      <c r="K7" s="1">
        <f t="shared" si="3"/>
        <v>0</v>
      </c>
      <c r="L7" s="1">
        <f t="shared" si="4"/>
        <v>85</v>
      </c>
      <c r="M7" s="1">
        <f t="shared" si="5"/>
        <v>100</v>
      </c>
    </row>
    <row r="8" spans="1:17" x14ac:dyDescent="0.25">
      <c r="A8" s="4">
        <v>5</v>
      </c>
      <c r="B8" s="5">
        <v>27</v>
      </c>
      <c r="C8" s="5">
        <f t="shared" si="6"/>
        <v>27.551020408163261</v>
      </c>
      <c r="D8" s="5">
        <v>4</v>
      </c>
      <c r="E8" s="5">
        <f t="shared" si="0"/>
        <v>4.0816326530612246</v>
      </c>
      <c r="F8" s="5">
        <v>1</v>
      </c>
      <c r="G8" s="5">
        <f t="shared" si="1"/>
        <v>1.0204081632653061</v>
      </c>
      <c r="H8" s="5">
        <v>52</v>
      </c>
      <c r="I8" s="5">
        <f t="shared" si="2"/>
        <v>53.061224489795919</v>
      </c>
      <c r="J8" s="5">
        <v>14</v>
      </c>
      <c r="K8" s="5">
        <f t="shared" si="3"/>
        <v>14.285714285714285</v>
      </c>
      <c r="L8" s="5">
        <f t="shared" si="4"/>
        <v>98</v>
      </c>
      <c r="M8" s="5">
        <f t="shared" si="5"/>
        <v>100</v>
      </c>
      <c r="O8" s="7"/>
      <c r="P8" s="7"/>
    </row>
    <row r="9" spans="1:17" x14ac:dyDescent="0.25">
      <c r="A9" s="3">
        <v>6</v>
      </c>
      <c r="B9" s="6">
        <v>17</v>
      </c>
      <c r="C9" s="6">
        <f t="shared" si="6"/>
        <v>29.82456140350877</v>
      </c>
      <c r="D9" s="6">
        <v>1</v>
      </c>
      <c r="E9" s="6">
        <f t="shared" si="0"/>
        <v>1.7543859649122806</v>
      </c>
      <c r="F9" s="6">
        <v>1</v>
      </c>
      <c r="G9" s="6">
        <f t="shared" si="1"/>
        <v>1.7543859649122806</v>
      </c>
      <c r="H9" s="6">
        <v>16</v>
      </c>
      <c r="I9" s="6">
        <f t="shared" si="2"/>
        <v>28.07017543859649</v>
      </c>
      <c r="J9" s="6">
        <v>22</v>
      </c>
      <c r="K9" s="6">
        <f t="shared" si="3"/>
        <v>38.596491228070171</v>
      </c>
      <c r="L9" s="6">
        <f t="shared" si="4"/>
        <v>57</v>
      </c>
      <c r="M9" s="6">
        <f t="shared" si="5"/>
        <v>100</v>
      </c>
      <c r="O9" s="7"/>
      <c r="P9" s="7"/>
    </row>
    <row r="10" spans="1:17" x14ac:dyDescent="0.25">
      <c r="O10" s="8"/>
      <c r="P10" s="7"/>
      <c r="Q10" s="7"/>
    </row>
    <row r="13" spans="1:17" x14ac:dyDescent="0.25">
      <c r="G13" s="7"/>
      <c r="H13" s="7"/>
      <c r="I13" s="8"/>
      <c r="J13" s="7"/>
    </row>
    <row r="14" spans="1:17" x14ac:dyDescent="0.25">
      <c r="G14" s="7"/>
      <c r="H14" s="7"/>
      <c r="I14" s="7"/>
      <c r="J14" s="7"/>
    </row>
    <row r="15" spans="1:17" x14ac:dyDescent="0.25">
      <c r="I15" s="7"/>
      <c r="J15" s="7"/>
    </row>
  </sheetData>
  <mergeCells count="7">
    <mergeCell ref="J2:K2"/>
    <mergeCell ref="L2:M2"/>
    <mergeCell ref="A2:A3"/>
    <mergeCell ref="B2:C2"/>
    <mergeCell ref="D2:E2"/>
    <mergeCell ref="F2:G2"/>
    <mergeCell ref="H2:I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Anónimo</dc:creator>
  <cp:lastModifiedBy>Juan ignacio</cp:lastModifiedBy>
  <dcterms:created xsi:type="dcterms:W3CDTF">2022-07-01T19:52:24Z</dcterms:created>
  <dcterms:modified xsi:type="dcterms:W3CDTF">2023-04-21T23:32:26Z</dcterms:modified>
</cp:coreProperties>
</file>