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iensano.be\fs\1140_DATA\Health information\GBADs\07_AMR\Systematic review\Supplementary Materials\"/>
    </mc:Choice>
  </mc:AlternateContent>
  <bookViews>
    <workbookView xWindow="0" yWindow="0" windowWidth="23040" windowHeight="9192"/>
  </bookViews>
  <sheets>
    <sheet name="Codebook" sheetId="8" r:id="rId1"/>
    <sheet name="General" sheetId="3" r:id="rId2"/>
    <sheet name="Outcome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<sst xmlns="http://schemas.openxmlformats.org/spreadsheetml/2006/main" count="3164" uniqueCount="989">
  <si>
    <t>ID</t>
  </si>
  <si>
    <t>Author_LN</t>
  </si>
  <si>
    <t>Author_FN</t>
  </si>
  <si>
    <t>Publ_year</t>
  </si>
  <si>
    <t>Title</t>
  </si>
  <si>
    <t>DOI</t>
  </si>
  <si>
    <t>URL</t>
  </si>
  <si>
    <t>Snowballing</t>
  </si>
  <si>
    <t>Study_type</t>
  </si>
  <si>
    <t>Study_type_details</t>
  </si>
  <si>
    <t>Study_start_year</t>
  </si>
  <si>
    <t>Study_end_year</t>
  </si>
  <si>
    <t>Location_level</t>
  </si>
  <si>
    <t>Location</t>
  </si>
  <si>
    <t>Software</t>
  </si>
  <si>
    <t>Population</t>
  </si>
  <si>
    <t>Unknown</t>
  </si>
  <si>
    <t>One Health?</t>
  </si>
  <si>
    <t>Directionality</t>
  </si>
  <si>
    <t>Unique identifyier number, assigned internally.</t>
  </si>
  <si>
    <t>Last name of first author</t>
  </si>
  <si>
    <t>First name of first author</t>
  </si>
  <si>
    <t>Year of publication</t>
  </si>
  <si>
    <t>Last name author (Year of publication)</t>
  </si>
  <si>
    <t>Title of article</t>
  </si>
  <si>
    <t>DOI number</t>
  </si>
  <si>
    <t>Other article URL</t>
  </si>
  <si>
    <t>Subpopulation</t>
  </si>
  <si>
    <t>Collineau (2018)</t>
  </si>
  <si>
    <t>Presi (2018)</t>
  </si>
  <si>
    <t>Duarte (2021)</t>
  </si>
  <si>
    <t>Lechner (2020)</t>
  </si>
  <si>
    <t>Cheareau (2017)</t>
  </si>
  <si>
    <t>Opatowski (2021)</t>
  </si>
  <si>
    <t>Evers (2017)</t>
  </si>
  <si>
    <t>Carmo (2014)</t>
  </si>
  <si>
    <t>Mughini-Gras (2019)</t>
  </si>
  <si>
    <t>Perestrelo (2020)</t>
  </si>
  <si>
    <t>Booton (2021)</t>
  </si>
  <si>
    <t>De Freitas Costa (2022)</t>
  </si>
  <si>
    <t>Mitchell (2021)</t>
  </si>
  <si>
    <t>Alban (2002)</t>
  </si>
  <si>
    <t>Collineau (2020)</t>
  </si>
  <si>
    <t>Otto (2014)</t>
  </si>
  <si>
    <t>Costard (2020)</t>
  </si>
  <si>
    <t>Brown (2012)</t>
  </si>
  <si>
    <t>Parisi (2020)</t>
  </si>
  <si>
    <t>Vieira (2016)</t>
  </si>
  <si>
    <t>Folster (2017)</t>
  </si>
  <si>
    <t>Holmberg (1984)</t>
  </si>
  <si>
    <t>Waltenburg (2021)</t>
  </si>
  <si>
    <t>Doménech (2015)</t>
  </si>
  <si>
    <t>Hald (2007)</t>
  </si>
  <si>
    <t>Sahin (2012)</t>
  </si>
  <si>
    <t>Vose (2000)</t>
  </si>
  <si>
    <t>Cox Jr. &amp; Popken (2014)</t>
  </si>
  <si>
    <t>Schoen (2020)</t>
  </si>
  <si>
    <t>no</t>
  </si>
  <si>
    <t>yes</t>
  </si>
  <si>
    <t>Outcome_definition</t>
  </si>
  <si>
    <t>Human health risk</t>
  </si>
  <si>
    <t>Human illness due to hazard</t>
  </si>
  <si>
    <t>Human colonization with hazard</t>
  </si>
  <si>
    <t>Human exposure to hazard</t>
  </si>
  <si>
    <t>spp.</t>
  </si>
  <si>
    <t>AMR</t>
  </si>
  <si>
    <t>Escherichia coli</t>
  </si>
  <si>
    <t>Hazard</t>
  </si>
  <si>
    <t>Salmonella</t>
  </si>
  <si>
    <t>Campylobacter</t>
  </si>
  <si>
    <t>MRSA</t>
  </si>
  <si>
    <t>Hazard_details</t>
  </si>
  <si>
    <t>different pathogen- drug combinations</t>
  </si>
  <si>
    <t>resistome</t>
  </si>
  <si>
    <t>ESBL &amp; (p)AmpC producing</t>
  </si>
  <si>
    <t>ESBL producing</t>
  </si>
  <si>
    <t>Hadar</t>
  </si>
  <si>
    <t>ST398</t>
  </si>
  <si>
    <t>Typhimurium DT104</t>
  </si>
  <si>
    <t>jejuni clone SA</t>
  </si>
  <si>
    <t>resistant</t>
  </si>
  <si>
    <t>ceftriaxone-resistant</t>
  </si>
  <si>
    <t>Salmonella (non-typhoidal)</t>
  </si>
  <si>
    <t>Hazard_resistance</t>
  </si>
  <si>
    <t>Heidelberg</t>
  </si>
  <si>
    <t>ceftiofur-resistant</t>
  </si>
  <si>
    <t>fluoroquinolone-resistant</t>
  </si>
  <si>
    <t>Germany</t>
  </si>
  <si>
    <t>National</t>
  </si>
  <si>
    <t>Sub-national</t>
  </si>
  <si>
    <t>Regional</t>
  </si>
  <si>
    <t>Demonstrate the use of metagenomics for the attribution of the human resistome to different animal reservoirs with three models differing on whether they include of a human/unknown source and on whether they were country-dependent or independent.</t>
  </si>
  <si>
    <t>Attribute invasive and non-invasive human non-typhoidal salmonellosis in Southern Vietnam to animal sources using serotyping and/or antibiotyping.</t>
  </si>
  <si>
    <t>Netherlands</t>
  </si>
  <si>
    <t>Denmark</t>
  </si>
  <si>
    <t xml:space="preserve">Attribute resistant salmonellosis cases to different animal reservoirs, using resistance profiles. </t>
  </si>
  <si>
    <t>Switzerland</t>
  </si>
  <si>
    <t>Identify most relevant AMR transmission pathways from animals to human based on Swiss expert opinions.</t>
  </si>
  <si>
    <t>Qualitative</t>
  </si>
  <si>
    <t>Quantitative</t>
  </si>
  <si>
    <t>Investigation of outbreaks</t>
  </si>
  <si>
    <t>Describe all salmonellosis outbreaks caused by reptiles or amphibians between 2009 and 2018, including a description of the sources by resistance profile.</t>
  </si>
  <si>
    <t>Tested outbreak samples for resistance</t>
  </si>
  <si>
    <t>Tested outbreak samples for ceftriaxone-resistance &amp; linked positive samples to source information</t>
  </si>
  <si>
    <t>Linked outbreak info to antibiotic susceptibility data</t>
  </si>
  <si>
    <t>Linked outbreak reports with resistance information.</t>
  </si>
  <si>
    <t>Source attribution</t>
  </si>
  <si>
    <t>Estimate the risk for resistant non-typhoidal salmonellosis per beef meal using the yearly cases of resistant infections and number of meals made with beef and evaluate the change over time.</t>
  </si>
  <si>
    <t>Assess the risk for MRSA colonization from preparing contaminated pork meat.</t>
  </si>
  <si>
    <t>Canada</t>
  </si>
  <si>
    <t>Develop framework to rank the human health importance combinations of pathogens, resistance to antimicrobials and different meat types.</t>
  </si>
  <si>
    <t>Characterize the level of risk of the emergence and spread of AMR in the WHO South East Asian region.</t>
  </si>
  <si>
    <t>Estimate the excess number of human MRSA infections attributable to MRSA ST398 from pigs and pork.</t>
  </si>
  <si>
    <t>Compare the health risk for consumers arising from their exposure to resistant bacteria from meat of four different types.</t>
  </si>
  <si>
    <t>Thailand</t>
  </si>
  <si>
    <t>Develop a One Health model to predict the maximum impact of reducing different AMR drivers in Thailand on the human AMR burden between 2020 and 2040.</t>
  </si>
  <si>
    <t>Describe the emergence of livestock-associated MRSA CC398 in invasive human cases, including a summary of cases not reporting livestock contact.</t>
  </si>
  <si>
    <t>/</t>
  </si>
  <si>
    <t>Describe changing characteristics of livestock-associated MRSA, including the percentage of cases reporting livestock contact.</t>
  </si>
  <si>
    <t>Estimate the contribution of animals and water sources to resistant E. coli infections in children in rural India.</t>
  </si>
  <si>
    <t>Attribute ESBL and pAmpC producing E. coli carriage in the community to different sources based on gene, prevalence and human exposure data.</t>
  </si>
  <si>
    <t>Evaluate the use of Salmonella Hadar retail contamination data and antibiotyping to attribute human illnesses to food sources, comparing four models.</t>
  </si>
  <si>
    <t>Quantify ESBL &amp; pAmpC producing E. coli exposure in humans via meat consumption from pre-retail to exposure.</t>
  </si>
  <si>
    <t>Assess the relative contribution of different meat types to the consumer exposure to ESBL/AmpC producing E. coli.</t>
  </si>
  <si>
    <t>Report number of outbreaks caused by ceftriaxone-resistant Salmonella by source between 2011 and 2012 as part of a genetic analysis of the outbreak strains.</t>
  </si>
  <si>
    <t>Compare foods associated with antibiotic resistant Salmonella outbreaks from 2003 to 2012.</t>
  </si>
  <si>
    <t>Report number of outbreaks caused by C. jejuni clone SA as part of their investigation of its presence in human isolates.</t>
  </si>
  <si>
    <t>Identified relevant outbreaks via the PulseNet database for Campylobacter</t>
  </si>
  <si>
    <t>Describe animal-related sources of antibiotic resistant Salmonella outbreaks between 1971 and 1983.</t>
  </si>
  <si>
    <t>Develop a dynamic risk model that accounts for multidirectional spread of ESBL producing E. coli between populations over time and may be used for exploring effects of different food chain interventions.</t>
  </si>
  <si>
    <t>Develop model to combine annual ESBL producing E. coli colonization incidence due to five One Health transmission routes. Illustrate application in hypothetical high- and low- income setting.</t>
  </si>
  <si>
    <t>Define baseline (2013) risk of human ceftiofur-resistant S. Heidelberg infection due to chicken and compare it to alternative scenarios.</t>
  </si>
  <si>
    <t xml:space="preserve">Characterize the human health risk due to different resistances in Salmonella from pork, beef and poultry meat. </t>
  </si>
  <si>
    <t>Estimate number of ceftiofur-resistant S. enterica Heidelberg cases in humans in Québec and Ontario attributable to chicken consumption.</t>
  </si>
  <si>
    <t>Assess whether dry-cured sausages produced by pork with S. typhimurium DT104 are a risk for consumers.</t>
  </si>
  <si>
    <t>Develop a model to assess the human health impact of fluoroquinolone-resistant Campylobacter attributed to chicken consumption that also allows for modelling future changes in the system.</t>
  </si>
  <si>
    <t>Larsen (2017)</t>
  </si>
  <si>
    <t>Bosch</t>
  </si>
  <si>
    <t>Bosch (2016)</t>
  </si>
  <si>
    <t>Alban</t>
  </si>
  <si>
    <t>Lis</t>
  </si>
  <si>
    <t>Booton</t>
  </si>
  <si>
    <t>Ross</t>
  </si>
  <si>
    <t>Thijs</t>
  </si>
  <si>
    <t>Brown</t>
  </si>
  <si>
    <t>Carmo</t>
  </si>
  <si>
    <t>Chereau</t>
  </si>
  <si>
    <t>Collineau</t>
  </si>
  <si>
    <t>Lucie</t>
  </si>
  <si>
    <t>Costard</t>
  </si>
  <si>
    <t>de Freitas Costa</t>
  </si>
  <si>
    <t>Doménech</t>
  </si>
  <si>
    <t>Eva</t>
  </si>
  <si>
    <t>Duarte</t>
  </si>
  <si>
    <t>Evers</t>
  </si>
  <si>
    <t>Folster</t>
  </si>
  <si>
    <t>Hald</t>
  </si>
  <si>
    <t>Holmberg</t>
  </si>
  <si>
    <t>Larsen</t>
  </si>
  <si>
    <t>Jesper</t>
  </si>
  <si>
    <t>Lechner</t>
  </si>
  <si>
    <t>Mitchell</t>
  </si>
  <si>
    <t>Mughini-Gras</t>
  </si>
  <si>
    <t>Opatowski</t>
  </si>
  <si>
    <t>Lulla</t>
  </si>
  <si>
    <t>Otto</t>
  </si>
  <si>
    <t>Simon</t>
  </si>
  <si>
    <t>Parisi</t>
  </si>
  <si>
    <t>Perestrelo</t>
  </si>
  <si>
    <t>Presi</t>
  </si>
  <si>
    <t>Sahin</t>
  </si>
  <si>
    <t>Schoen</t>
  </si>
  <si>
    <t>Vieira</t>
  </si>
  <si>
    <t>Antonio R</t>
  </si>
  <si>
    <t>Vose</t>
  </si>
  <si>
    <t>David</t>
  </si>
  <si>
    <t>Waltenburg</t>
  </si>
  <si>
    <t>Fanny</t>
  </si>
  <si>
    <t>Mary E</t>
  </si>
  <si>
    <t xml:space="preserve">Comparison of approaches for source attribution of ESBL-producing Escherichia coli in Germany </t>
  </si>
  <si>
    <t>10.1371/journal.pone.0271317</t>
  </si>
  <si>
    <t>https://www.ncbi.nlm.nih.gov/pmc/articles/PMC9286285/pdf/pone.0271317.pdf</t>
  </si>
  <si>
    <t>Multidirectional dynamic model for the spread of extended-spectrum-β-lactamase-producing Escherichia coli in the Netherlands</t>
  </si>
  <si>
    <t>https://doi.org/10.1016/j.mran.2022.100230</t>
  </si>
  <si>
    <t>https://www.sciencedirect.com/science/article/pii/S2352352222000299</t>
  </si>
  <si>
    <t>Trends, relationships and case attribution of antibiotic resistance between children and environmental sources in rural India</t>
  </si>
  <si>
    <t>10.1038/s41598-021-01174-w</t>
  </si>
  <si>
    <t>https://www.ncbi.nlm.nih.gov/pmc/articles/PMC8604955/pdf/41598_2021_Article_1174.pdf</t>
  </si>
  <si>
    <t>Metagenomics-Based Approach to Source-Attribution of Antimicrobial Resistance Determinants – Identification of Reservoir Resistome Signatures</t>
  </si>
  <si>
    <t>10.3389/fmicb.2020.601407</t>
  </si>
  <si>
    <t>https://www.frontiersin.org/articles/10.3389/fmicb.2020.601407</t>
  </si>
  <si>
    <t>Multistate reptile- and amphibian-associated salmonellosis outbreaks in humans, United States, 2009–2018</t>
  </si>
  <si>
    <t>10.1111/zph.12990</t>
  </si>
  <si>
    <t>https://onlinelibrary.wiley.com/doi/abs/10.1111/zph.12990</t>
  </si>
  <si>
    <t>A One-Health Quantitative Model to Assess the Risk of Antibiotic Resistance Acquisition in Asian Populations: Impact of Exposure Through Food, Water, Livestock and Humans</t>
  </si>
  <si>
    <t>DOI: 10.1111/risa.13618</t>
  </si>
  <si>
    <t>One Health drivers of antibacterial resistance: Quantifying the relative impacts of human, animal and environmental use and transmission</t>
  </si>
  <si>
    <t>The role of animals as a source of antimicrobial resistant nontyphoidal Salmonella causing invasive and non-invasive human disease in Vietnam</t>
  </si>
  <si>
    <t>10.1016/j.meegid.2020.104534</t>
  </si>
  <si>
    <t>https://linkinghub.elsevier.com/retrieve/pii/S1567134820303658</t>
  </si>
  <si>
    <t>Exposure Pathways to Antimicrobial Resistance at the Human-Animal Interface—A Qualitative Comparison of Swiss Expert and Consumer Opinions</t>
  </si>
  <si>
    <t>10.3389/fpubh.2020.00345</t>
  </si>
  <si>
    <t>https://www.frontiersin.org/article/10.3389/fpubh.2020.00345/full</t>
  </si>
  <si>
    <t>A farm-to-fork quantitative risk assessment model for Salmonella Heidelberg resistant to third-generation cephalosporins in broiler chickens in Canada</t>
  </si>
  <si>
    <t>https://doi.org/10.1016/j.ijfoodmicro.2020.108559</t>
  </si>
  <si>
    <t>https://www.sciencedirect.com/science/article/pii/S0168160520300532?fr=RR-2&amp;ref=pdf_download&amp;rr=7a4344e36e4dc291</t>
  </si>
  <si>
    <t>No Change in Risk for Antibiotic-Resistant Salmonellosis from Beef, United States, 2002–2010</t>
  </si>
  <si>
    <t>10.3201/eid2609.190922</t>
  </si>
  <si>
    <t>http://wwwnc.cdc.gov/eid/article/26/9/19-0922_article.htm</t>
  </si>
  <si>
    <t>Risk of nasal colonization of methicillin-resistant Staphylococcus aureus during preparation of contaminated retail pork meat</t>
  </si>
  <si>
    <t>Attributable sources of community-acquired carriage of Escherichia coli containing β-lactam antibiotic resistance genes: a population-based modelling study</t>
  </si>
  <si>
    <t>10.1016/S2542-5196(19)30130-5</t>
  </si>
  <si>
    <t>https://linkinghub.elsevier.com/retrieve/pii/S2542519619301305</t>
  </si>
  <si>
    <t>Risk Ranking of Antimicrobial-Resistant Hazards Found in Meat in Switzerland</t>
  </si>
  <si>
    <t>Comparative Exposure Assessment of ESBL-Producing Escherichia coli through Meat Consumption</t>
  </si>
  <si>
    <t>10.1371/journal.pone.0169589</t>
  </si>
  <si>
    <t>https://www.ncbi.nlm.nih.gov/pmc/articles/PMC5215934/</t>
  </si>
  <si>
    <t>Antimicrobial resistance in Salmonella that caused foodborne disease outbreaks: United States, 2003–2012</t>
  </si>
  <si>
    <t>10.1017/S0950268816002867</t>
  </si>
  <si>
    <t>https://www.cambridge.org/core/product/identifier/S0950268816002867/type/journal_article</t>
  </si>
  <si>
    <t>Characterization of Resistance Genes and Plasmids from Outbreaks and Illness Clusters Caused by Salmonella Resistant to Ceftriaxone in the United States, 2011–2012</t>
  </si>
  <si>
    <t>10.1089/mdr.2016.0080</t>
  </si>
  <si>
    <t>http://www.liebertpub.com/doi/10.1089/mdr.2016.0080</t>
  </si>
  <si>
    <t>Risk assessment for antibiotic resistance in South East Asia</t>
  </si>
  <si>
    <t>Emergence of Livestock-Associated Methicillin-Resistant Staphylococcus aureus Bloodstream Infections in Denmark</t>
  </si>
  <si>
    <t xml:space="preserve">Attribution of Salmonella enterica serotype Hadar infections using antimicrobial resistance data from two points in the food supply system </t>
  </si>
  <si>
    <t>10.1017/S0950268816000066</t>
  </si>
  <si>
    <t>https://www.cambridge.org/core/product/identifier/S0950268816000066/type/journal_article</t>
  </si>
  <si>
    <t>Changing characteristics of livestock-associated meticillin-resistant Staphylococcus aureus isolated from humans – emergence of a subclade transmitted without livestock exposure, the Netherlands, 2003 to 2014</t>
  </si>
  <si>
    <t>Risk characterization of antimicrobial resistance of Salmonella in meat products.</t>
  </si>
  <si>
    <t>Exposure assessment of extended-spectrum beta-lactamases/AmpC beta-lactamases-producing Escherichia coli in meat in Denmark</t>
  </si>
  <si>
    <t>10.3402/iee.v4.22924</t>
  </si>
  <si>
    <t>https://www.tandfonline.com/doi/full/10.3402/iee.v4.22924</t>
  </si>
  <si>
    <t>Quantitative Assessment of Human MRSA Risks from Swine</t>
  </si>
  <si>
    <t>10.1111/risa.12255</t>
  </si>
  <si>
    <t>http://onlinelibrary.wiley.com/doi/abs/10.1111/risa.12255</t>
  </si>
  <si>
    <t>Estimating the Number of Human Cases of Ceftiofur-Resistant Salmonella enterica Serovar Heidelberg in Québec and Ontario, Canada</t>
  </si>
  <si>
    <t>10.1093/cid/ciu496</t>
  </si>
  <si>
    <t>https://academic.oup.com/cid/article-lookup/doi/10.1093/cid/ciu496</t>
  </si>
  <si>
    <t>Molecular Evidence for Zoonotic Transmission of an Emergent, Highly Pathogenic Campylobacter jejuni Clone in the United States</t>
  </si>
  <si>
    <t>10.1128/JCM.06167-11</t>
  </si>
  <si>
    <t>https://journals.asm.org/doi/10.1128/JCM.06167-11</t>
  </si>
  <si>
    <t>Risk scoring for setting priorities in a monitoring of antimicrobial resistance in meat and meat products</t>
  </si>
  <si>
    <t>https://linkinghub.elsevier.com/retrieve/pii/S0168160508006831</t>
  </si>
  <si>
    <t>The Attribution of Human Infections with Antimicrobial Resistant Salmonella Bacteria in Denmark to Sources of Animal Origin</t>
  </si>
  <si>
    <t>10.1089/fpd.2007.0002</t>
  </si>
  <si>
    <t>https://www.liebertpub.com/doi/10.1089/fpd.2007.0002</t>
  </si>
  <si>
    <t>Qualitative and quantitative risk assessment for human salmonellosis due to multi-resistant Salmonella Typhimurium DT104 from consumption of Danish dry-cured pork sausages</t>
  </si>
  <si>
    <t>10.1016/S0167-5877(01)00258-6</t>
  </si>
  <si>
    <t>https://linkinghub.elsevier.com/retrieve/pii/S0167587701002586</t>
  </si>
  <si>
    <t>Human health impact of fluoroquinolone resistant Campylobacter attributed to the consumption of chicken</t>
  </si>
  <si>
    <t>Animal-to-Man Transmission of Antimicrobial-Resistant Salmonella: Investigations of U.S. Outbreaks, 1971-1983</t>
  </si>
  <si>
    <t>10.1126/science.6382605</t>
  </si>
  <si>
    <t>10.1111/risa.12901</t>
  </si>
  <si>
    <t>http://onlinelibrary.wiley.com/doi/abs/10.1111/risa.12901</t>
  </si>
  <si>
    <t>10.1016/j.foodcont.2015.04.001</t>
  </si>
  <si>
    <t>https://www.sciencedirect.com/science/article/pii/S095671351500198X</t>
  </si>
  <si>
    <t>10.1093/cid/cix504</t>
  </si>
  <si>
    <t>https://academic.oup.com/cid/article/65/7/1072/3858784</t>
  </si>
  <si>
    <t>10.1016/j.onehlt.2021.100220</t>
  </si>
  <si>
    <t>https://www.sciencedirect.com/science/article/pii/S2352771421000100</t>
  </si>
  <si>
    <t>10.2807/1560-7917.ES.2016.21.21.30236</t>
  </si>
  <si>
    <t>https://www.eurosurveillance.org/content/10.2807/1560-7917.ES.2016.21.21.30236</t>
  </si>
  <si>
    <t>10.1136/bmj.j3393</t>
  </si>
  <si>
    <t>https://www.bmj.com/lookup/doi/10.1136/bmj.j3393</t>
  </si>
  <si>
    <t>AC</t>
  </si>
  <si>
    <t>Luìs</t>
  </si>
  <si>
    <t>Solenne</t>
  </si>
  <si>
    <t>Eduardo</t>
  </si>
  <si>
    <t>Ana Sofia Ribeiro</t>
  </si>
  <si>
    <t>Eric</t>
  </si>
  <si>
    <t>Jason P</t>
  </si>
  <si>
    <t>Tine</t>
  </si>
  <si>
    <t>Scott D</t>
  </si>
  <si>
    <t>Isabel</t>
  </si>
  <si>
    <t>Joseph</t>
  </si>
  <si>
    <t>Lapo</t>
  </si>
  <si>
    <t>Andrea</t>
  </si>
  <si>
    <t>Sara</t>
  </si>
  <si>
    <t>Patrick</t>
  </si>
  <si>
    <t>Orhan</t>
  </si>
  <si>
    <t>Michelle</t>
  </si>
  <si>
    <t>https://www.science.org/doi/10.1126/science.6382605</t>
  </si>
  <si>
    <t>10.1016/j.mran.2020.100136</t>
  </si>
  <si>
    <t>https://linkinghub.elsevier.com/retrieve/pii/S2352352220300426</t>
  </si>
  <si>
    <t>https://onlinelibrary.wiley.com/doi/10.1111/risa.13618</t>
  </si>
  <si>
    <t>Risk assessment</t>
  </si>
  <si>
    <t>Other</t>
  </si>
  <si>
    <t>Microbial subtyping</t>
  </si>
  <si>
    <t>Qualitative/ Quantitative, conservative</t>
  </si>
  <si>
    <t>Comparative exposure assessment, quantitative</t>
  </si>
  <si>
    <t>Semi Quantitative (Risk scopring)</t>
  </si>
  <si>
    <t>Quantitative, conservative</t>
  </si>
  <si>
    <t>Comparative exposure assessment, qualitative</t>
  </si>
  <si>
    <t>Attribute human ESBL producing Escherichia coli colonization to animal sources and nosocomial infections, using different combinations of three typing methods.</t>
  </si>
  <si>
    <t>not specified</t>
  </si>
  <si>
    <t>United States of America</t>
  </si>
  <si>
    <t>South East Asia (SEAR)</t>
  </si>
  <si>
    <t>Europe: Belgium, Bulgaria, Denmark, France, Germany, Italy, Poland, Spain, Netherlands (all anonymized for this study)</t>
  </si>
  <si>
    <t>India, Madhya Pradesh</t>
  </si>
  <si>
    <t>Example for low- and high-income country in South or South East Asia (SSA)</t>
  </si>
  <si>
    <t>Vietnam, southern</t>
  </si>
  <si>
    <t>Canada, Québec and Ontario</t>
  </si>
  <si>
    <t>General population</t>
  </si>
  <si>
    <t>Farm workers</t>
  </si>
  <si>
    <t>Sex</t>
  </si>
  <si>
    <t>All sexes</t>
  </si>
  <si>
    <t>Children (age 1-3y)</t>
  </si>
  <si>
    <t>CC398</t>
  </si>
  <si>
    <t>Livestock-associated</t>
  </si>
  <si>
    <t>used SourceR</t>
  </si>
  <si>
    <t>used Hald model</t>
  </si>
  <si>
    <t>based on modified Hald</t>
  </si>
  <si>
    <t>used Dutch model</t>
  </si>
  <si>
    <t>based on swift QMRA</t>
  </si>
  <si>
    <t>based OIE framework for AMR</t>
  </si>
  <si>
    <t>based on Codex  AMR (2011) and FAO/WHO model (2009)</t>
  </si>
  <si>
    <t>based on Hald (2007) and USDA framework</t>
  </si>
  <si>
    <t xml:space="preserve">based on Codex AMR, used MCDA which was identified as best method via EFSA risk ranking review </t>
  </si>
  <si>
    <t>based on Codex AMR</t>
  </si>
  <si>
    <t>based on FDA-CVM model</t>
  </si>
  <si>
    <t>based on Codex</t>
  </si>
  <si>
    <t>ESBL &amp; pAmpC gene occurrence</t>
  </si>
  <si>
    <t>yes, results separately for the general population, citizens with campylobacter infection &amp; citizens with fluoroquinolone resistant campylobacter infection</t>
  </si>
  <si>
    <t>Model_guideline_framework</t>
  </si>
  <si>
    <t>MS_AMR_definition</t>
  </si>
  <si>
    <t>RA_Step_1</t>
  </si>
  <si>
    <t>RA_step_2</t>
  </si>
  <si>
    <t>RA_step_3</t>
  </si>
  <si>
    <t>RA_Step_4</t>
  </si>
  <si>
    <t>RA_Step_5</t>
  </si>
  <si>
    <t>ampicillin, cefotaxime, ceftazidime, cefepime, nalidixic acid,
ciprofloxacin, nitrofurantoin, gentamicin, amikacin, tetracycline, tigecycline, imipenem, meropenem, co-trimox-
azole, sulfamethoxazole and colistin</t>
  </si>
  <si>
    <t>Inclusion: only studies with data for ESBL genes of CTX-M, TEM, or SHV families and/or pAmpC genes of the CMY, ACC, ACT, MIR, or DHA families.</t>
  </si>
  <si>
    <t>Resistance genes</t>
  </si>
  <si>
    <t>ampicillin (AMP), amikacin (AK), ceftazidime (CAZ), ceftriaxone (CTX), chloramphenicol (CHL), ciprofloxacin (CIP), gentamicin (GEN), nalidixic acid (NAL), ofloxacin (OFX), and trimethoprim-sulfamethoxazole (SXT)</t>
  </si>
  <si>
    <t>ampicillin, ceftiofur, chloramphenicol, ciprofloxacin, gentamicin, kanamycin, nalidixic acid, streptomycin, sulfonamide, tetracycline, and trimethoprim</t>
  </si>
  <si>
    <t>amoxicillin/clavulanic acid, ampicillin, cefoxitin, ceftiofur, ceftriaxone, chloramphenicol, ciprofloxacin, gentamicin, nalidixic acid, streptomycin, kanamycin, sulfisoxazole, tetracycline, and trimethoprim/sulfamethoxazole</t>
  </si>
  <si>
    <t>Phenotypic</t>
  </si>
  <si>
    <t>Both</t>
  </si>
  <si>
    <t xml:space="preserve">antibiotyping </t>
  </si>
  <si>
    <t>Genotypic</t>
  </si>
  <si>
    <t>Metagenomics</t>
  </si>
  <si>
    <t>Shotgun sequencing</t>
  </si>
  <si>
    <t xml:space="preserve"> ResFinder for analysis of metagenomic raw reads; Random forests to classify resistomes into corresponding reservoir classes</t>
  </si>
  <si>
    <t>R (HieRanFor &amp; caret)</t>
  </si>
  <si>
    <t>Data_sources</t>
  </si>
  <si>
    <t>self-collected</t>
  </si>
  <si>
    <t>Previously published dataset with data from 35 peer reviewed studies (https://doi.org/10.1093/jac/dkx397) + additional data provided by the ESBLAT Consortium and the MARAN. Exposure magnitude: 5 large population-based studies in NL.</t>
  </si>
  <si>
    <t>Danish Salmonella surveillance programs</t>
  </si>
  <si>
    <t>NARMS</t>
  </si>
  <si>
    <t>All data was compiled firstly within the research consortium RESET, then recovered for the present study within the DiSCoVer project (One Halth EJP consortium). Human isolates: carriers: 1 study with participants from the healthy Bavarian cumminty (faeces), nosocomial infections: data from a laboratory network operating throughout Germany collecting ESBL from nosocomial infections (within 48h after submission) on the basis of their phenotypic resistance to 3rd generation cephalosporins. Other sources: 3 studies on farms (2 cross sectional, 1 longitudinal) + collection of 600 Enterobacteriaceae strauns from the IHIT.</t>
  </si>
  <si>
    <t>Human isolates: Combined data from 4 studies: i) The Vietnam Initiative on Zoonotic Infections (VIZIONs); a communitybased study of zoonotic disease (Rabaa et al., 2015), ii) The bacterial etiology and antimicrobial susceptibility profile of bloodstream infections in Ho Chi Minh City (HCMC), Vietnam, iii) The etiology of diarrhea, hepatitis, respiratory infections, and central nervous system infections; and iv) The Vietnam Bacterial Resistance Study (VIBRE). Animal isolates: Animal NTS isolates were collected from the same 93 poultry farms as human isolates in Tien Giang Province from March 2012 to April 2013 (Trung et al., 2017), and from 341 pig and poultry farms in Dong Thap from February to May 2012 (Nhung et al., 2015; Tu et al., 2015). NTS from animals were isolated on private farms from fecal specimens.</t>
  </si>
  <si>
    <t>For inclusion: cefotaxime (community samples) or 3rd generation cephalosporins (nosocomial infections). For antibiotyping: gentamicin, ertapenem, ciprofloxacin, chloramphenicol.</t>
  </si>
  <si>
    <t>R (package rjags)</t>
  </si>
  <si>
    <t>based on Hald model</t>
  </si>
  <si>
    <t>Multidimentional dynamic risk model for source attribution and comparing the effects of different interventions, influenced by Mughini-Gras (2019) and Evers (2017)</t>
  </si>
  <si>
    <t xml:space="preserve"> R (SourceR)</t>
  </si>
  <si>
    <t>Modifications</t>
  </si>
  <si>
    <t>added antibiotyping</t>
  </si>
  <si>
    <t>developed own Bayesian multinomial mixture model (FM) that can include "unsampled sources" and uses serotyping &amp; antibiotyping.</t>
  </si>
  <si>
    <t>developed own metagenomics-based model, used random forests &amp; dissimilarity analysis (SIMPER)</t>
  </si>
  <si>
    <t>developed own risk assessment model for fluoroquinolone resistant Campylobacter via chicken (= FDA-CVM model)</t>
  </si>
  <si>
    <t>applied it to Salmonella typhimurium DT104 from pork sausages</t>
  </si>
  <si>
    <t>developed own risk ranking model using prevalence data &amp; expert opinion to assess the AMR risk from meat</t>
  </si>
  <si>
    <t>developed own, conservative risk assessment model for MRSA risk from pigs.</t>
  </si>
  <si>
    <t>applied it to ceftiofur resistant Salmonella Heidelberg</t>
  </si>
  <si>
    <t xml:space="preserve">One Health model for AMR, used WHO rapid risk assessment guideline </t>
  </si>
  <si>
    <t>applied for AMR risk from meat</t>
  </si>
  <si>
    <t>applied for ceftiofur resistant Salmonella Heidelberg</t>
  </si>
  <si>
    <t>applied to resistant non-typhoidal Salmonella, added time trend, added using only national surveillance data</t>
  </si>
  <si>
    <t>not specified, but same elements as Codex, screening level QMRA for MRSA from pork preparation</t>
  </si>
  <si>
    <t>applied to resistant Salmonella</t>
  </si>
  <si>
    <t>no model, reported % of LA-MRSA cases who were in contact with livestock</t>
  </si>
  <si>
    <t>Presentation_relevant_results</t>
  </si>
  <si>
    <t>Maximal observed number of diarrhea cases/ year within 100 years</t>
  </si>
  <si>
    <t>Maximum human AMR reduction via elimination of animal-to-human transmission (%)</t>
  </si>
  <si>
    <t>% of cases who were in contact with livestock</t>
  </si>
  <si>
    <t>Exposure attribution (%)</t>
  </si>
  <si>
    <t>Classified different transmission routes into high, medium, low &amp; negligible risk</t>
  </si>
  <si>
    <t>% of illness per serving; number of cases per year</t>
  </si>
  <si>
    <t>Excess cases per year</t>
  </si>
  <si>
    <t>Tornado plots; time trend plot; attribution at equilibrium (%)</t>
  </si>
  <si>
    <t>Classified the level of risk for humans due to different resistances from different meats</t>
  </si>
  <si>
    <t>Different plots illustrating attribution</t>
  </si>
  <si>
    <t>Exposure/ portion; exposure attribution (total and %)</t>
  </si>
  <si>
    <t>Number of resistant outbreaks caused by each source</t>
  </si>
  <si>
    <t>Attribution of all infections; % of resistant cases due to each source</t>
  </si>
  <si>
    <t>Person days at risk; bubble chart relating exposure, release &amp; person days at risk</t>
  </si>
  <si>
    <t>Violin plots; attribution (% and total cases)</t>
  </si>
  <si>
    <t>Different plots; attribution (%)</t>
  </si>
  <si>
    <t>Bar plots; attribution (% and total cases)</t>
  </si>
  <si>
    <t>Ranking of different meat products according to high human health risk</t>
  </si>
  <si>
    <t>Description of all clone SA outbreaks &amp; their source</t>
  </si>
  <si>
    <t>Risk/ preparation event</t>
  </si>
  <si>
    <t>Bar plots of attribution (%)</t>
  </si>
  <si>
    <t>% and "1 in x" of being affected for all citizens, cases, cases seeking care &amp; care seeking cases and prescribed antibiotics</t>
  </si>
  <si>
    <t>Number of resistant outbreaks caused by each pet species</t>
  </si>
  <si>
    <t>Summary_aim</t>
  </si>
  <si>
    <t>MS_different_models</t>
  </si>
  <si>
    <t>3 models: (1) serotypes, (2) antibiotyping, (3) serotypes + antibiotyping</t>
  </si>
  <si>
    <t>1 model</t>
  </si>
  <si>
    <t>4 models: 2 models based on antibiotyping (1 with data from food animals, 1 with data from retail meat), 2 models based on PFGE Xba1 data (1 with data from food animals, 1 with data from retail meat)</t>
  </si>
  <si>
    <t>EFFORT project (25 pen-floor fresh fecal samples were collected from and pooled in a single pool for each sampled pig-, broiler-, turkey- and veal calves- farm. Pig- and broiler-farms were sampled in nine European countries, and turkey and veal farms in three among those nine countries. Individual fecal samples from humans with occupational exposure to food producing animals were collected in 1 country)</t>
  </si>
  <si>
    <t>3 SA models: (1) no human source, (2) including human source, (3) country specific model.</t>
  </si>
  <si>
    <t>6 models: 3 models differing by subtyping method excluding nosocomial (i.e. human) sources (approach A) and including nosocomial (i.e. human) sources (approach B)</t>
  </si>
  <si>
    <t>accounted for exposure frequency</t>
  </si>
  <si>
    <t>did not account for exposure frequency</t>
  </si>
  <si>
    <t>Conceptual_approach</t>
  </si>
  <si>
    <t>Top-down</t>
  </si>
  <si>
    <t>Bottom-up</t>
  </si>
  <si>
    <t>Complex</t>
  </si>
  <si>
    <t>TD_exposure_reservoir</t>
  </si>
  <si>
    <t>Point of reservoir</t>
  </si>
  <si>
    <t>Point of exposure</t>
  </si>
  <si>
    <t>Attributed bug-drug combi to sources</t>
  </si>
  <si>
    <t>Attributed resistance genes to sources</t>
  </si>
  <si>
    <t>OpenBUGS 3.2, R, Microsoft Excel</t>
  </si>
  <si>
    <t>WinBUGS software</t>
  </si>
  <si>
    <t>SAS Enterprise Guide 4.3</t>
  </si>
  <si>
    <t>2(a,e)</t>
  </si>
  <si>
    <t>2(a,h)</t>
  </si>
  <si>
    <t>1(a)</t>
  </si>
  <si>
    <t>Most_important_source</t>
  </si>
  <si>
    <t>DANMAP, Annual Report on Zoonoses in Denmark 2011</t>
  </si>
  <si>
    <t>Literature review, national surveillance data, expert elicitations, consumer workshops</t>
  </si>
  <si>
    <t>FDOSS &amp; NARMS</t>
  </si>
  <si>
    <t>CDC &amp; NARMS; for clusters: CDC’s Outbreak Response and Prevention Branch (ORPB) enteric disease cluster management database. For outbreaks: National Outbreak Reporting System (NORS).</t>
  </si>
  <si>
    <t>epidemiologic &amp; laboratory data of CDC outbreak investigations</t>
  </si>
  <si>
    <t>PulseNet national Campy DB at CDC</t>
  </si>
  <si>
    <t>Animal Contact Outbreak Surveillance System (ACOSS); CDC Outbreak Response and Prevention Branch's outbreak management database; PulseNet, NARMS</t>
  </si>
  <si>
    <t>different sources, including annual retail meat surveillance samples, literature reviews, experimental results, national food consumption and food handling surveys, expert estimates, cook bboks.</t>
  </si>
  <si>
    <t>ESBL &amp; pAmpC</t>
  </si>
  <si>
    <t>not relevant</t>
  </si>
  <si>
    <t>AMR_tested</t>
  </si>
  <si>
    <t>F4 transcription software, MAXQDA software</t>
  </si>
  <si>
    <t xml:space="preserve"> @Risk 4.5 Palisade Corporation</t>
  </si>
  <si>
    <t>1. Hazard identification (not explicitly reported): ESBL &amp; pAmpC E. coli (EEC)</t>
  </si>
  <si>
    <t>3. Results: exposure per portion; nr of total exposures, proportion of total exposure</t>
  </si>
  <si>
    <t>2. Exposure assessment: pre-retail processing -&gt; raw meat &amp; products prevalence -&gt; Storage -&gt; Cross-contamination -&gt; heating -&gt; consumption</t>
  </si>
  <si>
    <t>1. Hazard identification (not explicitly reported): ESBL &amp; AmpC E. coli</t>
  </si>
  <si>
    <t>2. Exposure assessment: hazard prevalence on meat at consumption weighted by amount available for consumption</t>
  </si>
  <si>
    <t>1. Hazard identification: AMR overall (MO + resistance; incl. Non-pathogenic. Intrinsic AMR was excluded)</t>
  </si>
  <si>
    <t xml:space="preserve">2. Release assessment: abundance (prevalence) of hazard on source. Experts ranked sources from very low to very high based on summary of relevant literature (not presented) &amp; discussions. </t>
  </si>
  <si>
    <t>3. Exposure assessment: intensity of contact + likelihood of AMR transmission. Same ranking procedure as in release assessment.</t>
  </si>
  <si>
    <t>4. PDAR =Person days at risk: by subpopoulation (pet owners, farmers, veterinarians, consumers); nr. of exposed * nr. of days exposed/ year. Based on national statistics data + estimates by authors &amp; experts.</t>
  </si>
  <si>
    <t>amikacin, ampicillin, amoxicillin-clavulanate,  sulfamethoxazole-trimethoprim , ceftriaxone , ciprofloxacin , chloramphenicol , kanamycin , gentamicin , nalidixic acid , tetracycline , cephalothin , levofloxacin  and ofloxacin .</t>
  </si>
  <si>
    <t>disk diffusion method according to CLSI guidelines. Resistant strains were confirmed with determining MIC using graded-concentration antibiotic stips.</t>
  </si>
  <si>
    <t>Start (Prevalence &amp; Concentration)</t>
  </si>
  <si>
    <t>x</t>
  </si>
  <si>
    <t>Start (Concentration)</t>
  </si>
  <si>
    <t>Start (Prevalence)</t>
  </si>
  <si>
    <t>Start (Prevalence, 95% of samples taken from industry)</t>
  </si>
  <si>
    <t>Start (Prevalence, 5% of samples taken from retail)</t>
  </si>
  <si>
    <t>Outcome (exposure)</t>
  </si>
  <si>
    <t>x (used a reduction factor on raw meat concentrations to obtain realistic retail concentrations)</t>
  </si>
  <si>
    <t>OUT_Nr_outbreaks</t>
  </si>
  <si>
    <t>OUT_Nr_cases</t>
  </si>
  <si>
    <t>SAS v. 9.3</t>
  </si>
  <si>
    <t>SAS version 9.4</t>
  </si>
  <si>
    <t>mikacin, gentamicin, kanamycin, streptomycin, ampicillin, amoxicillin-clavulanic acid, ceftiofur, ceftriaxone, cefoxitin, sulfamethoxazole/sulfisoxazole, trimethoprim-sulfamethoxazole, chloramphenicol, ciprofloxacin, nalidixic acid, and tetracycline</t>
  </si>
  <si>
    <t>CLSI Document M100-S24</t>
  </si>
  <si>
    <t>Numbers of resistant (&amp; multidrug resistant) outbreaks caused by each source, table</t>
  </si>
  <si>
    <t>Number of resistant outbreaks caused by each source, table</t>
  </si>
  <si>
    <t>ampicillin, amoxicillin-clavulanic acid, azithromycin, cefoxitin, ceftiofur, ceftriaxone, chloramphenicol, ciprofloxacin, gentamicin, kanamycin, nalidixic acid, streptomycin, sulfisoxazole, tetracycline, and trimethoprim-sulfamethoxazole</t>
  </si>
  <si>
    <t>CLSI, PFGE according to the CDC PulseNet protocol</t>
  </si>
  <si>
    <t>Not specified</t>
  </si>
  <si>
    <t>not specified (clone SA is tetracycline resistant)</t>
  </si>
  <si>
    <t>ampicillin, azithromycin, ceftriaxone, ciprofloxacin and trimethoprim-sulfamethoxazole, quinolone</t>
  </si>
  <si>
    <t>CLSI, broth microdilution; non-susceptible= resistant or intermediate MIC by AST or a resistance mechanism (gene or mutation) identified by ResFinder and PointFinder screening of assembled WGS data (isolates with a fosA7 gene and no other resistance mechanisms = susceptible)</t>
  </si>
  <si>
    <t>NA</t>
  </si>
  <si>
    <t xml:space="preserve">Study aim was not analysis of oubtbreak but 1) to assess if clone SA occurs in humans, compare sheep abortion isolates with human isolates (using PFGE, MLST &amp; serotyping), 2) assess the presence of SA in different retail meats (PFGE) &amp; lamb sloughethouses. </t>
  </si>
  <si>
    <t>1. Hazard identification: S. Typhimurium DT104</t>
  </si>
  <si>
    <t>1. Hazard identification: not separately described, included 9 big-drug combis identified as relevant by Ledergerber (2005): E. coli/ampicillin, E. coli/trimethoprim-sulfamethoxazol, E. coli/gentamicin, E. coli/ciprofloxacin, E. coli/ceftiofur, Enterococcus spp./gentamicin, Enterococcus spp./vancomycin, Campylobacter spp./ ciprofloxacin and Campylobacter spp./erythromycin</t>
  </si>
  <si>
    <t>2. Exposure assessment: slaughter --&gt; consumption</t>
  </si>
  <si>
    <t>3. Hazard Characterization: qualitative assessment of acceptability of risk for human health</t>
  </si>
  <si>
    <t>2. Risk scoring (high, medium, low) based prevalence evolution from livestock to retail + human health impact (expert opinion).</t>
  </si>
  <si>
    <t>4. Combine step 2 &amp; 3 to get score describing relative importance of high, medium &amp; low bug-drug combis for each meat product. Standardize to percentage of human health risk to rank the meat types.</t>
  </si>
  <si>
    <t>1. Hazard identification: Ceftiofur-resistant S. Heidelberg in broiler chicken meat</t>
  </si>
  <si>
    <t>2. Exposure assessment: production --&gt; home preparation</t>
  </si>
  <si>
    <t>4. Risk characterization: Probability of illness per serving; number of cases per year</t>
  </si>
  <si>
    <t>Additional analyses: Scenario analyses, comparing 18 interventions to baseline (2013)</t>
  </si>
  <si>
    <t>Additional analyses: Annual nr of servings with DT104 in DK</t>
  </si>
  <si>
    <t>3. Hazard characterization: beta-binomial dose-response model for probability of illness from ingestion (undercooking, cross-contamination, both), adjusted for consumer AMU within 45 days.</t>
  </si>
  <si>
    <t>1. Hazard identification: selectied combis of food animal species/ bacteria /antimicrobial classes, focus on meat sold fresh at detail, resistant bacteria as direct or indirect hazards</t>
  </si>
  <si>
    <t>2. Exposure assessment: Preslaughter  --&gt; postslaughter --&gt; retail -&gt; consumption</t>
  </si>
  <si>
    <t>3. Hazard characterization: direct consequences (colonization/ infection), indirect consequences (vertical or horizontal AMR transder, co-selection of AMR), AM class is among few therapy options for serious disease)</t>
  </si>
  <si>
    <t>4. Risk characterization: Ranking of combiunations of food animal/ bacteria/ AM classes</t>
  </si>
  <si>
    <t>1. Hazard identification: not separately described</t>
  </si>
  <si>
    <t>2. Exposure assessment: preparation --&gt; post-preparation</t>
  </si>
  <si>
    <t>3. Dose-response assessment: beta poisson dose-response model</t>
  </si>
  <si>
    <t>4. Risk characterization: risk of nasal colonization, incoorporates the predicted doses from the exposure assessment models into the dose-response model.</t>
  </si>
  <si>
    <t>R 3.1.0, QMRA Wiki dose-response tool</t>
  </si>
  <si>
    <t>cattle, hen, dog, goat, horse</t>
  </si>
  <si>
    <t>household drinking water</t>
  </si>
  <si>
    <t>wastewater</t>
  </si>
  <si>
    <t>source drinking water</t>
  </si>
  <si>
    <t>Broiler</t>
  </si>
  <si>
    <t>Cattle</t>
  </si>
  <si>
    <t>Pig</t>
  </si>
  <si>
    <t>Horse</t>
  </si>
  <si>
    <t>Dog</t>
  </si>
  <si>
    <t>Nosocomial</t>
  </si>
  <si>
    <t>(HR) Secondary transmission from high-risk groups - overall</t>
  </si>
  <si>
    <t>(Food) Food consumption and preparation - overall</t>
  </si>
  <si>
    <t>(Pets) Contact with companion animals - overall</t>
  </si>
  <si>
    <t>(LS) Non-occupational contact with farm animals - overall</t>
  </si>
  <si>
    <t xml:space="preserve">(Env) Environment - overall </t>
  </si>
  <si>
    <t xml:space="preserve">Human-to-human transmission in the open community </t>
  </si>
  <si>
    <t xml:space="preserve">HR: Returning travellers </t>
  </si>
  <si>
    <t xml:space="preserve">HR: Clinical patients </t>
  </si>
  <si>
    <t xml:space="preserve">HR: Poultry and pig farmers </t>
  </si>
  <si>
    <t xml:space="preserve">Food: Seafood </t>
  </si>
  <si>
    <t xml:space="preserve">Food: Chicken meat </t>
  </si>
  <si>
    <t xml:space="preserve">Food: Bovine meat </t>
  </si>
  <si>
    <t xml:space="preserve">Food: Turkey meat </t>
  </si>
  <si>
    <t xml:space="preserve">Food: Raw vegetables </t>
  </si>
  <si>
    <t xml:space="preserve">Food: Pork </t>
  </si>
  <si>
    <t xml:space="preserve">Food: Sheep or goat meat </t>
  </si>
  <si>
    <t xml:space="preserve">Pets: Dogs </t>
  </si>
  <si>
    <t xml:space="preserve">Pets: Cats </t>
  </si>
  <si>
    <t xml:space="preserve">Pets: Horses </t>
  </si>
  <si>
    <t xml:space="preserve">LS: Chickens </t>
  </si>
  <si>
    <t xml:space="preserve">LS: Cattle </t>
  </si>
  <si>
    <t xml:space="preserve">LS: Sheep or goats </t>
  </si>
  <si>
    <t xml:space="preserve">LS: Pigs </t>
  </si>
  <si>
    <t xml:space="preserve">Env: Swimming in surface freshwater </t>
  </si>
  <si>
    <t xml:space="preserve">Env: Contact with wild birds </t>
  </si>
  <si>
    <t>Human stool</t>
  </si>
  <si>
    <t>chicken</t>
  </si>
  <si>
    <t>duck</t>
  </si>
  <si>
    <t>pig</t>
  </si>
  <si>
    <t>rodents</t>
  </si>
  <si>
    <t>unobserved</t>
  </si>
  <si>
    <t>Chicken</t>
  </si>
  <si>
    <t>Swine</t>
  </si>
  <si>
    <t>Turkey</t>
  </si>
  <si>
    <t>Label</t>
  </si>
  <si>
    <t>ca. 2%</t>
  </si>
  <si>
    <t>ca. 1%</t>
  </si>
  <si>
    <t>Animal_ranking</t>
  </si>
  <si>
    <t>CA_lower</t>
  </si>
  <si>
    <t>CA_upper</t>
  </si>
  <si>
    <t>CA_p_value</t>
  </si>
  <si>
    <t>Proportion_attributed</t>
  </si>
  <si>
    <t>PA_lower</t>
  </si>
  <si>
    <t>PA_upper</t>
  </si>
  <si>
    <t>PA_p_value</t>
  </si>
  <si>
    <t>Combination</t>
  </si>
  <si>
    <t>Consumption food</t>
  </si>
  <si>
    <t>Risk_category</t>
  </si>
  <si>
    <t>Multiple animal types</t>
  </si>
  <si>
    <t>Drinking water</t>
  </si>
  <si>
    <t>Person-to-person</t>
  </si>
  <si>
    <t>Environment other</t>
  </si>
  <si>
    <t>Contact with wild animals</t>
  </si>
  <si>
    <t>Pigs</t>
  </si>
  <si>
    <t>Horses</t>
  </si>
  <si>
    <t>Dogs</t>
  </si>
  <si>
    <t>Food multiple</t>
  </si>
  <si>
    <t>Pets multiple</t>
  </si>
  <si>
    <t>Seafood</t>
  </si>
  <si>
    <t>Cats</t>
  </si>
  <si>
    <t>Ducks</t>
  </si>
  <si>
    <t>Risk_details</t>
  </si>
  <si>
    <t>Beef</t>
  </si>
  <si>
    <t>Pork</t>
  </si>
  <si>
    <t>Veal</t>
  </si>
  <si>
    <t>Mutton/lamb</t>
  </si>
  <si>
    <t>Raw Pork handling</t>
  </si>
  <si>
    <t>Raw Poultry handling</t>
  </si>
  <si>
    <t>Raw Beef handling</t>
  </si>
  <si>
    <t>Raw Seafood + Fish handling</t>
  </si>
  <si>
    <t>Raw Veal handling</t>
  </si>
  <si>
    <t>Raw meat handling total</t>
  </si>
  <si>
    <t>Meat &amp; fish/seafood cooked</t>
  </si>
  <si>
    <t>Pet owning</t>
  </si>
  <si>
    <t>Livestock farming</t>
  </si>
  <si>
    <t>Veterinarians</t>
  </si>
  <si>
    <t>Fresh produce consumption</t>
  </si>
  <si>
    <t>Food preparation</t>
  </si>
  <si>
    <t>Aquaculture multiple</t>
  </si>
  <si>
    <t>relative contribution</t>
  </si>
  <si>
    <t>total exposure (nr. of EEC on meat at the moment of consumption) &amp; proportion of total exposure</t>
  </si>
  <si>
    <t>Person days at risk (PDAR)</t>
  </si>
  <si>
    <t>Dairy</t>
  </si>
  <si>
    <t>Unclassifiable (multiple foods)</t>
  </si>
  <si>
    <t>Plants</t>
  </si>
  <si>
    <t>no food reported</t>
  </si>
  <si>
    <t>Land animals - all</t>
  </si>
  <si>
    <t>Common source (food-handler, restaurant, kitchen)</t>
  </si>
  <si>
    <t>Other source (food, drug, lab animal, hospital environment)</t>
  </si>
  <si>
    <t>Unknown or unproven</t>
  </si>
  <si>
    <t>Food animals or their products</t>
  </si>
  <si>
    <t>Tomatoes</t>
  </si>
  <si>
    <t>Snake</t>
  </si>
  <si>
    <t>Frog</t>
  </si>
  <si>
    <t>Lizard</t>
  </si>
  <si>
    <t>Turtle</t>
  </si>
  <si>
    <t>Well water</t>
  </si>
  <si>
    <t>Raw milk</t>
  </si>
  <si>
    <t>Pets other</t>
  </si>
  <si>
    <t>Danish dry-cured sausage consumption</t>
  </si>
  <si>
    <t>Chicken consumption</t>
  </si>
  <si>
    <t>Outcome_measure</t>
  </si>
  <si>
    <t>Number of annual diorrhea cases that would most commonly be observed within 100 years</t>
  </si>
  <si>
    <t>Number of annual diorrhea cases that would maximally be observed within 100 years</t>
  </si>
  <si>
    <t>Relative percentage of total risk attributed to chicken resulting in a high human health risk</t>
  </si>
  <si>
    <t>Probability of illness per random serving</t>
  </si>
  <si>
    <t>Nr. of cases/ year</t>
  </si>
  <si>
    <t>Exposure during last 4 weeks</t>
  </si>
  <si>
    <t>Exposure during last 12 months</t>
  </si>
  <si>
    <t>Risk characterization ranks by animal species (Figure 3)</t>
  </si>
  <si>
    <t>Poultry</t>
  </si>
  <si>
    <t>R 3.3.1, Excel (user friendly RA model was developed in Excel, see supporting materials)</t>
  </si>
  <si>
    <t>Swiss AMR national monitoring reports (2012, 2013, 2014), Swiss Meat Industry Association 2014, Swiss Federal Office of Statistica 2014, other literature, author's expertise</t>
  </si>
  <si>
    <t>List of animal-bacteria-resistance combinations with highest human health risk</t>
  </si>
  <si>
    <t>AB classes included in the assessment: Aminoglycosides; Amphenicols; Ansamycins; Carbapenems; Third- and fourth-generation cephalosporins; Diaminopyrimidins; Lincosamides; Macrolides; Nitrofurans; Penicillins; Pleuromutilins; Polypeptides; Fluoroquinolones; Streptogramins; Sulfonamides; Tetracyclines.</t>
  </si>
  <si>
    <t>Veal cow</t>
  </si>
  <si>
    <t>Relative percentage of total risk attributed to pork resulting in a high human health risk</t>
  </si>
  <si>
    <t>Relative percentage of total risk attributed to beef resulting in a high human health risk</t>
  </si>
  <si>
    <t>Relative percentage of total risk attributed to veal resulting in a high human health risk</t>
  </si>
  <si>
    <t>National AMR monitoring program in Switzerland (2006), literature, meat industry</t>
  </si>
  <si>
    <t>3. Assessed meat consumed per product type (exposure).</t>
  </si>
  <si>
    <t>5. Relative percentage of total risk attributed to each type of product resulting in a high, medium or low human health risk
2. Ranking of priority of meat producty according to 1.</t>
  </si>
  <si>
    <t>5. Results: Qualitative: Bubble chart with Exposure (3.) as X, Release (2.) as Y &amp; PDAR (4.) as bubble size. Extracted: Highest &amp; lowest scores for 2., 3. &amp; 4. as shown on the chart. 
Quantitative: only 4. (for meat types also relative contribution to raw meat exposure overall). All are extracted</t>
  </si>
  <si>
    <t>Ciprofloxacin, Ceftiofur, Ampicillin, Gentamicin, Erythromycin, Trimethroprim/ Sulfamethoxazol, Vancomycin</t>
  </si>
  <si>
    <t>by occupation (pig farmer, broiler farmers, pig slaughterhouse workers)</t>
  </si>
  <si>
    <t>Human</t>
  </si>
  <si>
    <t>Broilers</t>
  </si>
  <si>
    <t>no ranking, aim of study was model development</t>
  </si>
  <si>
    <t>Total meat person days at risk (PDAR) contributed by pork</t>
  </si>
  <si>
    <t>Total meat person days at risk (PDAR) contributed by chicken</t>
  </si>
  <si>
    <t>Total meat person days at risk (PDAR) contributed by beef</t>
  </si>
  <si>
    <t>Total meat person days at risk (PDAR) contributed by seafood &amp; fish</t>
  </si>
  <si>
    <t>Total meat person days at risk (PDAR) contributed by veal</t>
  </si>
  <si>
    <t>Person days at risk (PDAR) due to meat (sum of individual meat type PDARs)</t>
  </si>
  <si>
    <t>BU_farm</t>
  </si>
  <si>
    <t>BU_Slaughter</t>
  </si>
  <si>
    <t>BU_processing</t>
  </si>
  <si>
    <t>BU_retail</t>
  </si>
  <si>
    <t>BU_Storage_Preparation</t>
  </si>
  <si>
    <t>BU_Consumption</t>
  </si>
  <si>
    <t>BU_Livestock_contact</t>
  </si>
  <si>
    <t>BU_pet_contact</t>
  </si>
  <si>
    <t>pet owners, farmers, veterinarians</t>
  </si>
  <si>
    <t>Use of antibiotics in humans</t>
  </si>
  <si>
    <t>Use of antibiotics in animals</t>
  </si>
  <si>
    <t>Release of antibiotic residues and antibiotic resistant bacteria or genes into the environment</t>
  </si>
  <si>
    <t>Ingestion of contaminated food</t>
  </si>
  <si>
    <t>Ingestion of contaminated water</t>
  </si>
  <si>
    <t>Contact with contaminated environment</t>
  </si>
  <si>
    <t>Contact with contaminated animal</t>
  </si>
  <si>
    <t>Transmission in healthcare settings</t>
  </si>
  <si>
    <t>Transmission in the community</t>
  </si>
  <si>
    <t>High</t>
  </si>
  <si>
    <t>Risk of the event adjusted for context</t>
  </si>
  <si>
    <t>Moderate</t>
  </si>
  <si>
    <t>Negligible</t>
  </si>
  <si>
    <t>Human AMU</t>
  </si>
  <si>
    <t>Animal AMU</t>
  </si>
  <si>
    <t>literature review</t>
  </si>
  <si>
    <t>MS_Subtyping</t>
  </si>
  <si>
    <t xml:space="preserve">1. antibiotyping, 2. molecular serotyping (MLST) </t>
  </si>
  <si>
    <t>1. serotyping; 2. antibiotyping (phenotypic); 3. phage typing (for susceptible isolates)</t>
  </si>
  <si>
    <t>1 model including all 3 subtyping methods</t>
  </si>
  <si>
    <t>1. antibiotyping, 2. ESBL genotyping, 3. phylogenetic groups (PCR)</t>
  </si>
  <si>
    <t>1. antibiotyping, 2. PFGE ( single enzyme XbaI fragments with electrophoresis)</t>
  </si>
  <si>
    <t>antibiotyping: broth microdilution (CLSI guidelines)</t>
  </si>
  <si>
    <t>antibiotyping: disk diffusion method (CLSI guidelines)</t>
  </si>
  <si>
    <t>antibiotyping: CLSI for AMR, others described in previous publication</t>
  </si>
  <si>
    <t>Testing_method</t>
  </si>
  <si>
    <t>Testing_details</t>
  </si>
  <si>
    <t>antibiotyping: MIC or disk diffusion (EUCAST clinical breakpoints), positive= resistant or intermediate</t>
  </si>
  <si>
    <t>antibiotyping: Kirby-Bauer disc diffusion method (CLSI guidelines), mcr-1 resistance gene for colistin</t>
  </si>
  <si>
    <t>Animals &lt;--&gt; general population</t>
  </si>
  <si>
    <t>AMU animals --&gt; Animals &lt;--&gt; Environment &lt;--&gt; general population; AMU humans --&gt; general population</t>
  </si>
  <si>
    <t>COMPLEX_relevant_pathways</t>
  </si>
  <si>
    <t>COMPLEX_non-relevant_pathways</t>
  </si>
  <si>
    <t>Animal AMU contamines Animals; meat production contamines animal-based food; animal-based food contamines other food --&gt; general population; AMU humans --&gt; general population</t>
  </si>
  <si>
    <t>AMU animals --&gt; Animals &lt;--&gt; Environment &lt;--&gt; general population</t>
  </si>
  <si>
    <t>Animal-based food consumption --&gt; general population; Animal contact --&gt; general population</t>
  </si>
  <si>
    <t>Animal-based food consumption --&gt; general population; Animal contact --&gt; farmers</t>
  </si>
  <si>
    <t>Animal-based food consumption --&gt; general population; Animal contact &lt;--&gt; farmers</t>
  </si>
  <si>
    <t>AMU animals --&gt; Animals; environment --&gt; general population; meat production contamines animal-based food consumption; AMU humans --&gt; general population</t>
  </si>
  <si>
    <t>3(a,h,e)</t>
  </si>
  <si>
    <t>1. Hazard assessment: 7 bacteria with high levels of AMR (defined by WHO), most important: ESBL producing Enterobacteriaceae &amp; MRSA.</t>
  </si>
  <si>
    <t>2. Exposure assessment: reservoirs for resistance = human, animal, environment, transmission routes between &amp; within reservoirs, biological determinants. Difference between healthcare setting/community &amp; livestock associated strains.</t>
  </si>
  <si>
    <t>3. Context assessment: assessment of factors affecting AMR emergence &amp; transmission in South East Asia, including regulations/policy, system level factors and individual level factors.</t>
  </si>
  <si>
    <t>4. Risk characterization: integration of previous steps into a 2-layer model, 1st layer integrates Step 1 and Step 2, 2nd layer adds step 3. Risk categories: negligible, low, moderate, high.</t>
  </si>
  <si>
    <t>High risk: AMU in humans, AMU in animals, human-to-human transmission (healthcare and community).</t>
  </si>
  <si>
    <t>Livestock contacts</t>
  </si>
  <si>
    <t>Scenario A (low development setting): median incidence of AMR acquisition from livestock contacts per 100 individuals and per year</t>
  </si>
  <si>
    <t>Scenario B (high development setting): median incidence of AMR acquisition from livestock contacts per 100 individuals and per year</t>
  </si>
  <si>
    <t>Scenario C (baseline setting): median incidence of AMR acquisition from livestock contacts per 100 individuals and per year</t>
  </si>
  <si>
    <t>Consumption of contamined water</t>
  </si>
  <si>
    <t>Scenario A (low development setting): median incidence of AMR acquisition from consumption of contaminated water per 100 individuals and per year</t>
  </si>
  <si>
    <t>Scenario B (high development setting): median incidence of AMR acquisition from consumption of contaminated water per 100 individuals and per year</t>
  </si>
  <si>
    <t>Scenario C (baseline setting): median incidence of AMR acquisition from consumption of contaminated water per 100 individuals and per year</t>
  </si>
  <si>
    <t>Scenario A (low development setting): median incidence of AMR acquisition from consumption of contaminated food per 100 individuals and per year</t>
  </si>
  <si>
    <t>Scenario B (high development setting): median incidence of AMR acquisition from consumption of contaminated food per 100 individuals and per year</t>
  </si>
  <si>
    <t>Scenario C (baseline setting): median incidence of AMR acquisition from consumption of contaminated food per 100 individuals and per year</t>
  </si>
  <si>
    <t>no numbers reported, only illustrated in Fig. 7</t>
  </si>
  <si>
    <t>Consumption of contamined food (meat)</t>
  </si>
  <si>
    <t>Hospital acquired</t>
  </si>
  <si>
    <t>Community acquired</t>
  </si>
  <si>
    <t>Scenario A (low development setting): median incidence of AMR acquisition in hospitals per 100 individuals and per year</t>
  </si>
  <si>
    <t>Scenario B (high development setting): median incidence of AMR acquisition in hopsitals per 100 individuals and per year</t>
  </si>
  <si>
    <t>Scenario C (baseline setting): median incidence of AMR acquisition in hospitals per 100 individuals and per year</t>
  </si>
  <si>
    <t>Scenario A (low development setting): median incidence of AMR acquisition in the community per 100 individuals and per year</t>
  </si>
  <si>
    <t>Scenario B (high development setting): median incidence of AMR acquisition in the community per 100 individuals and per year</t>
  </si>
  <si>
    <t>Scenario C (baseline setting): median incidence of AMR acquisition in the community per 100 individuals and per year</t>
  </si>
  <si>
    <t>All pathways combined</t>
  </si>
  <si>
    <t>Scenario A (low development setting): distinct average risk of acquiring at least 1 resistant bacteria over a year</t>
  </si>
  <si>
    <t>Scenario B (high development setting):  distinct average risk of acquiring at least 1 resistant bacteria over a year</t>
  </si>
  <si>
    <t>Scenario C (baseline setting):  distinct average risk of acquiring at least 1 resistant bacteria over a year</t>
  </si>
  <si>
    <t>1. Hazard identification &amp; exposure assessment: were used to develop a hierarchical model outlining key steps in the pathways driving AMR spread within and between the three major one health components (human tansmission, animal-to-human transmission and environment-to-human transmission)</t>
  </si>
  <si>
    <t>3. Development of 5 sub-models to predict AMR acquisition via water or food consmuption, contacts with livestock, and interhuman contacts (hospital &amp; community). Outcome: number of new acquisitions with AMR from this route per 100 individuals over 1 year</t>
  </si>
  <si>
    <t>Incidence due to animal-based food and animal contact per 100 persons per year (submodels 2.2.2 &amp; 2.2.3)</t>
  </si>
  <si>
    <t>4. combination of submodels into an overall model of ABR acquisition )</t>
  </si>
  <si>
    <t>The hierarchical risk assessment model was applied to 2 illustrative contexts: scenario A (South-Asian country with low sanitation &amp; infrastructure) and scenario B (high-income Asian country)</t>
  </si>
  <si>
    <t>hypothetical setting, did not report all numerical results, according to Fig. 7, consumption of contamined water seems to be the biggest contributor in all 3 scenarios.</t>
  </si>
  <si>
    <t>2. Likelihood of occurence: based on context (level of surveillance, antibiotic stewardship in humans &amp; animals, infection control, prevention). Was integrated in each key step.</t>
  </si>
  <si>
    <t>R (mc2d package)</t>
  </si>
  <si>
    <t>literature, assumptions</t>
  </si>
  <si>
    <t>own model, complementary to Chereau (2017)</t>
  </si>
  <si>
    <t>quantitative, for ESBL producing E. coli</t>
  </si>
  <si>
    <t>ESBL/AmpC prevalence data was collected from the Danish surveillance program for AMU and AMR/DANMAP (uses selective culture methods using antimicrobials)</t>
  </si>
  <si>
    <t>EEC prevalences determined in the annual surveillance of AMR reports were used (used selective enrichment and selective culturing).</t>
  </si>
  <si>
    <t>exposure per portion (Nr.  EEC/portion)</t>
  </si>
  <si>
    <t>3. Results: relative contribution of meat sources to exposure</t>
  </si>
  <si>
    <t>Broiler meat (Danish + Import)</t>
  </si>
  <si>
    <t>Beef (Danish + Import)</t>
  </si>
  <si>
    <t>Pork (Danish + Import)</t>
  </si>
  <si>
    <t>applied it to ESBL/pAmpC producing E. coli, added the open community &amp; high-risk group (farmers,occupationally exposed, hospitalized) as sources</t>
  </si>
  <si>
    <t>/ (combined in pets)</t>
  </si>
  <si>
    <t>1 (all pets combined)</t>
  </si>
  <si>
    <t>2 (consumption and contact combined)</t>
  </si>
  <si>
    <t>3 (consumption and contact combined)</t>
  </si>
  <si>
    <t>4 (consumption and contact combined)</t>
  </si>
  <si>
    <t>6 (consumption and contact combined)</t>
  </si>
  <si>
    <t>1 (consumption and contact combined)</t>
  </si>
  <si>
    <t>5 (consumption and contact combined)</t>
  </si>
  <si>
    <t>Sheep/goat</t>
  </si>
  <si>
    <t>Sheep/ goat</t>
  </si>
  <si>
    <t>7 (consumption and contact combined)</t>
  </si>
  <si>
    <t>human-to-human (&gt;50%)</t>
  </si>
  <si>
    <t>applied it to ESBL producing E. coli, added nosocomial infections as source, added "unknown source" mannually after analysis.</t>
  </si>
  <si>
    <t>Unknown (&lt;50%)</t>
  </si>
  <si>
    <t>OTHER_details</t>
  </si>
  <si>
    <t>human AMU (&gt;50%)</t>
  </si>
  <si>
    <t>prevalence data from 6 national studies.</t>
  </si>
  <si>
    <t>developed own One Health model (compartmental model of ordinary differential equations) to project AMR reduction in Thailand over 20 years for different scenarios.</t>
  </si>
  <si>
    <t>R v.1.2.5019 (deSolve and ode functions for ODE)</t>
  </si>
  <si>
    <t>Abstract: A model of ABU, gut colonisation with extended-spectrum beta-lactamase (ESBL)-producing bacteria and transmission was calibrated using estimates of the prevalence of ESBL-producing bacteria in Thailand. This model was used to project the reduction in human ABR over 20 years (2020–2040) for each One Health driver, including individual transmission rates between humans, animals and the environment, and to estimate the longterm impact of the NSP-AMR intervention.</t>
  </si>
  <si>
    <t>Human ABU</t>
  </si>
  <si>
    <t>Animal ABU</t>
  </si>
  <si>
    <t>Environment contamination by AB</t>
  </si>
  <si>
    <t>Environment-to-human transmission</t>
  </si>
  <si>
    <t>Human-to-human transmission</t>
  </si>
  <si>
    <t>Animal-to-human transmission</t>
  </si>
  <si>
    <t>Median reduction in colonisation with resistant bacteria in humans (95% credible interval) 2020–2040</t>
  </si>
  <si>
    <t>Not relevant for this review</t>
  </si>
  <si>
    <t>Environment: water</t>
  </si>
  <si>
    <t>Environment</t>
  </si>
  <si>
    <t>yes, results also for farmers</t>
  </si>
  <si>
    <t>Literature, author's best guesses, MARAN 2021</t>
  </si>
  <si>
    <t>R, scripts are available on: https://git.wur.nl/wbvr_epi/pu blic_esbl</t>
  </si>
  <si>
    <t>A discrete-time model was used to describe the transmission of ESBL-EC within and between populations including modeling the flock-to-human transmission via food consumption due to contamination at the slaughterhouse and/or during food preparation until an equilibrium was reached. Also what-if analyses were performed to explore the effect of interventions in the food production chain on ESBL in the community.</t>
  </si>
  <si>
    <t>Open community (&gt;50%)</t>
  </si>
  <si>
    <t>Open community</t>
  </si>
  <si>
    <t>Contact with farmers</t>
  </si>
  <si>
    <t>Produce (fruits, vegetables, fungi, etc.)</t>
  </si>
  <si>
    <t>Contact with broiler flocks</t>
  </si>
  <si>
    <t>Meat consumption</t>
  </si>
  <si>
    <t>Vegetable consumption</t>
  </si>
  <si>
    <t>Relative contribution of sources to colonization in the open community</t>
  </si>
  <si>
    <t>Mean number of cases attributed &amp; mean of the percentage of cases attributed at each time point and location</t>
  </si>
  <si>
    <t>Proportion of cases attributed to source</t>
  </si>
  <si>
    <t>Number of cases attributed &amp; proportion of cases attributed to source</t>
  </si>
  <si>
    <t>National data on Salmonella prevalence on pork, literatureRoutine surveillance data from Danish slaughterhouses and retail outlets, import control data, expert opinions, pilot experiments</t>
  </si>
  <si>
    <t xml:space="preserve"> @Risk 4.0 Palisade Corporation</t>
  </si>
  <si>
    <t>4. Risk characterization: Number of potential human cases of diarrhoea due to contaminated sausages</t>
  </si>
  <si>
    <t>Excel, add on package @Risk (version 7.5.1, Palisade Corporation)</t>
  </si>
  <si>
    <t>Government reports, literature, expert opinions, author's estimates</t>
  </si>
  <si>
    <t>Annual mean incidence due to chicken consumption</t>
  </si>
  <si>
    <t>2. Adjusting 1 for underascertainment</t>
  </si>
  <si>
    <t>1. Estimated reported annual nr. of human Salmonella Heidelberg cases</t>
  </si>
  <si>
    <t>3. Expected annual number of ceftiofur-resistant human Salmonella Heidelberg cases attributable to eating chicken meat (multiplication of 2. with the etiologic fraction for the proportion of S. Heidelberg cases attributable to eating chicken meat and the proportion of S. Heidelberg infections that are ceftiofur resistant)</t>
  </si>
  <si>
    <t>National Enteric Surveillance Program (NESP), literature (identified via scoping review)</t>
  </si>
  <si>
    <t>Excel, @RISK (version 6.0.0, Palisade Corporation)</t>
  </si>
  <si>
    <t>TD_starting point</t>
  </si>
  <si>
    <t>1. All infections (suceptible and resistant)</t>
  </si>
  <si>
    <t>2. AMR was used as subtyping method</t>
  </si>
  <si>
    <t>1. Resistant infections</t>
  </si>
  <si>
    <t>3. Proportion/ number of infections attributable to different sources</t>
  </si>
  <si>
    <t>2. Proportion/ number of infections attributable to different sources</t>
  </si>
  <si>
    <t>1. Total population (infected &amp; non-infected)</t>
  </si>
  <si>
    <t>2. Proportion attributable to one specific source</t>
  </si>
  <si>
    <t>3. Proportion/ number of resistant infections</t>
  </si>
  <si>
    <t>4. risk/ meal (also influenced by consumption frequency)</t>
  </si>
  <si>
    <t>Mean estimated cases per 100 000 attributable to chicken in 2011 (most recent included year, they report results from 2003-2011) in Ontario</t>
  </si>
  <si>
    <t>Mean estimated cases per 100 000 attributable to chicken in 2011 (most recent included year, they report results from 2003-2011) in Québec</t>
  </si>
  <si>
    <t>R version 3.4.1</t>
  </si>
  <si>
    <t xml:space="preserve">FoodNet, NORS, NARMS, USDA dfata on beef disappearance, National Health and Nutrition Examination Survey, USDA Food Safety and Inspection Service surveillance data </t>
  </si>
  <si>
    <t>annual incidence attributable to beef, cases per 1 million beef meals</t>
  </si>
  <si>
    <t>annual incidence per 100,000 attributable to beef</t>
  </si>
  <si>
    <t>Beef consumption</t>
  </si>
  <si>
    <t xml:space="preserve"> mean cases per 1 million beef meals</t>
  </si>
  <si>
    <t>1. Estimate annual incodence of beef-attributable resistant infections per 100,000 persons</t>
  </si>
  <si>
    <t>2. Estimate annual meals prepared with beef initially contaminated with AMR</t>
  </si>
  <si>
    <t>3. Dividing 1 by 2 to obtain the risk for AMR by contaminated beef meal &amp; dividing 1 by all meals ro obtain AMR risk by beef meal.</t>
  </si>
  <si>
    <t>Additional analyses: testing for temporal changes &amp; Scenario analyses</t>
  </si>
  <si>
    <t>Additional analyses: Excess resistant human cases due to prior human AM consumption</t>
  </si>
  <si>
    <t>Number of resistant outbreaks caused by source</t>
  </si>
  <si>
    <t>1. All outbreaks (suceptible and resistant)</t>
  </si>
  <si>
    <t>2. Proportion of resistant outbreaks</t>
  </si>
  <si>
    <t>3. Number of outbreaks attributable to different sources</t>
  </si>
  <si>
    <t>9 (only reptile- and amphibian-associated salmonellosis outbreaks)</t>
  </si>
  <si>
    <t>Animal-based food</t>
  </si>
  <si>
    <t>Food animals and products</t>
  </si>
  <si>
    <t>Unclear if 16 outbreaks (number from text) or 17 outbreaks (number from table). Numbers in table generally don't add always add up with numbers in text.</t>
  </si>
  <si>
    <t>1. Resistant outbreaks</t>
  </si>
  <si>
    <t>2. Number of outbreaks attributable to different sources</t>
  </si>
  <si>
    <t>invasive/ non-invasive</t>
  </si>
  <si>
    <t>R version 3.5.1</t>
  </si>
  <si>
    <t>Attributed resistance to sources using AMR as subtyping determinant</t>
  </si>
  <si>
    <t>Unobserved (&gt;50%)</t>
  </si>
  <si>
    <t>Proportion of invasive cases attributed to source</t>
  </si>
  <si>
    <t>Proportion of non-invasive cases attributed to source</t>
  </si>
  <si>
    <t>/ (rank based on invasive)</t>
  </si>
  <si>
    <t>Proportion of cases attributed to food animal source (no numbers reported, results only displayed in Figure 1)</t>
  </si>
  <si>
    <t>Chicken meat</t>
  </si>
  <si>
    <t>Turkey meat</t>
  </si>
  <si>
    <t>Proportion of cases attributed to meat source (no numbers reported, results only displayed in Figure 1)</t>
  </si>
  <si>
    <t>Proportion of cases attributed to meat source</t>
  </si>
  <si>
    <t>Proportion of cases attributed to food animal source</t>
  </si>
  <si>
    <t>ca. 3%</t>
  </si>
  <si>
    <t>ca. 0%</t>
  </si>
  <si>
    <t>Travel related</t>
  </si>
  <si>
    <t>Danish food products (pork, beef, eggs, broilers, turkeys, ducks)</t>
  </si>
  <si>
    <t>Imported food (pork, beef, eggs, broilers, turkeys, ducks)</t>
  </si>
  <si>
    <t>Percentage of cases (separate by resistant, multiresistant &amp; quinolone resistant) attributable to each source. Numbers not reported, findings in figure 1.</t>
  </si>
  <si>
    <t>Percentage of resistant, multiresistant &amp; quinolone resistant cases attributable to each source. Numbers not reported, findings in figure 1.</t>
  </si>
  <si>
    <t>FoodNet, population surveys, case control studies</t>
  </si>
  <si>
    <t>Excel @Risk</t>
  </si>
  <si>
    <t>1. Estimated number of reportable cases (confirmed cases with invasive disease and enteric cases with and without bloody diarrhea)</t>
  </si>
  <si>
    <t>2. Predict total number of Campylobacter cases, based on step 1</t>
  </si>
  <si>
    <t>3. Using step 2 data, estimate all Campylobacter cases attributable to chicken, from there those seeking care, those treated with AB, those who receive fluoroquinolone &amp; those who have reisstant fluoroquinolone infection.</t>
  </si>
  <si>
    <t>4. Estimated quantity of contaminated chicken consumed.</t>
  </si>
  <si>
    <t>5. Assessed human health risk for different population bases using the parameter K which related human health impacta to consumption quantities.</t>
  </si>
  <si>
    <t>Probability of being affected by fluoroquinolone resistant Campylobacter from broiler for general population (US citizens) in 1999</t>
  </si>
  <si>
    <t>1 in x persons (US citizens) are affected by fluoroquinolone resistant Campylobacter from broiler in 1999</t>
  </si>
  <si>
    <t>Results also reported for 1998 and separately for US citizens with campylobacteriosis, US citizens with campylobacteriosis seeking care, US citizens with campylobacteriosis seeking care and prescribed antibiotic.</t>
  </si>
  <si>
    <t>1. Hazard identification: major nonnegligible risks from pig-associated MRSA arise from colonization, with potential for subsequent infection (via food handling)</t>
  </si>
  <si>
    <t>4. Estimation of secondary cases</t>
  </si>
  <si>
    <t>5. Summarize all previous step into a quantitative risk analysis model to obtain total infections in the US attributed to pork.</t>
  </si>
  <si>
    <t>R (version 2.15)</t>
  </si>
  <si>
    <t>yes, results also separately for pork consumers, pork-handlers and pig farm workers</t>
  </si>
  <si>
    <t>Pork-handler</t>
  </si>
  <si>
    <t>Mean number of colonizations in the US per year</t>
  </si>
  <si>
    <t>56.831.16</t>
  </si>
  <si>
    <t>Pork consumers</t>
  </si>
  <si>
    <t>Pig farm workers</t>
  </si>
  <si>
    <t>Pig/pork</t>
  </si>
  <si>
    <t>3. Number of infections attributable to one specific source</t>
  </si>
  <si>
    <t>TD_first_step</t>
  </si>
  <si>
    <t>TD_second_step</t>
  </si>
  <si>
    <t>TD_third_step</t>
  </si>
  <si>
    <t>Animal reservoir</t>
  </si>
  <si>
    <t>Animal contact</t>
  </si>
  <si>
    <t>Contact with live poultry</t>
  </si>
  <si>
    <t>Retail pork sampling studies in the USA, US Bureau of Labor and Statistics, other literature from the US and Europe.</t>
  </si>
  <si>
    <t>2. Proportion of population with resistant infections</t>
  </si>
  <si>
    <t>2. Quantification of pig-associated ST398 MRSA colonization potential for professional food handlers, consumer food handlers and pig farm workers (accounting for number of pig farm workers overall &amp; fraction of MRSA positive farm)</t>
  </si>
  <si>
    <t>3. Estimation of annual probability of ST398 MRSA infection for those colonized.</t>
  </si>
  <si>
    <t>Total annual number of pig/pork attributable infections (illness)</t>
  </si>
  <si>
    <t>Pork preparation</t>
  </si>
  <si>
    <t>median risk of nasal colonization per preparation event</t>
  </si>
  <si>
    <t>Literature</t>
  </si>
  <si>
    <t>Samples collected by the Official Food Control Services of the Department of Health of the Valencian administration.</t>
  </si>
  <si>
    <t>2. Exposure assessment: Based on the percentage of AMR in the isolated strains, a risk criteria was assigned (extremely high, very high, high, moderate, low, very low, rare)</t>
  </si>
  <si>
    <t>3. Hazard characterization: hazards were divided into 4 categories according to their human health consequences/ importance for human medicine (negligible, important, highly important, critically important)</t>
  </si>
  <si>
    <t>Number of antibiotic resistance for which a "very high additional risk" was found for this meat type</t>
  </si>
  <si>
    <t>2 antibiotic resistances with "very high additional risk" (Gentamicin &amp; Nalidixic acid resistance)</t>
  </si>
  <si>
    <t>1 antibiotic resistance with "very high additional risk" (Ampicillin resistance)</t>
  </si>
  <si>
    <t>No antibiotic resistance with "very high additional risk"</t>
  </si>
  <si>
    <t>Number of antibiotic resistances for which a "very high additional risk" was found for this meat type</t>
  </si>
  <si>
    <t>Cases_attributed (CA)</t>
  </si>
  <si>
    <t>4. Resulting risk characterization score of the product of 2 and 3 was translated into qualitative risk categories (no additional risk, some additional risk, high additional risk, very high additional risk) which were reported by meat type (poultry, pork, beef) and antibiotic resistance.</t>
  </si>
  <si>
    <t>National S. aureus bacteremia (SAB) database, national MRSA database</t>
  </si>
  <si>
    <t>MRSA, MRSA CC398</t>
  </si>
  <si>
    <t>MRSA confirmation via PCR, MRSA CC398 differentiation via spa typing &amp; PCR (sau1-hsdS1 variant), LA-MRSA CC398 differentiation via dual-probe real-time PCR assay.</t>
  </si>
  <si>
    <t>Proportion of cases of LA-MRSA CC398 skin and soft tissue infections with no livestock contact</t>
  </si>
  <si>
    <t>Proportion of cases of LA-MRSA CC398 bloodstream infections with no livestock contact</t>
  </si>
  <si>
    <t>Dutch national MRSA surveillance</t>
  </si>
  <si>
    <t>spa-typing, MLVA (MLVA complex 398)</t>
  </si>
  <si>
    <t>MRSA MC398</t>
  </si>
  <si>
    <t xml:space="preserve">Human illness and colonization </t>
  </si>
  <si>
    <t>Assessed temporal changes in the occurence of LA-MRSA. Included a description of the changing proportions of people carrying LA-MRSA who report having contact with livestock from 208 until 2013.</t>
  </si>
  <si>
    <t>Investigated clinical epidemiology of human LA-MRSA CC398 BSI cases. Also reported the proportion of LA-MRSA CC398 cases (bloodstream &amp; skin and soft tissue infections) among people with no livestock contact to compare with rate among other MRSA types.</t>
  </si>
  <si>
    <t>Animal</t>
  </si>
  <si>
    <t>Proportion of LA-MRSA colonizations reporting livestock contact in 2008 (example year, study included results for 2008-2013: Figure 5)</t>
  </si>
  <si>
    <t>60-66%</t>
  </si>
  <si>
    <t>Notes</t>
  </si>
  <si>
    <t>Cox Jr. &amp; Popken</t>
  </si>
  <si>
    <t>Louis Anthony &amp; Douglas</t>
  </si>
  <si>
    <t>Perestrelo (2022)</t>
  </si>
  <si>
    <t>Evers (2016)</t>
  </si>
  <si>
    <t>Brown (2017)</t>
  </si>
  <si>
    <t>Presi (2009)</t>
  </si>
  <si>
    <t>Chereau (2017)</t>
  </si>
  <si>
    <t>de Freitas Costa (2022)</t>
  </si>
  <si>
    <t>Author_year</t>
  </si>
  <si>
    <t>Yes if article was identified via snowballing, no if not.</t>
  </si>
  <si>
    <t>Start year of study period.</t>
  </si>
  <si>
    <t>End year of study period.</t>
  </si>
  <si>
    <t>Location level the study was undertaken on (Regional, National, Sub-national).</t>
  </si>
  <si>
    <t>Name of location the study was performed for.</t>
  </si>
  <si>
    <t>Population of interest in the study.</t>
  </si>
  <si>
    <t>Yes if results were reported separately by sex, no if they were not.</t>
  </si>
  <si>
    <t>Yes + details if the study reported results not only for the population of interest but also for sub-populations.</t>
  </si>
  <si>
    <t>Relevant_results</t>
  </si>
  <si>
    <t>MS_exposure_frequency</t>
  </si>
  <si>
    <t>Yes if study accounted for the possibility of multidirectional infection transfer between animal sources and humans, no if it did not.</t>
  </si>
  <si>
    <t>Description of the number of One Health dimensions included (a: animals, h: humans, e: environment).</t>
  </si>
  <si>
    <t>For studies including animal- and non-animal-related studies. Description of the most important included source + information about whether the source was found to account for &gt; 50% of the total burden.</t>
  </si>
  <si>
    <t>Complex: Description of all transmission pathways not relevant to this review accounted for by the study + information on tansmission directionality indicated by arrows.</t>
  </si>
  <si>
    <t>Complex: Description of all transmission pathways relevant to this review accounted for by the study + information on tansmission directionality indicated by arrows.</t>
  </si>
  <si>
    <t>Bottom-up: X indicates whether the study adjusted for the respective element of the farm-to-fork continuum (+ livestock or pet contact). Description of whether the study used information about the hazard prevalence, concentration or both at the starting point is also given.</t>
  </si>
  <si>
    <t>Top-down: Description of whether the study attributed human cases at the point of reservoir or point of exposure.</t>
  </si>
  <si>
    <t>Top-down: Third adjustment made to the outcomes of the previous steps.</t>
  </si>
  <si>
    <t>Top-down: Second adjustment made to the outcomes of the previous steps.</t>
  </si>
  <si>
    <t>Top-down: First adjustment made to the starting point</t>
  </si>
  <si>
    <t>Top-down: Point at which the study starts (e.g. all human infections or the total population)</t>
  </si>
  <si>
    <t>Specification of whether the study followed a top-down, bottom-up or complex approach.</t>
  </si>
  <si>
    <t>Other study types: Description of the methods applied by study designs other than source attribution studies or risk assessments.</t>
  </si>
  <si>
    <t>Risk assessments/Comparative exposure assessments: Description of the fifth step of the study.</t>
  </si>
  <si>
    <t>Risk assessments/Comparative exposure assessments: Description of the forth step of the study.</t>
  </si>
  <si>
    <t>Risk assessments/Comparative exposure assessments: Description of the third step of the study.</t>
  </si>
  <si>
    <t>Risk assessments/Comparative exposure assessments: Description of the second step of the study.</t>
  </si>
  <si>
    <t>Risk assessments/Comparative exposure assessments: Description of the first step of the study.</t>
  </si>
  <si>
    <t>Investigations of outbreaks: Number of cases from all outbreaks included in the study.</t>
  </si>
  <si>
    <t>Investigations of outbreaks: Number of resistant outbreaks included in the study.</t>
  </si>
  <si>
    <t>Microbial subtyping studies: Description of how AMR was addressed by the study.</t>
  </si>
  <si>
    <t>Microbial subtyping studies: Description of whether exposure frequency was taken into account by the study or not.</t>
  </si>
  <si>
    <t>Microbial subtyping studies: Description of how many different models were run in the study and how they differed.</t>
  </si>
  <si>
    <t>Microbial subtyping studies: List of all subtyping methods included in the study.</t>
  </si>
  <si>
    <t xml:space="preserve">Additional details about AMR testing. </t>
  </si>
  <si>
    <t>If study tested for resistances, specification of whether genotypic or phenotypic methods were used. For microbial subtyping, also indicate other report for other subtyping methods than antibiotyping.</t>
  </si>
  <si>
    <t>Details about the antibiotic resistance(s) that were tested for in the course of the study, either for inclusion or subtyping.</t>
  </si>
  <si>
    <t>Details about the antibiotic resistance(s) of the hazard.</t>
  </si>
  <si>
    <t>Details about the hazard, e.g. serotype.</t>
  </si>
  <si>
    <t>Specification of the hazard of interest.</t>
  </si>
  <si>
    <t>Specification of what the outcome of interest was (human illness, human colonization, human health risk overall or human exposure)</t>
  </si>
  <si>
    <t>Description of how results relevant to this review were defined and presented by the authors.</t>
  </si>
  <si>
    <t>List of softwares used for the analysis.</t>
  </si>
  <si>
    <t>List of data sources utlized for the study.</t>
  </si>
  <si>
    <t>Specification of how the model, guidelines or frameworks were modified in the study (if applicable).</t>
  </si>
  <si>
    <t>Specification of any existing models, guidelines or frameworks that were applied or the study was influenced by.</t>
  </si>
  <si>
    <t>Detail about the study types (e.g. microbial subtyping or quantitative RA).</t>
  </si>
  <si>
    <t>Source attribution, risk assessment, other study types.</t>
  </si>
  <si>
    <t>Brief summary of study aim.</t>
  </si>
  <si>
    <t>Codebook</t>
  </si>
  <si>
    <t>Spain, Valencia</t>
  </si>
  <si>
    <t>Occupational</t>
  </si>
  <si>
    <t>non-occupational</t>
  </si>
  <si>
    <t>both</t>
  </si>
  <si>
    <t>occupational</t>
  </si>
  <si>
    <t>General</t>
  </si>
  <si>
    <t>Outcomes</t>
  </si>
  <si>
    <t>Indication whether the exposure was occupational or non-occupational. Only relevant for food preparation and animal contact.</t>
  </si>
  <si>
    <t>Description of the risk factor as specified in the article.</t>
  </si>
  <si>
    <t>General category of the risk factor.</t>
  </si>
  <si>
    <t>Details about the risk factor, including animal species.</t>
  </si>
  <si>
    <t>Ranking according to the importance of animal-sources in relation to each other based on the outcomes reported by the articles (1= highest importance). Only relevant for animal sources and for studies reporting results for 2 or more animal sources.</t>
  </si>
  <si>
    <t>Details about the outcome measure reported by the study.</t>
  </si>
  <si>
    <t>Qualitative outcome categories.</t>
  </si>
  <si>
    <t>Number of human outcomes attributed to the source.</t>
  </si>
  <si>
    <t>Lower 95% confidence interval for the number of human outcomes attributed to the source.</t>
  </si>
  <si>
    <t>Upper 95% confidence interval for the number of human outcomes attributed to the source.</t>
  </si>
  <si>
    <t>P value for the number of human outcomes attributed to the source.</t>
  </si>
  <si>
    <t>Proportion of human outcomes attributed to the source.</t>
  </si>
  <si>
    <t>Lower 95% confidence interval for the proportion of human outcomes attributed to the source.</t>
  </si>
  <si>
    <t>Upper 95% confidence interval for the proportion of human outcomes attributed to the source.</t>
  </si>
  <si>
    <t>P value for the proportion of human outcomes attributed to the source.</t>
  </si>
  <si>
    <t>Epidemiology and Infection</t>
  </si>
  <si>
    <t>Supplementary File 2</t>
  </si>
  <si>
    <t>Christina Fastl, Helena C. De Carvalho Ferreira, Sara Babo Martins, Joao Sucena Afonso, Carlotta di Bari, Narmada Venkateswaran, Sara Monteiro Pires, Lapo Mughini-Gras, Ben Huntington, Jonathan Rushton, David Pigott, Brecht Devleesschauwer</t>
  </si>
  <si>
    <r>
      <t>Title</t>
    </r>
    <r>
      <rPr>
        <sz val="14"/>
        <color theme="1"/>
        <rFont val="Calibri Light"/>
        <family val="2"/>
        <scheme val="major"/>
      </rPr>
      <t>: Animal sources of antimicrobial resistant bacterial infections in humans: a systematic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</si>
</sst>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rgb="FFFFFFFF"/>
      <name val="Calibri"/>
      <family val="2"/>
    </font>
    <font>
      <b/>
      <sz val="11"/>
      <color rgb="FF000000"/>
      <name val="Calibri"/>
      <family val="2"/>
    </font>
    <font>
      <b/>
      <sz val="11"/>
      <color theme="1"/>
      <name val="Calibri"/>
      <family val="2"/>
      <scheme val="minor"/>
    </font>
    <font>
      <sz val="11"/>
      <name val="Calibri"/>
      <family val="2"/>
      <scheme val="minor"/>
    </font>
    <font>
      <b/>
      <sz val="11"/>
      <color theme="1"/>
      <name val="Calibri"/>
      <family val="2"/>
    </font>
    <font>
      <b/>
      <sz val="11"/>
      <color theme="0"/>
      <name val="Calibri"/>
      <family val="2"/>
    </font>
    <font>
      <b/>
      <sz val="11"/>
      <name val="Calibri"/>
      <family val="2"/>
    </font>
    <font>
      <b/>
      <sz val="16"/>
      <color theme="1"/>
      <name val="Calibri"/>
      <family val="2"/>
      <scheme val="minor"/>
    </font>
    <font>
      <b/>
      <sz val="14"/>
      <color theme="1"/>
      <name val="Calibri"/>
      <family val="2"/>
      <scheme val="minor"/>
    </font>
    <font>
      <i/>
      <sz val="12"/>
      <color theme="1"/>
      <name val="Calibri"/>
      <family val="2"/>
      <scheme val="minor"/>
    </font>
    <font>
      <u/>
      <sz val="14"/>
      <color theme="1"/>
      <name val="Calibri Light"/>
      <family val="2"/>
      <scheme val="major"/>
    </font>
    <font>
      <sz val="14"/>
      <color theme="1"/>
      <name val="Calibri Light"/>
      <family val="2"/>
      <scheme val="major"/>
    </font>
    <font>
      <b/>
      <sz val="20"/>
      <color theme="1"/>
      <name val="Calibri Light"/>
      <family val="2"/>
    </font>
  </fonts>
  <fills count="18">
    <fill>
      <patternFill patternType="none"/>
    </fill>
    <fill>
      <patternFill patternType="gray125"/>
    </fill>
    <fill>
      <patternFill patternType="solid">
        <fgColor rgb="FF2F75B5"/>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4" tint="0.79998168889431442"/>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theme="9" tint="-0.249977111117893"/>
        <bgColor rgb="FF000000"/>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3" tint="0.79998168889431442"/>
        <bgColor rgb="FF000000"/>
      </patternFill>
    </fill>
    <fill>
      <patternFill patternType="solid">
        <fgColor theme="0" tint="-4.9989318521683403E-2"/>
        <bgColor rgb="FF000000"/>
      </patternFill>
    </fill>
    <fill>
      <patternFill patternType="solid">
        <fgColor theme="9"/>
        <bgColor rgb="FF000000"/>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42">
    <xf numFmtId="0" fontId="0" fillId="0" borderId="0" xfId="0"/>
    <xf numFmtId="0" fontId="1" fillId="2" borderId="0" xfId="0" applyFont="1" applyFill="1" applyBorder="1"/>
    <xf numFmtId="0" fontId="0" fillId="0" borderId="0" xfId="0" applyFill="1"/>
    <xf numFmtId="0" fontId="0" fillId="0" borderId="0" xfId="0" applyFont="1" applyFill="1"/>
    <xf numFmtId="0" fontId="0" fillId="0" borderId="0" xfId="0" applyFont="1" applyFill="1" applyAlignment="1"/>
    <xf numFmtId="0" fontId="4" fillId="0" borderId="0" xfId="0" applyFont="1" applyFill="1" applyAlignment="1"/>
    <xf numFmtId="0" fontId="0" fillId="0" borderId="0" xfId="0" applyFill="1" applyAlignment="1"/>
    <xf numFmtId="0" fontId="0" fillId="0" borderId="0" xfId="0" applyFill="1" applyAlignment="1">
      <alignment wrapText="1"/>
    </xf>
    <xf numFmtId="0" fontId="0" fillId="0" borderId="0" xfId="0" applyFill="1" applyAlignment="1">
      <alignment vertical="center"/>
    </xf>
    <xf numFmtId="0" fontId="3" fillId="0" borderId="0" xfId="0" applyFont="1" applyFill="1"/>
    <xf numFmtId="0" fontId="3" fillId="0" borderId="0" xfId="0" applyFont="1" applyFill="1" applyAlignment="1"/>
    <xf numFmtId="0" fontId="3" fillId="0" borderId="0" xfId="0" applyFont="1" applyFill="1" applyAlignment="1">
      <alignment vertical="center"/>
    </xf>
    <xf numFmtId="9" fontId="0" fillId="0" borderId="0" xfId="0" applyNumberFormat="1" applyFill="1"/>
    <xf numFmtId="0" fontId="0" fillId="0" borderId="0" xfId="0" applyNumberFormat="1" applyFill="1"/>
    <xf numFmtId="0" fontId="2" fillId="3" borderId="0" xfId="0" applyFont="1" applyFill="1" applyBorder="1"/>
    <xf numFmtId="0" fontId="5" fillId="3" borderId="0" xfId="0" applyFont="1" applyFill="1" applyBorder="1"/>
    <xf numFmtId="0" fontId="5" fillId="4" borderId="0" xfId="0" applyFont="1" applyFill="1" applyBorder="1"/>
    <xf numFmtId="0" fontId="5" fillId="5" borderId="0" xfId="0" applyFont="1" applyFill="1" applyBorder="1"/>
    <xf numFmtId="0" fontId="2" fillId="5" borderId="0" xfId="0" applyFont="1" applyFill="1" applyBorder="1"/>
    <xf numFmtId="0" fontId="2" fillId="6" borderId="0" xfId="0" applyFont="1" applyFill="1" applyBorder="1"/>
    <xf numFmtId="0" fontId="2" fillId="7" borderId="0" xfId="0" applyFont="1" applyFill="1" applyBorder="1"/>
    <xf numFmtId="0" fontId="2" fillId="8" borderId="0" xfId="0" applyFont="1" applyFill="1" applyBorder="1"/>
    <xf numFmtId="0" fontId="6" fillId="9" borderId="0" xfId="0" applyFont="1" applyFill="1" applyBorder="1"/>
    <xf numFmtId="0" fontId="1" fillId="10" borderId="0" xfId="0" applyFont="1" applyFill="1" applyBorder="1"/>
    <xf numFmtId="0" fontId="7" fillId="11" borderId="0" xfId="0" applyFont="1" applyFill="1" applyBorder="1"/>
    <xf numFmtId="0" fontId="7" fillId="12" borderId="0" xfId="0" applyFont="1" applyFill="1" applyBorder="1"/>
    <xf numFmtId="0" fontId="7" fillId="13" borderId="0" xfId="0" applyFont="1" applyFill="1" applyBorder="1"/>
    <xf numFmtId="0" fontId="2" fillId="14" borderId="0" xfId="0" applyFont="1" applyFill="1" applyBorder="1"/>
    <xf numFmtId="0" fontId="2" fillId="15" borderId="0" xfId="0" applyFont="1" applyFill="1"/>
    <xf numFmtId="0" fontId="8" fillId="0" borderId="0" xfId="0" applyFont="1"/>
    <xf numFmtId="0" fontId="7" fillId="4" borderId="0" xfId="0" applyFont="1" applyFill="1" applyBorder="1"/>
    <xf numFmtId="0" fontId="1" fillId="16" borderId="0" xfId="0" applyFont="1" applyFill="1" applyBorder="1"/>
    <xf numFmtId="11" fontId="0" fillId="0" borderId="0" xfId="0" applyNumberFormat="1" applyFont="1" applyFill="1" applyAlignment="1"/>
    <xf numFmtId="3" fontId="0" fillId="0" borderId="0" xfId="0" applyNumberFormat="1" applyFont="1" applyFill="1" applyAlignment="1"/>
    <xf numFmtId="3" fontId="0" fillId="0" borderId="0" xfId="0" applyNumberFormat="1" applyFill="1" applyAlignment="1"/>
    <xf numFmtId="0" fontId="0" fillId="0" borderId="0" xfId="0" applyAlignment="1">
      <alignment wrapText="1"/>
    </xf>
    <xf numFmtId="0" fontId="0" fillId="0" borderId="0" xfId="0" applyAlignment="1">
      <alignment horizontal="left" vertical="center" wrapText="1"/>
    </xf>
    <xf numFmtId="0" fontId="9" fillId="17" borderId="0" xfId="0" applyFont="1" applyFill="1" applyAlignment="1">
      <alignment horizontal="left"/>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wrapText="1"/>
    </xf>
    <xf numFmtId="0" fontId="13" fillId="0" borderId="0" xfId="0" applyFont="1" applyAlignment="1">
      <alignment horizontal="left" vertical="center"/>
    </xf>
  </cellXfs>
  <cellStyles count="1">
    <cellStyle name="Normal" xfId="0" builtinId="0"/>
  </cellStyles>
  <dxfs count="21">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rgb="FF000000"/>
        <name val="Calibri"/>
        <scheme val="none"/>
      </font>
      <fill>
        <patternFill patternType="solid">
          <fgColor rgb="FF000000"/>
          <bgColor rgb="FFA4F0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BK36" totalsRowShown="0" headerRowDxfId="20">
  <autoFilter ref="A1:BK36"/>
  <sortState ref="A2:BK33">
    <sortCondition ref="A1:A36"/>
  </sortState>
  <tableColumns count="63">
    <tableColumn id="1" name="ID"/>
    <tableColumn id="2" name="Author_LN"/>
    <tableColumn id="3" name="Author_FN"/>
    <tableColumn id="4" name="Publ_year"/>
    <tableColumn id="5" name="Author_year"/>
    <tableColumn id="6" name="Title"/>
    <tableColumn id="7" name="DOI"/>
    <tableColumn id="8" name="URL"/>
    <tableColumn id="9" name="Snowballing"/>
    <tableColumn id="15" name="Study_start_year"/>
    <tableColumn id="16" name="Study_end_year"/>
    <tableColumn id="17" name="Location_level"/>
    <tableColumn id="18" name="Location"/>
    <tableColumn id="19" name="Population"/>
    <tableColumn id="65" name="Sex"/>
    <tableColumn id="10" name="Subpopulation"/>
    <tableColumn id="88" name="Summary_aim"/>
    <tableColumn id="31" name="Study_type"/>
    <tableColumn id="32" name="Study_type_details"/>
    <tableColumn id="24" name="Model_guideline_framework"/>
    <tableColumn id="84" name="Modifications"/>
    <tableColumn id="92" name="Data_sources"/>
    <tableColumn id="27" name="Software"/>
    <tableColumn id="86" name="Relevant_results"/>
    <tableColumn id="20" name="Outcome_definition"/>
    <tableColumn id="21" name="Hazard"/>
    <tableColumn id="22" name="Hazard_details"/>
    <tableColumn id="23" name="Hazard_resistance"/>
    <tableColumn id="36" name="AMR_tested"/>
    <tableColumn id="82" name="Testing_method"/>
    <tableColumn id="107" name="Testing_details"/>
    <tableColumn id="71" name="MS_Subtyping"/>
    <tableColumn id="90" name="MS_different_models"/>
    <tableColumn id="89" name="MS_exposure_frequency"/>
    <tableColumn id="68" name="MS_AMR_definition"/>
    <tableColumn id="105" name="OUT_Nr_outbreaks"/>
    <tableColumn id="104" name="OUT_Nr_cases"/>
    <tableColumn id="66" name="RA_Step_1"/>
    <tableColumn id="35" name="RA_step_2"/>
    <tableColumn id="81" name="RA_step_3"/>
    <tableColumn id="80" name="RA_Step_4"/>
    <tableColumn id="79" name="RA_Step_5"/>
    <tableColumn id="113" name="OTHER_details"/>
    <tableColumn id="94" name="Conceptual_approach"/>
    <tableColumn id="116" name="TD_starting point"/>
    <tableColumn id="115" name="TD_first_step"/>
    <tableColumn id="114" name="TD_second_step"/>
    <tableColumn id="117" name="TD_third_step"/>
    <tableColumn id="95" name="TD_exposure_reservoir"/>
    <tableColumn id="100" name="BU_farm"/>
    <tableColumn id="99" name="BU_Slaughter"/>
    <tableColumn id="98" name="BU_processing"/>
    <tableColumn id="97" name="BU_retail"/>
    <tableColumn id="96" name="BU_Storage_Preparation"/>
    <tableColumn id="103" name="BU_Consumption"/>
    <tableColumn id="102" name="BU_Livestock_contact"/>
    <tableColumn id="101" name="BU_pet_contact"/>
    <tableColumn id="110" name="COMPLEX_relevant_pathways"/>
    <tableColumn id="108" name="COMPLEX_non-relevant_pathways"/>
    <tableColumn id="53" name="Most_important_source"/>
    <tableColumn id="55" name="One Health?"/>
    <tableColumn id="56" name="Directionality"/>
    <tableColumn id="91" name="Notes"/>
  </tableColumns>
  <tableStyleInfo showFirstColumn="0" showLastColumn="0" showRowStripes="1" showColumnStripes="0"/>
</table>
</file>

<file path=xl/tables/table2.xml><?xml version="1.0" encoding="utf-8"?>
<table xmlns="http://schemas.openxmlformats.org/spreadsheetml/2006/main" id="2" name="Table2" displayName="Table2" ref="A1:R182" totalsRowShown="0" headerRowDxfId="19" dataDxfId="18">
  <autoFilter ref="A1:R182"/>
  <sortState ref="A13:R37">
    <sortCondition ref="C1:C182"/>
  </sortState>
  <tableColumns count="18">
    <tableColumn id="1" name="ID" dataDxfId="17"/>
    <tableColumn id="22" name="Author_year" dataDxfId="16"/>
    <tableColumn id="4" name="Label" dataDxfId="15"/>
    <tableColumn id="2" name="Occupational" dataDxfId="14"/>
    <tableColumn id="5" name="Risk_category" dataDxfId="13"/>
    <tableColumn id="6" name="Risk_details" dataDxfId="12"/>
    <tableColumn id="7" name="Animal_ranking" dataDxfId="11"/>
    <tableColumn id="8" name="Outcome_measure" dataDxfId="10"/>
    <tableColumn id="9" name="Qualitative" dataDxfId="9"/>
    <tableColumn id="10" name="Cases_attributed (CA)" dataDxfId="8"/>
    <tableColumn id="11" name="CA_lower" dataDxfId="7"/>
    <tableColumn id="12" name="CA_upper" dataDxfId="6"/>
    <tableColumn id="13" name="CA_p_value" dataDxfId="5"/>
    <tableColumn id="14" name="Proportion_attributed" dataDxfId="4"/>
    <tableColumn id="15" name="PA_lower" dataDxfId="3"/>
    <tableColumn id="16" name="PA_upper" dataDxfId="2"/>
    <tableColumn id="17" name="PA_p_value" dataDxfId="1"/>
    <tableColumn id="18"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abSelected="1" workbookViewId="0">
      <selection activeCell="G9" sqref="G9"/>
    </sheetView>
  </sheetViews>
  <sheetFormatPr defaultRowHeight="14.4" x14ac:dyDescent="0.3"/>
  <cols>
    <col min="1" max="1" width="30.88671875" bestFit="1" customWidth="1"/>
    <col min="2" max="2" width="125.109375" style="35" customWidth="1"/>
  </cols>
  <sheetData>
    <row r="1" spans="1:2" ht="19.8" customHeight="1" x14ac:dyDescent="0.3">
      <c r="A1" s="38" t="s">
        <v>985</v>
      </c>
      <c r="B1" s="38"/>
    </row>
    <row r="2" spans="1:2" ht="30" customHeight="1" x14ac:dyDescent="0.3">
      <c r="A2" s="41" t="s">
        <v>986</v>
      </c>
      <c r="B2" s="41"/>
    </row>
    <row r="3" spans="1:2" ht="24" customHeight="1" x14ac:dyDescent="0.3">
      <c r="A3" s="39" t="s">
        <v>988</v>
      </c>
      <c r="B3" s="39"/>
    </row>
    <row r="4" spans="1:2" ht="36.6" customHeight="1" x14ac:dyDescent="0.3">
      <c r="A4" s="40" t="s">
        <v>987</v>
      </c>
      <c r="B4" s="40"/>
    </row>
    <row r="6" spans="1:2" ht="21" x14ac:dyDescent="0.4">
      <c r="A6" s="29" t="s">
        <v>962</v>
      </c>
    </row>
    <row r="7" spans="1:2" ht="21" x14ac:dyDescent="0.4">
      <c r="A7" s="29"/>
    </row>
    <row r="8" spans="1:2" ht="18" x14ac:dyDescent="0.35">
      <c r="A8" s="37" t="s">
        <v>968</v>
      </c>
      <c r="B8" s="37"/>
    </row>
    <row r="9" spans="1:2" x14ac:dyDescent="0.3">
      <c r="A9" s="1" t="s">
        <v>0</v>
      </c>
      <c r="B9" s="35" t="s">
        <v>19</v>
      </c>
    </row>
    <row r="10" spans="1:2" x14ac:dyDescent="0.3">
      <c r="A10" s="1" t="s">
        <v>1</v>
      </c>
      <c r="B10" s="35" t="s">
        <v>20</v>
      </c>
    </row>
    <row r="11" spans="1:2" x14ac:dyDescent="0.3">
      <c r="A11" s="1" t="s">
        <v>2</v>
      </c>
      <c r="B11" s="35" t="s">
        <v>21</v>
      </c>
    </row>
    <row r="12" spans="1:2" x14ac:dyDescent="0.3">
      <c r="A12" s="1" t="s">
        <v>3</v>
      </c>
      <c r="B12" s="35" t="s">
        <v>22</v>
      </c>
    </row>
    <row r="13" spans="1:2" x14ac:dyDescent="0.3">
      <c r="A13" s="1" t="s">
        <v>912</v>
      </c>
      <c r="B13" s="35" t="s">
        <v>23</v>
      </c>
    </row>
    <row r="14" spans="1:2" x14ac:dyDescent="0.3">
      <c r="A14" s="1" t="s">
        <v>4</v>
      </c>
      <c r="B14" s="35" t="s">
        <v>24</v>
      </c>
    </row>
    <row r="15" spans="1:2" x14ac:dyDescent="0.3">
      <c r="A15" s="1" t="s">
        <v>5</v>
      </c>
      <c r="B15" s="35" t="s">
        <v>25</v>
      </c>
    </row>
    <row r="16" spans="1:2" x14ac:dyDescent="0.3">
      <c r="A16" s="1" t="s">
        <v>6</v>
      </c>
      <c r="B16" s="35" t="s">
        <v>26</v>
      </c>
    </row>
    <row r="17" spans="1:2" x14ac:dyDescent="0.3">
      <c r="A17" s="1" t="s">
        <v>7</v>
      </c>
      <c r="B17" s="35" t="s">
        <v>913</v>
      </c>
    </row>
    <row r="18" spans="1:2" x14ac:dyDescent="0.3">
      <c r="A18" s="14" t="s">
        <v>10</v>
      </c>
      <c r="B18" s="35" t="s">
        <v>914</v>
      </c>
    </row>
    <row r="19" spans="1:2" x14ac:dyDescent="0.3">
      <c r="A19" s="14" t="s">
        <v>11</v>
      </c>
      <c r="B19" s="35" t="s">
        <v>915</v>
      </c>
    </row>
    <row r="20" spans="1:2" x14ac:dyDescent="0.3">
      <c r="A20" s="14" t="s">
        <v>12</v>
      </c>
      <c r="B20" s="35" t="s">
        <v>916</v>
      </c>
    </row>
    <row r="21" spans="1:2" x14ac:dyDescent="0.3">
      <c r="A21" s="14" t="s">
        <v>13</v>
      </c>
      <c r="B21" s="35" t="s">
        <v>917</v>
      </c>
    </row>
    <row r="22" spans="1:2" x14ac:dyDescent="0.3">
      <c r="A22" s="14" t="s">
        <v>15</v>
      </c>
      <c r="B22" s="35" t="s">
        <v>918</v>
      </c>
    </row>
    <row r="23" spans="1:2" x14ac:dyDescent="0.3">
      <c r="A23" s="15" t="s">
        <v>305</v>
      </c>
      <c r="B23" s="35" t="s">
        <v>919</v>
      </c>
    </row>
    <row r="24" spans="1:2" x14ac:dyDescent="0.3">
      <c r="A24" s="15" t="s">
        <v>27</v>
      </c>
      <c r="B24" s="35" t="s">
        <v>920</v>
      </c>
    </row>
    <row r="25" spans="1:2" x14ac:dyDescent="0.3">
      <c r="A25" s="16" t="s">
        <v>397</v>
      </c>
      <c r="B25" s="35" t="s">
        <v>961</v>
      </c>
    </row>
    <row r="26" spans="1:2" x14ac:dyDescent="0.3">
      <c r="A26" s="16" t="s">
        <v>8</v>
      </c>
      <c r="B26" s="35" t="s">
        <v>960</v>
      </c>
    </row>
    <row r="27" spans="1:2" x14ac:dyDescent="0.3">
      <c r="A27" s="16" t="s">
        <v>9</v>
      </c>
      <c r="B27" s="35" t="s">
        <v>959</v>
      </c>
    </row>
    <row r="28" spans="1:2" x14ac:dyDescent="0.3">
      <c r="A28" s="16" t="s">
        <v>324</v>
      </c>
      <c r="B28" s="35" t="s">
        <v>958</v>
      </c>
    </row>
    <row r="29" spans="1:2" x14ac:dyDescent="0.3">
      <c r="A29" s="16" t="s">
        <v>357</v>
      </c>
      <c r="B29" s="35" t="s">
        <v>957</v>
      </c>
    </row>
    <row r="30" spans="1:2" x14ac:dyDescent="0.3">
      <c r="A30" s="16" t="s">
        <v>345</v>
      </c>
      <c r="B30" s="35" t="s">
        <v>956</v>
      </c>
    </row>
    <row r="31" spans="1:2" x14ac:dyDescent="0.3">
      <c r="A31" s="16" t="s">
        <v>14</v>
      </c>
      <c r="B31" s="35" t="s">
        <v>955</v>
      </c>
    </row>
    <row r="32" spans="1:2" x14ac:dyDescent="0.3">
      <c r="A32" s="16" t="s">
        <v>373</v>
      </c>
      <c r="B32" s="35" t="s">
        <v>954</v>
      </c>
    </row>
    <row r="33" spans="1:2" x14ac:dyDescent="0.3">
      <c r="A33" s="17" t="s">
        <v>59</v>
      </c>
      <c r="B33" s="35" t="s">
        <v>953</v>
      </c>
    </row>
    <row r="34" spans="1:2" x14ac:dyDescent="0.3">
      <c r="A34" s="17" t="s">
        <v>67</v>
      </c>
      <c r="B34" s="35" t="s">
        <v>952</v>
      </c>
    </row>
    <row r="35" spans="1:2" x14ac:dyDescent="0.3">
      <c r="A35" s="18" t="s">
        <v>71</v>
      </c>
      <c r="B35" s="35" t="s">
        <v>951</v>
      </c>
    </row>
    <row r="36" spans="1:2" x14ac:dyDescent="0.3">
      <c r="A36" s="18" t="s">
        <v>83</v>
      </c>
      <c r="B36" s="35" t="s">
        <v>950</v>
      </c>
    </row>
    <row r="37" spans="1:2" x14ac:dyDescent="0.3">
      <c r="A37" s="18" t="s">
        <v>433</v>
      </c>
      <c r="B37" s="35" t="s">
        <v>949</v>
      </c>
    </row>
    <row r="38" spans="1:2" ht="28.8" x14ac:dyDescent="0.3">
      <c r="A38" s="18" t="s">
        <v>670</v>
      </c>
      <c r="B38" s="35" t="s">
        <v>948</v>
      </c>
    </row>
    <row r="39" spans="1:2" x14ac:dyDescent="0.3">
      <c r="A39" s="18" t="s">
        <v>671</v>
      </c>
      <c r="B39" s="35" t="s">
        <v>947</v>
      </c>
    </row>
    <row r="40" spans="1:2" x14ac:dyDescent="0.3">
      <c r="A40" s="20" t="s">
        <v>661</v>
      </c>
      <c r="B40" s="35" t="s">
        <v>946</v>
      </c>
    </row>
    <row r="41" spans="1:2" x14ac:dyDescent="0.3">
      <c r="A41" s="20" t="s">
        <v>398</v>
      </c>
      <c r="B41" s="35" t="s">
        <v>945</v>
      </c>
    </row>
    <row r="42" spans="1:2" x14ac:dyDescent="0.3">
      <c r="A42" s="20" t="s">
        <v>922</v>
      </c>
      <c r="B42" s="35" t="s">
        <v>944</v>
      </c>
    </row>
    <row r="43" spans="1:2" x14ac:dyDescent="0.3">
      <c r="A43" s="20" t="s">
        <v>325</v>
      </c>
      <c r="B43" s="35" t="s">
        <v>943</v>
      </c>
    </row>
    <row r="44" spans="1:2" x14ac:dyDescent="0.3">
      <c r="A44" s="19" t="s">
        <v>455</v>
      </c>
      <c r="B44" s="35" t="s">
        <v>942</v>
      </c>
    </row>
    <row r="45" spans="1:2" x14ac:dyDescent="0.3">
      <c r="A45" s="19" t="s">
        <v>456</v>
      </c>
      <c r="B45" s="35" t="s">
        <v>941</v>
      </c>
    </row>
    <row r="46" spans="1:2" x14ac:dyDescent="0.3">
      <c r="A46" s="21" t="s">
        <v>326</v>
      </c>
      <c r="B46" s="35" t="s">
        <v>940</v>
      </c>
    </row>
    <row r="47" spans="1:2" x14ac:dyDescent="0.3">
      <c r="A47" s="21" t="s">
        <v>327</v>
      </c>
      <c r="B47" s="35" t="s">
        <v>939</v>
      </c>
    </row>
    <row r="48" spans="1:2" x14ac:dyDescent="0.3">
      <c r="A48" s="21" t="s">
        <v>328</v>
      </c>
      <c r="B48" s="35" t="s">
        <v>938</v>
      </c>
    </row>
    <row r="49" spans="1:2" x14ac:dyDescent="0.3">
      <c r="A49" s="21" t="s">
        <v>329</v>
      </c>
      <c r="B49" s="35" t="s">
        <v>937</v>
      </c>
    </row>
    <row r="50" spans="1:2" x14ac:dyDescent="0.3">
      <c r="A50" s="21" t="s">
        <v>330</v>
      </c>
      <c r="B50" s="35" t="s">
        <v>936</v>
      </c>
    </row>
    <row r="51" spans="1:2" x14ac:dyDescent="0.3">
      <c r="A51" s="22" t="s">
        <v>748</v>
      </c>
      <c r="B51" s="35" t="s">
        <v>935</v>
      </c>
    </row>
    <row r="52" spans="1:2" x14ac:dyDescent="0.3">
      <c r="A52" s="23" t="s">
        <v>407</v>
      </c>
      <c r="B52" s="35" t="s">
        <v>934</v>
      </c>
    </row>
    <row r="53" spans="1:2" x14ac:dyDescent="0.3">
      <c r="A53" s="24" t="s">
        <v>790</v>
      </c>
      <c r="B53" s="35" t="s">
        <v>933</v>
      </c>
    </row>
    <row r="54" spans="1:2" x14ac:dyDescent="0.3">
      <c r="A54" s="24" t="s">
        <v>865</v>
      </c>
      <c r="B54" s="35" t="s">
        <v>932</v>
      </c>
    </row>
    <row r="55" spans="1:2" x14ac:dyDescent="0.3">
      <c r="A55" s="24" t="s">
        <v>866</v>
      </c>
      <c r="B55" s="35" t="s">
        <v>931</v>
      </c>
    </row>
    <row r="56" spans="1:2" x14ac:dyDescent="0.3">
      <c r="A56" s="24" t="s">
        <v>867</v>
      </c>
      <c r="B56" s="35" t="s">
        <v>930</v>
      </c>
    </row>
    <row r="57" spans="1:2" x14ac:dyDescent="0.3">
      <c r="A57" s="24" t="s">
        <v>411</v>
      </c>
      <c r="B57" s="35" t="s">
        <v>929</v>
      </c>
    </row>
    <row r="58" spans="1:2" x14ac:dyDescent="0.3">
      <c r="A58" s="25" t="s">
        <v>636</v>
      </c>
      <c r="B58" s="36" t="s">
        <v>928</v>
      </c>
    </row>
    <row r="59" spans="1:2" x14ac:dyDescent="0.3">
      <c r="A59" s="25" t="s">
        <v>637</v>
      </c>
      <c r="B59" s="36"/>
    </row>
    <row r="60" spans="1:2" x14ac:dyDescent="0.3">
      <c r="A60" s="25" t="s">
        <v>638</v>
      </c>
      <c r="B60" s="36"/>
    </row>
    <row r="61" spans="1:2" x14ac:dyDescent="0.3">
      <c r="A61" s="25" t="s">
        <v>639</v>
      </c>
      <c r="B61" s="36"/>
    </row>
    <row r="62" spans="1:2" x14ac:dyDescent="0.3">
      <c r="A62" s="25" t="s">
        <v>640</v>
      </c>
      <c r="B62" s="36"/>
    </row>
    <row r="63" spans="1:2" x14ac:dyDescent="0.3">
      <c r="A63" s="25" t="s">
        <v>641</v>
      </c>
      <c r="B63" s="36"/>
    </row>
    <row r="64" spans="1:2" x14ac:dyDescent="0.3">
      <c r="A64" s="25" t="s">
        <v>642</v>
      </c>
      <c r="B64" s="36"/>
    </row>
    <row r="65" spans="1:2" x14ac:dyDescent="0.3">
      <c r="A65" s="25" t="s">
        <v>643</v>
      </c>
      <c r="B65" s="36"/>
    </row>
    <row r="66" spans="1:2" ht="28.8" x14ac:dyDescent="0.3">
      <c r="A66" s="26" t="s">
        <v>676</v>
      </c>
      <c r="B66" s="35" t="s">
        <v>927</v>
      </c>
    </row>
    <row r="67" spans="1:2" ht="28.8" x14ac:dyDescent="0.3">
      <c r="A67" s="26" t="s">
        <v>677</v>
      </c>
      <c r="B67" s="35" t="s">
        <v>926</v>
      </c>
    </row>
    <row r="68" spans="1:2" ht="28.8" x14ac:dyDescent="0.3">
      <c r="A68" s="27" t="s">
        <v>422</v>
      </c>
      <c r="B68" s="35" t="s">
        <v>925</v>
      </c>
    </row>
    <row r="69" spans="1:2" x14ac:dyDescent="0.3">
      <c r="A69" s="27" t="s">
        <v>17</v>
      </c>
      <c r="B69" s="35" t="s">
        <v>924</v>
      </c>
    </row>
    <row r="70" spans="1:2" x14ac:dyDescent="0.3">
      <c r="A70" s="27" t="s">
        <v>18</v>
      </c>
      <c r="B70" s="35" t="s">
        <v>923</v>
      </c>
    </row>
    <row r="71" spans="1:2" x14ac:dyDescent="0.3">
      <c r="A71" s="28" t="s">
        <v>903</v>
      </c>
      <c r="B71" s="35" t="s">
        <v>903</v>
      </c>
    </row>
    <row r="75" spans="1:2" ht="18" x14ac:dyDescent="0.35">
      <c r="A75" s="37" t="s">
        <v>969</v>
      </c>
      <c r="B75" s="37"/>
    </row>
    <row r="76" spans="1:2" x14ac:dyDescent="0.3">
      <c r="A76" s="9" t="s">
        <v>0</v>
      </c>
      <c r="B76" s="35" t="s">
        <v>19</v>
      </c>
    </row>
    <row r="77" spans="1:2" x14ac:dyDescent="0.3">
      <c r="A77" s="9" t="s">
        <v>912</v>
      </c>
      <c r="B77" s="35" t="s">
        <v>23</v>
      </c>
    </row>
    <row r="78" spans="1:2" x14ac:dyDescent="0.3">
      <c r="A78" s="9" t="s">
        <v>536</v>
      </c>
      <c r="B78" s="35" t="s">
        <v>971</v>
      </c>
    </row>
    <row r="79" spans="1:2" x14ac:dyDescent="0.3">
      <c r="A79" s="9" t="s">
        <v>964</v>
      </c>
      <c r="B79" s="35" t="s">
        <v>970</v>
      </c>
    </row>
    <row r="80" spans="1:2" x14ac:dyDescent="0.3">
      <c r="A80" s="9" t="s">
        <v>549</v>
      </c>
      <c r="B80" s="35" t="s">
        <v>972</v>
      </c>
    </row>
    <row r="81" spans="1:2" x14ac:dyDescent="0.3">
      <c r="A81" s="9" t="s">
        <v>563</v>
      </c>
      <c r="B81" s="35" t="s">
        <v>973</v>
      </c>
    </row>
    <row r="82" spans="1:2" ht="28.8" x14ac:dyDescent="0.3">
      <c r="A82" s="9" t="s">
        <v>539</v>
      </c>
      <c r="B82" s="35" t="s">
        <v>974</v>
      </c>
    </row>
    <row r="83" spans="1:2" x14ac:dyDescent="0.3">
      <c r="A83" s="9" t="s">
        <v>603</v>
      </c>
      <c r="B83" s="35" t="s">
        <v>975</v>
      </c>
    </row>
    <row r="84" spans="1:2" x14ac:dyDescent="0.3">
      <c r="A84" s="9" t="s">
        <v>98</v>
      </c>
      <c r="B84" s="35" t="s">
        <v>976</v>
      </c>
    </row>
    <row r="85" spans="1:2" x14ac:dyDescent="0.3">
      <c r="A85" s="9" t="s">
        <v>887</v>
      </c>
      <c r="B85" s="35" t="s">
        <v>977</v>
      </c>
    </row>
    <row r="86" spans="1:2" x14ac:dyDescent="0.3">
      <c r="A86" s="9" t="s">
        <v>540</v>
      </c>
      <c r="B86" s="35" t="s">
        <v>978</v>
      </c>
    </row>
    <row r="87" spans="1:2" x14ac:dyDescent="0.3">
      <c r="A87" s="9" t="s">
        <v>541</v>
      </c>
      <c r="B87" s="35" t="s">
        <v>979</v>
      </c>
    </row>
    <row r="88" spans="1:2" x14ac:dyDescent="0.3">
      <c r="A88" s="9" t="s">
        <v>542</v>
      </c>
      <c r="B88" s="35" t="s">
        <v>980</v>
      </c>
    </row>
    <row r="89" spans="1:2" x14ac:dyDescent="0.3">
      <c r="A89" s="9" t="s">
        <v>543</v>
      </c>
      <c r="B89" s="35" t="s">
        <v>981</v>
      </c>
    </row>
    <row r="90" spans="1:2" x14ac:dyDescent="0.3">
      <c r="A90" s="9" t="s">
        <v>544</v>
      </c>
      <c r="B90" s="35" t="s">
        <v>982</v>
      </c>
    </row>
    <row r="91" spans="1:2" x14ac:dyDescent="0.3">
      <c r="A91" s="9" t="s">
        <v>545</v>
      </c>
      <c r="B91" s="35" t="s">
        <v>983</v>
      </c>
    </row>
    <row r="92" spans="1:2" x14ac:dyDescent="0.3">
      <c r="A92" s="9" t="s">
        <v>546</v>
      </c>
      <c r="B92" s="35" t="s">
        <v>984</v>
      </c>
    </row>
    <row r="93" spans="1:2" x14ac:dyDescent="0.3">
      <c r="A93" s="9" t="s">
        <v>903</v>
      </c>
      <c r="B93" s="35" t="s">
        <v>903</v>
      </c>
    </row>
  </sheetData>
  <mergeCells count="7">
    <mergeCell ref="B58:B65"/>
    <mergeCell ref="A8:B8"/>
    <mergeCell ref="A75:B75"/>
    <mergeCell ref="A2:B2"/>
    <mergeCell ref="A1:B1"/>
    <mergeCell ref="A3:B3"/>
    <mergeCell ref="A4: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3"/>
  <sheetViews>
    <sheetView zoomScaleNormal="100" workbookViewId="0">
      <selection activeCell="A2" sqref="A2"/>
    </sheetView>
  </sheetViews>
  <sheetFormatPr defaultRowHeight="14.4" x14ac:dyDescent="0.3"/>
  <cols>
    <col min="1" max="1" width="4.33203125" customWidth="1"/>
    <col min="2" max="2" width="10.109375" customWidth="1"/>
    <col min="3" max="3" width="10.5546875" customWidth="1"/>
    <col min="4" max="4" width="8.109375" customWidth="1"/>
    <col min="5" max="5" width="15.5546875" customWidth="1"/>
    <col min="6" max="6" width="20.6640625" customWidth="1"/>
    <col min="7" max="7" width="7.44140625" customWidth="1"/>
    <col min="8" max="8" width="15.5546875" customWidth="1"/>
    <col min="9" max="9" width="5.33203125" customWidth="1"/>
    <col min="10" max="10" width="8.88671875" customWidth="1"/>
    <col min="11" max="11" width="6.33203125" customWidth="1"/>
    <col min="12" max="12" width="10.33203125" customWidth="1"/>
    <col min="13" max="13" width="10.109375" customWidth="1"/>
    <col min="14" max="14" width="13.5546875" customWidth="1"/>
    <col min="15" max="15" width="8.109375" customWidth="1"/>
    <col min="16" max="16" width="8.6640625" customWidth="1"/>
    <col min="17" max="20" width="8.88671875" customWidth="1"/>
    <col min="21" max="21" width="14.6640625" customWidth="1"/>
    <col min="22" max="22" width="17.6640625" customWidth="1"/>
    <col min="23" max="23" width="12.33203125" customWidth="1"/>
    <col min="24" max="24" width="21" customWidth="1"/>
    <col min="25" max="25" width="14.5546875" customWidth="1"/>
    <col min="26" max="26" width="15.5546875" customWidth="1"/>
    <col min="27" max="27" width="12.88671875" customWidth="1"/>
    <col min="28" max="28" width="21" customWidth="1"/>
    <col min="29" max="29" width="16.33203125" customWidth="1"/>
    <col min="30" max="30" width="17" customWidth="1"/>
    <col min="31" max="31" width="16.44140625" customWidth="1"/>
    <col min="32" max="32" width="14.6640625" customWidth="1"/>
    <col min="33" max="33" width="14.5546875" customWidth="1"/>
    <col min="49" max="49" width="19.6640625" customWidth="1"/>
    <col min="50" max="51" width="18.33203125" customWidth="1"/>
    <col min="52" max="55" width="19.6640625" customWidth="1"/>
    <col min="56" max="60" width="12.109375" customWidth="1"/>
    <col min="61" max="61" width="19" customWidth="1"/>
    <col min="62" max="62" width="13.44140625" bestFit="1" customWidth="1"/>
    <col min="63" max="63" width="13.109375" customWidth="1"/>
    <col min="64" max="64" width="12" customWidth="1"/>
    <col min="65" max="76" width="16.5546875" customWidth="1"/>
    <col min="77" max="77" width="16.88671875" bestFit="1" customWidth="1"/>
    <col min="78" max="79" width="16.88671875" customWidth="1"/>
    <col min="80" max="80" width="16.44140625" customWidth="1"/>
    <col min="81" max="81" width="12" customWidth="1"/>
  </cols>
  <sheetData>
    <row r="1" spans="1:63" x14ac:dyDescent="0.3">
      <c r="A1" s="1" t="s">
        <v>0</v>
      </c>
      <c r="B1" s="1" t="s">
        <v>1</v>
      </c>
      <c r="C1" s="1" t="s">
        <v>2</v>
      </c>
      <c r="D1" s="1" t="s">
        <v>3</v>
      </c>
      <c r="E1" s="1" t="s">
        <v>912</v>
      </c>
      <c r="F1" s="1" t="s">
        <v>4</v>
      </c>
      <c r="G1" s="1" t="s">
        <v>5</v>
      </c>
      <c r="H1" s="1" t="s">
        <v>6</v>
      </c>
      <c r="I1" s="1" t="s">
        <v>7</v>
      </c>
      <c r="J1" s="14" t="s">
        <v>10</v>
      </c>
      <c r="K1" s="14" t="s">
        <v>11</v>
      </c>
      <c r="L1" s="14" t="s">
        <v>12</v>
      </c>
      <c r="M1" s="14" t="s">
        <v>13</v>
      </c>
      <c r="N1" s="14" t="s">
        <v>15</v>
      </c>
      <c r="O1" s="14" t="s">
        <v>305</v>
      </c>
      <c r="P1" s="14" t="s">
        <v>27</v>
      </c>
      <c r="Q1" s="30" t="s">
        <v>397</v>
      </c>
      <c r="R1" s="30" t="s">
        <v>8</v>
      </c>
      <c r="S1" s="30" t="s">
        <v>9</v>
      </c>
      <c r="T1" s="30" t="s">
        <v>324</v>
      </c>
      <c r="U1" s="30" t="s">
        <v>357</v>
      </c>
      <c r="V1" s="30" t="s">
        <v>345</v>
      </c>
      <c r="W1" s="30" t="s">
        <v>14</v>
      </c>
      <c r="X1" s="30" t="s">
        <v>921</v>
      </c>
      <c r="Y1" s="18" t="s">
        <v>59</v>
      </c>
      <c r="Z1" s="18" t="s">
        <v>67</v>
      </c>
      <c r="AA1" s="18" t="s">
        <v>71</v>
      </c>
      <c r="AB1" s="18" t="s">
        <v>83</v>
      </c>
      <c r="AC1" s="18" t="s">
        <v>433</v>
      </c>
      <c r="AD1" s="18" t="s">
        <v>670</v>
      </c>
      <c r="AE1" s="18" t="s">
        <v>671</v>
      </c>
      <c r="AF1" s="20" t="s">
        <v>661</v>
      </c>
      <c r="AG1" s="20" t="s">
        <v>398</v>
      </c>
      <c r="AH1" s="20" t="s">
        <v>922</v>
      </c>
      <c r="AI1" s="20" t="s">
        <v>325</v>
      </c>
      <c r="AJ1" s="19" t="s">
        <v>455</v>
      </c>
      <c r="AK1" s="19" t="s">
        <v>456</v>
      </c>
      <c r="AL1" s="21" t="s">
        <v>326</v>
      </c>
      <c r="AM1" s="21" t="s">
        <v>327</v>
      </c>
      <c r="AN1" s="21" t="s">
        <v>328</v>
      </c>
      <c r="AO1" s="21" t="s">
        <v>329</v>
      </c>
      <c r="AP1" s="21" t="s">
        <v>330</v>
      </c>
      <c r="AQ1" s="22" t="s">
        <v>748</v>
      </c>
      <c r="AR1" s="31" t="s">
        <v>407</v>
      </c>
      <c r="AS1" s="24" t="s">
        <v>790</v>
      </c>
      <c r="AT1" s="24" t="s">
        <v>865</v>
      </c>
      <c r="AU1" s="24" t="s">
        <v>866</v>
      </c>
      <c r="AV1" s="24" t="s">
        <v>867</v>
      </c>
      <c r="AW1" s="24" t="s">
        <v>411</v>
      </c>
      <c r="AX1" s="25" t="s">
        <v>636</v>
      </c>
      <c r="AY1" s="25" t="s">
        <v>637</v>
      </c>
      <c r="AZ1" s="25" t="s">
        <v>638</v>
      </c>
      <c r="BA1" s="25" t="s">
        <v>639</v>
      </c>
      <c r="BB1" s="25" t="s">
        <v>640</v>
      </c>
      <c r="BC1" s="25" t="s">
        <v>641</v>
      </c>
      <c r="BD1" s="25" t="s">
        <v>642</v>
      </c>
      <c r="BE1" s="25" t="s">
        <v>643</v>
      </c>
      <c r="BF1" s="26" t="s">
        <v>676</v>
      </c>
      <c r="BG1" s="26" t="s">
        <v>677</v>
      </c>
      <c r="BH1" s="27" t="s">
        <v>422</v>
      </c>
      <c r="BI1" s="27" t="s">
        <v>17</v>
      </c>
      <c r="BJ1" s="27" t="s">
        <v>18</v>
      </c>
      <c r="BK1" s="28" t="s">
        <v>903</v>
      </c>
    </row>
    <row r="2" spans="1:63" s="2" customFormat="1" ht="14.4" customHeight="1" x14ac:dyDescent="0.3">
      <c r="A2" s="2">
        <v>101</v>
      </c>
      <c r="B2" s="2" t="s">
        <v>161</v>
      </c>
      <c r="C2" s="2" t="s">
        <v>275</v>
      </c>
      <c r="D2" s="2">
        <v>2021</v>
      </c>
      <c r="E2" s="2" t="s">
        <v>40</v>
      </c>
      <c r="F2" s="2" t="s">
        <v>185</v>
      </c>
      <c r="G2" s="2" t="s">
        <v>186</v>
      </c>
      <c r="H2" s="2" t="s">
        <v>187</v>
      </c>
      <c r="I2" s="2" t="s">
        <v>57</v>
      </c>
      <c r="J2" s="2">
        <v>2014</v>
      </c>
      <c r="K2" s="2">
        <v>2016</v>
      </c>
      <c r="L2" s="2" t="s">
        <v>89</v>
      </c>
      <c r="M2" s="2" t="s">
        <v>299</v>
      </c>
      <c r="N2" s="2" t="s">
        <v>307</v>
      </c>
      <c r="O2" s="2" t="s">
        <v>306</v>
      </c>
      <c r="P2" s="2" t="s">
        <v>57</v>
      </c>
      <c r="Q2" s="2" t="s">
        <v>119</v>
      </c>
      <c r="R2" s="2" t="s">
        <v>106</v>
      </c>
      <c r="S2" s="2" t="s">
        <v>288</v>
      </c>
      <c r="T2" s="2" t="s">
        <v>310</v>
      </c>
      <c r="U2" s="2" t="s">
        <v>358</v>
      </c>
      <c r="V2" s="3" t="s">
        <v>346</v>
      </c>
      <c r="W2" s="2" t="s">
        <v>356</v>
      </c>
      <c r="X2" s="2" t="s">
        <v>388</v>
      </c>
      <c r="Y2" s="2" t="s">
        <v>62</v>
      </c>
      <c r="Z2" s="2" t="s">
        <v>66</v>
      </c>
      <c r="AC2" s="4" t="s">
        <v>331</v>
      </c>
      <c r="AD2" s="4" t="s">
        <v>337</v>
      </c>
      <c r="AE2" s="2" t="s">
        <v>673</v>
      </c>
      <c r="AF2" s="2" t="s">
        <v>339</v>
      </c>
      <c r="AG2" s="2" t="s">
        <v>400</v>
      </c>
      <c r="AH2" s="2" t="s">
        <v>406</v>
      </c>
      <c r="AI2" s="2" t="s">
        <v>825</v>
      </c>
      <c r="AJ2" s="2" t="s">
        <v>117</v>
      </c>
      <c r="AK2" s="2" t="s">
        <v>117</v>
      </c>
      <c r="AL2" s="2" t="s">
        <v>117</v>
      </c>
      <c r="AM2" s="2" t="s">
        <v>117</v>
      </c>
      <c r="AN2" s="2" t="s">
        <v>117</v>
      </c>
      <c r="AO2" s="2" t="s">
        <v>117</v>
      </c>
      <c r="AP2" s="2" t="s">
        <v>117</v>
      </c>
      <c r="AQ2" s="2" t="s">
        <v>117</v>
      </c>
      <c r="AR2" s="2" t="s">
        <v>408</v>
      </c>
      <c r="AS2" s="2" t="s">
        <v>791</v>
      </c>
      <c r="AT2" s="2" t="s">
        <v>792</v>
      </c>
      <c r="AU2" s="2" t="s">
        <v>794</v>
      </c>
      <c r="AW2" s="2" t="s">
        <v>412</v>
      </c>
      <c r="AX2" s="2" t="s">
        <v>117</v>
      </c>
      <c r="AY2" s="2" t="s">
        <v>117</v>
      </c>
      <c r="AZ2" s="2" t="s">
        <v>117</v>
      </c>
      <c r="BA2" s="2" t="s">
        <v>117</v>
      </c>
      <c r="BB2" s="2" t="s">
        <v>117</v>
      </c>
      <c r="BC2" s="2" t="s">
        <v>117</v>
      </c>
      <c r="BD2" s="2" t="s">
        <v>117</v>
      </c>
      <c r="BE2" s="2" t="s">
        <v>117</v>
      </c>
      <c r="BH2" s="2" t="s">
        <v>551</v>
      </c>
      <c r="BI2" s="2" t="s">
        <v>419</v>
      </c>
      <c r="BJ2" s="2" t="s">
        <v>57</v>
      </c>
    </row>
    <row r="3" spans="1:63" s="2" customFormat="1" x14ac:dyDescent="0.3">
      <c r="A3" s="2">
        <v>102</v>
      </c>
      <c r="B3" s="2" t="s">
        <v>168</v>
      </c>
      <c r="C3" s="2" t="s">
        <v>278</v>
      </c>
      <c r="D3" s="2">
        <v>2022</v>
      </c>
      <c r="E3" s="2" t="s">
        <v>37</v>
      </c>
      <c r="F3" s="2" t="s">
        <v>179</v>
      </c>
      <c r="G3" s="2" t="s">
        <v>180</v>
      </c>
      <c r="H3" s="2" t="s">
        <v>181</v>
      </c>
      <c r="I3" s="2" t="s">
        <v>57</v>
      </c>
      <c r="J3" s="2">
        <v>2011</v>
      </c>
      <c r="K3" s="2">
        <v>2013</v>
      </c>
      <c r="L3" s="2" t="s">
        <v>88</v>
      </c>
      <c r="M3" s="2" t="s">
        <v>87</v>
      </c>
      <c r="N3" s="2" t="s">
        <v>303</v>
      </c>
      <c r="O3" s="2" t="s">
        <v>306</v>
      </c>
      <c r="P3" s="2" t="s">
        <v>57</v>
      </c>
      <c r="Q3" s="2" t="s">
        <v>294</v>
      </c>
      <c r="R3" s="2" t="s">
        <v>106</v>
      </c>
      <c r="S3" s="2" t="s">
        <v>288</v>
      </c>
      <c r="T3" s="2" t="s">
        <v>354</v>
      </c>
      <c r="U3" s="2" t="s">
        <v>746</v>
      </c>
      <c r="V3" s="2" t="s">
        <v>350</v>
      </c>
      <c r="W3" s="2" t="s">
        <v>353</v>
      </c>
      <c r="X3" s="2" t="s">
        <v>390</v>
      </c>
      <c r="Y3" s="2" t="s">
        <v>62</v>
      </c>
      <c r="Z3" s="2" t="s">
        <v>66</v>
      </c>
      <c r="AB3" s="2" t="s">
        <v>75</v>
      </c>
      <c r="AC3" s="2" t="s">
        <v>352</v>
      </c>
      <c r="AD3" s="2" t="s">
        <v>338</v>
      </c>
      <c r="AE3" s="2" t="s">
        <v>672</v>
      </c>
      <c r="AF3" s="2" t="s">
        <v>665</v>
      </c>
      <c r="AG3" s="2" t="s">
        <v>404</v>
      </c>
      <c r="AH3" s="2" t="s">
        <v>406</v>
      </c>
      <c r="AI3" s="2" t="s">
        <v>414</v>
      </c>
      <c r="AJ3" s="2" t="s">
        <v>117</v>
      </c>
      <c r="AK3" s="2" t="s">
        <v>117</v>
      </c>
      <c r="AL3" s="2" t="s">
        <v>117</v>
      </c>
      <c r="AM3" s="2" t="s">
        <v>117</v>
      </c>
      <c r="AN3" s="2" t="s">
        <v>117</v>
      </c>
      <c r="AO3" s="2" t="s">
        <v>117</v>
      </c>
      <c r="AP3" s="2" t="s">
        <v>117</v>
      </c>
      <c r="AQ3" s="2" t="s">
        <v>117</v>
      </c>
      <c r="AR3" s="2" t="s">
        <v>408</v>
      </c>
      <c r="AS3" s="2" t="s">
        <v>793</v>
      </c>
      <c r="AT3" s="2" t="s">
        <v>795</v>
      </c>
      <c r="AW3" s="2" t="s">
        <v>412</v>
      </c>
      <c r="AX3" s="2" t="s">
        <v>117</v>
      </c>
      <c r="AY3" s="2" t="s">
        <v>117</v>
      </c>
      <c r="AZ3" s="2" t="s">
        <v>117</v>
      </c>
      <c r="BA3" s="2" t="s">
        <v>117</v>
      </c>
      <c r="BB3" s="2" t="s">
        <v>117</v>
      </c>
      <c r="BC3" s="2" t="s">
        <v>117</v>
      </c>
      <c r="BD3" s="2" t="s">
        <v>117</v>
      </c>
      <c r="BE3" s="2" t="s">
        <v>117</v>
      </c>
      <c r="BF3" s="2" t="s">
        <v>117</v>
      </c>
      <c r="BG3" s="2" t="s">
        <v>117</v>
      </c>
      <c r="BH3" s="2" t="s">
        <v>747</v>
      </c>
      <c r="BI3" s="2" t="s">
        <v>420</v>
      </c>
      <c r="BJ3" s="2" t="s">
        <v>57</v>
      </c>
    </row>
    <row r="4" spans="1:63" s="2" customFormat="1" x14ac:dyDescent="0.3">
      <c r="A4" s="2">
        <v>103</v>
      </c>
      <c r="B4" s="2" t="s">
        <v>162</v>
      </c>
      <c r="C4" s="2" t="s">
        <v>276</v>
      </c>
      <c r="D4" s="2">
        <v>2019</v>
      </c>
      <c r="E4" s="2" t="s">
        <v>36</v>
      </c>
      <c r="F4" s="2" t="s">
        <v>210</v>
      </c>
      <c r="G4" s="2" t="s">
        <v>211</v>
      </c>
      <c r="H4" s="2" t="s">
        <v>212</v>
      </c>
      <c r="I4" s="2" t="s">
        <v>57</v>
      </c>
      <c r="J4" s="2">
        <v>2005</v>
      </c>
      <c r="K4" s="2">
        <v>2017</v>
      </c>
      <c r="L4" s="2" t="s">
        <v>88</v>
      </c>
      <c r="M4" s="2" t="s">
        <v>93</v>
      </c>
      <c r="N4" s="2" t="s">
        <v>303</v>
      </c>
      <c r="O4" s="2" t="s">
        <v>306</v>
      </c>
      <c r="P4" s="2" t="s">
        <v>57</v>
      </c>
      <c r="Q4" s="2" t="s">
        <v>120</v>
      </c>
      <c r="R4" s="2" t="s">
        <v>106</v>
      </c>
      <c r="S4" s="2" t="s">
        <v>288</v>
      </c>
      <c r="T4" s="2" t="s">
        <v>312</v>
      </c>
      <c r="U4" s="2" t="s">
        <v>733</v>
      </c>
      <c r="V4" s="2" t="s">
        <v>347</v>
      </c>
      <c r="W4" s="2" t="s">
        <v>416</v>
      </c>
      <c r="X4" s="2" t="s">
        <v>389</v>
      </c>
      <c r="Y4" s="2" t="s">
        <v>62</v>
      </c>
      <c r="Z4" s="2" t="s">
        <v>66</v>
      </c>
      <c r="AB4" s="2" t="s">
        <v>74</v>
      </c>
      <c r="AC4" s="4" t="s">
        <v>332</v>
      </c>
      <c r="AD4" s="4" t="s">
        <v>340</v>
      </c>
      <c r="AF4" s="2" t="s">
        <v>322</v>
      </c>
      <c r="AG4" s="2" t="s">
        <v>400</v>
      </c>
      <c r="AH4" s="2" t="s">
        <v>405</v>
      </c>
      <c r="AI4" s="2" t="s">
        <v>414</v>
      </c>
      <c r="AJ4" s="2" t="s">
        <v>117</v>
      </c>
      <c r="AK4" s="2" t="s">
        <v>117</v>
      </c>
      <c r="AL4" s="2" t="s">
        <v>117</v>
      </c>
      <c r="AM4" s="2" t="s">
        <v>117</v>
      </c>
      <c r="AN4" s="2" t="s">
        <v>117</v>
      </c>
      <c r="AO4" s="2" t="s">
        <v>117</v>
      </c>
      <c r="AP4" s="2" t="s">
        <v>117</v>
      </c>
      <c r="AQ4" s="2" t="s">
        <v>117</v>
      </c>
      <c r="AR4" s="2" t="s">
        <v>408</v>
      </c>
      <c r="AS4" s="2" t="s">
        <v>793</v>
      </c>
      <c r="AT4" s="2" t="s">
        <v>795</v>
      </c>
      <c r="AW4" s="2" t="s">
        <v>413</v>
      </c>
      <c r="AX4" s="2" t="s">
        <v>117</v>
      </c>
      <c r="AY4" s="2" t="s">
        <v>117</v>
      </c>
      <c r="AZ4" s="2" t="s">
        <v>117</v>
      </c>
      <c r="BA4" s="2" t="s">
        <v>117</v>
      </c>
      <c r="BB4" s="2" t="s">
        <v>117</v>
      </c>
      <c r="BC4" s="2" t="s">
        <v>117</v>
      </c>
      <c r="BD4" s="2" t="s">
        <v>117</v>
      </c>
      <c r="BE4" s="2" t="s">
        <v>117</v>
      </c>
      <c r="BF4" s="2" t="s">
        <v>117</v>
      </c>
      <c r="BG4" s="2" t="s">
        <v>117</v>
      </c>
      <c r="BH4" s="2" t="s">
        <v>745</v>
      </c>
      <c r="BI4" s="2" t="s">
        <v>684</v>
      </c>
      <c r="BJ4" s="2" t="s">
        <v>57</v>
      </c>
    </row>
    <row r="5" spans="1:63" s="2" customFormat="1" x14ac:dyDescent="0.3">
      <c r="A5" s="2">
        <v>104</v>
      </c>
      <c r="B5" s="2" t="s">
        <v>153</v>
      </c>
      <c r="C5" s="2" t="s">
        <v>269</v>
      </c>
      <c r="D5" s="2">
        <v>2021</v>
      </c>
      <c r="E5" s="2" t="s">
        <v>30</v>
      </c>
      <c r="F5" s="2" t="s">
        <v>188</v>
      </c>
      <c r="G5" s="2" t="s">
        <v>189</v>
      </c>
      <c r="H5" s="2" t="s">
        <v>190</v>
      </c>
      <c r="I5" s="2" t="s">
        <v>57</v>
      </c>
      <c r="J5" s="2" t="s">
        <v>295</v>
      </c>
      <c r="K5" s="2" t="s">
        <v>295</v>
      </c>
      <c r="L5" s="2" t="s">
        <v>90</v>
      </c>
      <c r="M5" s="2" t="s">
        <v>298</v>
      </c>
      <c r="N5" s="2" t="s">
        <v>304</v>
      </c>
      <c r="O5" s="2" t="s">
        <v>306</v>
      </c>
      <c r="P5" s="2" t="s">
        <v>626</v>
      </c>
      <c r="Q5" s="2" t="s">
        <v>91</v>
      </c>
      <c r="R5" s="2" t="s">
        <v>106</v>
      </c>
      <c r="S5" s="2" t="s">
        <v>288</v>
      </c>
      <c r="T5" s="2" t="s">
        <v>360</v>
      </c>
      <c r="U5" s="2" t="s">
        <v>117</v>
      </c>
      <c r="V5" s="2" t="s">
        <v>402</v>
      </c>
      <c r="W5" s="2" t="s">
        <v>344</v>
      </c>
      <c r="X5" s="2" t="s">
        <v>383</v>
      </c>
      <c r="Y5" s="2" t="s">
        <v>62</v>
      </c>
      <c r="Z5" s="2" t="s">
        <v>65</v>
      </c>
      <c r="AB5" s="2" t="s">
        <v>73</v>
      </c>
      <c r="AC5" s="4" t="s">
        <v>333</v>
      </c>
      <c r="AD5" s="4" t="s">
        <v>341</v>
      </c>
      <c r="AE5" s="2" t="s">
        <v>343</v>
      </c>
      <c r="AF5" s="2" t="s">
        <v>342</v>
      </c>
      <c r="AG5" s="2" t="s">
        <v>403</v>
      </c>
      <c r="AH5" s="2" t="s">
        <v>406</v>
      </c>
      <c r="AI5" s="2" t="s">
        <v>415</v>
      </c>
      <c r="AJ5" s="2" t="s">
        <v>117</v>
      </c>
      <c r="AK5" s="2" t="s">
        <v>117</v>
      </c>
      <c r="AL5" s="2" t="s">
        <v>117</v>
      </c>
      <c r="AM5" s="2" t="s">
        <v>117</v>
      </c>
      <c r="AN5" s="2" t="s">
        <v>117</v>
      </c>
      <c r="AO5" s="2" t="s">
        <v>117</v>
      </c>
      <c r="AP5" s="2" t="s">
        <v>117</v>
      </c>
      <c r="AQ5" s="2" t="s">
        <v>117</v>
      </c>
      <c r="AR5" s="2" t="s">
        <v>408</v>
      </c>
      <c r="AS5" s="2" t="s">
        <v>793</v>
      </c>
      <c r="AT5" s="2" t="s">
        <v>795</v>
      </c>
      <c r="AW5" s="2" t="s">
        <v>412</v>
      </c>
      <c r="AX5" s="2" t="s">
        <v>117</v>
      </c>
      <c r="AY5" s="2" t="s">
        <v>117</v>
      </c>
      <c r="AZ5" s="2" t="s">
        <v>117</v>
      </c>
      <c r="BA5" s="2" t="s">
        <v>117</v>
      </c>
      <c r="BB5" s="2" t="s">
        <v>117</v>
      </c>
      <c r="BC5" s="2" t="s">
        <v>117</v>
      </c>
      <c r="BD5" s="2" t="s">
        <v>117</v>
      </c>
      <c r="BE5" s="2" t="s">
        <v>117</v>
      </c>
      <c r="BF5" s="2" t="s">
        <v>117</v>
      </c>
      <c r="BG5" s="2" t="s">
        <v>117</v>
      </c>
      <c r="BH5" s="2" t="s">
        <v>117</v>
      </c>
      <c r="BI5" s="2" t="s">
        <v>420</v>
      </c>
      <c r="BJ5" s="2" t="s">
        <v>57</v>
      </c>
    </row>
    <row r="6" spans="1:63" s="2" customFormat="1" x14ac:dyDescent="0.3">
      <c r="A6" s="2">
        <v>105</v>
      </c>
      <c r="B6" s="2" t="s">
        <v>167</v>
      </c>
      <c r="C6" s="2" t="s">
        <v>277</v>
      </c>
      <c r="D6" s="2">
        <v>2020</v>
      </c>
      <c r="E6" s="2" t="s">
        <v>46</v>
      </c>
      <c r="F6" s="2" t="s">
        <v>197</v>
      </c>
      <c r="G6" s="2" t="s">
        <v>198</v>
      </c>
      <c r="H6" s="2" t="s">
        <v>199</v>
      </c>
      <c r="I6" s="2" t="s">
        <v>57</v>
      </c>
      <c r="J6" s="2">
        <v>2009</v>
      </c>
      <c r="K6" s="2">
        <v>2013</v>
      </c>
      <c r="L6" s="2" t="s">
        <v>89</v>
      </c>
      <c r="M6" s="2" t="s">
        <v>301</v>
      </c>
      <c r="N6" s="2" t="s">
        <v>303</v>
      </c>
      <c r="O6" s="2" t="s">
        <v>306</v>
      </c>
      <c r="P6" s="2" t="s">
        <v>57</v>
      </c>
      <c r="Q6" s="2" t="s">
        <v>92</v>
      </c>
      <c r="R6" s="2" t="s">
        <v>106</v>
      </c>
      <c r="S6" s="2" t="s">
        <v>288</v>
      </c>
      <c r="T6" s="2" t="s">
        <v>359</v>
      </c>
      <c r="U6" s="2" t="s">
        <v>117</v>
      </c>
      <c r="V6" s="2" t="s">
        <v>351</v>
      </c>
      <c r="W6" s="2" t="s">
        <v>824</v>
      </c>
      <c r="X6" s="2" t="s">
        <v>388</v>
      </c>
      <c r="Y6" s="2" t="s">
        <v>61</v>
      </c>
      <c r="Z6" s="2" t="s">
        <v>82</v>
      </c>
      <c r="AA6" s="2" t="s">
        <v>823</v>
      </c>
      <c r="AC6" s="3" t="s">
        <v>334</v>
      </c>
      <c r="AD6" s="3" t="s">
        <v>338</v>
      </c>
      <c r="AE6" s="2" t="s">
        <v>668</v>
      </c>
      <c r="AF6" s="2" t="s">
        <v>662</v>
      </c>
      <c r="AG6" s="2" t="s">
        <v>399</v>
      </c>
      <c r="AH6" s="2" t="s">
        <v>406</v>
      </c>
      <c r="AI6" s="2" t="s">
        <v>825</v>
      </c>
      <c r="AJ6" s="2" t="s">
        <v>117</v>
      </c>
      <c r="AK6" s="2" t="s">
        <v>117</v>
      </c>
      <c r="AL6" s="2" t="s">
        <v>117</v>
      </c>
      <c r="AM6" s="2" t="s">
        <v>117</v>
      </c>
      <c r="AN6" s="2" t="s">
        <v>117</v>
      </c>
      <c r="AO6" s="2" t="s">
        <v>117</v>
      </c>
      <c r="AP6" s="2" t="s">
        <v>117</v>
      </c>
      <c r="AQ6" s="2" t="s">
        <v>117</v>
      </c>
      <c r="AR6" s="2" t="s">
        <v>408</v>
      </c>
      <c r="AS6" s="2" t="s">
        <v>791</v>
      </c>
      <c r="AT6" s="2" t="s">
        <v>792</v>
      </c>
      <c r="AU6" s="2" t="s">
        <v>794</v>
      </c>
      <c r="AW6" s="2" t="s">
        <v>412</v>
      </c>
      <c r="AX6" s="2" t="s">
        <v>117</v>
      </c>
      <c r="AY6" s="2" t="s">
        <v>117</v>
      </c>
      <c r="AZ6" s="2" t="s">
        <v>117</v>
      </c>
      <c r="BA6" s="2" t="s">
        <v>117</v>
      </c>
      <c r="BB6" s="2" t="s">
        <v>117</v>
      </c>
      <c r="BC6" s="2" t="s">
        <v>117</v>
      </c>
      <c r="BD6" s="2" t="s">
        <v>117</v>
      </c>
      <c r="BE6" s="2" t="s">
        <v>117</v>
      </c>
      <c r="BF6" s="2" t="s">
        <v>117</v>
      </c>
      <c r="BG6" s="2" t="s">
        <v>117</v>
      </c>
      <c r="BH6" s="2" t="s">
        <v>826</v>
      </c>
      <c r="BI6" s="2" t="s">
        <v>420</v>
      </c>
      <c r="BJ6" s="2" t="s">
        <v>57</v>
      </c>
    </row>
    <row r="7" spans="1:63" s="2" customFormat="1" x14ac:dyDescent="0.3">
      <c r="A7" s="2">
        <v>106</v>
      </c>
      <c r="B7" s="2" t="s">
        <v>156</v>
      </c>
      <c r="C7" s="2" t="s">
        <v>272</v>
      </c>
      <c r="D7" s="2">
        <v>2007</v>
      </c>
      <c r="E7" s="2" t="s">
        <v>52</v>
      </c>
      <c r="F7" s="2" t="s">
        <v>244</v>
      </c>
      <c r="G7" s="2" t="s">
        <v>245</v>
      </c>
      <c r="H7" s="2" t="s">
        <v>246</v>
      </c>
      <c r="I7" s="2" t="s">
        <v>57</v>
      </c>
      <c r="J7" s="2">
        <v>2000</v>
      </c>
      <c r="K7" s="2">
        <v>2001</v>
      </c>
      <c r="L7" s="2" t="s">
        <v>88</v>
      </c>
      <c r="M7" s="2" t="s">
        <v>94</v>
      </c>
      <c r="N7" s="2" t="s">
        <v>303</v>
      </c>
      <c r="O7" s="2" t="s">
        <v>306</v>
      </c>
      <c r="P7" s="2" t="s">
        <v>57</v>
      </c>
      <c r="Q7" s="2" t="s">
        <v>95</v>
      </c>
      <c r="R7" s="2" t="s">
        <v>106</v>
      </c>
      <c r="S7" s="2" t="s">
        <v>288</v>
      </c>
      <c r="T7" s="2" t="s">
        <v>311</v>
      </c>
      <c r="U7" s="2" t="s">
        <v>358</v>
      </c>
      <c r="V7" s="2" t="s">
        <v>348</v>
      </c>
      <c r="W7" s="2" t="s">
        <v>417</v>
      </c>
      <c r="X7" s="2" t="s">
        <v>386</v>
      </c>
      <c r="Y7" s="2" t="s">
        <v>61</v>
      </c>
      <c r="Z7" s="2" t="s">
        <v>68</v>
      </c>
      <c r="AA7" s="2" t="s">
        <v>64</v>
      </c>
      <c r="AC7" s="3" t="s">
        <v>335</v>
      </c>
      <c r="AD7" s="3" t="s">
        <v>337</v>
      </c>
      <c r="AE7" s="4" t="s">
        <v>669</v>
      </c>
      <c r="AF7" s="2" t="s">
        <v>663</v>
      </c>
      <c r="AG7" s="4" t="s">
        <v>664</v>
      </c>
      <c r="AH7" s="2" t="s">
        <v>405</v>
      </c>
      <c r="AI7" s="2" t="s">
        <v>825</v>
      </c>
      <c r="AJ7" s="2" t="s">
        <v>117</v>
      </c>
      <c r="AK7" s="2" t="s">
        <v>117</v>
      </c>
      <c r="AL7" s="2" t="s">
        <v>117</v>
      </c>
      <c r="AM7" s="2" t="s">
        <v>117</v>
      </c>
      <c r="AN7" s="2" t="s">
        <v>117</v>
      </c>
      <c r="AO7" s="2" t="s">
        <v>117</v>
      </c>
      <c r="AP7" s="2" t="s">
        <v>117</v>
      </c>
      <c r="AQ7" s="2" t="s">
        <v>117</v>
      </c>
      <c r="AR7" s="2" t="s">
        <v>408</v>
      </c>
      <c r="AS7" s="2" t="s">
        <v>791</v>
      </c>
      <c r="AT7" s="2" t="s">
        <v>792</v>
      </c>
      <c r="AU7" s="2" t="s">
        <v>794</v>
      </c>
      <c r="AW7" s="2" t="s">
        <v>413</v>
      </c>
      <c r="AX7" s="2" t="s">
        <v>117</v>
      </c>
      <c r="AY7" s="2" t="s">
        <v>117</v>
      </c>
      <c r="AZ7" s="2" t="s">
        <v>117</v>
      </c>
      <c r="BA7" s="2" t="s">
        <v>117</v>
      </c>
      <c r="BB7" s="2" t="s">
        <v>117</v>
      </c>
      <c r="BC7" s="2" t="s">
        <v>117</v>
      </c>
      <c r="BD7" s="2" t="s">
        <v>117</v>
      </c>
      <c r="BE7" s="2" t="s">
        <v>117</v>
      </c>
      <c r="BF7" s="2" t="s">
        <v>117</v>
      </c>
      <c r="BG7" s="2" t="s">
        <v>117</v>
      </c>
      <c r="BH7" s="2" t="s">
        <v>117</v>
      </c>
      <c r="BI7" s="2" t="s">
        <v>421</v>
      </c>
      <c r="BJ7" s="2" t="s">
        <v>57</v>
      </c>
    </row>
    <row r="8" spans="1:63" s="2" customFormat="1" ht="14.4" customHeight="1" x14ac:dyDescent="0.3">
      <c r="A8" s="2">
        <v>107</v>
      </c>
      <c r="B8" s="2" t="s">
        <v>172</v>
      </c>
      <c r="C8" s="2" t="s">
        <v>173</v>
      </c>
      <c r="D8" s="2">
        <v>2016</v>
      </c>
      <c r="E8" s="2" t="s">
        <v>47</v>
      </c>
      <c r="F8" s="2" t="s">
        <v>225</v>
      </c>
      <c r="G8" s="2" t="s">
        <v>226</v>
      </c>
      <c r="H8" s="2" t="s">
        <v>227</v>
      </c>
      <c r="I8" s="2" t="s">
        <v>57</v>
      </c>
      <c r="J8" s="2">
        <v>1996</v>
      </c>
      <c r="K8" s="2">
        <v>2012</v>
      </c>
      <c r="L8" s="2" t="s">
        <v>88</v>
      </c>
      <c r="M8" s="2" t="s">
        <v>296</v>
      </c>
      <c r="N8" s="2" t="s">
        <v>303</v>
      </c>
      <c r="O8" s="2" t="s">
        <v>306</v>
      </c>
      <c r="P8" s="2" t="s">
        <v>57</v>
      </c>
      <c r="Q8" s="2" t="s">
        <v>121</v>
      </c>
      <c r="R8" s="2" t="s">
        <v>106</v>
      </c>
      <c r="S8" s="2" t="s">
        <v>288</v>
      </c>
      <c r="T8" s="2" t="s">
        <v>313</v>
      </c>
      <c r="U8" s="2" t="s">
        <v>358</v>
      </c>
      <c r="V8" s="2" t="s">
        <v>349</v>
      </c>
      <c r="W8" s="2" t="s">
        <v>418</v>
      </c>
      <c r="X8" s="2" t="s">
        <v>394</v>
      </c>
      <c r="Y8" s="2" t="s">
        <v>61</v>
      </c>
      <c r="Z8" s="2" t="s">
        <v>82</v>
      </c>
      <c r="AA8" s="2" t="s">
        <v>76</v>
      </c>
      <c r="AC8" s="3" t="s">
        <v>336</v>
      </c>
      <c r="AD8" s="3" t="s">
        <v>338</v>
      </c>
      <c r="AE8" s="4" t="s">
        <v>667</v>
      </c>
      <c r="AF8" s="3" t="s">
        <v>666</v>
      </c>
      <c r="AG8" s="4" t="s">
        <v>401</v>
      </c>
      <c r="AH8" s="2" t="s">
        <v>406</v>
      </c>
      <c r="AI8" s="2" t="s">
        <v>825</v>
      </c>
      <c r="AJ8" s="2" t="s">
        <v>117</v>
      </c>
      <c r="AK8" s="2" t="s">
        <v>117</v>
      </c>
      <c r="AL8" s="2" t="s">
        <v>117</v>
      </c>
      <c r="AM8" s="2" t="s">
        <v>117</v>
      </c>
      <c r="AN8" s="2" t="s">
        <v>117</v>
      </c>
      <c r="AO8" s="2" t="s">
        <v>117</v>
      </c>
      <c r="AP8" s="2" t="s">
        <v>117</v>
      </c>
      <c r="AQ8" s="2" t="s">
        <v>117</v>
      </c>
      <c r="AR8" s="2" t="s">
        <v>408</v>
      </c>
      <c r="AS8" s="2" t="s">
        <v>791</v>
      </c>
      <c r="AT8" s="2" t="s">
        <v>792</v>
      </c>
      <c r="AU8" s="2" t="s">
        <v>794</v>
      </c>
      <c r="AW8" s="2" t="s">
        <v>412</v>
      </c>
      <c r="AX8" s="2" t="s">
        <v>117</v>
      </c>
      <c r="AY8" s="2" t="s">
        <v>117</v>
      </c>
      <c r="AZ8" s="2" t="s">
        <v>117</v>
      </c>
      <c r="BA8" s="2" t="s">
        <v>117</v>
      </c>
      <c r="BB8" s="2" t="s">
        <v>117</v>
      </c>
      <c r="BC8" s="2" t="s">
        <v>117</v>
      </c>
      <c r="BD8" s="2" t="s">
        <v>117</v>
      </c>
      <c r="BE8" s="2" t="s">
        <v>117</v>
      </c>
      <c r="BF8" s="2" t="s">
        <v>117</v>
      </c>
      <c r="BG8" s="2" t="s">
        <v>117</v>
      </c>
      <c r="BH8" s="2" t="s">
        <v>117</v>
      </c>
      <c r="BI8" s="2" t="s">
        <v>421</v>
      </c>
      <c r="BJ8" s="2" t="s">
        <v>57</v>
      </c>
    </row>
    <row r="9" spans="1:63" s="2" customFormat="1" x14ac:dyDescent="0.3">
      <c r="A9" s="2">
        <v>201</v>
      </c>
      <c r="B9" s="2" t="s">
        <v>154</v>
      </c>
      <c r="C9" s="2" t="s">
        <v>270</v>
      </c>
      <c r="D9" s="2">
        <v>2017</v>
      </c>
      <c r="E9" s="2" t="s">
        <v>34</v>
      </c>
      <c r="F9" s="2" t="s">
        <v>214</v>
      </c>
      <c r="G9" s="2" t="s">
        <v>215</v>
      </c>
      <c r="H9" s="2" t="s">
        <v>216</v>
      </c>
      <c r="I9" s="2" t="s">
        <v>57</v>
      </c>
      <c r="J9" s="2" t="s">
        <v>295</v>
      </c>
      <c r="K9" s="2" t="s">
        <v>295</v>
      </c>
      <c r="L9" s="2" t="s">
        <v>88</v>
      </c>
      <c r="M9" s="2" t="s">
        <v>93</v>
      </c>
      <c r="N9" s="2" t="s">
        <v>303</v>
      </c>
      <c r="O9" s="2" t="s">
        <v>306</v>
      </c>
      <c r="P9" s="2" t="s">
        <v>57</v>
      </c>
      <c r="Q9" s="2" t="s">
        <v>122</v>
      </c>
      <c r="R9" s="2" t="s">
        <v>106</v>
      </c>
      <c r="S9" s="2" t="s">
        <v>290</v>
      </c>
      <c r="T9" s="2" t="s">
        <v>314</v>
      </c>
      <c r="U9" s="2" t="s">
        <v>117</v>
      </c>
      <c r="V9" s="2" t="s">
        <v>430</v>
      </c>
      <c r="W9" s="2" t="s">
        <v>295</v>
      </c>
      <c r="X9" s="2" t="s">
        <v>384</v>
      </c>
      <c r="Y9" s="2" t="s">
        <v>63</v>
      </c>
      <c r="Z9" s="2" t="s">
        <v>66</v>
      </c>
      <c r="AB9" s="2" t="s">
        <v>74</v>
      </c>
      <c r="AC9" s="4" t="s">
        <v>431</v>
      </c>
      <c r="AD9" s="2" t="s">
        <v>337</v>
      </c>
      <c r="AE9" s="2" t="s">
        <v>727</v>
      </c>
      <c r="AF9" s="2" t="s">
        <v>117</v>
      </c>
      <c r="AG9" s="2" t="s">
        <v>117</v>
      </c>
      <c r="AH9" s="2" t="s">
        <v>117</v>
      </c>
      <c r="AI9" s="2" t="s">
        <v>117</v>
      </c>
      <c r="AJ9" s="2" t="s">
        <v>117</v>
      </c>
      <c r="AK9" s="2" t="s">
        <v>117</v>
      </c>
      <c r="AL9" s="4" t="s">
        <v>436</v>
      </c>
      <c r="AM9" s="4" t="s">
        <v>438</v>
      </c>
      <c r="AN9" s="4" t="s">
        <v>437</v>
      </c>
      <c r="AR9" s="2" t="s">
        <v>409</v>
      </c>
      <c r="AS9" s="2" t="s">
        <v>117</v>
      </c>
      <c r="AT9" s="2" t="s">
        <v>117</v>
      </c>
      <c r="AU9" s="2" t="s">
        <v>117</v>
      </c>
      <c r="AV9" s="2" t="s">
        <v>117</v>
      </c>
      <c r="AW9" s="2" t="s">
        <v>117</v>
      </c>
      <c r="AZ9" s="2" t="s">
        <v>454</v>
      </c>
      <c r="BA9" s="2" t="s">
        <v>447</v>
      </c>
      <c r="BB9" s="2" t="s">
        <v>448</v>
      </c>
      <c r="BC9" s="2" t="s">
        <v>453</v>
      </c>
      <c r="BF9" s="2" t="s">
        <v>117</v>
      </c>
      <c r="BG9" s="2" t="s">
        <v>117</v>
      </c>
      <c r="BH9" s="2" t="s">
        <v>117</v>
      </c>
      <c r="BI9" s="2" t="s">
        <v>421</v>
      </c>
      <c r="BJ9" s="2" t="s">
        <v>57</v>
      </c>
    </row>
    <row r="10" spans="1:63" s="2" customFormat="1" x14ac:dyDescent="0.3">
      <c r="A10" s="2">
        <v>202</v>
      </c>
      <c r="B10" s="2" t="s">
        <v>145</v>
      </c>
      <c r="C10" s="2" t="s">
        <v>266</v>
      </c>
      <c r="D10" s="2">
        <v>2014</v>
      </c>
      <c r="E10" s="2" t="s">
        <v>35</v>
      </c>
      <c r="F10" s="2" t="s">
        <v>230</v>
      </c>
      <c r="G10" s="2" t="s">
        <v>231</v>
      </c>
      <c r="H10" s="2" t="s">
        <v>232</v>
      </c>
      <c r="I10" s="2" t="s">
        <v>57</v>
      </c>
      <c r="J10" s="2">
        <v>2009</v>
      </c>
      <c r="K10" s="2">
        <v>2011</v>
      </c>
      <c r="L10" s="2" t="s">
        <v>88</v>
      </c>
      <c r="M10" s="2" t="s">
        <v>94</v>
      </c>
      <c r="N10" s="2" t="s">
        <v>303</v>
      </c>
      <c r="O10" s="2" t="s">
        <v>306</v>
      </c>
      <c r="P10" s="2" t="s">
        <v>57</v>
      </c>
      <c r="Q10" s="2" t="s">
        <v>123</v>
      </c>
      <c r="R10" s="2" t="s">
        <v>106</v>
      </c>
      <c r="S10" s="2" t="s">
        <v>290</v>
      </c>
      <c r="T10" s="2" t="s">
        <v>295</v>
      </c>
      <c r="U10" s="2" t="s">
        <v>117</v>
      </c>
      <c r="V10" s="2" t="s">
        <v>423</v>
      </c>
      <c r="W10" s="2" t="s">
        <v>435</v>
      </c>
      <c r="X10" s="2" t="s">
        <v>377</v>
      </c>
      <c r="Y10" s="2" t="s">
        <v>63</v>
      </c>
      <c r="Z10" s="2" t="s">
        <v>66</v>
      </c>
      <c r="AB10" s="2" t="s">
        <v>74</v>
      </c>
      <c r="AC10" s="4" t="s">
        <v>431</v>
      </c>
      <c r="AD10" s="2" t="s">
        <v>337</v>
      </c>
      <c r="AE10" s="2" t="s">
        <v>726</v>
      </c>
      <c r="AF10" s="2" t="s">
        <v>117</v>
      </c>
      <c r="AG10" s="2" t="s">
        <v>117</v>
      </c>
      <c r="AH10" s="2" t="s">
        <v>117</v>
      </c>
      <c r="AI10" s="2" t="s">
        <v>117</v>
      </c>
      <c r="AJ10" s="2" t="s">
        <v>117</v>
      </c>
      <c r="AK10" s="2" t="s">
        <v>117</v>
      </c>
      <c r="AL10" s="4" t="s">
        <v>439</v>
      </c>
      <c r="AM10" s="4" t="s">
        <v>440</v>
      </c>
      <c r="AN10" s="4" t="s">
        <v>729</v>
      </c>
      <c r="AR10" s="2" t="s">
        <v>409</v>
      </c>
      <c r="AS10" s="2" t="s">
        <v>117</v>
      </c>
      <c r="AT10" s="2" t="s">
        <v>117</v>
      </c>
      <c r="AU10" s="2" t="s">
        <v>117</v>
      </c>
      <c r="AV10" s="2" t="s">
        <v>117</v>
      </c>
      <c r="AW10" s="2" t="s">
        <v>117</v>
      </c>
      <c r="BA10" s="2" t="s">
        <v>450</v>
      </c>
      <c r="BC10" s="2" t="s">
        <v>453</v>
      </c>
      <c r="BF10" s="2" t="s">
        <v>117</v>
      </c>
      <c r="BG10" s="2" t="s">
        <v>117</v>
      </c>
      <c r="BH10" s="2" t="s">
        <v>117</v>
      </c>
      <c r="BI10" s="2" t="s">
        <v>421</v>
      </c>
      <c r="BJ10" s="2" t="s">
        <v>57</v>
      </c>
    </row>
    <row r="11" spans="1:63" s="2" customFormat="1" x14ac:dyDescent="0.3">
      <c r="A11" s="2">
        <v>203</v>
      </c>
      <c r="B11" s="2" t="s">
        <v>160</v>
      </c>
      <c r="C11" s="2" t="s">
        <v>274</v>
      </c>
      <c r="D11" s="2">
        <v>2020</v>
      </c>
      <c r="E11" s="2" t="s">
        <v>31</v>
      </c>
      <c r="F11" s="2" t="s">
        <v>200</v>
      </c>
      <c r="G11" s="2" t="s">
        <v>201</v>
      </c>
      <c r="H11" s="2" t="s">
        <v>202</v>
      </c>
      <c r="I11" s="2" t="s">
        <v>57</v>
      </c>
      <c r="J11" s="2" t="s">
        <v>295</v>
      </c>
      <c r="K11" s="2" t="s">
        <v>295</v>
      </c>
      <c r="L11" s="2" t="s">
        <v>88</v>
      </c>
      <c r="M11" s="2" t="s">
        <v>96</v>
      </c>
      <c r="N11" s="2" t="s">
        <v>303</v>
      </c>
      <c r="O11" s="2" t="s">
        <v>306</v>
      </c>
      <c r="P11" s="2" t="s">
        <v>644</v>
      </c>
      <c r="Q11" s="2" t="s">
        <v>97</v>
      </c>
      <c r="R11" s="2" t="s">
        <v>106</v>
      </c>
      <c r="S11" s="2" t="s">
        <v>293</v>
      </c>
      <c r="T11" s="2" t="s">
        <v>315</v>
      </c>
      <c r="U11" s="2" t="s">
        <v>117</v>
      </c>
      <c r="V11" s="2" t="s">
        <v>424</v>
      </c>
      <c r="W11" s="2" t="s">
        <v>434</v>
      </c>
      <c r="X11" s="2" t="s">
        <v>387</v>
      </c>
      <c r="Y11" s="2" t="s">
        <v>63</v>
      </c>
      <c r="Z11" s="2" t="s">
        <v>65</v>
      </c>
      <c r="AC11" s="2" t="s">
        <v>432</v>
      </c>
      <c r="AD11" s="2" t="s">
        <v>117</v>
      </c>
      <c r="AE11" s="2" t="s">
        <v>117</v>
      </c>
      <c r="AF11" s="2" t="s">
        <v>117</v>
      </c>
      <c r="AG11" s="2" t="s">
        <v>117</v>
      </c>
      <c r="AH11" s="2" t="s">
        <v>117</v>
      </c>
      <c r="AI11" s="2" t="s">
        <v>117</v>
      </c>
      <c r="AJ11" s="2" t="s">
        <v>117</v>
      </c>
      <c r="AK11" s="2" t="s">
        <v>117</v>
      </c>
      <c r="AL11" s="4" t="s">
        <v>441</v>
      </c>
      <c r="AM11" s="4" t="s">
        <v>442</v>
      </c>
      <c r="AN11" s="4" t="s">
        <v>443</v>
      </c>
      <c r="AO11" s="4" t="s">
        <v>444</v>
      </c>
      <c r="AP11" s="4" t="s">
        <v>624</v>
      </c>
      <c r="AQ11" s="4"/>
      <c r="AR11" s="2" t="s">
        <v>409</v>
      </c>
      <c r="AS11" s="2" t="s">
        <v>117</v>
      </c>
      <c r="AT11" s="2" t="s">
        <v>117</v>
      </c>
      <c r="AU11" s="2" t="s">
        <v>117</v>
      </c>
      <c r="AV11" s="2" t="s">
        <v>117</v>
      </c>
      <c r="AW11" s="2" t="s">
        <v>117</v>
      </c>
      <c r="BB11" s="2" t="s">
        <v>453</v>
      </c>
      <c r="BC11" s="2" t="s">
        <v>453</v>
      </c>
      <c r="BD11" s="2" t="s">
        <v>453</v>
      </c>
      <c r="BE11" s="2" t="s">
        <v>453</v>
      </c>
      <c r="BF11" s="2" t="s">
        <v>117</v>
      </c>
      <c r="BG11" s="2" t="s">
        <v>117</v>
      </c>
      <c r="BI11" s="2" t="s">
        <v>421</v>
      </c>
      <c r="BJ11" s="2" t="s">
        <v>57</v>
      </c>
    </row>
    <row r="12" spans="1:63" s="2" customFormat="1" x14ac:dyDescent="0.3">
      <c r="A12" s="2">
        <v>301</v>
      </c>
      <c r="B12" s="2" t="s">
        <v>144</v>
      </c>
      <c r="C12" s="2" t="s">
        <v>265</v>
      </c>
      <c r="D12" s="2">
        <v>2017</v>
      </c>
      <c r="E12" s="2" t="s">
        <v>45</v>
      </c>
      <c r="F12" s="2" t="s">
        <v>217</v>
      </c>
      <c r="G12" s="2" t="s">
        <v>218</v>
      </c>
      <c r="H12" s="2" t="s">
        <v>219</v>
      </c>
      <c r="I12" s="2" t="s">
        <v>57</v>
      </c>
      <c r="J12" s="2">
        <v>2003</v>
      </c>
      <c r="K12" s="2">
        <v>2012</v>
      </c>
      <c r="L12" s="2" t="s">
        <v>88</v>
      </c>
      <c r="M12" s="2" t="s">
        <v>296</v>
      </c>
      <c r="N12" s="2" t="s">
        <v>303</v>
      </c>
      <c r="O12" s="2" t="s">
        <v>306</v>
      </c>
      <c r="P12" s="2" t="s">
        <v>57</v>
      </c>
      <c r="Q12" s="2" t="s">
        <v>125</v>
      </c>
      <c r="R12" s="2" t="s">
        <v>106</v>
      </c>
      <c r="S12" s="2" t="s">
        <v>100</v>
      </c>
      <c r="T12" s="2" t="s">
        <v>104</v>
      </c>
      <c r="U12" s="2" t="s">
        <v>117</v>
      </c>
      <c r="V12" s="2" t="s">
        <v>425</v>
      </c>
      <c r="W12" s="2" t="s">
        <v>457</v>
      </c>
      <c r="X12" s="2" t="s">
        <v>461</v>
      </c>
      <c r="Y12" s="2" t="s">
        <v>61</v>
      </c>
      <c r="Z12" s="2" t="s">
        <v>82</v>
      </c>
      <c r="AA12" s="2" t="s">
        <v>64</v>
      </c>
      <c r="AB12" s="2" t="s">
        <v>80</v>
      </c>
      <c r="AC12" s="5" t="s">
        <v>459</v>
      </c>
      <c r="AD12" s="2" t="s">
        <v>337</v>
      </c>
      <c r="AE12" s="2" t="s">
        <v>460</v>
      </c>
      <c r="AF12" s="2" t="s">
        <v>117</v>
      </c>
      <c r="AG12" s="2" t="s">
        <v>117</v>
      </c>
      <c r="AH12" s="2" t="s">
        <v>117</v>
      </c>
      <c r="AI12" s="2" t="s">
        <v>117</v>
      </c>
      <c r="AJ12" s="2">
        <v>37</v>
      </c>
      <c r="AK12" s="5">
        <v>2531</v>
      </c>
      <c r="AL12" s="2" t="s">
        <v>117</v>
      </c>
      <c r="AM12" s="2" t="s">
        <v>117</v>
      </c>
      <c r="AN12" s="2" t="s">
        <v>117</v>
      </c>
      <c r="AO12" s="2" t="s">
        <v>117</v>
      </c>
      <c r="AP12" s="2" t="s">
        <v>117</v>
      </c>
      <c r="AR12" s="2" t="s">
        <v>408</v>
      </c>
      <c r="AS12" s="2" t="s">
        <v>814</v>
      </c>
      <c r="AT12" s="2" t="s">
        <v>815</v>
      </c>
      <c r="AU12" s="2" t="s">
        <v>816</v>
      </c>
      <c r="AW12" s="2" t="s">
        <v>413</v>
      </c>
      <c r="AX12" s="2" t="s">
        <v>117</v>
      </c>
      <c r="AY12" s="2" t="s">
        <v>117</v>
      </c>
      <c r="AZ12" s="2" t="s">
        <v>117</v>
      </c>
      <c r="BA12" s="2" t="s">
        <v>117</v>
      </c>
      <c r="BB12" s="2" t="s">
        <v>117</v>
      </c>
      <c r="BC12" s="2" t="s">
        <v>117</v>
      </c>
      <c r="BD12" s="2" t="s">
        <v>117</v>
      </c>
      <c r="BE12" s="2" t="s">
        <v>117</v>
      </c>
      <c r="BF12" s="2" t="s">
        <v>117</v>
      </c>
      <c r="BG12" s="2" t="s">
        <v>117</v>
      </c>
      <c r="BH12" s="2" t="s">
        <v>818</v>
      </c>
      <c r="BI12" s="2" t="s">
        <v>421</v>
      </c>
      <c r="BJ12" s="2" t="s">
        <v>57</v>
      </c>
    </row>
    <row r="13" spans="1:63" s="2" customFormat="1" x14ac:dyDescent="0.3">
      <c r="A13" s="2">
        <v>302</v>
      </c>
      <c r="B13" s="2" t="s">
        <v>157</v>
      </c>
      <c r="C13" s="2" t="s">
        <v>273</v>
      </c>
      <c r="D13" s="2">
        <v>1984</v>
      </c>
      <c r="E13" s="2" t="s">
        <v>49</v>
      </c>
      <c r="F13" s="2" t="s">
        <v>251</v>
      </c>
      <c r="G13" s="2" t="s">
        <v>252</v>
      </c>
      <c r="H13" s="2" t="s">
        <v>282</v>
      </c>
      <c r="I13" s="2" t="s">
        <v>57</v>
      </c>
      <c r="J13" s="2">
        <v>1971</v>
      </c>
      <c r="K13" s="2">
        <v>1983</v>
      </c>
      <c r="L13" s="2" t="s">
        <v>88</v>
      </c>
      <c r="M13" s="2" t="s">
        <v>296</v>
      </c>
      <c r="N13" s="2" t="s">
        <v>303</v>
      </c>
      <c r="O13" s="2" t="s">
        <v>306</v>
      </c>
      <c r="P13" s="2" t="s">
        <v>57</v>
      </c>
      <c r="Q13" s="2" t="s">
        <v>128</v>
      </c>
      <c r="R13" s="2" t="s">
        <v>106</v>
      </c>
      <c r="S13" s="2" t="s">
        <v>100</v>
      </c>
      <c r="T13" s="2" t="s">
        <v>105</v>
      </c>
      <c r="U13" s="2" t="s">
        <v>117</v>
      </c>
      <c r="V13" s="2" t="s">
        <v>427</v>
      </c>
      <c r="W13" s="2" t="s">
        <v>295</v>
      </c>
      <c r="X13" s="2" t="s">
        <v>462</v>
      </c>
      <c r="Y13" s="2" t="s">
        <v>61</v>
      </c>
      <c r="Z13" s="2" t="s">
        <v>68</v>
      </c>
      <c r="AA13" s="2" t="s">
        <v>64</v>
      </c>
      <c r="AB13" s="2" t="s">
        <v>80</v>
      </c>
      <c r="AC13" s="2" t="s">
        <v>295</v>
      </c>
      <c r="AD13" s="2" t="s">
        <v>465</v>
      </c>
      <c r="AE13" s="2" t="s">
        <v>117</v>
      </c>
      <c r="AF13" s="2" t="s">
        <v>117</v>
      </c>
      <c r="AG13" s="2" t="s">
        <v>117</v>
      </c>
      <c r="AH13" s="2" t="s">
        <v>117</v>
      </c>
      <c r="AI13" s="2" t="s">
        <v>117</v>
      </c>
      <c r="AJ13" s="2">
        <v>17</v>
      </c>
      <c r="AK13" s="2">
        <v>312</v>
      </c>
      <c r="AL13" s="2" t="s">
        <v>117</v>
      </c>
      <c r="AM13" s="2" t="s">
        <v>117</v>
      </c>
      <c r="AN13" s="2" t="s">
        <v>117</v>
      </c>
      <c r="AO13" s="2" t="s">
        <v>117</v>
      </c>
      <c r="AP13" s="2" t="s">
        <v>117</v>
      </c>
      <c r="AQ13" s="2" t="s">
        <v>117</v>
      </c>
      <c r="AR13" s="2" t="s">
        <v>408</v>
      </c>
      <c r="AS13" s="2" t="s">
        <v>814</v>
      </c>
      <c r="AT13" s="2" t="s">
        <v>815</v>
      </c>
      <c r="AU13" s="2" t="s">
        <v>816</v>
      </c>
      <c r="AW13" s="2" t="s">
        <v>413</v>
      </c>
      <c r="AX13" s="2" t="s">
        <v>117</v>
      </c>
      <c r="AY13" s="2" t="s">
        <v>117</v>
      </c>
      <c r="AZ13" s="2" t="s">
        <v>117</v>
      </c>
      <c r="BA13" s="2" t="s">
        <v>117</v>
      </c>
      <c r="BB13" s="2" t="s">
        <v>117</v>
      </c>
      <c r="BC13" s="2" t="s">
        <v>117</v>
      </c>
      <c r="BD13" s="2" t="s">
        <v>117</v>
      </c>
      <c r="BE13" s="2" t="s">
        <v>117</v>
      </c>
      <c r="BF13" s="2" t="s">
        <v>117</v>
      </c>
      <c r="BG13" s="2" t="s">
        <v>117</v>
      </c>
      <c r="BH13" s="2" t="s">
        <v>819</v>
      </c>
      <c r="BI13" s="2" t="s">
        <v>420</v>
      </c>
      <c r="BJ13" s="2" t="s">
        <v>57</v>
      </c>
      <c r="BK13" s="2" t="s">
        <v>820</v>
      </c>
    </row>
    <row r="14" spans="1:63" s="2" customFormat="1" x14ac:dyDescent="0.3">
      <c r="A14" s="2">
        <v>303</v>
      </c>
      <c r="B14" s="2" t="s">
        <v>155</v>
      </c>
      <c r="C14" s="2" t="s">
        <v>271</v>
      </c>
      <c r="D14" s="2">
        <v>2017</v>
      </c>
      <c r="E14" s="2" t="s">
        <v>48</v>
      </c>
      <c r="F14" s="2" t="s">
        <v>220</v>
      </c>
      <c r="G14" s="2" t="s">
        <v>221</v>
      </c>
      <c r="H14" s="2" t="s">
        <v>222</v>
      </c>
      <c r="I14" s="2" t="s">
        <v>57</v>
      </c>
      <c r="J14" s="2">
        <v>2011</v>
      </c>
      <c r="K14" s="2">
        <v>2012</v>
      </c>
      <c r="L14" s="2" t="s">
        <v>88</v>
      </c>
      <c r="M14" s="2" t="s">
        <v>296</v>
      </c>
      <c r="N14" s="2" t="s">
        <v>303</v>
      </c>
      <c r="O14" s="2" t="s">
        <v>306</v>
      </c>
      <c r="P14" s="2" t="s">
        <v>57</v>
      </c>
      <c r="Q14" s="2" t="s">
        <v>124</v>
      </c>
      <c r="R14" s="2" t="s">
        <v>106</v>
      </c>
      <c r="S14" s="2" t="s">
        <v>100</v>
      </c>
      <c r="T14" s="2" t="s">
        <v>103</v>
      </c>
      <c r="U14" s="2" t="s">
        <v>117</v>
      </c>
      <c r="V14" s="2" t="s">
        <v>426</v>
      </c>
      <c r="W14" s="2" t="s">
        <v>295</v>
      </c>
      <c r="X14" s="2" t="s">
        <v>385</v>
      </c>
      <c r="Y14" s="2" t="s">
        <v>61</v>
      </c>
      <c r="Z14" s="2" t="s">
        <v>82</v>
      </c>
      <c r="AA14" s="2" t="s">
        <v>64</v>
      </c>
      <c r="AB14" s="2" t="s">
        <v>81</v>
      </c>
      <c r="AC14" s="2" t="s">
        <v>463</v>
      </c>
      <c r="AD14" s="2" t="s">
        <v>338</v>
      </c>
      <c r="AE14" s="2" t="s">
        <v>464</v>
      </c>
      <c r="AF14" s="2" t="s">
        <v>117</v>
      </c>
      <c r="AG14" s="2" t="s">
        <v>117</v>
      </c>
      <c r="AH14" s="2" t="s">
        <v>117</v>
      </c>
      <c r="AI14" s="2" t="s">
        <v>117</v>
      </c>
      <c r="AJ14" s="2">
        <v>12</v>
      </c>
      <c r="AK14" s="2" t="s">
        <v>469</v>
      </c>
      <c r="AL14" s="2" t="s">
        <v>117</v>
      </c>
      <c r="AM14" s="2" t="s">
        <v>117</v>
      </c>
      <c r="AN14" s="2" t="s">
        <v>117</v>
      </c>
      <c r="AO14" s="2" t="s">
        <v>117</v>
      </c>
      <c r="AP14" s="2" t="s">
        <v>117</v>
      </c>
      <c r="AQ14" s="2" t="s">
        <v>117</v>
      </c>
      <c r="AR14" s="2" t="s">
        <v>408</v>
      </c>
      <c r="AS14" s="2" t="s">
        <v>821</v>
      </c>
      <c r="AT14" s="2" t="s">
        <v>822</v>
      </c>
      <c r="AW14" s="2" t="s">
        <v>413</v>
      </c>
      <c r="AX14" s="2" t="s">
        <v>117</v>
      </c>
      <c r="AY14" s="2" t="s">
        <v>117</v>
      </c>
      <c r="AZ14" s="2" t="s">
        <v>117</v>
      </c>
      <c r="BA14" s="2" t="s">
        <v>117</v>
      </c>
      <c r="BB14" s="2" t="s">
        <v>117</v>
      </c>
      <c r="BC14" s="2" t="s">
        <v>117</v>
      </c>
      <c r="BD14" s="2" t="s">
        <v>117</v>
      </c>
      <c r="BE14" s="2" t="s">
        <v>117</v>
      </c>
      <c r="BF14" s="2" t="s">
        <v>117</v>
      </c>
      <c r="BG14" s="2" t="s">
        <v>117</v>
      </c>
      <c r="BH14" s="2" t="s">
        <v>747</v>
      </c>
      <c r="BI14" s="2" t="s">
        <v>421</v>
      </c>
      <c r="BJ14" s="2" t="s">
        <v>57</v>
      </c>
    </row>
    <row r="15" spans="1:63" s="2" customFormat="1" ht="14.4" customHeight="1" x14ac:dyDescent="0.3">
      <c r="A15" s="2">
        <v>304</v>
      </c>
      <c r="B15" s="2" t="s">
        <v>176</v>
      </c>
      <c r="C15" s="2" t="s">
        <v>281</v>
      </c>
      <c r="D15" s="2">
        <v>2021</v>
      </c>
      <c r="E15" s="2" t="s">
        <v>50</v>
      </c>
      <c r="F15" s="2" t="s">
        <v>191</v>
      </c>
      <c r="G15" s="2" t="s">
        <v>192</v>
      </c>
      <c r="H15" s="2" t="s">
        <v>193</v>
      </c>
      <c r="I15" s="2" t="s">
        <v>57</v>
      </c>
      <c r="J15" s="2">
        <v>2009</v>
      </c>
      <c r="K15" s="2">
        <v>2018</v>
      </c>
      <c r="L15" s="2" t="s">
        <v>88</v>
      </c>
      <c r="M15" s="2" t="s">
        <v>296</v>
      </c>
      <c r="N15" s="2" t="s">
        <v>303</v>
      </c>
      <c r="O15" s="2" t="s">
        <v>306</v>
      </c>
      <c r="P15" s="2" t="s">
        <v>57</v>
      </c>
      <c r="Q15" s="2" t="s">
        <v>101</v>
      </c>
      <c r="R15" s="2" t="s">
        <v>106</v>
      </c>
      <c r="S15" s="2" t="s">
        <v>100</v>
      </c>
      <c r="T15" s="2" t="s">
        <v>102</v>
      </c>
      <c r="U15" s="2" t="s">
        <v>117</v>
      </c>
      <c r="V15" s="2" t="s">
        <v>429</v>
      </c>
      <c r="W15" s="2" t="s">
        <v>458</v>
      </c>
      <c r="X15" s="2" t="s">
        <v>396</v>
      </c>
      <c r="Y15" s="2" t="s">
        <v>61</v>
      </c>
      <c r="Z15" s="2" t="s">
        <v>68</v>
      </c>
      <c r="AA15" s="2" t="s">
        <v>64</v>
      </c>
      <c r="AB15" s="2" t="s">
        <v>80</v>
      </c>
      <c r="AC15" s="2" t="s">
        <v>467</v>
      </c>
      <c r="AD15" s="2" t="s">
        <v>338</v>
      </c>
      <c r="AE15" s="2" t="s">
        <v>468</v>
      </c>
      <c r="AF15" s="2" t="s">
        <v>117</v>
      </c>
      <c r="AG15" s="2" t="s">
        <v>117</v>
      </c>
      <c r="AH15" s="2" t="s">
        <v>117</v>
      </c>
      <c r="AI15" s="2" t="s">
        <v>117</v>
      </c>
      <c r="AJ15" s="2" t="s">
        <v>817</v>
      </c>
      <c r="AK15" s="2">
        <v>21</v>
      </c>
      <c r="AL15" s="2" t="s">
        <v>117</v>
      </c>
      <c r="AM15" s="2" t="s">
        <v>117</v>
      </c>
      <c r="AN15" s="2" t="s">
        <v>117</v>
      </c>
      <c r="AO15" s="2" t="s">
        <v>117</v>
      </c>
      <c r="AP15" s="2" t="s">
        <v>117</v>
      </c>
      <c r="AQ15" s="2" t="s">
        <v>117</v>
      </c>
      <c r="AR15" s="2" t="s">
        <v>408</v>
      </c>
      <c r="AS15" s="2" t="s">
        <v>814</v>
      </c>
      <c r="AT15" s="2" t="s">
        <v>815</v>
      </c>
      <c r="AU15" s="2" t="s">
        <v>816</v>
      </c>
      <c r="AW15" s="2" t="s">
        <v>413</v>
      </c>
      <c r="AX15" s="2" t="s">
        <v>117</v>
      </c>
      <c r="AY15" s="2" t="s">
        <v>117</v>
      </c>
      <c r="AZ15" s="2" t="s">
        <v>117</v>
      </c>
      <c r="BA15" s="2" t="s">
        <v>117</v>
      </c>
      <c r="BB15" s="2" t="s">
        <v>117</v>
      </c>
      <c r="BC15" s="2" t="s">
        <v>117</v>
      </c>
      <c r="BD15" s="2" t="s">
        <v>117</v>
      </c>
      <c r="BE15" s="2" t="s">
        <v>117</v>
      </c>
      <c r="BF15" s="2" t="s">
        <v>117</v>
      </c>
      <c r="BG15" s="2" t="s">
        <v>117</v>
      </c>
      <c r="BH15" s="2" t="s">
        <v>117</v>
      </c>
      <c r="BI15" s="2" t="s">
        <v>421</v>
      </c>
      <c r="BJ15" s="2" t="s">
        <v>57</v>
      </c>
    </row>
    <row r="16" spans="1:63" s="2" customFormat="1" ht="14.4" customHeight="1" x14ac:dyDescent="0.3">
      <c r="A16" s="2">
        <v>305</v>
      </c>
      <c r="B16" s="2" t="s">
        <v>170</v>
      </c>
      <c r="C16" s="2" t="s">
        <v>280</v>
      </c>
      <c r="D16" s="2">
        <v>2012</v>
      </c>
      <c r="E16" s="2" t="s">
        <v>53</v>
      </c>
      <c r="F16" s="2" t="s">
        <v>239</v>
      </c>
      <c r="G16" s="2" t="s">
        <v>240</v>
      </c>
      <c r="H16" s="2" t="s">
        <v>241</v>
      </c>
      <c r="I16" s="2" t="s">
        <v>57</v>
      </c>
      <c r="J16" s="2">
        <v>2003</v>
      </c>
      <c r="K16" s="2">
        <v>2010</v>
      </c>
      <c r="L16" s="2" t="s">
        <v>88</v>
      </c>
      <c r="M16" s="2" t="s">
        <v>296</v>
      </c>
      <c r="N16" s="2" t="s">
        <v>303</v>
      </c>
      <c r="O16" s="2" t="s">
        <v>306</v>
      </c>
      <c r="P16" s="2" t="s">
        <v>57</v>
      </c>
      <c r="Q16" s="2" t="s">
        <v>126</v>
      </c>
      <c r="R16" s="2" t="s">
        <v>106</v>
      </c>
      <c r="S16" s="2" t="s">
        <v>100</v>
      </c>
      <c r="T16" s="2" t="s">
        <v>127</v>
      </c>
      <c r="U16" s="2" t="s">
        <v>117</v>
      </c>
      <c r="V16" s="2" t="s">
        <v>428</v>
      </c>
      <c r="W16" s="2" t="s">
        <v>295</v>
      </c>
      <c r="X16" s="2" t="s">
        <v>392</v>
      </c>
      <c r="Y16" s="2" t="s">
        <v>61</v>
      </c>
      <c r="Z16" s="2" t="s">
        <v>69</v>
      </c>
      <c r="AB16" s="2" t="s">
        <v>79</v>
      </c>
      <c r="AC16" s="2" t="s">
        <v>466</v>
      </c>
      <c r="AD16" s="2" t="s">
        <v>340</v>
      </c>
      <c r="AE16" s="2" t="s">
        <v>117</v>
      </c>
      <c r="AF16" s="2" t="s">
        <v>117</v>
      </c>
      <c r="AG16" s="2" t="s">
        <v>117</v>
      </c>
      <c r="AH16" s="2" t="s">
        <v>117</v>
      </c>
      <c r="AI16" s="2" t="s">
        <v>117</v>
      </c>
      <c r="AJ16" s="2">
        <v>9</v>
      </c>
      <c r="AK16" s="2">
        <v>67</v>
      </c>
      <c r="AL16" s="2" t="s">
        <v>117</v>
      </c>
      <c r="AM16" s="2" t="s">
        <v>117</v>
      </c>
      <c r="AN16" s="2" t="s">
        <v>117</v>
      </c>
      <c r="AO16" s="2" t="s">
        <v>117</v>
      </c>
      <c r="AP16" s="2" t="s">
        <v>117</v>
      </c>
      <c r="AQ16" s="2" t="s">
        <v>117</v>
      </c>
      <c r="AR16" s="2" t="s">
        <v>408</v>
      </c>
      <c r="AS16" s="2" t="s">
        <v>821</v>
      </c>
      <c r="AT16" s="2" t="s">
        <v>822</v>
      </c>
      <c r="AW16" s="2" t="s">
        <v>413</v>
      </c>
      <c r="AX16" s="2" t="s">
        <v>117</v>
      </c>
      <c r="AY16" s="2" t="s">
        <v>117</v>
      </c>
      <c r="AZ16" s="2" t="s">
        <v>117</v>
      </c>
      <c r="BA16" s="2" t="s">
        <v>117</v>
      </c>
      <c r="BB16" s="2" t="s">
        <v>117</v>
      </c>
      <c r="BC16" s="2" t="s">
        <v>117</v>
      </c>
      <c r="BD16" s="2" t="s">
        <v>117</v>
      </c>
      <c r="BE16" s="2" t="s">
        <v>117</v>
      </c>
      <c r="BF16" s="2" t="s">
        <v>117</v>
      </c>
      <c r="BG16" s="2" t="s">
        <v>117</v>
      </c>
      <c r="BH16" s="2" t="s">
        <v>599</v>
      </c>
      <c r="BI16" s="2" t="s">
        <v>419</v>
      </c>
      <c r="BJ16" s="2" t="s">
        <v>57</v>
      </c>
      <c r="BK16" s="2" t="s">
        <v>470</v>
      </c>
    </row>
    <row r="17" spans="1:62" s="2" customFormat="1" x14ac:dyDescent="0.3">
      <c r="A17" s="2">
        <v>401</v>
      </c>
      <c r="B17" s="2" t="s">
        <v>150</v>
      </c>
      <c r="C17" s="2" t="s">
        <v>268</v>
      </c>
      <c r="D17" s="2">
        <v>2022</v>
      </c>
      <c r="E17" s="2" t="s">
        <v>39</v>
      </c>
      <c r="F17" s="2" t="s">
        <v>182</v>
      </c>
      <c r="G17" s="2" t="s">
        <v>183</v>
      </c>
      <c r="H17" s="2" t="s">
        <v>184</v>
      </c>
      <c r="I17" s="2" t="s">
        <v>57</v>
      </c>
      <c r="J17" s="2" t="s">
        <v>295</v>
      </c>
      <c r="K17" s="2" t="s">
        <v>295</v>
      </c>
      <c r="L17" s="2" t="s">
        <v>88</v>
      </c>
      <c r="M17" s="2" t="s">
        <v>93</v>
      </c>
      <c r="N17" s="2" t="s">
        <v>303</v>
      </c>
      <c r="O17" s="2" t="s">
        <v>306</v>
      </c>
      <c r="P17" s="2" t="s">
        <v>764</v>
      </c>
      <c r="Q17" s="2" t="s">
        <v>129</v>
      </c>
      <c r="R17" s="2" t="s">
        <v>106</v>
      </c>
      <c r="S17" s="2" t="s">
        <v>287</v>
      </c>
      <c r="T17" s="2" t="s">
        <v>355</v>
      </c>
      <c r="U17" s="2" t="s">
        <v>117</v>
      </c>
      <c r="V17" s="2" t="s">
        <v>765</v>
      </c>
      <c r="W17" s="2" t="s">
        <v>766</v>
      </c>
      <c r="X17" s="2" t="s">
        <v>381</v>
      </c>
      <c r="Y17" s="2" t="s">
        <v>62</v>
      </c>
      <c r="Z17" s="2" t="s">
        <v>66</v>
      </c>
      <c r="AB17" s="2" t="s">
        <v>75</v>
      </c>
      <c r="AC17" s="2" t="s">
        <v>295</v>
      </c>
      <c r="AD17" s="2" t="s">
        <v>117</v>
      </c>
      <c r="AE17" s="2" t="s">
        <v>117</v>
      </c>
      <c r="AF17" s="2" t="s">
        <v>117</v>
      </c>
      <c r="AG17" s="2" t="s">
        <v>117</v>
      </c>
      <c r="AH17" s="2" t="s">
        <v>117</v>
      </c>
      <c r="AI17" s="2" t="s">
        <v>117</v>
      </c>
      <c r="AJ17" s="2" t="s">
        <v>117</v>
      </c>
      <c r="AK17" s="2" t="s">
        <v>117</v>
      </c>
      <c r="AL17" s="2" t="s">
        <v>117</v>
      </c>
      <c r="AM17" s="2" t="s">
        <v>117</v>
      </c>
      <c r="AN17" s="2" t="s">
        <v>117</v>
      </c>
      <c r="AO17" s="2" t="s">
        <v>117</v>
      </c>
      <c r="AP17" s="2" t="s">
        <v>117</v>
      </c>
      <c r="AQ17" s="2" t="s">
        <v>767</v>
      </c>
      <c r="AR17" s="2" t="s">
        <v>410</v>
      </c>
      <c r="AS17" s="2" t="s">
        <v>117</v>
      </c>
      <c r="AT17" s="2" t="s">
        <v>117</v>
      </c>
      <c r="AU17" s="2" t="s">
        <v>117</v>
      </c>
      <c r="AV17" s="2" t="s">
        <v>117</v>
      </c>
      <c r="AW17" s="2" t="s">
        <v>117</v>
      </c>
      <c r="AX17" s="2" t="s">
        <v>117</v>
      </c>
      <c r="AY17" s="2" t="s">
        <v>117</v>
      </c>
      <c r="AZ17" s="2" t="s">
        <v>117</v>
      </c>
      <c r="BA17" s="2" t="s">
        <v>117</v>
      </c>
      <c r="BB17" s="2" t="s">
        <v>117</v>
      </c>
      <c r="BC17" s="2" t="s">
        <v>117</v>
      </c>
      <c r="BD17" s="2" t="s">
        <v>117</v>
      </c>
      <c r="BE17" s="2" t="s">
        <v>117</v>
      </c>
      <c r="BF17" s="2" t="s">
        <v>682</v>
      </c>
      <c r="BG17" s="2" t="s">
        <v>678</v>
      </c>
      <c r="BH17" s="2" t="s">
        <v>768</v>
      </c>
      <c r="BI17" s="2" t="s">
        <v>420</v>
      </c>
      <c r="BJ17" s="2" t="s">
        <v>58</v>
      </c>
    </row>
    <row r="18" spans="1:62" s="2" customFormat="1" x14ac:dyDescent="0.3">
      <c r="A18" s="13">
        <v>501</v>
      </c>
      <c r="B18" s="2" t="s">
        <v>174</v>
      </c>
      <c r="C18" s="2" t="s">
        <v>175</v>
      </c>
      <c r="D18" s="2">
        <v>2000</v>
      </c>
      <c r="E18" s="2" t="s">
        <v>54</v>
      </c>
      <c r="F18" s="2" t="s">
        <v>250</v>
      </c>
      <c r="I18" s="2" t="s">
        <v>58</v>
      </c>
      <c r="J18" s="2">
        <v>1998</v>
      </c>
      <c r="K18" s="2">
        <v>1999</v>
      </c>
      <c r="L18" s="2" t="s">
        <v>88</v>
      </c>
      <c r="M18" s="2" t="s">
        <v>296</v>
      </c>
      <c r="N18" s="2" t="s">
        <v>303</v>
      </c>
      <c r="O18" s="2" t="s">
        <v>306</v>
      </c>
      <c r="P18" s="2" t="s">
        <v>323</v>
      </c>
      <c r="Q18" s="2" t="s">
        <v>135</v>
      </c>
      <c r="R18" s="2" t="s">
        <v>286</v>
      </c>
      <c r="S18" s="2" t="s">
        <v>99</v>
      </c>
      <c r="T18" s="2" t="s">
        <v>361</v>
      </c>
      <c r="U18" s="2" t="s">
        <v>117</v>
      </c>
      <c r="V18" s="2" t="s">
        <v>843</v>
      </c>
      <c r="W18" s="2" t="s">
        <v>844</v>
      </c>
      <c r="X18" s="2" t="s">
        <v>395</v>
      </c>
      <c r="Y18" s="2" t="s">
        <v>61</v>
      </c>
      <c r="Z18" s="2" t="s">
        <v>69</v>
      </c>
      <c r="AA18" s="2" t="s">
        <v>64</v>
      </c>
      <c r="AB18" s="2" t="s">
        <v>86</v>
      </c>
      <c r="AC18" s="2" t="s">
        <v>432</v>
      </c>
      <c r="AD18" s="4" t="s">
        <v>117</v>
      </c>
      <c r="AE18" s="4" t="s">
        <v>117</v>
      </c>
      <c r="AF18" s="4" t="s">
        <v>117</v>
      </c>
      <c r="AG18" s="4" t="s">
        <v>117</v>
      </c>
      <c r="AH18" s="4" t="s">
        <v>117</v>
      </c>
      <c r="AI18" s="4" t="s">
        <v>117</v>
      </c>
      <c r="AJ18" s="4" t="s">
        <v>117</v>
      </c>
      <c r="AK18" s="4" t="s">
        <v>117</v>
      </c>
      <c r="AL18" s="2" t="s">
        <v>845</v>
      </c>
      <c r="AM18" s="2" t="s">
        <v>846</v>
      </c>
      <c r="AN18" s="2" t="s">
        <v>847</v>
      </c>
      <c r="AO18" s="2" t="s">
        <v>848</v>
      </c>
      <c r="AP18" s="2" t="s">
        <v>849</v>
      </c>
      <c r="AQ18" s="4" t="s">
        <v>117</v>
      </c>
      <c r="AR18" s="2" t="s">
        <v>408</v>
      </c>
      <c r="AS18" s="2" t="s">
        <v>791</v>
      </c>
      <c r="AT18" s="2" t="s">
        <v>797</v>
      </c>
      <c r="AU18" s="2" t="s">
        <v>798</v>
      </c>
      <c r="AV18" s="2" t="s">
        <v>799</v>
      </c>
      <c r="AW18" s="2" t="s">
        <v>413</v>
      </c>
      <c r="AX18" s="2" t="s">
        <v>117</v>
      </c>
      <c r="AY18" s="2" t="s">
        <v>117</v>
      </c>
      <c r="AZ18" s="2" t="s">
        <v>117</v>
      </c>
      <c r="BA18" s="2" t="s">
        <v>117</v>
      </c>
      <c r="BB18" s="2" t="s">
        <v>117</v>
      </c>
      <c r="BC18" s="2" t="s">
        <v>117</v>
      </c>
      <c r="BD18" s="2" t="s">
        <v>117</v>
      </c>
      <c r="BE18" s="2" t="s">
        <v>117</v>
      </c>
      <c r="BF18" s="2" t="s">
        <v>117</v>
      </c>
      <c r="BG18" s="2" t="s">
        <v>117</v>
      </c>
      <c r="BH18" s="4" t="s">
        <v>117</v>
      </c>
      <c r="BI18" s="2" t="s">
        <v>421</v>
      </c>
      <c r="BJ18" s="2" t="s">
        <v>57</v>
      </c>
    </row>
    <row r="19" spans="1:62" s="2" customFormat="1" x14ac:dyDescent="0.3">
      <c r="A19" s="13">
        <v>502</v>
      </c>
      <c r="B19" s="2" t="s">
        <v>139</v>
      </c>
      <c r="C19" s="2" t="s">
        <v>140</v>
      </c>
      <c r="D19" s="2">
        <v>2002</v>
      </c>
      <c r="E19" s="2" t="s">
        <v>41</v>
      </c>
      <c r="F19" s="2" t="s">
        <v>247</v>
      </c>
      <c r="G19" s="2" t="s">
        <v>248</v>
      </c>
      <c r="H19" s="2" t="s">
        <v>249</v>
      </c>
      <c r="I19" s="2" t="s">
        <v>57</v>
      </c>
      <c r="J19" s="2" t="s">
        <v>295</v>
      </c>
      <c r="K19" s="2" t="s">
        <v>295</v>
      </c>
      <c r="L19" s="2" t="s">
        <v>88</v>
      </c>
      <c r="M19" s="2" t="s">
        <v>94</v>
      </c>
      <c r="N19" s="2" t="s">
        <v>303</v>
      </c>
      <c r="O19" s="2" t="s">
        <v>306</v>
      </c>
      <c r="P19" s="2" t="s">
        <v>57</v>
      </c>
      <c r="Q19" s="2" t="s">
        <v>134</v>
      </c>
      <c r="R19" s="2" t="s">
        <v>286</v>
      </c>
      <c r="S19" s="2" t="s">
        <v>289</v>
      </c>
      <c r="T19" s="2" t="s">
        <v>321</v>
      </c>
      <c r="U19" s="2" t="s">
        <v>362</v>
      </c>
      <c r="V19" s="2" t="s">
        <v>779</v>
      </c>
      <c r="W19" s="2" t="s">
        <v>780</v>
      </c>
      <c r="X19" s="2" t="s">
        <v>374</v>
      </c>
      <c r="Y19" s="2" t="s">
        <v>61</v>
      </c>
      <c r="Z19" s="2" t="s">
        <v>82</v>
      </c>
      <c r="AA19" s="2" t="s">
        <v>78</v>
      </c>
      <c r="AC19" s="2" t="s">
        <v>432</v>
      </c>
      <c r="AD19" s="4" t="s">
        <v>117</v>
      </c>
      <c r="AE19" s="2" t="s">
        <v>117</v>
      </c>
      <c r="AF19" s="4" t="s">
        <v>117</v>
      </c>
      <c r="AG19" s="2" t="s">
        <v>117</v>
      </c>
      <c r="AH19" s="4" t="s">
        <v>117</v>
      </c>
      <c r="AI19" s="2" t="s">
        <v>117</v>
      </c>
      <c r="AJ19" s="2" t="s">
        <v>117</v>
      </c>
      <c r="AK19" s="2" t="s">
        <v>117</v>
      </c>
      <c r="AL19" s="2" t="s">
        <v>471</v>
      </c>
      <c r="AM19" s="2" t="s">
        <v>473</v>
      </c>
      <c r="AN19" s="2" t="s">
        <v>474</v>
      </c>
      <c r="AO19" s="2" t="s">
        <v>781</v>
      </c>
      <c r="AP19" s="2" t="s">
        <v>481</v>
      </c>
      <c r="AQ19" s="2" t="s">
        <v>117</v>
      </c>
      <c r="AR19" s="2" t="s">
        <v>409</v>
      </c>
      <c r="AS19" s="2" t="s">
        <v>117</v>
      </c>
      <c r="AT19" s="2" t="s">
        <v>117</v>
      </c>
      <c r="AU19" s="2" t="s">
        <v>117</v>
      </c>
      <c r="AV19" s="2" t="s">
        <v>117</v>
      </c>
      <c r="AW19" s="2" t="s">
        <v>117</v>
      </c>
      <c r="AY19" s="2" t="s">
        <v>450</v>
      </c>
      <c r="AZ19" s="2" t="s">
        <v>448</v>
      </c>
      <c r="BA19" s="2" t="s">
        <v>448</v>
      </c>
      <c r="BC19" s="2" t="s">
        <v>448</v>
      </c>
      <c r="BF19" s="2" t="s">
        <v>117</v>
      </c>
      <c r="BG19" s="2" t="s">
        <v>117</v>
      </c>
      <c r="BH19" s="2" t="s">
        <v>117</v>
      </c>
      <c r="BI19" s="2" t="s">
        <v>421</v>
      </c>
      <c r="BJ19" s="2" t="s">
        <v>57</v>
      </c>
    </row>
    <row r="20" spans="1:62" s="2" customFormat="1" x14ac:dyDescent="0.3">
      <c r="A20" s="13">
        <v>503</v>
      </c>
      <c r="B20" s="2" t="s">
        <v>169</v>
      </c>
      <c r="C20" s="2" t="s">
        <v>279</v>
      </c>
      <c r="D20" s="2">
        <v>2009</v>
      </c>
      <c r="E20" s="2" t="s">
        <v>29</v>
      </c>
      <c r="F20" s="2" t="s">
        <v>242</v>
      </c>
      <c r="G20" s="2" t="s">
        <v>234</v>
      </c>
      <c r="H20" s="2" t="s">
        <v>243</v>
      </c>
      <c r="I20" s="2" t="s">
        <v>57</v>
      </c>
      <c r="J20" s="2" t="s">
        <v>295</v>
      </c>
      <c r="K20" s="2" t="s">
        <v>295</v>
      </c>
      <c r="L20" s="2" t="s">
        <v>88</v>
      </c>
      <c r="M20" s="2" t="s">
        <v>96</v>
      </c>
      <c r="N20" s="2" t="s">
        <v>303</v>
      </c>
      <c r="O20" s="2" t="s">
        <v>306</v>
      </c>
      <c r="P20" s="2" t="s">
        <v>57</v>
      </c>
      <c r="Q20" s="2" t="s">
        <v>113</v>
      </c>
      <c r="R20" s="2" t="s">
        <v>286</v>
      </c>
      <c r="S20" s="2" t="s">
        <v>291</v>
      </c>
      <c r="T20" s="2" t="s">
        <v>363</v>
      </c>
      <c r="U20" s="2" t="s">
        <v>117</v>
      </c>
      <c r="V20" s="2" t="s">
        <v>621</v>
      </c>
      <c r="W20" s="2" t="s">
        <v>295</v>
      </c>
      <c r="X20" s="2" t="s">
        <v>391</v>
      </c>
      <c r="Y20" s="2" t="s">
        <v>60</v>
      </c>
      <c r="Z20" s="2" t="s">
        <v>65</v>
      </c>
      <c r="AA20" s="2" t="s">
        <v>72</v>
      </c>
      <c r="AB20" s="2" t="s">
        <v>72</v>
      </c>
      <c r="AC20" s="4" t="s">
        <v>625</v>
      </c>
      <c r="AD20" s="4" t="s">
        <v>117</v>
      </c>
      <c r="AE20" s="2" t="s">
        <v>117</v>
      </c>
      <c r="AF20" s="2" t="s">
        <v>117</v>
      </c>
      <c r="AG20" s="2" t="s">
        <v>117</v>
      </c>
      <c r="AH20" s="2" t="s">
        <v>117</v>
      </c>
      <c r="AI20" s="2" t="s">
        <v>117</v>
      </c>
      <c r="AJ20" s="2" t="s">
        <v>117</v>
      </c>
      <c r="AK20" s="2" t="s">
        <v>117</v>
      </c>
      <c r="AL20" s="2" t="s">
        <v>472</v>
      </c>
      <c r="AM20" s="2" t="s">
        <v>475</v>
      </c>
      <c r="AN20" s="2" t="s">
        <v>622</v>
      </c>
      <c r="AO20" s="2" t="s">
        <v>476</v>
      </c>
      <c r="AP20" s="6" t="s">
        <v>623</v>
      </c>
      <c r="AQ20" s="6"/>
      <c r="AR20" s="2" t="s">
        <v>409</v>
      </c>
      <c r="AS20" s="2" t="s">
        <v>117</v>
      </c>
      <c r="AT20" s="2" t="s">
        <v>117</v>
      </c>
      <c r="AU20" s="2" t="s">
        <v>117</v>
      </c>
      <c r="AV20" s="2" t="s">
        <v>117</v>
      </c>
      <c r="AW20" s="2" t="s">
        <v>117</v>
      </c>
      <c r="AX20" s="2" t="s">
        <v>450</v>
      </c>
      <c r="AY20" s="2" t="s">
        <v>448</v>
      </c>
      <c r="AZ20" s="2" t="s">
        <v>448</v>
      </c>
      <c r="BA20" s="2" t="s">
        <v>448</v>
      </c>
      <c r="BC20" s="2" t="s">
        <v>448</v>
      </c>
      <c r="BF20" s="2" t="s">
        <v>117</v>
      </c>
      <c r="BG20" s="2" t="s">
        <v>117</v>
      </c>
      <c r="BI20" s="2" t="s">
        <v>421</v>
      </c>
      <c r="BJ20" s="2" t="s">
        <v>57</v>
      </c>
    </row>
    <row r="21" spans="1:62" s="2" customFormat="1" x14ac:dyDescent="0.3">
      <c r="A21" s="13">
        <v>504</v>
      </c>
      <c r="B21" s="2" t="s">
        <v>904</v>
      </c>
      <c r="C21" s="2" t="s">
        <v>905</v>
      </c>
      <c r="D21" s="2">
        <v>2014</v>
      </c>
      <c r="E21" s="2" t="s">
        <v>55</v>
      </c>
      <c r="F21" s="2" t="s">
        <v>233</v>
      </c>
      <c r="G21" s="2" t="s">
        <v>234</v>
      </c>
      <c r="H21" s="2" t="s">
        <v>235</v>
      </c>
      <c r="I21" s="2" t="s">
        <v>57</v>
      </c>
      <c r="J21" s="2" t="s">
        <v>295</v>
      </c>
      <c r="K21" s="2" t="s">
        <v>295</v>
      </c>
      <c r="L21" s="2" t="s">
        <v>88</v>
      </c>
      <c r="M21" s="2" t="s">
        <v>296</v>
      </c>
      <c r="N21" s="2" t="s">
        <v>303</v>
      </c>
      <c r="O21" s="2" t="s">
        <v>306</v>
      </c>
      <c r="P21" s="2" t="s">
        <v>857</v>
      </c>
      <c r="Q21" s="2" t="s">
        <v>112</v>
      </c>
      <c r="R21" s="2" t="s">
        <v>286</v>
      </c>
      <c r="S21" s="2" t="s">
        <v>292</v>
      </c>
      <c r="T21" s="2" t="s">
        <v>364</v>
      </c>
      <c r="U21" s="2" t="s">
        <v>117</v>
      </c>
      <c r="V21" s="2" t="s">
        <v>871</v>
      </c>
      <c r="W21" s="2" t="s">
        <v>856</v>
      </c>
      <c r="X21" s="2" t="s">
        <v>380</v>
      </c>
      <c r="Y21" s="2" t="s">
        <v>61</v>
      </c>
      <c r="Z21" s="2" t="s">
        <v>70</v>
      </c>
      <c r="AB21" s="2" t="s">
        <v>77</v>
      </c>
      <c r="AC21" s="2" t="s">
        <v>432</v>
      </c>
      <c r="AD21" s="4" t="s">
        <v>117</v>
      </c>
      <c r="AE21" s="2" t="s">
        <v>117</v>
      </c>
      <c r="AF21" s="2" t="s">
        <v>117</v>
      </c>
      <c r="AG21" s="2" t="s">
        <v>117</v>
      </c>
      <c r="AH21" s="2" t="s">
        <v>117</v>
      </c>
      <c r="AI21" s="2" t="s">
        <v>117</v>
      </c>
      <c r="AJ21" s="2" t="s">
        <v>117</v>
      </c>
      <c r="AK21" s="2" t="s">
        <v>117</v>
      </c>
      <c r="AL21" s="2" t="s">
        <v>853</v>
      </c>
      <c r="AM21" s="2" t="s">
        <v>873</v>
      </c>
      <c r="AN21" s="2" t="s">
        <v>874</v>
      </c>
      <c r="AO21" s="2" t="s">
        <v>854</v>
      </c>
      <c r="AP21" s="2" t="s">
        <v>855</v>
      </c>
      <c r="AR21" s="2" t="s">
        <v>408</v>
      </c>
      <c r="AS21" s="2" t="s">
        <v>796</v>
      </c>
      <c r="AT21" s="2" t="s">
        <v>872</v>
      </c>
      <c r="AU21" s="2" t="s">
        <v>864</v>
      </c>
      <c r="AW21" s="2" t="s">
        <v>413</v>
      </c>
      <c r="AX21" s="2" t="s">
        <v>117</v>
      </c>
      <c r="AY21" s="2" t="s">
        <v>117</v>
      </c>
      <c r="AZ21" s="2" t="s">
        <v>117</v>
      </c>
      <c r="BA21" s="2" t="s">
        <v>117</v>
      </c>
      <c r="BB21" s="2" t="s">
        <v>117</v>
      </c>
      <c r="BC21" s="2" t="s">
        <v>117</v>
      </c>
      <c r="BD21" s="2" t="s">
        <v>117</v>
      </c>
      <c r="BE21" s="2" t="s">
        <v>117</v>
      </c>
      <c r="BF21" s="2" t="s">
        <v>117</v>
      </c>
      <c r="BG21" s="2" t="s">
        <v>117</v>
      </c>
      <c r="BH21" s="2" t="s">
        <v>117</v>
      </c>
      <c r="BI21" s="2" t="s">
        <v>421</v>
      </c>
      <c r="BJ21" s="2" t="s">
        <v>57</v>
      </c>
    </row>
    <row r="22" spans="1:62" s="2" customFormat="1" x14ac:dyDescent="0.3">
      <c r="A22" s="13">
        <v>505</v>
      </c>
      <c r="B22" s="2" t="s">
        <v>165</v>
      </c>
      <c r="C22" s="2" t="s">
        <v>166</v>
      </c>
      <c r="D22" s="2">
        <v>2014</v>
      </c>
      <c r="E22" s="2" t="s">
        <v>43</v>
      </c>
      <c r="F22" s="2" t="s">
        <v>236</v>
      </c>
      <c r="G22" s="2" t="s">
        <v>237</v>
      </c>
      <c r="H22" s="2" t="s">
        <v>238</v>
      </c>
      <c r="I22" s="2" t="s">
        <v>57</v>
      </c>
      <c r="J22" s="2">
        <v>2003</v>
      </c>
      <c r="K22" s="2">
        <v>2011</v>
      </c>
      <c r="L22" s="2" t="s">
        <v>89</v>
      </c>
      <c r="M22" s="2" t="s">
        <v>302</v>
      </c>
      <c r="N22" s="2" t="s">
        <v>303</v>
      </c>
      <c r="O22" s="2" t="s">
        <v>306</v>
      </c>
      <c r="P22" s="2" t="s">
        <v>57</v>
      </c>
      <c r="Q22" s="2" t="s">
        <v>133</v>
      </c>
      <c r="R22" s="2" t="s">
        <v>286</v>
      </c>
      <c r="S22" s="2" t="s">
        <v>99</v>
      </c>
      <c r="T22" s="2" t="s">
        <v>320</v>
      </c>
      <c r="U22" s="2" t="s">
        <v>365</v>
      </c>
      <c r="V22" s="2" t="s">
        <v>788</v>
      </c>
      <c r="W22" s="2" t="s">
        <v>789</v>
      </c>
      <c r="X22" s="2" t="s">
        <v>784</v>
      </c>
      <c r="Y22" s="2" t="s">
        <v>61</v>
      </c>
      <c r="Z22" s="2" t="s">
        <v>82</v>
      </c>
      <c r="AA22" s="7" t="s">
        <v>84</v>
      </c>
      <c r="AB22" s="2" t="s">
        <v>85</v>
      </c>
      <c r="AC22" s="2" t="s">
        <v>432</v>
      </c>
      <c r="AD22" s="2" t="s">
        <v>117</v>
      </c>
      <c r="AE22" s="2" t="s">
        <v>117</v>
      </c>
      <c r="AF22" s="2" t="s">
        <v>117</v>
      </c>
      <c r="AG22" s="2" t="s">
        <v>117</v>
      </c>
      <c r="AH22" s="2" t="s">
        <v>117</v>
      </c>
      <c r="AI22" s="2" t="s">
        <v>117</v>
      </c>
      <c r="AJ22" s="2" t="s">
        <v>117</v>
      </c>
      <c r="AK22" s="2" t="s">
        <v>117</v>
      </c>
      <c r="AL22" s="2" t="s">
        <v>786</v>
      </c>
      <c r="AM22" s="2" t="s">
        <v>785</v>
      </c>
      <c r="AN22" s="2" t="s">
        <v>787</v>
      </c>
      <c r="AO22" s="2" t="s">
        <v>812</v>
      </c>
      <c r="AQ22" s="2" t="s">
        <v>117</v>
      </c>
      <c r="AR22" s="2" t="s">
        <v>408</v>
      </c>
      <c r="AS22" s="2" t="s">
        <v>791</v>
      </c>
      <c r="AT22" s="2" t="s">
        <v>797</v>
      </c>
      <c r="AU22" s="2" t="s">
        <v>798</v>
      </c>
      <c r="AW22" s="2" t="s">
        <v>413</v>
      </c>
      <c r="AX22" s="2" t="s">
        <v>117</v>
      </c>
      <c r="AY22" s="2" t="s">
        <v>117</v>
      </c>
      <c r="AZ22" s="2" t="s">
        <v>117</v>
      </c>
      <c r="BA22" s="2" t="s">
        <v>117</v>
      </c>
      <c r="BB22" s="2" t="s">
        <v>117</v>
      </c>
      <c r="BC22" s="2" t="s">
        <v>117</v>
      </c>
      <c r="BD22" s="2" t="s">
        <v>117</v>
      </c>
      <c r="BE22" s="2" t="s">
        <v>117</v>
      </c>
      <c r="BF22" s="2" t="s">
        <v>117</v>
      </c>
      <c r="BG22" s="2" t="s">
        <v>117</v>
      </c>
      <c r="BH22" s="2" t="s">
        <v>117</v>
      </c>
      <c r="BI22" s="2" t="s">
        <v>421</v>
      </c>
      <c r="BJ22" s="2" t="s">
        <v>57</v>
      </c>
    </row>
    <row r="23" spans="1:62" s="2" customFormat="1" x14ac:dyDescent="0.3">
      <c r="A23" s="13">
        <v>506</v>
      </c>
      <c r="B23" s="2" t="s">
        <v>146</v>
      </c>
      <c r="C23" s="2" t="s">
        <v>177</v>
      </c>
      <c r="D23" s="2">
        <v>2017</v>
      </c>
      <c r="E23" s="2" t="s">
        <v>32</v>
      </c>
      <c r="F23" s="2" t="s">
        <v>223</v>
      </c>
      <c r="G23" s="2" t="s">
        <v>263</v>
      </c>
      <c r="H23" s="2" t="s">
        <v>264</v>
      </c>
      <c r="I23" s="2" t="s">
        <v>57</v>
      </c>
      <c r="J23" s="2" t="s">
        <v>295</v>
      </c>
      <c r="K23" s="2" t="s">
        <v>295</v>
      </c>
      <c r="L23" s="2" t="s">
        <v>90</v>
      </c>
      <c r="M23" s="2" t="s">
        <v>297</v>
      </c>
      <c r="N23" s="2" t="s">
        <v>303</v>
      </c>
      <c r="O23" s="2" t="s">
        <v>306</v>
      </c>
      <c r="P23" s="2" t="s">
        <v>57</v>
      </c>
      <c r="Q23" s="2" t="s">
        <v>111</v>
      </c>
      <c r="R23" s="2" t="s">
        <v>286</v>
      </c>
      <c r="S23" s="2" t="s">
        <v>98</v>
      </c>
      <c r="T23" s="2" t="s">
        <v>366</v>
      </c>
      <c r="U23" s="2" t="s">
        <v>117</v>
      </c>
      <c r="V23" s="2" t="s">
        <v>660</v>
      </c>
      <c r="W23" s="2" t="s">
        <v>295</v>
      </c>
      <c r="X23" s="2" t="s">
        <v>378</v>
      </c>
      <c r="Y23" s="2" t="s">
        <v>60</v>
      </c>
      <c r="Z23" s="2" t="s">
        <v>65</v>
      </c>
      <c r="AC23" s="2" t="s">
        <v>432</v>
      </c>
      <c r="AD23" s="2" t="s">
        <v>117</v>
      </c>
      <c r="AF23" s="2" t="s">
        <v>117</v>
      </c>
      <c r="AG23" s="2" t="s">
        <v>117</v>
      </c>
      <c r="AH23" s="2" t="s">
        <v>117</v>
      </c>
      <c r="AI23" s="2" t="s">
        <v>117</v>
      </c>
      <c r="AJ23" s="2" t="s">
        <v>117</v>
      </c>
      <c r="AK23" s="2" t="s">
        <v>117</v>
      </c>
      <c r="AL23" s="2" t="s">
        <v>685</v>
      </c>
      <c r="AM23" s="2" t="s">
        <v>686</v>
      </c>
      <c r="AN23" s="2" t="s">
        <v>687</v>
      </c>
      <c r="AO23" s="2" t="s">
        <v>688</v>
      </c>
      <c r="AR23" s="2" t="s">
        <v>410</v>
      </c>
      <c r="AS23" s="2" t="s">
        <v>117</v>
      </c>
      <c r="AT23" s="2" t="s">
        <v>117</v>
      </c>
      <c r="AU23" s="2" t="s">
        <v>117</v>
      </c>
      <c r="AV23" s="2" t="s">
        <v>117</v>
      </c>
      <c r="AW23" s="2" t="s">
        <v>117</v>
      </c>
      <c r="AX23" s="2" t="s">
        <v>117</v>
      </c>
      <c r="AY23" s="2" t="s">
        <v>117</v>
      </c>
      <c r="AZ23" s="2" t="s">
        <v>117</v>
      </c>
      <c r="BA23" s="2" t="s">
        <v>117</v>
      </c>
      <c r="BB23" s="2" t="s">
        <v>117</v>
      </c>
      <c r="BC23" s="2" t="s">
        <v>117</v>
      </c>
      <c r="BD23" s="2" t="s">
        <v>117</v>
      </c>
      <c r="BE23" s="2" t="s">
        <v>117</v>
      </c>
      <c r="BF23" s="2" t="s">
        <v>680</v>
      </c>
      <c r="BG23" s="2" t="s">
        <v>675</v>
      </c>
      <c r="BH23" s="2" t="s">
        <v>689</v>
      </c>
      <c r="BI23" s="2" t="s">
        <v>684</v>
      </c>
      <c r="BJ23" s="2" t="s">
        <v>57</v>
      </c>
    </row>
    <row r="24" spans="1:62" s="2" customFormat="1" x14ac:dyDescent="0.3">
      <c r="A24" s="13">
        <v>507</v>
      </c>
      <c r="B24" s="2" t="s">
        <v>147</v>
      </c>
      <c r="C24" s="2" t="s">
        <v>148</v>
      </c>
      <c r="D24" s="2">
        <v>2018</v>
      </c>
      <c r="E24" s="2" t="s">
        <v>28</v>
      </c>
      <c r="F24" s="2" t="s">
        <v>213</v>
      </c>
      <c r="G24" s="2" t="s">
        <v>253</v>
      </c>
      <c r="H24" s="2" t="s">
        <v>254</v>
      </c>
      <c r="I24" s="2" t="s">
        <v>57</v>
      </c>
      <c r="J24" s="2">
        <v>2012</v>
      </c>
      <c r="K24" s="2">
        <v>2014</v>
      </c>
      <c r="L24" s="2" t="s">
        <v>88</v>
      </c>
      <c r="M24" s="2" t="s">
        <v>96</v>
      </c>
      <c r="N24" s="2" t="s">
        <v>303</v>
      </c>
      <c r="O24" s="2" t="s">
        <v>306</v>
      </c>
      <c r="P24" s="2" t="s">
        <v>57</v>
      </c>
      <c r="Q24" s="2" t="s">
        <v>110</v>
      </c>
      <c r="R24" s="2" t="s">
        <v>286</v>
      </c>
      <c r="S24" s="2" t="s">
        <v>291</v>
      </c>
      <c r="T24" s="2" t="s">
        <v>318</v>
      </c>
      <c r="U24" s="2" t="s">
        <v>367</v>
      </c>
      <c r="V24" s="2" t="s">
        <v>614</v>
      </c>
      <c r="W24" s="2" t="s">
        <v>613</v>
      </c>
      <c r="X24" s="2" t="s">
        <v>615</v>
      </c>
      <c r="Y24" s="2" t="s">
        <v>60</v>
      </c>
      <c r="Z24" s="2" t="s">
        <v>65</v>
      </c>
      <c r="AA24" s="2" t="s">
        <v>72</v>
      </c>
      <c r="AB24" s="2" t="s">
        <v>72</v>
      </c>
      <c r="AC24" s="2" t="s">
        <v>616</v>
      </c>
      <c r="AD24" s="2" t="s">
        <v>117</v>
      </c>
      <c r="AF24" s="2" t="s">
        <v>117</v>
      </c>
      <c r="AG24" s="2" t="s">
        <v>117</v>
      </c>
      <c r="AH24" s="2" t="s">
        <v>117</v>
      </c>
      <c r="AI24" s="2" t="s">
        <v>117</v>
      </c>
      <c r="AJ24" s="2" t="s">
        <v>117</v>
      </c>
      <c r="AK24" s="2" t="s">
        <v>117</v>
      </c>
      <c r="AL24" s="2" t="s">
        <v>483</v>
      </c>
      <c r="AM24" s="2" t="s">
        <v>484</v>
      </c>
      <c r="AN24" s="2" t="s">
        <v>485</v>
      </c>
      <c r="AO24" s="2" t="s">
        <v>486</v>
      </c>
      <c r="AR24" s="2" t="s">
        <v>409</v>
      </c>
      <c r="AS24" s="2" t="s">
        <v>117</v>
      </c>
      <c r="AT24" s="2" t="s">
        <v>117</v>
      </c>
      <c r="AU24" s="2" t="s">
        <v>117</v>
      </c>
      <c r="AV24" s="2" t="s">
        <v>117</v>
      </c>
      <c r="AW24" s="2" t="s">
        <v>117</v>
      </c>
      <c r="AX24" s="2" t="s">
        <v>450</v>
      </c>
      <c r="AY24" s="2" t="s">
        <v>448</v>
      </c>
      <c r="AZ24" s="2" t="s">
        <v>448</v>
      </c>
      <c r="BA24" s="2" t="s">
        <v>448</v>
      </c>
      <c r="BB24" s="2" t="s">
        <v>448</v>
      </c>
      <c r="BC24" s="2" t="s">
        <v>448</v>
      </c>
      <c r="BF24" s="2" t="s">
        <v>117</v>
      </c>
      <c r="BG24" s="2" t="s">
        <v>117</v>
      </c>
      <c r="BI24" s="2" t="s">
        <v>421</v>
      </c>
      <c r="BJ24" s="2" t="s">
        <v>57</v>
      </c>
    </row>
    <row r="25" spans="1:62" s="2" customFormat="1" x14ac:dyDescent="0.3">
      <c r="A25" s="13">
        <v>508</v>
      </c>
      <c r="B25" s="2" t="s">
        <v>147</v>
      </c>
      <c r="C25" s="2" t="s">
        <v>148</v>
      </c>
      <c r="D25" s="2">
        <v>2020</v>
      </c>
      <c r="E25" s="2" t="s">
        <v>42</v>
      </c>
      <c r="F25" s="2" t="s">
        <v>203</v>
      </c>
      <c r="G25" s="2" t="s">
        <v>204</v>
      </c>
      <c r="H25" s="2" t="s">
        <v>205</v>
      </c>
      <c r="I25" s="2" t="s">
        <v>57</v>
      </c>
      <c r="J25" s="2">
        <v>2013</v>
      </c>
      <c r="K25" s="2">
        <v>2013</v>
      </c>
      <c r="L25" s="2" t="s">
        <v>88</v>
      </c>
      <c r="M25" s="2" t="s">
        <v>109</v>
      </c>
      <c r="N25" s="2" t="s">
        <v>303</v>
      </c>
      <c r="O25" s="2" t="s">
        <v>306</v>
      </c>
      <c r="P25" s="2" t="s">
        <v>57</v>
      </c>
      <c r="Q25" s="2" t="s">
        <v>131</v>
      </c>
      <c r="R25" s="2" t="s">
        <v>286</v>
      </c>
      <c r="S25" s="2" t="s">
        <v>292</v>
      </c>
      <c r="T25" s="2" t="s">
        <v>316</v>
      </c>
      <c r="U25" s="2" t="s">
        <v>368</v>
      </c>
      <c r="V25" s="2" t="s">
        <v>783</v>
      </c>
      <c r="W25" s="2" t="s">
        <v>782</v>
      </c>
      <c r="X25" s="2" t="s">
        <v>379</v>
      </c>
      <c r="Y25" s="2" t="s">
        <v>61</v>
      </c>
      <c r="Z25" s="2" t="s">
        <v>82</v>
      </c>
      <c r="AA25" s="7" t="s">
        <v>84</v>
      </c>
      <c r="AB25" s="2" t="s">
        <v>85</v>
      </c>
      <c r="AC25" s="2" t="s">
        <v>432</v>
      </c>
      <c r="AD25" s="2" t="s">
        <v>117</v>
      </c>
      <c r="AE25" s="2" t="s">
        <v>117</v>
      </c>
      <c r="AF25" s="2" t="s">
        <v>117</v>
      </c>
      <c r="AG25" s="2" t="s">
        <v>117</v>
      </c>
      <c r="AH25" s="2" t="s">
        <v>117</v>
      </c>
      <c r="AI25" s="2" t="s">
        <v>117</v>
      </c>
      <c r="AJ25" s="2" t="s">
        <v>117</v>
      </c>
      <c r="AK25" s="2" t="s">
        <v>117</v>
      </c>
      <c r="AL25" s="2" t="s">
        <v>477</v>
      </c>
      <c r="AM25" s="2" t="s">
        <v>478</v>
      </c>
      <c r="AN25" s="2" t="s">
        <v>482</v>
      </c>
      <c r="AO25" s="2" t="s">
        <v>479</v>
      </c>
      <c r="AP25" s="2" t="s">
        <v>480</v>
      </c>
      <c r="AQ25" s="2" t="s">
        <v>117</v>
      </c>
      <c r="AR25" s="2" t="s">
        <v>409</v>
      </c>
      <c r="AS25" s="2" t="s">
        <v>117</v>
      </c>
      <c r="AT25" s="2" t="s">
        <v>117</v>
      </c>
      <c r="AU25" s="2" t="s">
        <v>117</v>
      </c>
      <c r="AV25" s="2" t="s">
        <v>117</v>
      </c>
      <c r="AW25" s="2" t="s">
        <v>117</v>
      </c>
      <c r="AX25" s="2" t="s">
        <v>447</v>
      </c>
      <c r="AY25" s="2" t="s">
        <v>448</v>
      </c>
      <c r="AZ25" s="2" t="s">
        <v>448</v>
      </c>
      <c r="BA25" s="2" t="s">
        <v>448</v>
      </c>
      <c r="BB25" s="2" t="s">
        <v>448</v>
      </c>
      <c r="BC25" s="2" t="s">
        <v>448</v>
      </c>
      <c r="BF25" s="2" t="s">
        <v>117</v>
      </c>
      <c r="BG25" s="2" t="s">
        <v>117</v>
      </c>
      <c r="BH25" s="2" t="s">
        <v>117</v>
      </c>
      <c r="BI25" s="2" t="s">
        <v>421</v>
      </c>
      <c r="BJ25" s="2" t="s">
        <v>57</v>
      </c>
    </row>
    <row r="26" spans="1:62" s="2" customFormat="1" x14ac:dyDescent="0.3">
      <c r="A26" s="13">
        <v>509</v>
      </c>
      <c r="B26" s="2" t="s">
        <v>149</v>
      </c>
      <c r="C26" s="2" t="s">
        <v>267</v>
      </c>
      <c r="D26" s="2">
        <v>2020</v>
      </c>
      <c r="E26" s="2" t="s">
        <v>44</v>
      </c>
      <c r="F26" s="2" t="s">
        <v>206</v>
      </c>
      <c r="G26" s="2" t="s">
        <v>207</v>
      </c>
      <c r="H26" s="2" t="s">
        <v>208</v>
      </c>
      <c r="I26" s="2" t="s">
        <v>57</v>
      </c>
      <c r="J26" s="2">
        <v>2002</v>
      </c>
      <c r="K26" s="2">
        <v>2010</v>
      </c>
      <c r="L26" s="2" t="s">
        <v>88</v>
      </c>
      <c r="M26" s="2" t="s">
        <v>296</v>
      </c>
      <c r="N26" s="2" t="s">
        <v>303</v>
      </c>
      <c r="O26" s="2" t="s">
        <v>306</v>
      </c>
      <c r="P26" s="2" t="s">
        <v>57</v>
      </c>
      <c r="Q26" s="2" t="s">
        <v>107</v>
      </c>
      <c r="R26" s="2" t="s">
        <v>286</v>
      </c>
      <c r="S26" s="2" t="s">
        <v>99</v>
      </c>
      <c r="T26" s="2" t="s">
        <v>317</v>
      </c>
      <c r="U26" s="2" t="s">
        <v>369</v>
      </c>
      <c r="V26" s="2" t="s">
        <v>803</v>
      </c>
      <c r="W26" s="2" t="s">
        <v>802</v>
      </c>
      <c r="X26" s="2" t="s">
        <v>804</v>
      </c>
      <c r="Y26" s="2" t="s">
        <v>61</v>
      </c>
      <c r="Z26" s="2" t="s">
        <v>82</v>
      </c>
      <c r="AA26" s="2" t="s">
        <v>64</v>
      </c>
      <c r="AB26" s="2" t="s">
        <v>80</v>
      </c>
      <c r="AC26" s="2" t="s">
        <v>432</v>
      </c>
      <c r="AD26" s="2" t="s">
        <v>117</v>
      </c>
      <c r="AE26" s="2" t="s">
        <v>117</v>
      </c>
      <c r="AF26" s="2" t="s">
        <v>117</v>
      </c>
      <c r="AG26" s="2" t="s">
        <v>117</v>
      </c>
      <c r="AH26" s="2" t="s">
        <v>117</v>
      </c>
      <c r="AI26" s="2" t="s">
        <v>117</v>
      </c>
      <c r="AJ26" s="2" t="s">
        <v>117</v>
      </c>
      <c r="AK26" s="2" t="s">
        <v>117</v>
      </c>
      <c r="AL26" s="2" t="s">
        <v>808</v>
      </c>
      <c r="AM26" s="2" t="s">
        <v>809</v>
      </c>
      <c r="AN26" s="2" t="s">
        <v>810</v>
      </c>
      <c r="AO26" s="2" t="s">
        <v>811</v>
      </c>
      <c r="AQ26" s="2" t="s">
        <v>117</v>
      </c>
      <c r="AR26" s="2" t="s">
        <v>408</v>
      </c>
      <c r="AS26" s="2" t="s">
        <v>791</v>
      </c>
      <c r="AT26" s="2" t="s">
        <v>797</v>
      </c>
      <c r="AU26" s="2" t="s">
        <v>798</v>
      </c>
      <c r="AV26" s="2" t="s">
        <v>799</v>
      </c>
      <c r="AW26" s="2" t="s">
        <v>413</v>
      </c>
      <c r="AX26" s="2" t="s">
        <v>117</v>
      </c>
      <c r="AY26" s="2" t="s">
        <v>117</v>
      </c>
      <c r="AZ26" s="2" t="s">
        <v>117</v>
      </c>
      <c r="BA26" s="2" t="s">
        <v>117</v>
      </c>
      <c r="BB26" s="2" t="s">
        <v>117</v>
      </c>
      <c r="BC26" s="2" t="s">
        <v>117</v>
      </c>
      <c r="BD26" s="2" t="s">
        <v>117</v>
      </c>
      <c r="BE26" s="2" t="s">
        <v>117</v>
      </c>
      <c r="BF26" s="2" t="s">
        <v>117</v>
      </c>
      <c r="BG26" s="2" t="s">
        <v>117</v>
      </c>
      <c r="BH26" s="2" t="s">
        <v>117</v>
      </c>
      <c r="BI26" s="2" t="s">
        <v>421</v>
      </c>
      <c r="BJ26" s="2" t="s">
        <v>57</v>
      </c>
    </row>
    <row r="27" spans="1:62" s="2" customFormat="1" ht="14.4" customHeight="1" x14ac:dyDescent="0.3">
      <c r="A27" s="13">
        <v>510</v>
      </c>
      <c r="B27" s="2" t="s">
        <v>171</v>
      </c>
      <c r="C27" s="2" t="s">
        <v>178</v>
      </c>
      <c r="D27" s="2">
        <v>2020</v>
      </c>
      <c r="E27" s="2" t="s">
        <v>56</v>
      </c>
      <c r="F27" s="2" t="s">
        <v>209</v>
      </c>
      <c r="G27" s="2" t="s">
        <v>283</v>
      </c>
      <c r="H27" s="2" t="s">
        <v>284</v>
      </c>
      <c r="I27" s="2" t="s">
        <v>57</v>
      </c>
      <c r="J27" s="2" t="s">
        <v>295</v>
      </c>
      <c r="K27" s="2" t="s">
        <v>295</v>
      </c>
      <c r="L27" s="2" t="s">
        <v>88</v>
      </c>
      <c r="M27" s="2" t="s">
        <v>296</v>
      </c>
      <c r="N27" s="2" t="s">
        <v>303</v>
      </c>
      <c r="O27" s="2" t="s">
        <v>306</v>
      </c>
      <c r="P27" s="2" t="s">
        <v>57</v>
      </c>
      <c r="Q27" s="2" t="s">
        <v>108</v>
      </c>
      <c r="R27" s="2" t="s">
        <v>286</v>
      </c>
      <c r="S27" s="2" t="s">
        <v>99</v>
      </c>
      <c r="T27" s="2" t="s">
        <v>370</v>
      </c>
      <c r="U27" s="2" t="s">
        <v>117</v>
      </c>
      <c r="V27" s="2" t="s">
        <v>878</v>
      </c>
      <c r="W27" s="2" t="s">
        <v>491</v>
      </c>
      <c r="X27" s="2" t="s">
        <v>393</v>
      </c>
      <c r="Y27" s="2" t="s">
        <v>61</v>
      </c>
      <c r="Z27" s="2" t="s">
        <v>70</v>
      </c>
      <c r="AC27" s="2" t="s">
        <v>432</v>
      </c>
      <c r="AD27" s="2" t="s">
        <v>117</v>
      </c>
      <c r="AE27" s="2" t="s">
        <v>117</v>
      </c>
      <c r="AF27" s="2" t="s">
        <v>117</v>
      </c>
      <c r="AG27" s="2" t="s">
        <v>117</v>
      </c>
      <c r="AH27" s="2" t="s">
        <v>117</v>
      </c>
      <c r="AI27" s="2" t="s">
        <v>117</v>
      </c>
      <c r="AJ27" s="2" t="s">
        <v>117</v>
      </c>
      <c r="AK27" s="2" t="s">
        <v>117</v>
      </c>
      <c r="AL27" s="2" t="s">
        <v>487</v>
      </c>
      <c r="AM27" s="2" t="s">
        <v>488</v>
      </c>
      <c r="AN27" s="2" t="s">
        <v>489</v>
      </c>
      <c r="AO27" s="2" t="s">
        <v>490</v>
      </c>
      <c r="AQ27" s="2" t="s">
        <v>117</v>
      </c>
      <c r="AR27" s="2" t="s">
        <v>409</v>
      </c>
      <c r="AS27" s="2" t="s">
        <v>117</v>
      </c>
      <c r="AT27" s="2" t="s">
        <v>117</v>
      </c>
      <c r="AU27" s="2" t="s">
        <v>117</v>
      </c>
      <c r="AV27" s="2" t="s">
        <v>117</v>
      </c>
      <c r="AW27" s="2" t="s">
        <v>117</v>
      </c>
      <c r="BB27" s="2" t="s">
        <v>449</v>
      </c>
      <c r="BF27" s="2" t="s">
        <v>117</v>
      </c>
      <c r="BG27" s="2" t="s">
        <v>117</v>
      </c>
      <c r="BH27" s="2" t="s">
        <v>117</v>
      </c>
      <c r="BI27" s="2" t="s">
        <v>421</v>
      </c>
      <c r="BJ27" s="2" t="s">
        <v>57</v>
      </c>
    </row>
    <row r="28" spans="1:62" s="2" customFormat="1" x14ac:dyDescent="0.3">
      <c r="A28" s="13">
        <v>511</v>
      </c>
      <c r="B28" s="2" t="s">
        <v>163</v>
      </c>
      <c r="C28" s="2" t="s">
        <v>164</v>
      </c>
      <c r="D28" s="2">
        <v>2021</v>
      </c>
      <c r="E28" s="2" t="s">
        <v>33</v>
      </c>
      <c r="F28" s="2" t="s">
        <v>194</v>
      </c>
      <c r="G28" s="2" t="s">
        <v>195</v>
      </c>
      <c r="H28" s="2" t="s">
        <v>285</v>
      </c>
      <c r="I28" s="2" t="s">
        <v>57</v>
      </c>
      <c r="J28" s="2" t="s">
        <v>295</v>
      </c>
      <c r="K28" s="2" t="s">
        <v>295</v>
      </c>
      <c r="L28" s="2" t="s">
        <v>88</v>
      </c>
      <c r="M28" s="2" t="s">
        <v>300</v>
      </c>
      <c r="N28" s="2" t="s">
        <v>303</v>
      </c>
      <c r="O28" s="2" t="s">
        <v>306</v>
      </c>
      <c r="P28" s="2" t="s">
        <v>57</v>
      </c>
      <c r="Q28" s="2" t="s">
        <v>130</v>
      </c>
      <c r="R28" s="2" t="s">
        <v>286</v>
      </c>
      <c r="S28" s="2" t="s">
        <v>99</v>
      </c>
      <c r="T28" s="2" t="s">
        <v>724</v>
      </c>
      <c r="U28" s="2" t="s">
        <v>725</v>
      </c>
      <c r="V28" s="2" t="s">
        <v>723</v>
      </c>
      <c r="W28" s="2" t="s">
        <v>722</v>
      </c>
      <c r="X28" s="2" t="s">
        <v>717</v>
      </c>
      <c r="Y28" s="2" t="s">
        <v>62</v>
      </c>
      <c r="Z28" s="2" t="s">
        <v>65</v>
      </c>
      <c r="AC28" s="2" t="s">
        <v>432</v>
      </c>
      <c r="AD28" s="2" t="s">
        <v>117</v>
      </c>
      <c r="AE28" s="2" t="s">
        <v>117</v>
      </c>
      <c r="AF28" s="2" t="s">
        <v>117</v>
      </c>
      <c r="AG28" s="2" t="s">
        <v>117</v>
      </c>
      <c r="AH28" s="2" t="s">
        <v>117</v>
      </c>
      <c r="AI28" s="2" t="s">
        <v>117</v>
      </c>
      <c r="AJ28" s="2" t="s">
        <v>117</v>
      </c>
      <c r="AK28" s="2" t="s">
        <v>117</v>
      </c>
      <c r="AL28" s="2" t="s">
        <v>715</v>
      </c>
      <c r="AM28" s="2" t="s">
        <v>721</v>
      </c>
      <c r="AN28" s="2" t="s">
        <v>716</v>
      </c>
      <c r="AO28" s="2" t="s">
        <v>718</v>
      </c>
      <c r="AP28" s="2" t="s">
        <v>719</v>
      </c>
      <c r="AR28" s="2" t="s">
        <v>410</v>
      </c>
      <c r="AS28" s="2" t="s">
        <v>117</v>
      </c>
      <c r="AT28" s="2" t="s">
        <v>117</v>
      </c>
      <c r="AU28" s="2" t="s">
        <v>117</v>
      </c>
      <c r="AV28" s="2" t="s">
        <v>117</v>
      </c>
      <c r="AW28" s="2" t="s">
        <v>117</v>
      </c>
      <c r="AX28" s="2" t="s">
        <v>117</v>
      </c>
      <c r="AY28" s="2" t="s">
        <v>117</v>
      </c>
      <c r="AZ28" s="2" t="s">
        <v>117</v>
      </c>
      <c r="BA28" s="2" t="s">
        <v>117</v>
      </c>
      <c r="BB28" s="2" t="s">
        <v>117</v>
      </c>
      <c r="BC28" s="2" t="s">
        <v>117</v>
      </c>
      <c r="BD28" s="2" t="s">
        <v>117</v>
      </c>
      <c r="BE28" s="2" t="s">
        <v>117</v>
      </c>
      <c r="BF28" s="2" t="s">
        <v>681</v>
      </c>
      <c r="BG28" s="2" t="s">
        <v>683</v>
      </c>
      <c r="BH28" s="2" t="s">
        <v>720</v>
      </c>
      <c r="BI28" s="2" t="s">
        <v>684</v>
      </c>
      <c r="BJ28" s="2" t="s">
        <v>57</v>
      </c>
    </row>
    <row r="29" spans="1:62" s="2" customFormat="1" x14ac:dyDescent="0.3">
      <c r="A29" s="13">
        <v>512</v>
      </c>
      <c r="B29" s="2" t="s">
        <v>151</v>
      </c>
      <c r="C29" s="2" t="s">
        <v>152</v>
      </c>
      <c r="D29" s="2">
        <v>2015</v>
      </c>
      <c r="E29" s="2" t="s">
        <v>51</v>
      </c>
      <c r="F29" s="2" t="s">
        <v>229</v>
      </c>
      <c r="G29" s="2" t="s">
        <v>255</v>
      </c>
      <c r="H29" s="2" t="s">
        <v>256</v>
      </c>
      <c r="I29" s="2" t="s">
        <v>57</v>
      </c>
      <c r="J29" s="2">
        <v>2006</v>
      </c>
      <c r="K29" s="2">
        <v>2012</v>
      </c>
      <c r="L29" s="2" t="s">
        <v>89</v>
      </c>
      <c r="M29" s="2" t="s">
        <v>963</v>
      </c>
      <c r="N29" s="2" t="s">
        <v>303</v>
      </c>
      <c r="O29" s="2" t="s">
        <v>306</v>
      </c>
      <c r="P29" s="2" t="s">
        <v>57</v>
      </c>
      <c r="Q29" s="2" t="s">
        <v>132</v>
      </c>
      <c r="R29" s="2" t="s">
        <v>286</v>
      </c>
      <c r="S29" s="2" t="s">
        <v>98</v>
      </c>
      <c r="T29" s="2" t="s">
        <v>319</v>
      </c>
      <c r="U29" s="2" t="s">
        <v>371</v>
      </c>
      <c r="V29" s="2" t="s">
        <v>879</v>
      </c>
      <c r="X29" s="2" t="s">
        <v>382</v>
      </c>
      <c r="Y29" s="2" t="s">
        <v>60</v>
      </c>
      <c r="Z29" s="2" t="s">
        <v>68</v>
      </c>
      <c r="AA29" s="2" t="s">
        <v>64</v>
      </c>
      <c r="AB29" s="2" t="s">
        <v>80</v>
      </c>
      <c r="AC29" s="8" t="s">
        <v>445</v>
      </c>
      <c r="AE29" s="2" t="s">
        <v>446</v>
      </c>
      <c r="AF29" s="2" t="s">
        <v>117</v>
      </c>
      <c r="AG29" s="2" t="s">
        <v>117</v>
      </c>
      <c r="AH29" s="2" t="s">
        <v>117</v>
      </c>
      <c r="AI29" s="2" t="s">
        <v>117</v>
      </c>
      <c r="AJ29" s="2" t="s">
        <v>117</v>
      </c>
      <c r="AK29" s="2" t="s">
        <v>117</v>
      </c>
      <c r="AL29" s="2" t="s">
        <v>487</v>
      </c>
      <c r="AM29" s="2" t="s">
        <v>880</v>
      </c>
      <c r="AN29" s="2" t="s">
        <v>881</v>
      </c>
      <c r="AO29" s="2" t="s">
        <v>888</v>
      </c>
      <c r="AR29" s="2" t="s">
        <v>409</v>
      </c>
      <c r="AS29" s="2" t="s">
        <v>117</v>
      </c>
      <c r="AT29" s="2" t="s">
        <v>117</v>
      </c>
      <c r="AU29" s="2" t="s">
        <v>117</v>
      </c>
      <c r="AV29" s="2" t="s">
        <v>117</v>
      </c>
      <c r="AW29" s="2" t="s">
        <v>117</v>
      </c>
      <c r="AZ29" s="2" t="s">
        <v>451</v>
      </c>
      <c r="BA29" s="2" t="s">
        <v>452</v>
      </c>
      <c r="BF29" s="2" t="s">
        <v>117</v>
      </c>
      <c r="BG29" s="2" t="s">
        <v>117</v>
      </c>
      <c r="BH29" s="2" t="s">
        <v>117</v>
      </c>
      <c r="BI29" s="2" t="s">
        <v>421</v>
      </c>
      <c r="BJ29" s="2" t="s">
        <v>57</v>
      </c>
    </row>
    <row r="30" spans="1:62" s="2" customFormat="1" x14ac:dyDescent="0.3">
      <c r="A30" s="13">
        <v>601</v>
      </c>
      <c r="B30" s="2" t="s">
        <v>141</v>
      </c>
      <c r="C30" s="2" t="s">
        <v>142</v>
      </c>
      <c r="D30" s="2">
        <v>2021</v>
      </c>
      <c r="E30" s="2" t="s">
        <v>38</v>
      </c>
      <c r="F30" s="2" t="s">
        <v>196</v>
      </c>
      <c r="G30" s="2" t="s">
        <v>259</v>
      </c>
      <c r="H30" s="2" t="s">
        <v>260</v>
      </c>
      <c r="I30" s="2" t="s">
        <v>57</v>
      </c>
      <c r="J30" s="2">
        <v>2004</v>
      </c>
      <c r="K30" s="2">
        <v>2012</v>
      </c>
      <c r="L30" s="2" t="s">
        <v>88</v>
      </c>
      <c r="M30" s="2" t="s">
        <v>114</v>
      </c>
      <c r="N30" s="2" t="s">
        <v>303</v>
      </c>
      <c r="O30" s="2" t="s">
        <v>306</v>
      </c>
      <c r="P30" s="2" t="s">
        <v>57</v>
      </c>
      <c r="Q30" s="2" t="s">
        <v>115</v>
      </c>
      <c r="R30" s="2" t="s">
        <v>287</v>
      </c>
      <c r="S30" s="2" t="s">
        <v>287</v>
      </c>
      <c r="T30" s="2" t="s">
        <v>751</v>
      </c>
      <c r="U30" s="2" t="s">
        <v>117</v>
      </c>
      <c r="V30" s="2" t="s">
        <v>750</v>
      </c>
      <c r="W30" s="2" t="s">
        <v>752</v>
      </c>
      <c r="X30" s="2" t="s">
        <v>375</v>
      </c>
      <c r="Y30" s="2" t="s">
        <v>61</v>
      </c>
      <c r="Z30" s="2" t="s">
        <v>66</v>
      </c>
      <c r="AB30" s="2" t="s">
        <v>75</v>
      </c>
      <c r="AC30" s="2" t="s">
        <v>432</v>
      </c>
      <c r="AD30" s="2" t="s">
        <v>117</v>
      </c>
      <c r="AE30" s="2" t="s">
        <v>117</v>
      </c>
      <c r="AF30" s="2" t="s">
        <v>117</v>
      </c>
      <c r="AG30" s="2" t="s">
        <v>117</v>
      </c>
      <c r="AH30" s="2" t="s">
        <v>117</v>
      </c>
      <c r="AI30" s="2" t="s">
        <v>117</v>
      </c>
      <c r="AJ30" s="2" t="s">
        <v>117</v>
      </c>
      <c r="AK30" s="2" t="s">
        <v>117</v>
      </c>
      <c r="AL30" s="2" t="s">
        <v>117</v>
      </c>
      <c r="AM30" s="2" t="s">
        <v>117</v>
      </c>
      <c r="AN30" s="2" t="s">
        <v>117</v>
      </c>
      <c r="AO30" s="2" t="s">
        <v>117</v>
      </c>
      <c r="AP30" s="2" t="s">
        <v>117</v>
      </c>
      <c r="AQ30" s="2" t="s">
        <v>753</v>
      </c>
      <c r="AR30" s="2" t="s">
        <v>410</v>
      </c>
      <c r="AS30" s="2" t="s">
        <v>117</v>
      </c>
      <c r="AT30" s="2" t="s">
        <v>117</v>
      </c>
      <c r="AU30" s="2" t="s">
        <v>117</v>
      </c>
      <c r="AV30" s="2" t="s">
        <v>117</v>
      </c>
      <c r="AW30" s="2" t="s">
        <v>117</v>
      </c>
      <c r="AX30" s="2" t="s">
        <v>117</v>
      </c>
      <c r="AY30" s="2" t="s">
        <v>117</v>
      </c>
      <c r="AZ30" s="2" t="s">
        <v>117</v>
      </c>
      <c r="BA30" s="2" t="s">
        <v>117</v>
      </c>
      <c r="BB30" s="2" t="s">
        <v>117</v>
      </c>
      <c r="BC30" s="2" t="s">
        <v>117</v>
      </c>
      <c r="BD30" s="2" t="s">
        <v>117</v>
      </c>
      <c r="BE30" s="2" t="s">
        <v>117</v>
      </c>
      <c r="BF30" s="2" t="s">
        <v>674</v>
      </c>
      <c r="BG30" s="2" t="s">
        <v>679</v>
      </c>
      <c r="BH30" s="2" t="s">
        <v>749</v>
      </c>
      <c r="BI30" s="2" t="s">
        <v>684</v>
      </c>
      <c r="BJ30" s="2" t="s">
        <v>58</v>
      </c>
    </row>
    <row r="31" spans="1:62" s="2" customFormat="1" x14ac:dyDescent="0.3">
      <c r="A31" s="13">
        <v>602</v>
      </c>
      <c r="B31" s="2" t="s">
        <v>158</v>
      </c>
      <c r="C31" s="2" t="s">
        <v>159</v>
      </c>
      <c r="D31" s="2">
        <v>2017</v>
      </c>
      <c r="E31" s="2" t="s">
        <v>136</v>
      </c>
      <c r="F31" s="2" t="s">
        <v>224</v>
      </c>
      <c r="G31" s="2" t="s">
        <v>257</v>
      </c>
      <c r="H31" s="2" t="s">
        <v>258</v>
      </c>
      <c r="I31" s="2" t="s">
        <v>57</v>
      </c>
      <c r="J31" s="2">
        <v>2010</v>
      </c>
      <c r="K31" s="2">
        <v>2015</v>
      </c>
      <c r="L31" s="2" t="s">
        <v>88</v>
      </c>
      <c r="M31" s="2" t="s">
        <v>94</v>
      </c>
      <c r="N31" s="2" t="s">
        <v>303</v>
      </c>
      <c r="O31" s="2" t="s">
        <v>306</v>
      </c>
      <c r="P31" s="2" t="s">
        <v>57</v>
      </c>
      <c r="Q31" s="2" t="s">
        <v>116</v>
      </c>
      <c r="R31" s="2" t="s">
        <v>287</v>
      </c>
      <c r="S31" s="2" t="s">
        <v>287</v>
      </c>
      <c r="T31" s="2" t="s">
        <v>372</v>
      </c>
      <c r="U31" s="2" t="s">
        <v>117</v>
      </c>
      <c r="V31" s="2" t="s">
        <v>889</v>
      </c>
      <c r="W31" s="2" t="s">
        <v>117</v>
      </c>
      <c r="X31" s="2" t="s">
        <v>376</v>
      </c>
      <c r="Y31" s="2" t="s">
        <v>61</v>
      </c>
      <c r="Z31" s="2" t="s">
        <v>70</v>
      </c>
      <c r="AB31" s="2" t="s">
        <v>308</v>
      </c>
      <c r="AC31" s="2" t="s">
        <v>890</v>
      </c>
      <c r="AD31" s="2" t="s">
        <v>340</v>
      </c>
      <c r="AE31" s="2" t="s">
        <v>891</v>
      </c>
      <c r="AF31" s="2" t="s">
        <v>117</v>
      </c>
      <c r="AG31" s="2" t="s">
        <v>117</v>
      </c>
      <c r="AH31" s="2" t="s">
        <v>117</v>
      </c>
      <c r="AI31" s="2" t="s">
        <v>117</v>
      </c>
      <c r="AJ31" s="2" t="s">
        <v>117</v>
      </c>
      <c r="AK31" s="2" t="s">
        <v>117</v>
      </c>
      <c r="AL31" s="2" t="s">
        <v>117</v>
      </c>
      <c r="AM31" s="2" t="s">
        <v>117</v>
      </c>
      <c r="AN31" s="2" t="s">
        <v>117</v>
      </c>
      <c r="AO31" s="2" t="s">
        <v>117</v>
      </c>
      <c r="AP31" s="2" t="s">
        <v>117</v>
      </c>
      <c r="AQ31" s="2" t="s">
        <v>899</v>
      </c>
      <c r="AR31" s="2" t="s">
        <v>117</v>
      </c>
      <c r="AS31" s="2" t="s">
        <v>117</v>
      </c>
      <c r="AT31" s="2" t="s">
        <v>117</v>
      </c>
      <c r="AU31" s="2" t="s">
        <v>117</v>
      </c>
      <c r="AV31" s="2" t="s">
        <v>117</v>
      </c>
      <c r="AW31" s="2" t="s">
        <v>117</v>
      </c>
      <c r="AX31" s="2" t="s">
        <v>117</v>
      </c>
      <c r="AY31" s="2" t="s">
        <v>117</v>
      </c>
      <c r="AZ31" s="2" t="s">
        <v>117</v>
      </c>
      <c r="BA31" s="2" t="s">
        <v>117</v>
      </c>
      <c r="BB31" s="2" t="s">
        <v>117</v>
      </c>
      <c r="BC31" s="2" t="s">
        <v>117</v>
      </c>
      <c r="BD31" s="2" t="s">
        <v>117</v>
      </c>
      <c r="BE31" s="2" t="s">
        <v>117</v>
      </c>
      <c r="BF31" s="2" t="s">
        <v>117</v>
      </c>
      <c r="BG31" s="2" t="s">
        <v>117</v>
      </c>
      <c r="BH31" s="2" t="s">
        <v>117</v>
      </c>
      <c r="BI31" s="2" t="s">
        <v>421</v>
      </c>
      <c r="BJ31" s="2" t="s">
        <v>57</v>
      </c>
    </row>
    <row r="32" spans="1:62" s="2" customFormat="1" x14ac:dyDescent="0.3">
      <c r="A32" s="13">
        <v>603</v>
      </c>
      <c r="B32" s="2" t="s">
        <v>137</v>
      </c>
      <c r="C32" s="2" t="s">
        <v>143</v>
      </c>
      <c r="D32" s="2">
        <v>2016</v>
      </c>
      <c r="E32" s="2" t="s">
        <v>138</v>
      </c>
      <c r="F32" s="2" t="s">
        <v>228</v>
      </c>
      <c r="G32" s="2" t="s">
        <v>261</v>
      </c>
      <c r="H32" s="2" t="s">
        <v>262</v>
      </c>
      <c r="I32" s="2" t="s">
        <v>57</v>
      </c>
      <c r="J32" s="2">
        <v>2003</v>
      </c>
      <c r="K32" s="2">
        <v>2014</v>
      </c>
      <c r="L32" s="2" t="s">
        <v>88</v>
      </c>
      <c r="M32" s="2" t="s">
        <v>93</v>
      </c>
      <c r="N32" s="2" t="s">
        <v>303</v>
      </c>
      <c r="O32" s="2" t="s">
        <v>306</v>
      </c>
      <c r="P32" s="2" t="s">
        <v>57</v>
      </c>
      <c r="Q32" s="2" t="s">
        <v>118</v>
      </c>
      <c r="R32" s="2" t="s">
        <v>287</v>
      </c>
      <c r="S32" s="2" t="s">
        <v>287</v>
      </c>
      <c r="T32" s="2" t="s">
        <v>372</v>
      </c>
      <c r="U32" s="2" t="s">
        <v>117</v>
      </c>
      <c r="V32" s="2" t="s">
        <v>894</v>
      </c>
      <c r="W32" s="2" t="s">
        <v>117</v>
      </c>
      <c r="X32" s="2" t="s">
        <v>376</v>
      </c>
      <c r="Y32" s="2" t="s">
        <v>897</v>
      </c>
      <c r="Z32" s="2" t="s">
        <v>70</v>
      </c>
      <c r="AB32" s="2" t="s">
        <v>309</v>
      </c>
      <c r="AC32" s="2" t="s">
        <v>896</v>
      </c>
      <c r="AD32" s="2" t="s">
        <v>340</v>
      </c>
      <c r="AE32" s="2" t="s">
        <v>895</v>
      </c>
      <c r="AF32" s="2" t="s">
        <v>117</v>
      </c>
      <c r="AG32" s="2" t="s">
        <v>117</v>
      </c>
      <c r="AH32" s="2" t="s">
        <v>117</v>
      </c>
      <c r="AI32" s="2" t="s">
        <v>117</v>
      </c>
      <c r="AJ32" s="2" t="s">
        <v>117</v>
      </c>
      <c r="AK32" s="2" t="s">
        <v>117</v>
      </c>
      <c r="AL32" s="2" t="s">
        <v>117</v>
      </c>
      <c r="AM32" s="2" t="s">
        <v>117</v>
      </c>
      <c r="AN32" s="2" t="s">
        <v>117</v>
      </c>
      <c r="AO32" s="2" t="s">
        <v>117</v>
      </c>
      <c r="AP32" s="2" t="s">
        <v>117</v>
      </c>
      <c r="AQ32" s="2" t="s">
        <v>898</v>
      </c>
      <c r="AR32" s="2" t="s">
        <v>117</v>
      </c>
      <c r="AS32" s="2" t="s">
        <v>117</v>
      </c>
      <c r="AT32" s="2" t="s">
        <v>117</v>
      </c>
      <c r="AU32" s="2" t="s">
        <v>117</v>
      </c>
      <c r="AV32" s="2" t="s">
        <v>117</v>
      </c>
      <c r="AW32" s="2" t="s">
        <v>117</v>
      </c>
      <c r="AX32" s="2" t="s">
        <v>117</v>
      </c>
      <c r="AY32" s="2" t="s">
        <v>117</v>
      </c>
      <c r="AZ32" s="2" t="s">
        <v>117</v>
      </c>
      <c r="BA32" s="2" t="s">
        <v>117</v>
      </c>
      <c r="BB32" s="2" t="s">
        <v>117</v>
      </c>
      <c r="BC32" s="2" t="s">
        <v>117</v>
      </c>
      <c r="BD32" s="2" t="s">
        <v>117</v>
      </c>
      <c r="BE32" s="2" t="s">
        <v>117</v>
      </c>
      <c r="BF32" s="2" t="s">
        <v>117</v>
      </c>
      <c r="BG32" s="2" t="s">
        <v>117</v>
      </c>
      <c r="BH32" s="2" t="s">
        <v>117</v>
      </c>
      <c r="BI32" s="2" t="s">
        <v>421</v>
      </c>
      <c r="BJ32" s="2" t="s">
        <v>57</v>
      </c>
    </row>
    <row r="33" s="2" customFormat="1" x14ac:dyDescent="0.3"/>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zoomScale="75" workbookViewId="0">
      <selection activeCell="A2" sqref="A2"/>
    </sheetView>
  </sheetViews>
  <sheetFormatPr defaultRowHeight="14.4" x14ac:dyDescent="0.3"/>
  <cols>
    <col min="3" max="3" width="27.6640625" customWidth="1"/>
    <col min="4" max="4" width="16.33203125" customWidth="1"/>
    <col min="5" max="5" width="25.33203125" customWidth="1"/>
    <col min="6" max="7" width="21.5546875" customWidth="1"/>
    <col min="8" max="8" width="16.109375" customWidth="1"/>
    <col min="9" max="9" width="18.88671875" customWidth="1"/>
    <col min="10" max="10" width="14.33203125" customWidth="1"/>
    <col min="11" max="11" width="21.109375" customWidth="1"/>
    <col min="12" max="12" width="10.88671875" customWidth="1"/>
    <col min="13" max="13" width="11.33203125" customWidth="1"/>
    <col min="14" max="14" width="12.88671875" customWidth="1"/>
    <col min="15" max="15" width="21.44140625" customWidth="1"/>
    <col min="16" max="16" width="10.88671875" customWidth="1"/>
    <col min="17" max="17" width="11.33203125" customWidth="1"/>
    <col min="18" max="18" width="12.88671875" customWidth="1"/>
    <col min="19" max="19" width="12" customWidth="1"/>
  </cols>
  <sheetData>
    <row r="1" spans="1:18" s="2" customFormat="1" x14ac:dyDescent="0.3">
      <c r="A1" s="9" t="s">
        <v>0</v>
      </c>
      <c r="B1" s="9" t="s">
        <v>912</v>
      </c>
      <c r="C1" s="9" t="s">
        <v>536</v>
      </c>
      <c r="D1" s="9" t="s">
        <v>964</v>
      </c>
      <c r="E1" s="9" t="s">
        <v>549</v>
      </c>
      <c r="F1" s="9" t="s">
        <v>563</v>
      </c>
      <c r="G1" s="9" t="s">
        <v>539</v>
      </c>
      <c r="H1" s="9" t="s">
        <v>603</v>
      </c>
      <c r="I1" s="9" t="s">
        <v>98</v>
      </c>
      <c r="J1" s="9" t="s">
        <v>887</v>
      </c>
      <c r="K1" s="9" t="s">
        <v>540</v>
      </c>
      <c r="L1" s="9" t="s">
        <v>541</v>
      </c>
      <c r="M1" s="9" t="s">
        <v>542</v>
      </c>
      <c r="N1" s="9" t="s">
        <v>543</v>
      </c>
      <c r="O1" s="9" t="s">
        <v>544</v>
      </c>
      <c r="P1" s="9" t="s">
        <v>545</v>
      </c>
      <c r="Q1" s="9" t="s">
        <v>546</v>
      </c>
      <c r="R1" s="9" t="s">
        <v>903</v>
      </c>
    </row>
    <row r="2" spans="1:18" s="2" customFormat="1" x14ac:dyDescent="0.3">
      <c r="A2" s="3">
        <v>101</v>
      </c>
      <c r="B2" s="3" t="s">
        <v>40</v>
      </c>
      <c r="C2" s="4" t="s">
        <v>492</v>
      </c>
      <c r="D2" s="4" t="s">
        <v>117</v>
      </c>
      <c r="E2" s="2" t="s">
        <v>868</v>
      </c>
      <c r="F2" s="4" t="s">
        <v>550</v>
      </c>
      <c r="G2" s="3" t="s">
        <v>117</v>
      </c>
      <c r="H2" s="3" t="s">
        <v>776</v>
      </c>
      <c r="I2" s="3"/>
      <c r="J2" s="3">
        <v>38.299999999999997</v>
      </c>
      <c r="K2" s="2">
        <v>14.3</v>
      </c>
      <c r="L2" s="2">
        <v>62.3</v>
      </c>
      <c r="N2" s="3">
        <v>12.6</v>
      </c>
      <c r="O2" s="2">
        <v>4.4000000000000004</v>
      </c>
      <c r="P2" s="2">
        <v>20.9</v>
      </c>
    </row>
    <row r="3" spans="1:18" s="2" customFormat="1" x14ac:dyDescent="0.3">
      <c r="A3" s="3">
        <v>101</v>
      </c>
      <c r="B3" s="3" t="s">
        <v>40</v>
      </c>
      <c r="C3" s="4" t="s">
        <v>493</v>
      </c>
      <c r="D3" s="4" t="s">
        <v>117</v>
      </c>
      <c r="E3" s="2" t="s">
        <v>761</v>
      </c>
      <c r="F3" s="4" t="s">
        <v>762</v>
      </c>
      <c r="G3" s="3" t="s">
        <v>117</v>
      </c>
      <c r="H3" s="3" t="s">
        <v>776</v>
      </c>
      <c r="I3" s="3"/>
      <c r="J3" s="3">
        <v>47.7</v>
      </c>
      <c r="K3" s="2">
        <v>10.8</v>
      </c>
      <c r="L3" s="2">
        <v>84.6</v>
      </c>
      <c r="N3" s="3">
        <v>12.1</v>
      </c>
      <c r="O3" s="2">
        <v>3.4</v>
      </c>
      <c r="P3" s="2">
        <v>20.7</v>
      </c>
    </row>
    <row r="4" spans="1:18" s="2" customFormat="1" x14ac:dyDescent="0.3">
      <c r="A4" s="3">
        <v>101</v>
      </c>
      <c r="B4" s="3" t="s">
        <v>40</v>
      </c>
      <c r="C4" s="4" t="s">
        <v>494</v>
      </c>
      <c r="D4" s="4" t="s">
        <v>117</v>
      </c>
      <c r="E4" s="2" t="s">
        <v>761</v>
      </c>
      <c r="F4" s="4" t="s">
        <v>762</v>
      </c>
      <c r="G4" s="3" t="s">
        <v>117</v>
      </c>
      <c r="H4" s="3" t="s">
        <v>776</v>
      </c>
      <c r="I4" s="3"/>
      <c r="J4" s="3">
        <v>36.700000000000003</v>
      </c>
      <c r="K4" s="2">
        <v>9</v>
      </c>
      <c r="L4" s="2">
        <v>64.400000000000006</v>
      </c>
      <c r="N4" s="3">
        <v>10.3</v>
      </c>
      <c r="O4" s="2">
        <v>3.2</v>
      </c>
      <c r="P4" s="2">
        <v>17.3</v>
      </c>
    </row>
    <row r="5" spans="1:18" s="2" customFormat="1" x14ac:dyDescent="0.3">
      <c r="A5" s="3">
        <v>101</v>
      </c>
      <c r="B5" s="3" t="s">
        <v>40</v>
      </c>
      <c r="C5" s="4" t="s">
        <v>495</v>
      </c>
      <c r="D5" s="4" t="s">
        <v>117</v>
      </c>
      <c r="E5" s="2" t="s">
        <v>761</v>
      </c>
      <c r="F5" s="4" t="s">
        <v>762</v>
      </c>
      <c r="G5" s="3" t="s">
        <v>117</v>
      </c>
      <c r="H5" s="3" t="s">
        <v>776</v>
      </c>
      <c r="I5" s="3"/>
      <c r="J5" s="3">
        <v>0.2</v>
      </c>
      <c r="K5" s="2">
        <v>0.2</v>
      </c>
      <c r="L5" s="2">
        <v>0.67</v>
      </c>
      <c r="N5" s="3">
        <v>0.1</v>
      </c>
      <c r="O5" s="2">
        <v>0.1</v>
      </c>
      <c r="P5" s="2">
        <v>0.2</v>
      </c>
    </row>
    <row r="6" spans="1:18" s="2" customFormat="1" x14ac:dyDescent="0.3">
      <c r="A6" s="3">
        <v>102</v>
      </c>
      <c r="B6" s="3" t="s">
        <v>906</v>
      </c>
      <c r="C6" s="4" t="s">
        <v>496</v>
      </c>
      <c r="D6" s="4" t="s">
        <v>117</v>
      </c>
      <c r="E6" s="3" t="s">
        <v>868</v>
      </c>
      <c r="F6" s="4" t="s">
        <v>533</v>
      </c>
      <c r="G6" s="3">
        <v>3</v>
      </c>
      <c r="H6" s="3" t="s">
        <v>778</v>
      </c>
      <c r="I6" s="3"/>
      <c r="J6" s="3">
        <v>11</v>
      </c>
      <c r="L6" s="3"/>
      <c r="N6" s="3">
        <v>5</v>
      </c>
    </row>
    <row r="7" spans="1:18" s="2" customFormat="1" x14ac:dyDescent="0.3">
      <c r="A7" s="3">
        <v>102</v>
      </c>
      <c r="B7" s="3" t="s">
        <v>906</v>
      </c>
      <c r="C7" s="4" t="s">
        <v>497</v>
      </c>
      <c r="D7" s="4" t="s">
        <v>117</v>
      </c>
      <c r="E7" s="3" t="s">
        <v>868</v>
      </c>
      <c r="F7" s="4" t="s">
        <v>497</v>
      </c>
      <c r="G7" s="3">
        <v>1</v>
      </c>
      <c r="H7" s="3" t="s">
        <v>778</v>
      </c>
      <c r="I7" s="3"/>
      <c r="J7" s="3">
        <v>36</v>
      </c>
      <c r="L7" s="3"/>
      <c r="N7" s="3">
        <v>16.5</v>
      </c>
    </row>
    <row r="8" spans="1:18" s="2" customFormat="1" x14ac:dyDescent="0.3">
      <c r="A8" s="3">
        <v>102</v>
      </c>
      <c r="B8" s="3" t="s">
        <v>906</v>
      </c>
      <c r="C8" s="4" t="s">
        <v>498</v>
      </c>
      <c r="D8" s="4" t="s">
        <v>117</v>
      </c>
      <c r="E8" s="3" t="s">
        <v>868</v>
      </c>
      <c r="F8" s="4" t="s">
        <v>555</v>
      </c>
      <c r="G8" s="3">
        <v>2</v>
      </c>
      <c r="H8" s="3" t="s">
        <v>778</v>
      </c>
      <c r="I8" s="3"/>
      <c r="J8" s="3">
        <v>15</v>
      </c>
      <c r="L8" s="3"/>
      <c r="N8" s="3">
        <v>6.9</v>
      </c>
    </row>
    <row r="9" spans="1:18" s="2" customFormat="1" x14ac:dyDescent="0.3">
      <c r="A9" s="3">
        <v>102</v>
      </c>
      <c r="B9" s="3" t="s">
        <v>906</v>
      </c>
      <c r="C9" s="4" t="s">
        <v>499</v>
      </c>
      <c r="D9" s="4" t="s">
        <v>117</v>
      </c>
      <c r="E9" s="3" t="s">
        <v>868</v>
      </c>
      <c r="F9" s="4" t="s">
        <v>556</v>
      </c>
      <c r="G9" s="3">
        <v>4</v>
      </c>
      <c r="H9" s="3" t="s">
        <v>778</v>
      </c>
      <c r="I9" s="3"/>
      <c r="J9" s="3">
        <v>8</v>
      </c>
      <c r="N9" s="3">
        <v>3.7</v>
      </c>
    </row>
    <row r="10" spans="1:18" s="2" customFormat="1" x14ac:dyDescent="0.3">
      <c r="A10" s="3">
        <v>102</v>
      </c>
      <c r="B10" s="3" t="s">
        <v>906</v>
      </c>
      <c r="C10" s="4" t="s">
        <v>500</v>
      </c>
      <c r="D10" s="4" t="s">
        <v>117</v>
      </c>
      <c r="E10" s="3" t="s">
        <v>868</v>
      </c>
      <c r="F10" s="4" t="s">
        <v>557</v>
      </c>
      <c r="G10" s="3">
        <v>4</v>
      </c>
      <c r="H10" s="3" t="s">
        <v>778</v>
      </c>
      <c r="I10" s="3"/>
      <c r="J10" s="3">
        <v>2</v>
      </c>
      <c r="N10" s="3">
        <v>0.9</v>
      </c>
    </row>
    <row r="11" spans="1:18" s="2" customFormat="1" x14ac:dyDescent="0.3">
      <c r="A11" s="3">
        <v>102</v>
      </c>
      <c r="B11" s="3" t="s">
        <v>906</v>
      </c>
      <c r="C11" s="4" t="s">
        <v>501</v>
      </c>
      <c r="D11" s="4" t="s">
        <v>117</v>
      </c>
      <c r="E11" s="2" t="s">
        <v>761</v>
      </c>
      <c r="F11" s="4" t="s">
        <v>552</v>
      </c>
      <c r="G11" s="3" t="s">
        <v>117</v>
      </c>
      <c r="H11" s="3" t="s">
        <v>778</v>
      </c>
      <c r="I11" s="3"/>
      <c r="J11" s="3">
        <v>70</v>
      </c>
      <c r="N11" s="3">
        <v>32.1</v>
      </c>
    </row>
    <row r="12" spans="1:18" s="2" customFormat="1" x14ac:dyDescent="0.3">
      <c r="A12" s="3">
        <v>102</v>
      </c>
      <c r="B12" s="3" t="s">
        <v>906</v>
      </c>
      <c r="C12" s="10" t="s">
        <v>16</v>
      </c>
      <c r="D12" s="4" t="s">
        <v>117</v>
      </c>
      <c r="E12" s="3" t="s">
        <v>16</v>
      </c>
      <c r="F12" s="4"/>
      <c r="G12" s="3" t="s">
        <v>117</v>
      </c>
      <c r="H12" s="3" t="s">
        <v>778</v>
      </c>
      <c r="I12" s="3"/>
      <c r="J12" s="3">
        <v>76</v>
      </c>
      <c r="N12" s="9">
        <v>34.9</v>
      </c>
    </row>
    <row r="13" spans="1:18" s="2" customFormat="1" x14ac:dyDescent="0.3">
      <c r="A13" s="3">
        <v>103</v>
      </c>
      <c r="B13" s="3" t="s">
        <v>36</v>
      </c>
      <c r="C13" s="8" t="s">
        <v>506</v>
      </c>
      <c r="D13" s="4" t="s">
        <v>117</v>
      </c>
      <c r="E13" s="2" t="s">
        <v>761</v>
      </c>
      <c r="F13" s="8" t="s">
        <v>553</v>
      </c>
      <c r="G13" s="3" t="s">
        <v>117</v>
      </c>
      <c r="H13" s="2" t="s">
        <v>777</v>
      </c>
      <c r="N13" s="8">
        <v>2.6</v>
      </c>
      <c r="O13" s="2">
        <v>0.2</v>
      </c>
      <c r="P13" s="2">
        <v>8.6999999999999993</v>
      </c>
      <c r="R13" s="2" t="s">
        <v>609</v>
      </c>
    </row>
    <row r="14" spans="1:18" s="2" customFormat="1" x14ac:dyDescent="0.3">
      <c r="A14" s="3">
        <v>103</v>
      </c>
      <c r="B14" s="3" t="s">
        <v>36</v>
      </c>
      <c r="C14" s="8" t="s">
        <v>503</v>
      </c>
      <c r="D14" s="4" t="s">
        <v>117</v>
      </c>
      <c r="E14" s="2" t="s">
        <v>547</v>
      </c>
      <c r="F14" s="8" t="s">
        <v>558</v>
      </c>
      <c r="G14" s="3" t="s">
        <v>117</v>
      </c>
      <c r="H14" s="2" t="s">
        <v>777</v>
      </c>
      <c r="N14" s="8">
        <v>18.899999999999999</v>
      </c>
      <c r="O14" s="2">
        <v>7</v>
      </c>
      <c r="P14" s="2">
        <v>38.299999999999997</v>
      </c>
      <c r="R14" s="2" t="s">
        <v>609</v>
      </c>
    </row>
    <row r="15" spans="1:18" s="2" customFormat="1" x14ac:dyDescent="0.3">
      <c r="A15" s="3">
        <v>103</v>
      </c>
      <c r="B15" s="3" t="s">
        <v>36</v>
      </c>
      <c r="C15" s="8" t="s">
        <v>502</v>
      </c>
      <c r="D15" s="4" t="s">
        <v>117</v>
      </c>
      <c r="E15" s="2" t="s">
        <v>761</v>
      </c>
      <c r="F15" s="8" t="s">
        <v>552</v>
      </c>
      <c r="G15" s="3" t="s">
        <v>117</v>
      </c>
      <c r="H15" s="2" t="s">
        <v>777</v>
      </c>
      <c r="N15" s="8">
        <v>6.9</v>
      </c>
      <c r="O15" s="2">
        <v>4.0999999999999996</v>
      </c>
      <c r="P15" s="2">
        <v>9.1999999999999993</v>
      </c>
      <c r="R15" s="2" t="s">
        <v>609</v>
      </c>
    </row>
    <row r="16" spans="1:18" s="2" customFormat="1" x14ac:dyDescent="0.3">
      <c r="A16" s="3">
        <v>103</v>
      </c>
      <c r="B16" s="3" t="s">
        <v>36</v>
      </c>
      <c r="C16" s="8" t="s">
        <v>505</v>
      </c>
      <c r="D16" s="8" t="s">
        <v>965</v>
      </c>
      <c r="E16" s="2" t="s">
        <v>869</v>
      </c>
      <c r="F16" s="8" t="s">
        <v>550</v>
      </c>
      <c r="G16" s="3" t="s">
        <v>117</v>
      </c>
      <c r="H16" s="2" t="s">
        <v>777</v>
      </c>
      <c r="N16" s="8">
        <v>3.6</v>
      </c>
      <c r="O16" s="2">
        <v>0.6</v>
      </c>
      <c r="P16" s="2">
        <v>9.9</v>
      </c>
      <c r="R16" s="2" t="s">
        <v>609</v>
      </c>
    </row>
    <row r="17" spans="1:18" s="2" customFormat="1" x14ac:dyDescent="0.3">
      <c r="A17" s="3">
        <v>103</v>
      </c>
      <c r="B17" s="3" t="s">
        <v>36</v>
      </c>
      <c r="C17" s="8" t="s">
        <v>504</v>
      </c>
      <c r="D17" s="8" t="s">
        <v>965</v>
      </c>
      <c r="E17" s="2" t="s">
        <v>869</v>
      </c>
      <c r="F17" s="8" t="s">
        <v>559</v>
      </c>
      <c r="G17" s="2" t="s">
        <v>735</v>
      </c>
      <c r="H17" s="2" t="s">
        <v>777</v>
      </c>
      <c r="N17" s="8">
        <v>7.9</v>
      </c>
      <c r="O17" s="2">
        <v>1.4</v>
      </c>
      <c r="P17" s="2">
        <v>19.899999999999999</v>
      </c>
      <c r="R17" s="2" t="s">
        <v>609</v>
      </c>
    </row>
    <row r="18" spans="1:18" s="2" customFormat="1" x14ac:dyDescent="0.3">
      <c r="A18" s="3">
        <v>103</v>
      </c>
      <c r="B18" s="3" t="s">
        <v>36</v>
      </c>
      <c r="C18" s="8" t="s">
        <v>526</v>
      </c>
      <c r="D18" s="4" t="s">
        <v>117</v>
      </c>
      <c r="E18" s="2" t="s">
        <v>761</v>
      </c>
      <c r="F18" s="8" t="s">
        <v>554</v>
      </c>
      <c r="G18" s="3" t="s">
        <v>117</v>
      </c>
      <c r="H18" s="2" t="s">
        <v>777</v>
      </c>
      <c r="N18" s="8">
        <v>0.3</v>
      </c>
      <c r="O18" s="2">
        <v>0</v>
      </c>
      <c r="P18" s="2">
        <v>1.1000000000000001</v>
      </c>
      <c r="R18" s="2" t="s">
        <v>609</v>
      </c>
    </row>
    <row r="19" spans="1:18" s="2" customFormat="1" x14ac:dyDescent="0.3">
      <c r="A19" s="3">
        <v>103</v>
      </c>
      <c r="B19" s="3" t="s">
        <v>36</v>
      </c>
      <c r="C19" s="8" t="s">
        <v>525</v>
      </c>
      <c r="D19" s="4" t="s">
        <v>117</v>
      </c>
      <c r="E19" s="2" t="s">
        <v>761</v>
      </c>
      <c r="F19" s="4" t="s">
        <v>762</v>
      </c>
      <c r="G19" s="3" t="s">
        <v>117</v>
      </c>
      <c r="H19" s="2" t="s">
        <v>777</v>
      </c>
      <c r="N19" s="8">
        <v>2.2999999999999998</v>
      </c>
      <c r="O19" s="2">
        <v>0.1</v>
      </c>
      <c r="P19" s="2">
        <v>8.4</v>
      </c>
      <c r="R19" s="2" t="s">
        <v>609</v>
      </c>
    </row>
    <row r="20" spans="1:18" s="2" customFormat="1" x14ac:dyDescent="0.3">
      <c r="A20" s="3">
        <v>103</v>
      </c>
      <c r="B20" s="3" t="s">
        <v>36</v>
      </c>
      <c r="C20" s="6" t="s">
        <v>513</v>
      </c>
      <c r="D20" s="6" t="s">
        <v>965</v>
      </c>
      <c r="E20" s="2" t="s">
        <v>548</v>
      </c>
      <c r="F20" s="6" t="s">
        <v>497</v>
      </c>
      <c r="G20" s="2" t="s">
        <v>738</v>
      </c>
      <c r="H20" s="2" t="s">
        <v>777</v>
      </c>
      <c r="N20" s="8">
        <v>3.6</v>
      </c>
      <c r="O20" s="2">
        <v>0.1</v>
      </c>
      <c r="P20" s="2">
        <v>12.5</v>
      </c>
      <c r="R20" s="2" t="s">
        <v>609</v>
      </c>
    </row>
    <row r="21" spans="1:18" s="2" customFormat="1" x14ac:dyDescent="0.3">
      <c r="A21" s="3">
        <v>103</v>
      </c>
      <c r="B21" s="3" t="s">
        <v>36</v>
      </c>
      <c r="C21" s="6" t="s">
        <v>512</v>
      </c>
      <c r="D21" s="6" t="s">
        <v>965</v>
      </c>
      <c r="E21" s="2" t="s">
        <v>548</v>
      </c>
      <c r="F21" s="6" t="s">
        <v>533</v>
      </c>
      <c r="G21" s="2" t="s">
        <v>736</v>
      </c>
      <c r="H21" s="2" t="s">
        <v>777</v>
      </c>
      <c r="N21" s="8">
        <v>4.5</v>
      </c>
      <c r="O21" s="2">
        <v>0.2</v>
      </c>
      <c r="P21" s="2">
        <v>13.1</v>
      </c>
      <c r="R21" s="2" t="s">
        <v>609</v>
      </c>
    </row>
    <row r="22" spans="1:18" s="2" customFormat="1" x14ac:dyDescent="0.3">
      <c r="A22" s="3">
        <v>103</v>
      </c>
      <c r="B22" s="3" t="s">
        <v>36</v>
      </c>
      <c r="C22" s="6" t="s">
        <v>516</v>
      </c>
      <c r="D22" s="6" t="s">
        <v>965</v>
      </c>
      <c r="E22" s="2" t="s">
        <v>548</v>
      </c>
      <c r="F22" s="6" t="s">
        <v>555</v>
      </c>
      <c r="G22" s="3" t="s">
        <v>741</v>
      </c>
      <c r="H22" s="2" t="s">
        <v>777</v>
      </c>
      <c r="N22" s="8">
        <v>0.9</v>
      </c>
      <c r="O22" s="2">
        <v>0</v>
      </c>
      <c r="P22" s="2">
        <v>3.3</v>
      </c>
      <c r="R22" s="2" t="s">
        <v>609</v>
      </c>
    </row>
    <row r="23" spans="1:18" s="2" customFormat="1" x14ac:dyDescent="0.3">
      <c r="A23" s="3">
        <v>103</v>
      </c>
      <c r="B23" s="3" t="s">
        <v>36</v>
      </c>
      <c r="C23" s="6" t="s">
        <v>515</v>
      </c>
      <c r="D23" s="4" t="s">
        <v>117</v>
      </c>
      <c r="E23" s="2" t="s">
        <v>761</v>
      </c>
      <c r="F23" s="6" t="s">
        <v>771</v>
      </c>
      <c r="G23" s="3" t="s">
        <v>117</v>
      </c>
      <c r="H23" s="2" t="s">
        <v>777</v>
      </c>
      <c r="N23" s="8">
        <v>1.1000000000000001</v>
      </c>
      <c r="O23" s="2">
        <v>0</v>
      </c>
      <c r="P23" s="2">
        <v>3.9</v>
      </c>
      <c r="R23" s="2" t="s">
        <v>609</v>
      </c>
    </row>
    <row r="24" spans="1:18" s="2" customFormat="1" x14ac:dyDescent="0.3">
      <c r="A24" s="3">
        <v>103</v>
      </c>
      <c r="B24" s="3" t="s">
        <v>36</v>
      </c>
      <c r="C24" s="6" t="s">
        <v>511</v>
      </c>
      <c r="D24" s="6" t="s">
        <v>965</v>
      </c>
      <c r="E24" s="2" t="s">
        <v>548</v>
      </c>
      <c r="F24" s="6" t="s">
        <v>560</v>
      </c>
      <c r="G24" s="2" t="s">
        <v>737</v>
      </c>
      <c r="H24" s="2" t="s">
        <v>777</v>
      </c>
      <c r="N24" s="8">
        <v>6.6</v>
      </c>
      <c r="O24" s="2">
        <v>0.3</v>
      </c>
      <c r="P24" s="2">
        <v>21.6</v>
      </c>
      <c r="R24" s="2" t="s">
        <v>609</v>
      </c>
    </row>
    <row r="25" spans="1:18" s="2" customFormat="1" x14ac:dyDescent="0.3">
      <c r="A25" s="3">
        <v>103</v>
      </c>
      <c r="B25" s="3" t="s">
        <v>36</v>
      </c>
      <c r="C25" s="6" t="s">
        <v>517</v>
      </c>
      <c r="D25" s="6" t="s">
        <v>965</v>
      </c>
      <c r="E25" s="2" t="s">
        <v>548</v>
      </c>
      <c r="F25" s="6" t="s">
        <v>742</v>
      </c>
      <c r="G25" s="2" t="s">
        <v>744</v>
      </c>
      <c r="H25" s="2" t="s">
        <v>777</v>
      </c>
      <c r="N25" s="8">
        <v>0.4</v>
      </c>
      <c r="O25" s="2">
        <v>0</v>
      </c>
      <c r="P25" s="2">
        <v>1.6</v>
      </c>
      <c r="R25" s="2" t="s">
        <v>609</v>
      </c>
    </row>
    <row r="26" spans="1:18" s="2" customFormat="1" x14ac:dyDescent="0.3">
      <c r="A26" s="3">
        <v>103</v>
      </c>
      <c r="B26" s="3" t="s">
        <v>36</v>
      </c>
      <c r="C26" s="6" t="s">
        <v>514</v>
      </c>
      <c r="D26" s="6" t="s">
        <v>965</v>
      </c>
      <c r="E26" s="2" t="s">
        <v>548</v>
      </c>
      <c r="F26" s="6" t="s">
        <v>535</v>
      </c>
      <c r="G26" s="2" t="s">
        <v>739</v>
      </c>
      <c r="H26" s="2" t="s">
        <v>777</v>
      </c>
      <c r="N26" s="8">
        <v>1.8</v>
      </c>
      <c r="O26" s="2">
        <v>0</v>
      </c>
      <c r="P26" s="2">
        <v>6.1</v>
      </c>
      <c r="R26" s="2" t="s">
        <v>609</v>
      </c>
    </row>
    <row r="27" spans="1:18" s="2" customFormat="1" x14ac:dyDescent="0.3">
      <c r="A27" s="3">
        <v>103</v>
      </c>
      <c r="B27" s="3" t="s">
        <v>36</v>
      </c>
      <c r="C27" s="6" t="s">
        <v>509</v>
      </c>
      <c r="D27" s="4" t="s">
        <v>117</v>
      </c>
      <c r="E27" s="2" t="s">
        <v>761</v>
      </c>
      <c r="F27" s="6" t="s">
        <v>552</v>
      </c>
      <c r="G27" s="3" t="s">
        <v>117</v>
      </c>
      <c r="H27" s="2" t="s">
        <v>777</v>
      </c>
      <c r="N27" s="8">
        <v>2</v>
      </c>
      <c r="O27" s="2">
        <v>1.2</v>
      </c>
      <c r="P27" s="2">
        <v>2.6</v>
      </c>
      <c r="R27" s="2" t="s">
        <v>610</v>
      </c>
    </row>
    <row r="28" spans="1:18" s="2" customFormat="1" x14ac:dyDescent="0.3">
      <c r="A28" s="3">
        <v>103</v>
      </c>
      <c r="B28" s="3" t="s">
        <v>36</v>
      </c>
      <c r="C28" s="6" t="s">
        <v>510</v>
      </c>
      <c r="D28" s="4" t="s">
        <v>117</v>
      </c>
      <c r="E28" s="2" t="s">
        <v>761</v>
      </c>
      <c r="F28" s="6" t="s">
        <v>552</v>
      </c>
      <c r="G28" s="3" t="s">
        <v>117</v>
      </c>
      <c r="H28" s="2" t="s">
        <v>777</v>
      </c>
      <c r="N28" s="8">
        <v>1</v>
      </c>
      <c r="O28" s="2">
        <v>0.5</v>
      </c>
      <c r="P28" s="2">
        <v>1.6</v>
      </c>
      <c r="R28" s="2" t="s">
        <v>609</v>
      </c>
    </row>
    <row r="29" spans="1:18" s="2" customFormat="1" x14ac:dyDescent="0.3">
      <c r="A29" s="3">
        <v>103</v>
      </c>
      <c r="B29" s="3" t="s">
        <v>36</v>
      </c>
      <c r="C29" s="6" t="s">
        <v>508</v>
      </c>
      <c r="D29" s="4" t="s">
        <v>117</v>
      </c>
      <c r="E29" s="2" t="s">
        <v>761</v>
      </c>
      <c r="F29" s="6" t="s">
        <v>552</v>
      </c>
      <c r="G29" s="3" t="s">
        <v>117</v>
      </c>
      <c r="H29" s="2" t="s">
        <v>777</v>
      </c>
      <c r="N29" s="8">
        <v>3.9</v>
      </c>
      <c r="O29" s="2">
        <v>2.2999999999999998</v>
      </c>
      <c r="P29" s="2">
        <v>5.5</v>
      </c>
      <c r="R29" s="2" t="s">
        <v>609</v>
      </c>
    </row>
    <row r="30" spans="1:18" s="2" customFormat="1" x14ac:dyDescent="0.3">
      <c r="A30" s="3">
        <v>103</v>
      </c>
      <c r="B30" s="3" t="s">
        <v>36</v>
      </c>
      <c r="C30" s="11" t="s">
        <v>507</v>
      </c>
      <c r="D30" s="4" t="s">
        <v>117</v>
      </c>
      <c r="E30" s="2" t="s">
        <v>761</v>
      </c>
      <c r="F30" s="8" t="s">
        <v>552</v>
      </c>
      <c r="G30" s="3" t="s">
        <v>117</v>
      </c>
      <c r="H30" s="2" t="s">
        <v>777</v>
      </c>
      <c r="N30" s="11">
        <v>60.1</v>
      </c>
      <c r="O30" s="2">
        <v>40</v>
      </c>
      <c r="P30" s="2">
        <v>73.5</v>
      </c>
      <c r="R30" s="2" t="s">
        <v>609</v>
      </c>
    </row>
    <row r="31" spans="1:18" s="2" customFormat="1" x14ac:dyDescent="0.3">
      <c r="A31" s="3">
        <v>103</v>
      </c>
      <c r="B31" s="3" t="s">
        <v>36</v>
      </c>
      <c r="C31" s="6" t="s">
        <v>522</v>
      </c>
      <c r="D31" s="6" t="s">
        <v>965</v>
      </c>
      <c r="E31" s="2" t="s">
        <v>869</v>
      </c>
      <c r="F31" s="6" t="s">
        <v>497</v>
      </c>
      <c r="G31" s="2" t="s">
        <v>738</v>
      </c>
      <c r="H31" s="2" t="s">
        <v>777</v>
      </c>
      <c r="N31" s="8">
        <v>0.4</v>
      </c>
      <c r="O31" s="2">
        <v>0</v>
      </c>
      <c r="P31" s="2">
        <v>1.4</v>
      </c>
      <c r="R31" s="2" t="s">
        <v>609</v>
      </c>
    </row>
    <row r="32" spans="1:18" s="2" customFormat="1" x14ac:dyDescent="0.3">
      <c r="A32" s="3">
        <v>103</v>
      </c>
      <c r="B32" s="3" t="s">
        <v>36</v>
      </c>
      <c r="C32" s="6" t="s">
        <v>521</v>
      </c>
      <c r="D32" s="6" t="s">
        <v>965</v>
      </c>
      <c r="E32" s="2" t="s">
        <v>869</v>
      </c>
      <c r="F32" s="6" t="s">
        <v>533</v>
      </c>
      <c r="G32" s="2" t="s">
        <v>736</v>
      </c>
      <c r="H32" s="2" t="s">
        <v>777</v>
      </c>
      <c r="N32" s="8">
        <v>2.8</v>
      </c>
      <c r="O32" s="2">
        <v>0.1</v>
      </c>
      <c r="P32" s="2">
        <v>9</v>
      </c>
      <c r="R32" s="2" t="s">
        <v>609</v>
      </c>
    </row>
    <row r="33" spans="1:18" s="2" customFormat="1" x14ac:dyDescent="0.3">
      <c r="A33" s="3">
        <v>103</v>
      </c>
      <c r="B33" s="3" t="s">
        <v>36</v>
      </c>
      <c r="C33" s="6" t="s">
        <v>524</v>
      </c>
      <c r="D33" s="6" t="s">
        <v>965</v>
      </c>
      <c r="E33" s="2" t="s">
        <v>869</v>
      </c>
      <c r="F33" s="6" t="s">
        <v>555</v>
      </c>
      <c r="G33" s="3" t="s">
        <v>741</v>
      </c>
      <c r="H33" s="2" t="s">
        <v>777</v>
      </c>
      <c r="N33" s="8">
        <v>0.1</v>
      </c>
      <c r="O33" s="2">
        <v>0</v>
      </c>
      <c r="P33" s="2">
        <v>0.5</v>
      </c>
      <c r="R33" s="2" t="s">
        <v>609</v>
      </c>
    </row>
    <row r="34" spans="1:18" s="2" customFormat="1" x14ac:dyDescent="0.3">
      <c r="A34" s="3">
        <v>103</v>
      </c>
      <c r="B34" s="3" t="s">
        <v>36</v>
      </c>
      <c r="C34" s="6" t="s">
        <v>523</v>
      </c>
      <c r="D34" s="6" t="s">
        <v>965</v>
      </c>
      <c r="E34" s="2" t="s">
        <v>869</v>
      </c>
      <c r="F34" s="6" t="s">
        <v>743</v>
      </c>
      <c r="G34" s="2" t="s">
        <v>744</v>
      </c>
      <c r="H34" s="2" t="s">
        <v>777</v>
      </c>
      <c r="N34" s="8">
        <v>0.3</v>
      </c>
      <c r="O34" s="2">
        <v>0</v>
      </c>
      <c r="P34" s="2">
        <v>1.1000000000000001</v>
      </c>
      <c r="R34" s="2" t="s">
        <v>609</v>
      </c>
    </row>
    <row r="35" spans="1:18" s="2" customFormat="1" x14ac:dyDescent="0.3">
      <c r="A35" s="3">
        <v>103</v>
      </c>
      <c r="B35" s="3" t="s">
        <v>36</v>
      </c>
      <c r="C35" s="6" t="s">
        <v>519</v>
      </c>
      <c r="D35" s="6" t="s">
        <v>965</v>
      </c>
      <c r="E35" s="2" t="s">
        <v>869</v>
      </c>
      <c r="F35" s="6" t="s">
        <v>561</v>
      </c>
      <c r="G35" s="6" t="s">
        <v>734</v>
      </c>
      <c r="H35" s="2" t="s">
        <v>777</v>
      </c>
      <c r="N35" s="8">
        <v>2.4</v>
      </c>
      <c r="O35" s="2">
        <v>0.1</v>
      </c>
      <c r="P35" s="2">
        <v>8</v>
      </c>
      <c r="R35" s="2" t="s">
        <v>609</v>
      </c>
    </row>
    <row r="36" spans="1:18" s="2" customFormat="1" x14ac:dyDescent="0.3">
      <c r="A36" s="3">
        <v>103</v>
      </c>
      <c r="B36" s="3" t="s">
        <v>36</v>
      </c>
      <c r="C36" s="6" t="s">
        <v>518</v>
      </c>
      <c r="D36" s="6" t="s">
        <v>965</v>
      </c>
      <c r="E36" s="2" t="s">
        <v>869</v>
      </c>
      <c r="F36" s="6" t="s">
        <v>557</v>
      </c>
      <c r="G36" s="6" t="s">
        <v>734</v>
      </c>
      <c r="H36" s="2" t="s">
        <v>777</v>
      </c>
      <c r="N36" s="8">
        <v>5.0999999999999996</v>
      </c>
      <c r="O36" s="2">
        <v>0.2</v>
      </c>
      <c r="P36" s="2">
        <v>16.3</v>
      </c>
      <c r="R36" s="2" t="s">
        <v>609</v>
      </c>
    </row>
    <row r="37" spans="1:18" s="2" customFormat="1" x14ac:dyDescent="0.3">
      <c r="A37" s="3">
        <v>103</v>
      </c>
      <c r="B37" s="3" t="s">
        <v>36</v>
      </c>
      <c r="C37" s="6" t="s">
        <v>520</v>
      </c>
      <c r="D37" s="6" t="s">
        <v>965</v>
      </c>
      <c r="E37" s="2" t="s">
        <v>869</v>
      </c>
      <c r="F37" s="6" t="s">
        <v>556</v>
      </c>
      <c r="G37" s="6" t="s">
        <v>734</v>
      </c>
      <c r="H37" s="2" t="s">
        <v>777</v>
      </c>
      <c r="N37" s="8">
        <v>0.5</v>
      </c>
      <c r="O37" s="2">
        <v>0</v>
      </c>
      <c r="P37" s="2">
        <v>1.7</v>
      </c>
      <c r="R37" s="2" t="s">
        <v>609</v>
      </c>
    </row>
    <row r="38" spans="1:18" s="2" customFormat="1" x14ac:dyDescent="0.3">
      <c r="A38" s="3">
        <v>104</v>
      </c>
      <c r="B38" s="3" t="s">
        <v>30</v>
      </c>
      <c r="C38" s="6" t="s">
        <v>498</v>
      </c>
      <c r="D38" s="4" t="s">
        <v>117</v>
      </c>
      <c r="E38" s="2" t="s">
        <v>868</v>
      </c>
      <c r="F38" s="6" t="s">
        <v>555</v>
      </c>
      <c r="G38" s="6" t="s">
        <v>629</v>
      </c>
    </row>
    <row r="39" spans="1:18" s="2" customFormat="1" x14ac:dyDescent="0.3">
      <c r="A39" s="3">
        <v>104</v>
      </c>
      <c r="B39" s="3" t="s">
        <v>30</v>
      </c>
      <c r="C39" s="6" t="s">
        <v>496</v>
      </c>
      <c r="D39" s="4" t="s">
        <v>117</v>
      </c>
      <c r="E39" s="2" t="s">
        <v>868</v>
      </c>
      <c r="F39" s="6" t="s">
        <v>533</v>
      </c>
      <c r="G39" s="6" t="s">
        <v>629</v>
      </c>
    </row>
    <row r="40" spans="1:18" s="2" customFormat="1" x14ac:dyDescent="0.3">
      <c r="A40" s="3">
        <v>104</v>
      </c>
      <c r="B40" s="3" t="s">
        <v>30</v>
      </c>
      <c r="C40" s="6" t="s">
        <v>535</v>
      </c>
      <c r="D40" s="4" t="s">
        <v>117</v>
      </c>
      <c r="E40" s="2" t="s">
        <v>868</v>
      </c>
      <c r="F40" s="6" t="s">
        <v>535</v>
      </c>
      <c r="G40" s="6" t="s">
        <v>629</v>
      </c>
    </row>
    <row r="41" spans="1:18" s="2" customFormat="1" x14ac:dyDescent="0.3">
      <c r="A41" s="3">
        <v>104</v>
      </c>
      <c r="B41" s="3" t="s">
        <v>30</v>
      </c>
      <c r="C41" s="6" t="s">
        <v>566</v>
      </c>
      <c r="D41" s="4" t="s">
        <v>117</v>
      </c>
      <c r="E41" s="2" t="s">
        <v>868</v>
      </c>
      <c r="F41" s="6" t="s">
        <v>617</v>
      </c>
      <c r="G41" s="6" t="s">
        <v>629</v>
      </c>
    </row>
    <row r="42" spans="1:18" s="2" customFormat="1" x14ac:dyDescent="0.3">
      <c r="A42" s="3">
        <v>104</v>
      </c>
      <c r="B42" s="3" t="s">
        <v>30</v>
      </c>
      <c r="C42" s="6" t="s">
        <v>627</v>
      </c>
      <c r="D42" s="4" t="s">
        <v>117</v>
      </c>
      <c r="E42" s="2" t="s">
        <v>761</v>
      </c>
      <c r="F42" s="6" t="s">
        <v>552</v>
      </c>
      <c r="G42" s="6" t="s">
        <v>629</v>
      </c>
    </row>
    <row r="43" spans="1:18" s="2" customFormat="1" x14ac:dyDescent="0.3">
      <c r="A43" s="3">
        <v>105</v>
      </c>
      <c r="B43" s="3" t="s">
        <v>46</v>
      </c>
      <c r="C43" s="6" t="s">
        <v>527</v>
      </c>
      <c r="D43" s="4" t="s">
        <v>117</v>
      </c>
      <c r="E43" s="2" t="s">
        <v>761</v>
      </c>
      <c r="F43" s="6" t="s">
        <v>552</v>
      </c>
      <c r="G43" s="3" t="s">
        <v>117</v>
      </c>
      <c r="H43" s="2" t="s">
        <v>827</v>
      </c>
      <c r="N43" s="2">
        <v>2.8</v>
      </c>
      <c r="O43" s="2">
        <v>0.2</v>
      </c>
      <c r="P43" s="2">
        <v>11.3</v>
      </c>
    </row>
    <row r="44" spans="1:18" s="2" customFormat="1" x14ac:dyDescent="0.3">
      <c r="A44" s="3">
        <v>105</v>
      </c>
      <c r="B44" s="3" t="s">
        <v>46</v>
      </c>
      <c r="C44" s="6" t="s">
        <v>528</v>
      </c>
      <c r="D44" s="4" t="s">
        <v>117</v>
      </c>
      <c r="E44" s="2" t="s">
        <v>868</v>
      </c>
      <c r="F44" s="6" t="s">
        <v>533</v>
      </c>
      <c r="G44" s="2">
        <v>1</v>
      </c>
      <c r="H44" s="2" t="s">
        <v>827</v>
      </c>
      <c r="N44" s="2">
        <v>34.4</v>
      </c>
      <c r="O44" s="2">
        <v>20.5</v>
      </c>
      <c r="P44" s="2">
        <v>47</v>
      </c>
    </row>
    <row r="45" spans="1:18" s="2" customFormat="1" x14ac:dyDescent="0.3">
      <c r="A45" s="3">
        <v>105</v>
      </c>
      <c r="B45" s="3" t="s">
        <v>46</v>
      </c>
      <c r="C45" s="6" t="s">
        <v>529</v>
      </c>
      <c r="D45" s="4" t="s">
        <v>117</v>
      </c>
      <c r="E45" s="2" t="s">
        <v>868</v>
      </c>
      <c r="F45" s="6" t="s">
        <v>562</v>
      </c>
      <c r="G45" s="2">
        <v>2</v>
      </c>
      <c r="H45" s="2" t="s">
        <v>827</v>
      </c>
      <c r="N45" s="2">
        <v>2.5</v>
      </c>
      <c r="O45" s="2">
        <v>0.2</v>
      </c>
      <c r="P45" s="2">
        <v>8.5</v>
      </c>
    </row>
    <row r="46" spans="1:18" s="2" customFormat="1" x14ac:dyDescent="0.3">
      <c r="A46" s="3">
        <v>105</v>
      </c>
      <c r="B46" s="3" t="s">
        <v>46</v>
      </c>
      <c r="C46" s="6" t="s">
        <v>530</v>
      </c>
      <c r="D46" s="4" t="s">
        <v>117</v>
      </c>
      <c r="E46" s="2" t="s">
        <v>868</v>
      </c>
      <c r="F46" s="6" t="s">
        <v>555</v>
      </c>
      <c r="G46" s="2">
        <v>3</v>
      </c>
      <c r="H46" s="2" t="s">
        <v>827</v>
      </c>
      <c r="N46" s="2">
        <v>2</v>
      </c>
      <c r="O46" s="2">
        <v>0.1</v>
      </c>
      <c r="P46" s="2">
        <v>8.4</v>
      </c>
    </row>
    <row r="47" spans="1:18" s="2" customFormat="1" x14ac:dyDescent="0.3">
      <c r="A47" s="3">
        <v>105</v>
      </c>
      <c r="B47" s="3" t="s">
        <v>46</v>
      </c>
      <c r="C47" s="6" t="s">
        <v>531</v>
      </c>
      <c r="D47" s="4" t="s">
        <v>117</v>
      </c>
      <c r="E47" s="2" t="s">
        <v>761</v>
      </c>
      <c r="F47" s="6" t="s">
        <v>554</v>
      </c>
      <c r="G47" s="3" t="s">
        <v>117</v>
      </c>
      <c r="H47" s="2" t="s">
        <v>827</v>
      </c>
      <c r="N47" s="8">
        <v>1.2</v>
      </c>
      <c r="O47" s="2">
        <v>0</v>
      </c>
      <c r="P47" s="2">
        <v>4.9000000000000004</v>
      </c>
    </row>
    <row r="48" spans="1:18" s="2" customFormat="1" x14ac:dyDescent="0.3">
      <c r="A48" s="3">
        <v>105</v>
      </c>
      <c r="B48" s="3" t="s">
        <v>46</v>
      </c>
      <c r="C48" s="6" t="s">
        <v>532</v>
      </c>
      <c r="D48" s="6" t="s">
        <v>117</v>
      </c>
      <c r="E48" s="2" t="s">
        <v>16</v>
      </c>
      <c r="F48" s="6"/>
      <c r="G48" s="3" t="s">
        <v>117</v>
      </c>
      <c r="H48" s="2" t="s">
        <v>827</v>
      </c>
      <c r="N48" s="2">
        <v>54.7</v>
      </c>
      <c r="O48" s="2">
        <v>42.7</v>
      </c>
      <c r="P48" s="2">
        <v>67.3</v>
      </c>
    </row>
    <row r="49" spans="1:16" s="2" customFormat="1" x14ac:dyDescent="0.3">
      <c r="A49" s="3">
        <v>105</v>
      </c>
      <c r="B49" s="3" t="s">
        <v>46</v>
      </c>
      <c r="C49" s="6" t="s">
        <v>527</v>
      </c>
      <c r="D49" s="4" t="s">
        <v>117</v>
      </c>
      <c r="E49" s="2" t="s">
        <v>761</v>
      </c>
      <c r="F49" s="6" t="s">
        <v>552</v>
      </c>
      <c r="G49" s="3" t="s">
        <v>117</v>
      </c>
      <c r="H49" s="2" t="s">
        <v>828</v>
      </c>
      <c r="N49" s="2">
        <v>2.6</v>
      </c>
      <c r="O49" s="2">
        <v>0.3</v>
      </c>
      <c r="P49" s="2">
        <v>7.6</v>
      </c>
    </row>
    <row r="50" spans="1:16" s="2" customFormat="1" x14ac:dyDescent="0.3">
      <c r="A50" s="3">
        <v>105</v>
      </c>
      <c r="B50" s="3" t="s">
        <v>46</v>
      </c>
      <c r="C50" s="6" t="s">
        <v>528</v>
      </c>
      <c r="D50" s="4" t="s">
        <v>117</v>
      </c>
      <c r="E50" s="2" t="s">
        <v>868</v>
      </c>
      <c r="F50" s="6" t="s">
        <v>533</v>
      </c>
      <c r="G50" s="3" t="s">
        <v>829</v>
      </c>
      <c r="H50" s="2" t="s">
        <v>828</v>
      </c>
      <c r="N50" s="2">
        <v>6.2</v>
      </c>
      <c r="O50" s="2">
        <v>0.6</v>
      </c>
      <c r="P50" s="2">
        <v>15.2</v>
      </c>
    </row>
    <row r="51" spans="1:16" s="2" customFormat="1" x14ac:dyDescent="0.3">
      <c r="A51" s="3">
        <v>105</v>
      </c>
      <c r="B51" s="3" t="s">
        <v>46</v>
      </c>
      <c r="C51" s="6" t="s">
        <v>529</v>
      </c>
      <c r="D51" s="4" t="s">
        <v>117</v>
      </c>
      <c r="E51" s="2" t="s">
        <v>868</v>
      </c>
      <c r="F51" s="6" t="s">
        <v>562</v>
      </c>
      <c r="G51" s="3" t="s">
        <v>829</v>
      </c>
      <c r="H51" s="2" t="s">
        <v>828</v>
      </c>
      <c r="N51" s="2">
        <v>2.4</v>
      </c>
      <c r="O51" s="2">
        <v>0.1</v>
      </c>
      <c r="P51" s="2">
        <v>8.1</v>
      </c>
    </row>
    <row r="52" spans="1:16" s="2" customFormat="1" x14ac:dyDescent="0.3">
      <c r="A52" s="3">
        <v>105</v>
      </c>
      <c r="B52" s="3" t="s">
        <v>46</v>
      </c>
      <c r="C52" s="6" t="s">
        <v>530</v>
      </c>
      <c r="D52" s="4" t="s">
        <v>117</v>
      </c>
      <c r="E52" s="2" t="s">
        <v>868</v>
      </c>
      <c r="F52" s="6" t="s">
        <v>555</v>
      </c>
      <c r="G52" s="3" t="s">
        <v>829</v>
      </c>
      <c r="H52" s="2" t="s">
        <v>828</v>
      </c>
      <c r="N52" s="2">
        <v>28.4</v>
      </c>
      <c r="O52" s="2">
        <v>20.9</v>
      </c>
      <c r="P52" s="2">
        <v>35.799999999999997</v>
      </c>
    </row>
    <row r="53" spans="1:16" s="2" customFormat="1" x14ac:dyDescent="0.3">
      <c r="A53" s="3">
        <v>105</v>
      </c>
      <c r="B53" s="3" t="s">
        <v>46</v>
      </c>
      <c r="C53" s="6" t="s">
        <v>531</v>
      </c>
      <c r="D53" s="4" t="s">
        <v>117</v>
      </c>
      <c r="E53" s="2" t="s">
        <v>761</v>
      </c>
      <c r="F53" s="6" t="s">
        <v>554</v>
      </c>
      <c r="G53" s="3" t="s">
        <v>117</v>
      </c>
      <c r="H53" s="2" t="s">
        <v>828</v>
      </c>
      <c r="N53" s="2">
        <v>6.1</v>
      </c>
      <c r="O53" s="2">
        <v>0.7</v>
      </c>
      <c r="P53" s="2">
        <v>15.7</v>
      </c>
    </row>
    <row r="54" spans="1:16" s="2" customFormat="1" x14ac:dyDescent="0.3">
      <c r="A54" s="3">
        <v>105</v>
      </c>
      <c r="B54" s="3" t="s">
        <v>46</v>
      </c>
      <c r="C54" s="6" t="s">
        <v>532</v>
      </c>
      <c r="D54" s="6" t="s">
        <v>117</v>
      </c>
      <c r="E54" s="2" t="s">
        <v>16</v>
      </c>
      <c r="F54" s="6"/>
      <c r="G54" s="3" t="s">
        <v>117</v>
      </c>
      <c r="H54" s="2" t="s">
        <v>828</v>
      </c>
      <c r="N54" s="2">
        <v>52.9</v>
      </c>
      <c r="O54" s="2">
        <v>44.8</v>
      </c>
      <c r="P54" s="2">
        <v>61.4</v>
      </c>
    </row>
    <row r="55" spans="1:16" s="2" customFormat="1" x14ac:dyDescent="0.3">
      <c r="A55" s="2">
        <v>106</v>
      </c>
      <c r="B55" s="3" t="s">
        <v>52</v>
      </c>
      <c r="C55" s="4" t="s">
        <v>839</v>
      </c>
      <c r="D55" s="4" t="s">
        <v>965</v>
      </c>
      <c r="E55" s="2" t="s">
        <v>548</v>
      </c>
      <c r="F55" s="4" t="s">
        <v>550</v>
      </c>
      <c r="G55" s="3" t="s">
        <v>117</v>
      </c>
      <c r="H55" s="2" t="s">
        <v>841</v>
      </c>
    </row>
    <row r="56" spans="1:16" s="2" customFormat="1" x14ac:dyDescent="0.3">
      <c r="A56" s="2">
        <v>106</v>
      </c>
      <c r="B56" s="3" t="s">
        <v>52</v>
      </c>
      <c r="C56" s="4" t="s">
        <v>840</v>
      </c>
      <c r="D56" s="4" t="s">
        <v>965</v>
      </c>
      <c r="E56" s="2" t="s">
        <v>548</v>
      </c>
      <c r="F56" s="4" t="s">
        <v>550</v>
      </c>
      <c r="G56" s="3" t="s">
        <v>117</v>
      </c>
      <c r="H56" s="2" t="s">
        <v>842</v>
      </c>
    </row>
    <row r="57" spans="1:16" s="2" customFormat="1" x14ac:dyDescent="0.3">
      <c r="A57" s="2">
        <v>106</v>
      </c>
      <c r="B57" s="3" t="s">
        <v>52</v>
      </c>
      <c r="C57" s="4" t="s">
        <v>838</v>
      </c>
      <c r="D57" s="4" t="s">
        <v>117</v>
      </c>
      <c r="E57" s="2" t="s">
        <v>761</v>
      </c>
      <c r="F57" s="4" t="s">
        <v>287</v>
      </c>
      <c r="G57" s="3" t="s">
        <v>117</v>
      </c>
      <c r="H57" s="2" t="s">
        <v>842</v>
      </c>
    </row>
    <row r="58" spans="1:16" s="2" customFormat="1" x14ac:dyDescent="0.3">
      <c r="A58" s="2">
        <v>107</v>
      </c>
      <c r="B58" s="3" t="s">
        <v>47</v>
      </c>
      <c r="C58" s="4" t="s">
        <v>497</v>
      </c>
      <c r="D58" s="4" t="s">
        <v>117</v>
      </c>
      <c r="E58" s="2" t="s">
        <v>868</v>
      </c>
      <c r="F58" s="4" t="s">
        <v>497</v>
      </c>
      <c r="G58" s="2">
        <v>4</v>
      </c>
      <c r="H58" s="2" t="s">
        <v>830</v>
      </c>
      <c r="N58" s="2" t="s">
        <v>537</v>
      </c>
    </row>
    <row r="59" spans="1:16" s="2" customFormat="1" x14ac:dyDescent="0.3">
      <c r="A59" s="2">
        <v>107</v>
      </c>
      <c r="B59" s="3" t="s">
        <v>47</v>
      </c>
      <c r="C59" s="4" t="s">
        <v>533</v>
      </c>
      <c r="D59" s="4" t="s">
        <v>117</v>
      </c>
      <c r="E59" s="2" t="s">
        <v>868</v>
      </c>
      <c r="F59" s="4" t="s">
        <v>533</v>
      </c>
      <c r="G59" s="2">
        <v>2</v>
      </c>
      <c r="H59" s="2" t="s">
        <v>835</v>
      </c>
      <c r="N59" s="2">
        <v>10</v>
      </c>
      <c r="O59" s="2">
        <v>9</v>
      </c>
      <c r="P59" s="2">
        <v>12</v>
      </c>
    </row>
    <row r="60" spans="1:16" s="2" customFormat="1" x14ac:dyDescent="0.3">
      <c r="A60" s="2">
        <v>107</v>
      </c>
      <c r="B60" s="3" t="s">
        <v>47</v>
      </c>
      <c r="C60" s="4" t="s">
        <v>534</v>
      </c>
      <c r="D60" s="4" t="s">
        <v>117</v>
      </c>
      <c r="E60" s="2" t="s">
        <v>868</v>
      </c>
      <c r="F60" s="4" t="s">
        <v>555</v>
      </c>
      <c r="G60" s="2">
        <v>3</v>
      </c>
      <c r="H60" s="2" t="s">
        <v>830</v>
      </c>
      <c r="N60" s="2" t="s">
        <v>836</v>
      </c>
    </row>
    <row r="61" spans="1:16" s="2" customFormat="1" x14ac:dyDescent="0.3">
      <c r="A61" s="2">
        <v>107</v>
      </c>
      <c r="B61" s="3" t="s">
        <v>47</v>
      </c>
      <c r="C61" s="4" t="s">
        <v>535</v>
      </c>
      <c r="D61" s="4" t="s">
        <v>117</v>
      </c>
      <c r="E61" s="2" t="s">
        <v>868</v>
      </c>
      <c r="F61" s="4" t="s">
        <v>535</v>
      </c>
      <c r="G61" s="2">
        <v>1</v>
      </c>
      <c r="H61" s="2" t="s">
        <v>835</v>
      </c>
      <c r="N61" s="2">
        <v>86</v>
      </c>
      <c r="O61" s="2">
        <v>82</v>
      </c>
      <c r="P61" s="2">
        <v>89</v>
      </c>
    </row>
    <row r="62" spans="1:16" s="2" customFormat="1" x14ac:dyDescent="0.3">
      <c r="A62" s="2">
        <v>107</v>
      </c>
      <c r="B62" s="3" t="s">
        <v>47</v>
      </c>
      <c r="C62" s="4" t="s">
        <v>564</v>
      </c>
      <c r="D62" s="4" t="s">
        <v>117</v>
      </c>
      <c r="E62" s="2" t="s">
        <v>868</v>
      </c>
      <c r="F62" s="4" t="s">
        <v>497</v>
      </c>
      <c r="G62" s="2">
        <v>4</v>
      </c>
      <c r="H62" s="2" t="s">
        <v>833</v>
      </c>
      <c r="N62" s="2" t="s">
        <v>837</v>
      </c>
    </row>
    <row r="63" spans="1:16" s="2" customFormat="1" x14ac:dyDescent="0.3">
      <c r="A63" s="2">
        <v>107</v>
      </c>
      <c r="B63" s="3" t="s">
        <v>47</v>
      </c>
      <c r="C63" s="4" t="s">
        <v>831</v>
      </c>
      <c r="D63" s="4" t="s">
        <v>117</v>
      </c>
      <c r="E63" s="2" t="s">
        <v>868</v>
      </c>
      <c r="F63" s="4" t="s">
        <v>533</v>
      </c>
      <c r="G63" s="2">
        <v>2</v>
      </c>
      <c r="H63" s="2" t="s">
        <v>834</v>
      </c>
      <c r="N63" s="2">
        <v>14</v>
      </c>
      <c r="O63" s="2">
        <v>8</v>
      </c>
      <c r="P63" s="2">
        <v>20</v>
      </c>
    </row>
    <row r="64" spans="1:16" s="2" customFormat="1" x14ac:dyDescent="0.3">
      <c r="A64" s="2">
        <v>107</v>
      </c>
      <c r="B64" s="3" t="s">
        <v>47</v>
      </c>
      <c r="C64" s="4" t="s">
        <v>565</v>
      </c>
      <c r="D64" s="4" t="s">
        <v>117</v>
      </c>
      <c r="E64" s="2" t="s">
        <v>868</v>
      </c>
      <c r="F64" s="4" t="s">
        <v>555</v>
      </c>
      <c r="G64" s="2">
        <v>3</v>
      </c>
      <c r="H64" s="2" t="s">
        <v>833</v>
      </c>
      <c r="N64" s="2" t="s">
        <v>538</v>
      </c>
    </row>
    <row r="65" spans="1:16" s="2" customFormat="1" x14ac:dyDescent="0.3">
      <c r="A65" s="2">
        <v>107</v>
      </c>
      <c r="B65" s="3" t="s">
        <v>47</v>
      </c>
      <c r="C65" s="4" t="s">
        <v>832</v>
      </c>
      <c r="D65" s="4" t="s">
        <v>117</v>
      </c>
      <c r="E65" s="2" t="s">
        <v>868</v>
      </c>
      <c r="F65" s="4" t="s">
        <v>535</v>
      </c>
      <c r="G65" s="2">
        <v>1</v>
      </c>
      <c r="H65" s="2" t="s">
        <v>834</v>
      </c>
      <c r="N65" s="2">
        <v>86</v>
      </c>
      <c r="O65" s="2">
        <v>80</v>
      </c>
      <c r="P65" s="2">
        <v>91</v>
      </c>
    </row>
    <row r="66" spans="1:16" s="6" customFormat="1" x14ac:dyDescent="0.3">
      <c r="A66" s="6">
        <v>201</v>
      </c>
      <c r="B66" s="4" t="s">
        <v>907</v>
      </c>
      <c r="C66" s="4" t="s">
        <v>564</v>
      </c>
      <c r="D66" s="4" t="s">
        <v>965</v>
      </c>
      <c r="E66" s="6" t="s">
        <v>548</v>
      </c>
      <c r="F66" s="6" t="s">
        <v>497</v>
      </c>
      <c r="G66" s="6">
        <v>1</v>
      </c>
      <c r="H66" s="4" t="s">
        <v>582</v>
      </c>
      <c r="I66" s="4"/>
      <c r="J66" s="32">
        <v>905000000</v>
      </c>
      <c r="N66" s="6">
        <v>77.5</v>
      </c>
    </row>
    <row r="67" spans="1:16" s="6" customFormat="1" x14ac:dyDescent="0.3">
      <c r="A67" s="6">
        <v>201</v>
      </c>
      <c r="B67" s="4" t="s">
        <v>907</v>
      </c>
      <c r="C67" s="4" t="s">
        <v>533</v>
      </c>
      <c r="D67" s="4" t="s">
        <v>965</v>
      </c>
      <c r="E67" s="6" t="s">
        <v>548</v>
      </c>
      <c r="F67" s="6" t="s">
        <v>533</v>
      </c>
      <c r="G67" s="6">
        <v>2</v>
      </c>
      <c r="H67" s="4" t="s">
        <v>582</v>
      </c>
      <c r="I67" s="4"/>
      <c r="J67" s="33">
        <v>209000000</v>
      </c>
      <c r="N67" s="6">
        <v>17.899999999999999</v>
      </c>
    </row>
    <row r="68" spans="1:16" s="6" customFormat="1" x14ac:dyDescent="0.3">
      <c r="A68" s="6">
        <v>201</v>
      </c>
      <c r="B68" s="4" t="s">
        <v>907</v>
      </c>
      <c r="C68" s="4" t="s">
        <v>565</v>
      </c>
      <c r="D68" s="4" t="s">
        <v>965</v>
      </c>
      <c r="E68" s="6" t="s">
        <v>548</v>
      </c>
      <c r="F68" s="6" t="s">
        <v>555</v>
      </c>
      <c r="G68" s="6">
        <v>3</v>
      </c>
      <c r="H68" s="4" t="s">
        <v>582</v>
      </c>
      <c r="I68" s="4"/>
      <c r="J68" s="32">
        <v>52900000</v>
      </c>
      <c r="N68" s="6">
        <v>4.5</v>
      </c>
    </row>
    <row r="69" spans="1:16" s="6" customFormat="1" x14ac:dyDescent="0.3">
      <c r="A69" s="6">
        <v>201</v>
      </c>
      <c r="B69" s="4" t="s">
        <v>907</v>
      </c>
      <c r="C69" s="4" t="s">
        <v>566</v>
      </c>
      <c r="D69" s="4" t="s">
        <v>965</v>
      </c>
      <c r="E69" s="6" t="s">
        <v>548</v>
      </c>
      <c r="F69" s="6" t="s">
        <v>497</v>
      </c>
      <c r="G69" s="6">
        <v>4</v>
      </c>
      <c r="H69" s="4" t="s">
        <v>582</v>
      </c>
      <c r="I69" s="4"/>
      <c r="J69" s="32">
        <v>1350000</v>
      </c>
      <c r="N69" s="6">
        <v>0.1</v>
      </c>
    </row>
    <row r="70" spans="1:16" s="6" customFormat="1" x14ac:dyDescent="0.3">
      <c r="A70" s="6">
        <v>201</v>
      </c>
      <c r="B70" s="4" t="s">
        <v>907</v>
      </c>
      <c r="C70" s="4" t="s">
        <v>567</v>
      </c>
      <c r="D70" s="4" t="s">
        <v>965</v>
      </c>
      <c r="E70" s="6" t="s">
        <v>548</v>
      </c>
      <c r="F70" s="6" t="s">
        <v>743</v>
      </c>
      <c r="G70" s="6">
        <v>5</v>
      </c>
      <c r="H70" s="4" t="s">
        <v>582</v>
      </c>
      <c r="I70" s="4"/>
      <c r="J70" s="32">
        <v>0</v>
      </c>
      <c r="N70" s="6">
        <v>0</v>
      </c>
    </row>
    <row r="71" spans="1:16" s="6" customFormat="1" x14ac:dyDescent="0.3">
      <c r="A71" s="6">
        <v>201</v>
      </c>
      <c r="B71" s="4" t="s">
        <v>907</v>
      </c>
      <c r="C71" s="4" t="s">
        <v>564</v>
      </c>
      <c r="D71" s="4" t="s">
        <v>965</v>
      </c>
      <c r="E71" s="6" t="s">
        <v>548</v>
      </c>
      <c r="F71" s="6" t="s">
        <v>497</v>
      </c>
      <c r="G71" s="6" t="s">
        <v>117</v>
      </c>
      <c r="H71" s="4" t="s">
        <v>728</v>
      </c>
      <c r="I71" s="4"/>
      <c r="J71" s="32">
        <v>0.27500000000000002</v>
      </c>
    </row>
    <row r="72" spans="1:16" s="6" customFormat="1" x14ac:dyDescent="0.3">
      <c r="A72" s="6">
        <v>201</v>
      </c>
      <c r="B72" s="4" t="s">
        <v>907</v>
      </c>
      <c r="C72" s="4" t="s">
        <v>533</v>
      </c>
      <c r="D72" s="4" t="s">
        <v>965</v>
      </c>
      <c r="E72" s="6" t="s">
        <v>548</v>
      </c>
      <c r="F72" s="6" t="s">
        <v>533</v>
      </c>
      <c r="G72" s="6" t="s">
        <v>117</v>
      </c>
      <c r="H72" s="4" t="s">
        <v>728</v>
      </c>
      <c r="I72" s="4"/>
      <c r="J72" s="32">
        <v>0.12</v>
      </c>
    </row>
    <row r="73" spans="1:16" s="6" customFormat="1" x14ac:dyDescent="0.3">
      <c r="A73" s="6">
        <v>201</v>
      </c>
      <c r="B73" s="4" t="s">
        <v>907</v>
      </c>
      <c r="C73" s="4" t="s">
        <v>565</v>
      </c>
      <c r="D73" s="4" t="s">
        <v>965</v>
      </c>
      <c r="E73" s="6" t="s">
        <v>548</v>
      </c>
      <c r="F73" s="6" t="s">
        <v>555</v>
      </c>
      <c r="G73" s="6" t="s">
        <v>117</v>
      </c>
      <c r="H73" s="4" t="s">
        <v>728</v>
      </c>
      <c r="I73" s="4"/>
      <c r="J73" s="32">
        <v>7.4400000000000004E-3</v>
      </c>
    </row>
    <row r="74" spans="1:16" s="6" customFormat="1" x14ac:dyDescent="0.3">
      <c r="A74" s="6">
        <v>201</v>
      </c>
      <c r="B74" s="4" t="s">
        <v>907</v>
      </c>
      <c r="C74" s="4" t="s">
        <v>566</v>
      </c>
      <c r="D74" s="4" t="s">
        <v>965</v>
      </c>
      <c r="E74" s="6" t="s">
        <v>548</v>
      </c>
      <c r="F74" s="6" t="s">
        <v>617</v>
      </c>
      <c r="G74" s="6" t="s">
        <v>117</v>
      </c>
      <c r="H74" s="4" t="s">
        <v>728</v>
      </c>
      <c r="I74" s="4"/>
      <c r="J74" s="32">
        <v>4.8099999999999997E-2</v>
      </c>
    </row>
    <row r="75" spans="1:16" s="6" customFormat="1" x14ac:dyDescent="0.3">
      <c r="A75" s="6">
        <v>201</v>
      </c>
      <c r="B75" s="4" t="s">
        <v>907</v>
      </c>
      <c r="C75" s="4" t="s">
        <v>567</v>
      </c>
      <c r="D75" s="4" t="s">
        <v>965</v>
      </c>
      <c r="E75" s="6" t="s">
        <v>548</v>
      </c>
      <c r="F75" s="6" t="s">
        <v>743</v>
      </c>
      <c r="G75" s="6" t="s">
        <v>117</v>
      </c>
      <c r="H75" s="4" t="s">
        <v>728</v>
      </c>
      <c r="I75" s="4"/>
      <c r="J75" s="32">
        <v>0</v>
      </c>
    </row>
    <row r="76" spans="1:16" s="6" customFormat="1" x14ac:dyDescent="0.3">
      <c r="A76" s="4">
        <v>202</v>
      </c>
      <c r="B76" s="4" t="s">
        <v>35</v>
      </c>
      <c r="C76" s="4" t="s">
        <v>732</v>
      </c>
      <c r="D76" s="4" t="s">
        <v>965</v>
      </c>
      <c r="E76" s="6" t="s">
        <v>548</v>
      </c>
      <c r="F76" s="6" t="s">
        <v>555</v>
      </c>
      <c r="G76" s="6">
        <v>2</v>
      </c>
      <c r="H76" s="4" t="s">
        <v>581</v>
      </c>
      <c r="I76" s="4"/>
      <c r="J76" s="4"/>
      <c r="N76" s="6">
        <v>12.5</v>
      </c>
    </row>
    <row r="77" spans="1:16" s="6" customFormat="1" x14ac:dyDescent="0.3">
      <c r="A77" s="4">
        <v>202</v>
      </c>
      <c r="B77" s="4" t="s">
        <v>35</v>
      </c>
      <c r="C77" s="4" t="s">
        <v>731</v>
      </c>
      <c r="D77" s="4" t="s">
        <v>965</v>
      </c>
      <c r="E77" s="6" t="s">
        <v>548</v>
      </c>
      <c r="F77" s="6" t="s">
        <v>497</v>
      </c>
      <c r="G77" s="6">
        <v>3</v>
      </c>
      <c r="H77" s="4" t="s">
        <v>581</v>
      </c>
      <c r="I77" s="4"/>
      <c r="J77" s="4"/>
      <c r="N77" s="6">
        <v>3.7</v>
      </c>
    </row>
    <row r="78" spans="1:16" s="6" customFormat="1" x14ac:dyDescent="0.3">
      <c r="A78" s="4">
        <v>202</v>
      </c>
      <c r="B78" s="4" t="s">
        <v>35</v>
      </c>
      <c r="C78" s="4" t="s">
        <v>730</v>
      </c>
      <c r="D78" s="4" t="s">
        <v>965</v>
      </c>
      <c r="E78" s="6" t="s">
        <v>548</v>
      </c>
      <c r="F78" s="6" t="s">
        <v>533</v>
      </c>
      <c r="G78" s="6">
        <v>1</v>
      </c>
      <c r="H78" s="4" t="s">
        <v>581</v>
      </c>
      <c r="I78" s="4"/>
      <c r="J78" s="4"/>
      <c r="N78" s="6">
        <v>83.8</v>
      </c>
    </row>
    <row r="79" spans="1:16" s="6" customFormat="1" x14ac:dyDescent="0.3">
      <c r="A79" s="4">
        <v>203</v>
      </c>
      <c r="B79" s="4" t="s">
        <v>31</v>
      </c>
      <c r="C79" s="4" t="s">
        <v>568</v>
      </c>
      <c r="D79" s="4" t="s">
        <v>965</v>
      </c>
      <c r="E79" s="6" t="s">
        <v>579</v>
      </c>
      <c r="F79" s="6" t="s">
        <v>555</v>
      </c>
      <c r="G79" s="6">
        <v>1</v>
      </c>
      <c r="H79" s="4" t="s">
        <v>630</v>
      </c>
      <c r="I79" s="4"/>
      <c r="J79" s="33">
        <v>335436369</v>
      </c>
      <c r="N79" s="6">
        <v>41</v>
      </c>
    </row>
    <row r="80" spans="1:16" s="6" customFormat="1" x14ac:dyDescent="0.3">
      <c r="A80" s="4">
        <v>203</v>
      </c>
      <c r="B80" s="4" t="s">
        <v>31</v>
      </c>
      <c r="C80" s="4" t="s">
        <v>569</v>
      </c>
      <c r="D80" s="4" t="s">
        <v>965</v>
      </c>
      <c r="E80" s="6" t="s">
        <v>579</v>
      </c>
      <c r="F80" s="6" t="s">
        <v>533</v>
      </c>
      <c r="G80" s="6">
        <v>2</v>
      </c>
      <c r="H80" s="4" t="s">
        <v>631</v>
      </c>
      <c r="I80" s="4"/>
      <c r="J80" s="33">
        <v>177988840</v>
      </c>
      <c r="N80" s="6">
        <v>22</v>
      </c>
    </row>
    <row r="81" spans="1:14" s="6" customFormat="1" x14ac:dyDescent="0.3">
      <c r="A81" s="4">
        <v>203</v>
      </c>
      <c r="B81" s="4" t="s">
        <v>31</v>
      </c>
      <c r="C81" s="4" t="s">
        <v>570</v>
      </c>
      <c r="D81" s="4" t="s">
        <v>965</v>
      </c>
      <c r="E81" s="6" t="s">
        <v>579</v>
      </c>
      <c r="F81" s="6" t="s">
        <v>497</v>
      </c>
      <c r="G81" s="6">
        <v>3</v>
      </c>
      <c r="H81" s="4" t="s">
        <v>632</v>
      </c>
      <c r="I81" s="4"/>
      <c r="J81" s="33">
        <v>165567262</v>
      </c>
      <c r="N81" s="6">
        <v>20</v>
      </c>
    </row>
    <row r="82" spans="1:14" s="6" customFormat="1" x14ac:dyDescent="0.3">
      <c r="A82" s="4">
        <v>203</v>
      </c>
      <c r="B82" s="4" t="s">
        <v>31</v>
      </c>
      <c r="C82" s="4" t="s">
        <v>571</v>
      </c>
      <c r="D82" s="4" t="s">
        <v>965</v>
      </c>
      <c r="E82" s="6" t="s">
        <v>579</v>
      </c>
      <c r="F82" s="6" t="s">
        <v>580</v>
      </c>
      <c r="G82" s="6">
        <v>4</v>
      </c>
      <c r="H82" s="4" t="s">
        <v>633</v>
      </c>
      <c r="I82" s="4"/>
      <c r="J82" s="33">
        <v>107277261</v>
      </c>
      <c r="N82" s="4">
        <v>13</v>
      </c>
    </row>
    <row r="83" spans="1:14" s="6" customFormat="1" x14ac:dyDescent="0.3">
      <c r="A83" s="4">
        <v>203</v>
      </c>
      <c r="B83" s="4" t="s">
        <v>31</v>
      </c>
      <c r="C83" s="6" t="s">
        <v>572</v>
      </c>
      <c r="D83" s="6" t="s">
        <v>965</v>
      </c>
      <c r="E83" s="6" t="s">
        <v>579</v>
      </c>
      <c r="F83" s="6" t="s">
        <v>617</v>
      </c>
      <c r="G83" s="6">
        <v>5</v>
      </c>
      <c r="H83" s="4" t="s">
        <v>634</v>
      </c>
      <c r="I83" s="4"/>
      <c r="J83" s="33">
        <v>40813755</v>
      </c>
      <c r="N83" s="4">
        <v>5</v>
      </c>
    </row>
    <row r="84" spans="1:14" s="6" customFormat="1" x14ac:dyDescent="0.3">
      <c r="A84" s="4">
        <v>203</v>
      </c>
      <c r="B84" s="4" t="s">
        <v>31</v>
      </c>
      <c r="C84" s="4" t="s">
        <v>573</v>
      </c>
      <c r="D84" s="4" t="s">
        <v>965</v>
      </c>
      <c r="E84" s="6" t="s">
        <v>579</v>
      </c>
      <c r="F84" s="6" t="s">
        <v>550</v>
      </c>
      <c r="G84" s="6" t="s">
        <v>117</v>
      </c>
      <c r="H84" s="4" t="s">
        <v>635</v>
      </c>
      <c r="I84" s="4"/>
      <c r="J84" s="34">
        <v>827083487</v>
      </c>
    </row>
    <row r="85" spans="1:14" s="6" customFormat="1" x14ac:dyDescent="0.3">
      <c r="A85" s="4">
        <v>203</v>
      </c>
      <c r="B85" s="4" t="s">
        <v>31</v>
      </c>
      <c r="C85" s="4" t="s">
        <v>574</v>
      </c>
      <c r="D85" s="4" t="s">
        <v>965</v>
      </c>
      <c r="E85" s="6" t="s">
        <v>548</v>
      </c>
      <c r="F85" s="6" t="s">
        <v>550</v>
      </c>
      <c r="G85" s="6" t="s">
        <v>117</v>
      </c>
      <c r="H85" s="4" t="s">
        <v>583</v>
      </c>
      <c r="I85" s="4"/>
      <c r="J85" s="34">
        <v>1253156799</v>
      </c>
    </row>
    <row r="86" spans="1:14" s="6" customFormat="1" x14ac:dyDescent="0.3">
      <c r="A86" s="4">
        <v>203</v>
      </c>
      <c r="B86" s="4" t="s">
        <v>31</v>
      </c>
      <c r="C86" s="4" t="s">
        <v>575</v>
      </c>
      <c r="D86" s="4" t="s">
        <v>965</v>
      </c>
      <c r="E86" s="6" t="s">
        <v>869</v>
      </c>
      <c r="F86" s="6" t="s">
        <v>559</v>
      </c>
      <c r="G86" s="6" t="s">
        <v>117</v>
      </c>
      <c r="H86" s="4" t="s">
        <v>583</v>
      </c>
      <c r="I86" s="4"/>
      <c r="J86" s="34">
        <v>1294994450</v>
      </c>
    </row>
    <row r="87" spans="1:14" s="6" customFormat="1" x14ac:dyDescent="0.3">
      <c r="A87" s="4">
        <v>203</v>
      </c>
      <c r="B87" s="4" t="s">
        <v>31</v>
      </c>
      <c r="C87" s="4" t="s">
        <v>576</v>
      </c>
      <c r="D87" s="4" t="s">
        <v>967</v>
      </c>
      <c r="E87" s="6" t="s">
        <v>869</v>
      </c>
      <c r="F87" s="6" t="s">
        <v>550</v>
      </c>
      <c r="G87" s="6" t="s">
        <v>117</v>
      </c>
      <c r="H87" s="4" t="s">
        <v>583</v>
      </c>
      <c r="I87" s="4"/>
      <c r="J87" s="34">
        <v>30239870</v>
      </c>
    </row>
    <row r="88" spans="1:14" s="6" customFormat="1" x14ac:dyDescent="0.3">
      <c r="A88" s="4">
        <v>203</v>
      </c>
      <c r="B88" s="4" t="s">
        <v>31</v>
      </c>
      <c r="C88" s="4" t="s">
        <v>577</v>
      </c>
      <c r="D88" s="4" t="s">
        <v>967</v>
      </c>
      <c r="E88" s="6" t="s">
        <v>869</v>
      </c>
      <c r="F88" s="6" t="s">
        <v>550</v>
      </c>
      <c r="G88" s="6" t="s">
        <v>117</v>
      </c>
      <c r="H88" s="4" t="s">
        <v>583</v>
      </c>
      <c r="I88" s="4"/>
      <c r="J88" s="34">
        <v>531857</v>
      </c>
    </row>
    <row r="89" spans="1:14" s="6" customFormat="1" x14ac:dyDescent="0.3">
      <c r="A89" s="4">
        <v>203</v>
      </c>
      <c r="B89" s="4" t="s">
        <v>31</v>
      </c>
      <c r="C89" s="4" t="s">
        <v>578</v>
      </c>
      <c r="D89" s="6" t="s">
        <v>117</v>
      </c>
      <c r="E89" s="6" t="s">
        <v>761</v>
      </c>
      <c r="F89" s="6" t="s">
        <v>771</v>
      </c>
      <c r="G89" s="4" t="s">
        <v>117</v>
      </c>
      <c r="H89" s="4" t="s">
        <v>583</v>
      </c>
      <c r="I89" s="4"/>
      <c r="J89" s="34">
        <v>3074692460</v>
      </c>
    </row>
    <row r="90" spans="1:14" s="6" customFormat="1" x14ac:dyDescent="0.3">
      <c r="A90" s="6">
        <v>301</v>
      </c>
      <c r="B90" s="4" t="s">
        <v>908</v>
      </c>
      <c r="C90" s="6" t="s">
        <v>584</v>
      </c>
      <c r="D90" s="6" t="s">
        <v>965</v>
      </c>
      <c r="E90" s="6" t="s">
        <v>548</v>
      </c>
      <c r="F90" s="6" t="s">
        <v>584</v>
      </c>
      <c r="G90" s="6">
        <v>3</v>
      </c>
      <c r="H90" s="6" t="s">
        <v>813</v>
      </c>
      <c r="J90" s="6">
        <v>1</v>
      </c>
    </row>
    <row r="91" spans="1:14" s="6" customFormat="1" x14ac:dyDescent="0.3">
      <c r="A91" s="6">
        <v>301</v>
      </c>
      <c r="B91" s="4" t="s">
        <v>908</v>
      </c>
      <c r="C91" s="6" t="s">
        <v>565</v>
      </c>
      <c r="D91" s="6" t="s">
        <v>965</v>
      </c>
      <c r="E91" s="6" t="s">
        <v>548</v>
      </c>
      <c r="F91" s="6" t="s">
        <v>555</v>
      </c>
      <c r="G91" s="6">
        <v>3</v>
      </c>
      <c r="H91" s="6" t="s">
        <v>813</v>
      </c>
      <c r="J91" s="6">
        <v>1</v>
      </c>
    </row>
    <row r="92" spans="1:14" s="6" customFormat="1" x14ac:dyDescent="0.3">
      <c r="A92" s="6">
        <v>301</v>
      </c>
      <c r="B92" s="4" t="s">
        <v>908</v>
      </c>
      <c r="C92" s="6" t="s">
        <v>533</v>
      </c>
      <c r="D92" s="6" t="s">
        <v>965</v>
      </c>
      <c r="E92" s="6" t="s">
        <v>548</v>
      </c>
      <c r="F92" s="6" t="s">
        <v>533</v>
      </c>
      <c r="G92" s="6">
        <v>2</v>
      </c>
      <c r="H92" s="6" t="s">
        <v>813</v>
      </c>
      <c r="J92" s="6">
        <v>4</v>
      </c>
    </row>
    <row r="93" spans="1:14" s="6" customFormat="1" x14ac:dyDescent="0.3">
      <c r="A93" s="6">
        <v>301</v>
      </c>
      <c r="B93" s="4" t="s">
        <v>908</v>
      </c>
      <c r="C93" s="6" t="s">
        <v>535</v>
      </c>
      <c r="D93" s="6" t="s">
        <v>965</v>
      </c>
      <c r="E93" s="6" t="s">
        <v>548</v>
      </c>
      <c r="F93" s="6" t="s">
        <v>535</v>
      </c>
      <c r="G93" s="6">
        <v>2</v>
      </c>
      <c r="H93" s="6" t="s">
        <v>813</v>
      </c>
      <c r="J93" s="6">
        <v>4</v>
      </c>
    </row>
    <row r="94" spans="1:14" s="6" customFormat="1" x14ac:dyDescent="0.3">
      <c r="A94" s="6">
        <v>301</v>
      </c>
      <c r="B94" s="4" t="s">
        <v>908</v>
      </c>
      <c r="C94" s="6" t="s">
        <v>585</v>
      </c>
      <c r="D94" s="6" t="s">
        <v>117</v>
      </c>
      <c r="E94" s="6" t="s">
        <v>16</v>
      </c>
      <c r="G94" s="4" t="s">
        <v>117</v>
      </c>
      <c r="H94" s="6" t="s">
        <v>813</v>
      </c>
      <c r="J94" s="6">
        <v>5</v>
      </c>
    </row>
    <row r="95" spans="1:14" s="6" customFormat="1" x14ac:dyDescent="0.3">
      <c r="A95" s="6">
        <v>301</v>
      </c>
      <c r="B95" s="4" t="s">
        <v>908</v>
      </c>
      <c r="C95" s="6" t="s">
        <v>564</v>
      </c>
      <c r="D95" s="6" t="s">
        <v>965</v>
      </c>
      <c r="E95" s="6" t="s">
        <v>548</v>
      </c>
      <c r="F95" s="6" t="s">
        <v>497</v>
      </c>
      <c r="G95" s="6">
        <v>1</v>
      </c>
      <c r="H95" s="6" t="s">
        <v>813</v>
      </c>
      <c r="J95" s="6">
        <v>6</v>
      </c>
    </row>
    <row r="96" spans="1:14" s="6" customFormat="1" x14ac:dyDescent="0.3">
      <c r="A96" s="6">
        <v>301</v>
      </c>
      <c r="B96" s="4" t="s">
        <v>908</v>
      </c>
      <c r="C96" s="6" t="s">
        <v>586</v>
      </c>
      <c r="D96" s="4" t="s">
        <v>117</v>
      </c>
      <c r="E96" s="6" t="s">
        <v>761</v>
      </c>
      <c r="F96" s="6" t="s">
        <v>771</v>
      </c>
      <c r="G96" s="4" t="s">
        <v>117</v>
      </c>
      <c r="H96" s="6" t="s">
        <v>813</v>
      </c>
      <c r="J96" s="6">
        <v>6</v>
      </c>
    </row>
    <row r="97" spans="1:10" s="6" customFormat="1" x14ac:dyDescent="0.3">
      <c r="A97" s="6">
        <v>301</v>
      </c>
      <c r="B97" s="4" t="s">
        <v>908</v>
      </c>
      <c r="C97" s="6" t="s">
        <v>587</v>
      </c>
      <c r="D97" s="6" t="s">
        <v>117</v>
      </c>
      <c r="E97" s="6" t="s">
        <v>16</v>
      </c>
      <c r="G97" s="4" t="s">
        <v>117</v>
      </c>
      <c r="H97" s="6" t="s">
        <v>813</v>
      </c>
      <c r="J97" s="6">
        <v>10</v>
      </c>
    </row>
    <row r="98" spans="1:10" s="6" customFormat="1" x14ac:dyDescent="0.3">
      <c r="A98" s="6">
        <v>301</v>
      </c>
      <c r="B98" s="4" t="s">
        <v>908</v>
      </c>
      <c r="C98" s="6" t="s">
        <v>588</v>
      </c>
      <c r="D98" s="6" t="s">
        <v>965</v>
      </c>
      <c r="E98" s="6" t="s">
        <v>548</v>
      </c>
      <c r="F98" s="6" t="s">
        <v>558</v>
      </c>
      <c r="G98" s="6" t="s">
        <v>117</v>
      </c>
      <c r="H98" s="6" t="s">
        <v>813</v>
      </c>
      <c r="J98" s="6">
        <v>16</v>
      </c>
    </row>
    <row r="99" spans="1:10" s="6" customFormat="1" x14ac:dyDescent="0.3">
      <c r="A99" s="6">
        <v>302</v>
      </c>
      <c r="B99" s="4" t="s">
        <v>49</v>
      </c>
      <c r="C99" s="6" t="s">
        <v>589</v>
      </c>
      <c r="D99" s="6" t="s">
        <v>295</v>
      </c>
      <c r="E99" s="6" t="s">
        <v>579</v>
      </c>
      <c r="G99" s="4" t="s">
        <v>117</v>
      </c>
      <c r="H99" s="6" t="s">
        <v>813</v>
      </c>
      <c r="J99" s="6">
        <v>1</v>
      </c>
    </row>
    <row r="100" spans="1:10" s="6" customFormat="1" x14ac:dyDescent="0.3">
      <c r="A100" s="6">
        <v>302</v>
      </c>
      <c r="B100" s="4" t="s">
        <v>49</v>
      </c>
      <c r="C100" s="6" t="s">
        <v>590</v>
      </c>
      <c r="D100" s="4" t="s">
        <v>117</v>
      </c>
      <c r="E100" s="6" t="s">
        <v>761</v>
      </c>
      <c r="F100" s="6" t="s">
        <v>287</v>
      </c>
      <c r="G100" s="4" t="s">
        <v>117</v>
      </c>
      <c r="H100" s="6" t="s">
        <v>813</v>
      </c>
      <c r="J100" s="6">
        <v>1</v>
      </c>
    </row>
    <row r="101" spans="1:10" s="6" customFormat="1" x14ac:dyDescent="0.3">
      <c r="A101" s="6">
        <v>302</v>
      </c>
      <c r="B101" s="4" t="s">
        <v>49</v>
      </c>
      <c r="C101" s="6" t="s">
        <v>552</v>
      </c>
      <c r="D101" s="4" t="s">
        <v>117</v>
      </c>
      <c r="E101" s="6" t="s">
        <v>761</v>
      </c>
      <c r="F101" s="6" t="s">
        <v>552</v>
      </c>
      <c r="G101" s="4" t="s">
        <v>117</v>
      </c>
      <c r="H101" s="6" t="s">
        <v>813</v>
      </c>
      <c r="J101" s="6">
        <v>2</v>
      </c>
    </row>
    <row r="102" spans="1:10" s="6" customFormat="1" x14ac:dyDescent="0.3">
      <c r="A102" s="6">
        <v>302</v>
      </c>
      <c r="B102" s="4" t="s">
        <v>49</v>
      </c>
      <c r="C102" s="6" t="s">
        <v>591</v>
      </c>
      <c r="D102" s="6" t="s">
        <v>117</v>
      </c>
      <c r="E102" s="6" t="s">
        <v>16</v>
      </c>
      <c r="G102" s="4" t="s">
        <v>117</v>
      </c>
      <c r="H102" s="6" t="s">
        <v>813</v>
      </c>
      <c r="J102" s="6">
        <v>2</v>
      </c>
    </row>
    <row r="103" spans="1:10" s="6" customFormat="1" x14ac:dyDescent="0.3">
      <c r="A103" s="6">
        <v>302</v>
      </c>
      <c r="B103" s="4" t="s">
        <v>49</v>
      </c>
      <c r="C103" s="6" t="s">
        <v>592</v>
      </c>
      <c r="D103" s="6" t="s">
        <v>295</v>
      </c>
      <c r="E103" s="6" t="s">
        <v>547</v>
      </c>
      <c r="F103" s="6" t="s">
        <v>550</v>
      </c>
      <c r="G103" s="6" t="s">
        <v>117</v>
      </c>
      <c r="H103" s="6" t="s">
        <v>813</v>
      </c>
      <c r="J103" s="6">
        <v>11</v>
      </c>
    </row>
    <row r="104" spans="1:10" s="6" customFormat="1" x14ac:dyDescent="0.3">
      <c r="A104" s="6">
        <v>303</v>
      </c>
      <c r="B104" s="4" t="s">
        <v>48</v>
      </c>
      <c r="C104" s="6" t="s">
        <v>870</v>
      </c>
      <c r="D104" s="6" t="s">
        <v>295</v>
      </c>
      <c r="E104" s="6" t="s">
        <v>869</v>
      </c>
      <c r="F104" s="6" t="s">
        <v>533</v>
      </c>
      <c r="G104" s="6" t="s">
        <v>740</v>
      </c>
      <c r="H104" s="6" t="s">
        <v>813</v>
      </c>
      <c r="J104" s="6">
        <v>1</v>
      </c>
    </row>
    <row r="105" spans="1:10" s="6" customFormat="1" x14ac:dyDescent="0.3">
      <c r="A105" s="6">
        <v>303</v>
      </c>
      <c r="B105" s="4" t="s">
        <v>48</v>
      </c>
      <c r="C105" s="6" t="s">
        <v>593</v>
      </c>
      <c r="D105" s="4" t="s">
        <v>117</v>
      </c>
      <c r="E105" s="6" t="s">
        <v>761</v>
      </c>
      <c r="F105" s="6" t="s">
        <v>771</v>
      </c>
      <c r="G105" s="4" t="s">
        <v>117</v>
      </c>
      <c r="H105" s="6" t="s">
        <v>813</v>
      </c>
      <c r="J105" s="6">
        <v>1</v>
      </c>
    </row>
    <row r="106" spans="1:10" s="6" customFormat="1" x14ac:dyDescent="0.3">
      <c r="A106" s="6">
        <v>303</v>
      </c>
      <c r="B106" s="4" t="s">
        <v>48</v>
      </c>
      <c r="C106" s="6" t="s">
        <v>533</v>
      </c>
      <c r="D106" s="6" t="s">
        <v>965</v>
      </c>
      <c r="E106" s="6" t="s">
        <v>548</v>
      </c>
      <c r="F106" s="6" t="s">
        <v>533</v>
      </c>
      <c r="G106" s="6" t="s">
        <v>740</v>
      </c>
      <c r="H106" s="6" t="s">
        <v>813</v>
      </c>
      <c r="J106" s="6">
        <v>2</v>
      </c>
    </row>
    <row r="107" spans="1:10" s="6" customFormat="1" x14ac:dyDescent="0.3">
      <c r="A107" s="6">
        <v>303</v>
      </c>
      <c r="B107" s="4" t="s">
        <v>48</v>
      </c>
      <c r="C107" s="6" t="s">
        <v>564</v>
      </c>
      <c r="D107" s="6" t="s">
        <v>965</v>
      </c>
      <c r="E107" s="6" t="s">
        <v>548</v>
      </c>
      <c r="F107" s="6" t="s">
        <v>497</v>
      </c>
      <c r="G107" s="6">
        <v>1</v>
      </c>
      <c r="H107" s="6" t="s">
        <v>813</v>
      </c>
      <c r="J107" s="6">
        <v>3</v>
      </c>
    </row>
    <row r="108" spans="1:10" s="6" customFormat="1" x14ac:dyDescent="0.3">
      <c r="A108" s="6">
        <v>303</v>
      </c>
      <c r="B108" s="4" t="s">
        <v>48</v>
      </c>
      <c r="C108" s="6" t="s">
        <v>16</v>
      </c>
      <c r="D108" s="6" t="s">
        <v>117</v>
      </c>
      <c r="E108" s="6" t="s">
        <v>16</v>
      </c>
      <c r="G108" s="4" t="s">
        <v>117</v>
      </c>
      <c r="H108" s="6" t="s">
        <v>813</v>
      </c>
      <c r="J108" s="6">
        <v>5</v>
      </c>
    </row>
    <row r="109" spans="1:10" s="6" customFormat="1" x14ac:dyDescent="0.3">
      <c r="A109" s="6">
        <v>304</v>
      </c>
      <c r="B109" s="4" t="s">
        <v>50</v>
      </c>
      <c r="C109" s="6" t="s">
        <v>594</v>
      </c>
      <c r="D109" s="6" t="s">
        <v>965</v>
      </c>
      <c r="E109" s="6" t="s">
        <v>869</v>
      </c>
      <c r="F109" s="6" t="s">
        <v>600</v>
      </c>
      <c r="G109" s="4" t="s">
        <v>117</v>
      </c>
      <c r="H109" s="6" t="s">
        <v>813</v>
      </c>
      <c r="J109" s="6">
        <v>1</v>
      </c>
    </row>
    <row r="110" spans="1:10" s="6" customFormat="1" x14ac:dyDescent="0.3">
      <c r="A110" s="6">
        <v>304</v>
      </c>
      <c r="B110" s="4" t="s">
        <v>50</v>
      </c>
      <c r="C110" s="6" t="s">
        <v>595</v>
      </c>
      <c r="D110" s="6" t="s">
        <v>965</v>
      </c>
      <c r="E110" s="6" t="s">
        <v>869</v>
      </c>
      <c r="F110" s="6" t="s">
        <v>600</v>
      </c>
      <c r="G110" s="4" t="s">
        <v>117</v>
      </c>
      <c r="H110" s="6" t="s">
        <v>813</v>
      </c>
      <c r="J110" s="6">
        <v>1</v>
      </c>
    </row>
    <row r="111" spans="1:10" s="6" customFormat="1" x14ac:dyDescent="0.3">
      <c r="A111" s="6">
        <v>304</v>
      </c>
      <c r="B111" s="4" t="s">
        <v>50</v>
      </c>
      <c r="C111" s="6" t="s">
        <v>596</v>
      </c>
      <c r="D111" s="6" t="s">
        <v>965</v>
      </c>
      <c r="E111" s="6" t="s">
        <v>869</v>
      </c>
      <c r="F111" s="6" t="s">
        <v>600</v>
      </c>
      <c r="G111" s="4" t="s">
        <v>117</v>
      </c>
      <c r="H111" s="6" t="s">
        <v>813</v>
      </c>
      <c r="J111" s="6">
        <v>3</v>
      </c>
    </row>
    <row r="112" spans="1:10" s="2" customFormat="1" x14ac:dyDescent="0.3">
      <c r="A112" s="2">
        <v>304</v>
      </c>
      <c r="B112" s="3" t="s">
        <v>50</v>
      </c>
      <c r="C112" s="2" t="s">
        <v>597</v>
      </c>
      <c r="D112" s="2" t="s">
        <v>965</v>
      </c>
      <c r="E112" s="2" t="s">
        <v>869</v>
      </c>
      <c r="F112" s="2" t="s">
        <v>600</v>
      </c>
      <c r="G112" s="3" t="s">
        <v>117</v>
      </c>
      <c r="H112" s="2" t="s">
        <v>813</v>
      </c>
      <c r="J112" s="2">
        <v>4</v>
      </c>
    </row>
    <row r="113" spans="1:18" s="2" customFormat="1" x14ac:dyDescent="0.3">
      <c r="A113" s="2">
        <v>305</v>
      </c>
      <c r="B113" s="3" t="s">
        <v>53</v>
      </c>
      <c r="C113" s="2" t="s">
        <v>533</v>
      </c>
      <c r="D113" s="2" t="s">
        <v>965</v>
      </c>
      <c r="E113" s="2" t="s">
        <v>548</v>
      </c>
      <c r="F113" s="2" t="s">
        <v>533</v>
      </c>
      <c r="G113" s="2">
        <v>2</v>
      </c>
      <c r="H113" s="2" t="s">
        <v>813</v>
      </c>
      <c r="J113" s="2">
        <v>1</v>
      </c>
    </row>
    <row r="114" spans="1:18" s="2" customFormat="1" x14ac:dyDescent="0.3">
      <c r="A114" s="2">
        <v>305</v>
      </c>
      <c r="B114" s="3" t="s">
        <v>53</v>
      </c>
      <c r="C114" s="2" t="s">
        <v>598</v>
      </c>
      <c r="D114" s="4" t="s">
        <v>117</v>
      </c>
      <c r="E114" s="2" t="s">
        <v>761</v>
      </c>
      <c r="F114" s="2" t="s">
        <v>762</v>
      </c>
      <c r="G114" s="3" t="s">
        <v>117</v>
      </c>
      <c r="H114" s="2" t="s">
        <v>813</v>
      </c>
      <c r="J114" s="2">
        <v>1</v>
      </c>
    </row>
    <row r="115" spans="1:18" s="2" customFormat="1" x14ac:dyDescent="0.3">
      <c r="A115" s="2">
        <v>305</v>
      </c>
      <c r="B115" s="3" t="s">
        <v>53</v>
      </c>
      <c r="C115" s="2" t="s">
        <v>599</v>
      </c>
      <c r="D115" s="2" t="s">
        <v>965</v>
      </c>
      <c r="E115" s="2" t="s">
        <v>548</v>
      </c>
      <c r="F115" s="2" t="s">
        <v>584</v>
      </c>
      <c r="G115" s="2">
        <v>1</v>
      </c>
      <c r="H115" s="2" t="s">
        <v>813</v>
      </c>
      <c r="J115" s="2">
        <v>7</v>
      </c>
    </row>
    <row r="116" spans="1:18" s="2" customFormat="1" x14ac:dyDescent="0.3">
      <c r="A116" s="2">
        <v>401</v>
      </c>
      <c r="B116" s="3" t="s">
        <v>911</v>
      </c>
      <c r="C116" s="4" t="s">
        <v>769</v>
      </c>
      <c r="D116" s="4" t="s">
        <v>117</v>
      </c>
      <c r="E116" s="2" t="s">
        <v>761</v>
      </c>
      <c r="F116" s="2" t="s">
        <v>552</v>
      </c>
      <c r="G116" s="2" t="s">
        <v>117</v>
      </c>
      <c r="H116" s="2" t="s">
        <v>775</v>
      </c>
      <c r="N116" s="2">
        <v>62</v>
      </c>
    </row>
    <row r="117" spans="1:18" s="2" customFormat="1" x14ac:dyDescent="0.3">
      <c r="A117" s="2">
        <v>401</v>
      </c>
      <c r="B117" s="3" t="s">
        <v>911</v>
      </c>
      <c r="C117" s="4" t="s">
        <v>770</v>
      </c>
      <c r="D117" s="4" t="s">
        <v>117</v>
      </c>
      <c r="E117" s="2" t="s">
        <v>761</v>
      </c>
      <c r="F117" s="2" t="s">
        <v>552</v>
      </c>
      <c r="G117" s="2" t="s">
        <v>117</v>
      </c>
      <c r="H117" s="2" t="s">
        <v>775</v>
      </c>
      <c r="N117" s="2">
        <v>8.5</v>
      </c>
    </row>
    <row r="118" spans="1:18" s="2" customFormat="1" x14ac:dyDescent="0.3">
      <c r="A118" s="2">
        <v>401</v>
      </c>
      <c r="B118" s="3" t="s">
        <v>911</v>
      </c>
      <c r="C118" s="4" t="s">
        <v>772</v>
      </c>
      <c r="D118" s="4" t="s">
        <v>967</v>
      </c>
      <c r="E118" s="2" t="s">
        <v>869</v>
      </c>
      <c r="F118" s="2" t="s">
        <v>533</v>
      </c>
      <c r="G118" s="2" t="s">
        <v>117</v>
      </c>
      <c r="H118" s="2" t="s">
        <v>775</v>
      </c>
      <c r="N118" s="2" t="s">
        <v>117</v>
      </c>
    </row>
    <row r="119" spans="1:18" s="2" customFormat="1" x14ac:dyDescent="0.3">
      <c r="A119" s="2">
        <v>401</v>
      </c>
      <c r="B119" s="3" t="s">
        <v>911</v>
      </c>
      <c r="C119" s="4" t="s">
        <v>773</v>
      </c>
      <c r="D119" s="4" t="s">
        <v>965</v>
      </c>
      <c r="E119" s="2" t="s">
        <v>548</v>
      </c>
      <c r="F119" s="2" t="s">
        <v>533</v>
      </c>
      <c r="G119" s="2" t="s">
        <v>117</v>
      </c>
      <c r="H119" s="2" t="s">
        <v>775</v>
      </c>
      <c r="N119" s="2">
        <v>0</v>
      </c>
    </row>
    <row r="120" spans="1:18" s="2" customFormat="1" x14ac:dyDescent="0.3">
      <c r="A120" s="2">
        <v>401</v>
      </c>
      <c r="B120" s="3" t="s">
        <v>911</v>
      </c>
      <c r="C120" s="4" t="s">
        <v>774</v>
      </c>
      <c r="D120" s="4" t="s">
        <v>117</v>
      </c>
      <c r="E120" s="2" t="s">
        <v>761</v>
      </c>
      <c r="F120" s="2" t="s">
        <v>771</v>
      </c>
      <c r="G120" s="2" t="s">
        <v>117</v>
      </c>
      <c r="H120" s="2" t="s">
        <v>775</v>
      </c>
      <c r="N120" s="2">
        <v>29.5</v>
      </c>
    </row>
    <row r="121" spans="1:18" s="2" customFormat="1" x14ac:dyDescent="0.3">
      <c r="A121" s="2">
        <v>501</v>
      </c>
      <c r="B121" s="3" t="s">
        <v>54</v>
      </c>
      <c r="C121" s="2" t="s">
        <v>628</v>
      </c>
      <c r="D121" s="2" t="s">
        <v>965</v>
      </c>
      <c r="E121" s="2" t="s">
        <v>548</v>
      </c>
      <c r="F121" s="2" t="s">
        <v>533</v>
      </c>
      <c r="G121" s="3" t="s">
        <v>117</v>
      </c>
      <c r="H121" s="2" t="s">
        <v>850</v>
      </c>
      <c r="N121" s="2">
        <v>4.1999999999999997E-3</v>
      </c>
      <c r="O121" s="2">
        <v>2.3E-3</v>
      </c>
      <c r="P121" s="2">
        <v>7.0000000000000001E-3</v>
      </c>
      <c r="R121" s="2" t="s">
        <v>852</v>
      </c>
    </row>
    <row r="122" spans="1:18" s="2" customFormat="1" x14ac:dyDescent="0.3">
      <c r="A122" s="2">
        <v>501</v>
      </c>
      <c r="B122" s="3" t="s">
        <v>54</v>
      </c>
      <c r="C122" s="2" t="s">
        <v>628</v>
      </c>
      <c r="D122" s="2" t="s">
        <v>965</v>
      </c>
      <c r="E122" s="2" t="s">
        <v>548</v>
      </c>
      <c r="F122" s="2" t="s">
        <v>533</v>
      </c>
      <c r="G122" s="3" t="s">
        <v>117</v>
      </c>
      <c r="H122" s="2" t="s">
        <v>851</v>
      </c>
      <c r="J122" s="2">
        <v>26639</v>
      </c>
      <c r="K122" s="2">
        <v>14369</v>
      </c>
      <c r="L122" s="2">
        <v>42526</v>
      </c>
    </row>
    <row r="123" spans="1:18" s="2" customFormat="1" x14ac:dyDescent="0.3">
      <c r="A123" s="2">
        <v>502</v>
      </c>
      <c r="B123" s="3" t="s">
        <v>41</v>
      </c>
      <c r="C123" s="2" t="s">
        <v>601</v>
      </c>
      <c r="D123" s="2" t="s">
        <v>965</v>
      </c>
      <c r="E123" s="2" t="s">
        <v>548</v>
      </c>
      <c r="F123" s="2" t="s">
        <v>498</v>
      </c>
      <c r="H123" s="2" t="s">
        <v>604</v>
      </c>
      <c r="J123" s="2">
        <v>4</v>
      </c>
    </row>
    <row r="124" spans="1:18" s="2" customFormat="1" x14ac:dyDescent="0.3">
      <c r="A124" s="2">
        <v>502</v>
      </c>
      <c r="B124" s="3" t="s">
        <v>41</v>
      </c>
      <c r="C124" s="2" t="s">
        <v>601</v>
      </c>
      <c r="D124" s="2" t="s">
        <v>965</v>
      </c>
      <c r="E124" s="2" t="s">
        <v>548</v>
      </c>
      <c r="F124" s="2" t="s">
        <v>498</v>
      </c>
      <c r="H124" s="2" t="s">
        <v>605</v>
      </c>
      <c r="J124" s="2">
        <v>10</v>
      </c>
    </row>
    <row r="125" spans="1:18" s="2" customFormat="1" x14ac:dyDescent="0.3">
      <c r="A125" s="2">
        <v>503</v>
      </c>
      <c r="B125" s="3" t="s">
        <v>909</v>
      </c>
      <c r="C125" s="2" t="s">
        <v>533</v>
      </c>
      <c r="D125" s="2" t="s">
        <v>965</v>
      </c>
      <c r="E125" s="2" t="s">
        <v>548</v>
      </c>
      <c r="F125" s="2" t="s">
        <v>533</v>
      </c>
      <c r="G125" s="2">
        <v>1</v>
      </c>
      <c r="H125" s="2" t="s">
        <v>606</v>
      </c>
      <c r="N125" s="2">
        <v>6.7</v>
      </c>
    </row>
    <row r="126" spans="1:18" s="2" customFormat="1" x14ac:dyDescent="0.3">
      <c r="A126" s="2">
        <v>503</v>
      </c>
      <c r="B126" s="3" t="s">
        <v>909</v>
      </c>
      <c r="C126" s="2" t="s">
        <v>565</v>
      </c>
      <c r="D126" s="2" t="s">
        <v>965</v>
      </c>
      <c r="E126" s="2" t="s">
        <v>548</v>
      </c>
      <c r="F126" s="2" t="s">
        <v>498</v>
      </c>
      <c r="G126" s="2">
        <v>2</v>
      </c>
      <c r="H126" s="2" t="s">
        <v>618</v>
      </c>
      <c r="N126" s="2">
        <v>4</v>
      </c>
    </row>
    <row r="127" spans="1:18" s="2" customFormat="1" x14ac:dyDescent="0.3">
      <c r="A127" s="2">
        <v>503</v>
      </c>
      <c r="B127" s="3" t="s">
        <v>909</v>
      </c>
      <c r="C127" s="2" t="s">
        <v>564</v>
      </c>
      <c r="D127" s="2" t="s">
        <v>965</v>
      </c>
      <c r="E127" s="2" t="s">
        <v>548</v>
      </c>
      <c r="F127" s="2" t="s">
        <v>497</v>
      </c>
      <c r="G127" s="2">
        <v>3</v>
      </c>
      <c r="H127" s="2" t="s">
        <v>619</v>
      </c>
      <c r="N127" s="2">
        <v>0.4</v>
      </c>
    </row>
    <row r="128" spans="1:18" s="2" customFormat="1" x14ac:dyDescent="0.3">
      <c r="A128" s="2">
        <v>503</v>
      </c>
      <c r="B128" s="3" t="s">
        <v>909</v>
      </c>
      <c r="C128" s="2" t="s">
        <v>566</v>
      </c>
      <c r="D128" s="2" t="s">
        <v>965</v>
      </c>
      <c r="E128" s="2" t="s">
        <v>548</v>
      </c>
      <c r="F128" s="2" t="s">
        <v>617</v>
      </c>
      <c r="G128" s="2">
        <v>4</v>
      </c>
      <c r="H128" s="2" t="s">
        <v>620</v>
      </c>
      <c r="N128" s="2">
        <v>0.1</v>
      </c>
    </row>
    <row r="129" spans="1:12" s="2" customFormat="1" x14ac:dyDescent="0.3">
      <c r="A129" s="2">
        <v>504</v>
      </c>
      <c r="B129" s="3" t="s">
        <v>55</v>
      </c>
      <c r="C129" s="2" t="s">
        <v>858</v>
      </c>
      <c r="D129" s="2" t="s">
        <v>967</v>
      </c>
      <c r="E129" s="2" t="s">
        <v>579</v>
      </c>
      <c r="F129" s="2" t="s">
        <v>498</v>
      </c>
      <c r="H129" s="2" t="s">
        <v>859</v>
      </c>
      <c r="J129" s="2">
        <v>358.54</v>
      </c>
      <c r="K129" s="2">
        <v>17.29</v>
      </c>
      <c r="L129" s="2">
        <v>1108.43</v>
      </c>
    </row>
    <row r="130" spans="1:12" s="2" customFormat="1" x14ac:dyDescent="0.3">
      <c r="A130" s="2">
        <v>504</v>
      </c>
      <c r="B130" s="3" t="s">
        <v>55</v>
      </c>
      <c r="C130" s="2" t="s">
        <v>861</v>
      </c>
      <c r="D130" s="2" t="s">
        <v>965</v>
      </c>
      <c r="E130" s="2" t="s">
        <v>548</v>
      </c>
      <c r="F130" s="2" t="s">
        <v>498</v>
      </c>
      <c r="H130" s="2" t="s">
        <v>859</v>
      </c>
      <c r="J130" s="2">
        <v>1042.3599999999999</v>
      </c>
      <c r="K130" s="2">
        <v>50.29</v>
      </c>
      <c r="L130" s="2">
        <v>3182.38</v>
      </c>
    </row>
    <row r="131" spans="1:12" s="2" customFormat="1" x14ac:dyDescent="0.3">
      <c r="A131" s="2">
        <v>504</v>
      </c>
      <c r="B131" s="3" t="s">
        <v>55</v>
      </c>
      <c r="C131" s="2" t="s">
        <v>862</v>
      </c>
      <c r="D131" s="2" t="s">
        <v>967</v>
      </c>
      <c r="E131" s="2" t="s">
        <v>869</v>
      </c>
      <c r="F131" s="2" t="s">
        <v>498</v>
      </c>
      <c r="H131" s="2" t="s">
        <v>859</v>
      </c>
      <c r="J131" s="2">
        <v>41777.03</v>
      </c>
      <c r="K131" s="2">
        <v>28967.03</v>
      </c>
      <c r="L131" s="2" t="s">
        <v>860</v>
      </c>
    </row>
    <row r="132" spans="1:12" s="2" customFormat="1" x14ac:dyDescent="0.3">
      <c r="A132" s="2">
        <v>504</v>
      </c>
      <c r="B132" s="3" t="s">
        <v>55</v>
      </c>
      <c r="C132" s="2" t="s">
        <v>863</v>
      </c>
      <c r="D132" s="2" t="s">
        <v>966</v>
      </c>
      <c r="E132" s="2" t="s">
        <v>547</v>
      </c>
      <c r="F132" s="2" t="s">
        <v>498</v>
      </c>
      <c r="H132" s="2" t="s">
        <v>875</v>
      </c>
      <c r="J132" s="2">
        <v>1</v>
      </c>
      <c r="K132" s="2">
        <v>0.05</v>
      </c>
      <c r="L132" s="2">
        <v>3.05</v>
      </c>
    </row>
    <row r="133" spans="1:12" s="2" customFormat="1" x14ac:dyDescent="0.3">
      <c r="A133" s="2">
        <v>505</v>
      </c>
      <c r="B133" s="3" t="s">
        <v>43</v>
      </c>
      <c r="C133" s="2" t="s">
        <v>602</v>
      </c>
      <c r="D133" s="2" t="s">
        <v>965</v>
      </c>
      <c r="E133" s="2" t="s">
        <v>548</v>
      </c>
      <c r="F133" s="2" t="s">
        <v>533</v>
      </c>
      <c r="G133" s="2" t="s">
        <v>117</v>
      </c>
      <c r="H133" s="2" t="s">
        <v>801</v>
      </c>
      <c r="J133" s="2">
        <v>18</v>
      </c>
      <c r="K133" s="2">
        <v>9</v>
      </c>
      <c r="L133" s="2">
        <v>32</v>
      </c>
    </row>
    <row r="134" spans="1:12" s="2" customFormat="1" x14ac:dyDescent="0.3">
      <c r="A134" s="2">
        <v>505</v>
      </c>
      <c r="B134" s="3" t="s">
        <v>43</v>
      </c>
      <c r="C134" s="2" t="s">
        <v>602</v>
      </c>
      <c r="D134" s="2" t="s">
        <v>965</v>
      </c>
      <c r="E134" s="2" t="s">
        <v>548</v>
      </c>
      <c r="F134" s="2" t="s">
        <v>533</v>
      </c>
      <c r="G134" s="2" t="s">
        <v>117</v>
      </c>
      <c r="H134" s="2" t="s">
        <v>800</v>
      </c>
      <c r="J134" s="2">
        <v>14</v>
      </c>
      <c r="K134" s="2">
        <v>7</v>
      </c>
      <c r="L134" s="2">
        <v>25</v>
      </c>
    </row>
    <row r="135" spans="1:12" s="2" customFormat="1" x14ac:dyDescent="0.3">
      <c r="A135" s="2">
        <v>506</v>
      </c>
      <c r="B135" s="3" t="s">
        <v>910</v>
      </c>
      <c r="C135" s="2" t="s">
        <v>645</v>
      </c>
      <c r="D135" s="4" t="s">
        <v>117</v>
      </c>
      <c r="E135" s="2" t="s">
        <v>761</v>
      </c>
      <c r="F135" s="2" t="s">
        <v>658</v>
      </c>
      <c r="H135" s="2" t="s">
        <v>655</v>
      </c>
      <c r="I135" s="2" t="s">
        <v>654</v>
      </c>
    </row>
    <row r="136" spans="1:12" s="2" customFormat="1" x14ac:dyDescent="0.3">
      <c r="A136" s="2">
        <v>506</v>
      </c>
      <c r="B136" s="3" t="s">
        <v>910</v>
      </c>
      <c r="C136" s="2" t="s">
        <v>646</v>
      </c>
      <c r="D136" s="4" t="s">
        <v>117</v>
      </c>
      <c r="E136" s="2" t="s">
        <v>761</v>
      </c>
      <c r="F136" s="2" t="s">
        <v>659</v>
      </c>
      <c r="H136" s="2" t="s">
        <v>655</v>
      </c>
      <c r="I136" s="2" t="s">
        <v>654</v>
      </c>
    </row>
    <row r="137" spans="1:12" s="2" customFormat="1" x14ac:dyDescent="0.3">
      <c r="A137" s="2">
        <v>506</v>
      </c>
      <c r="B137" s="3" t="s">
        <v>910</v>
      </c>
      <c r="C137" s="2" t="s">
        <v>647</v>
      </c>
      <c r="D137" s="4" t="s">
        <v>117</v>
      </c>
      <c r="E137" s="2" t="s">
        <v>761</v>
      </c>
      <c r="F137" s="2" t="s">
        <v>763</v>
      </c>
      <c r="H137" s="2" t="s">
        <v>655</v>
      </c>
      <c r="I137" s="2" t="s">
        <v>654</v>
      </c>
    </row>
    <row r="138" spans="1:12" s="2" customFormat="1" x14ac:dyDescent="0.3">
      <c r="A138" s="2">
        <v>506</v>
      </c>
      <c r="B138" s="3" t="s">
        <v>910</v>
      </c>
      <c r="C138" s="2" t="s">
        <v>648</v>
      </c>
      <c r="D138" s="2" t="s">
        <v>965</v>
      </c>
      <c r="E138" s="2" t="s">
        <v>548</v>
      </c>
      <c r="F138" s="2" t="s">
        <v>558</v>
      </c>
      <c r="H138" s="2" t="s">
        <v>655</v>
      </c>
      <c r="I138" s="2" t="s">
        <v>656</v>
      </c>
    </row>
    <row r="139" spans="1:12" s="2" customFormat="1" x14ac:dyDescent="0.3">
      <c r="A139" s="2">
        <v>506</v>
      </c>
      <c r="B139" s="3" t="s">
        <v>910</v>
      </c>
      <c r="C139" s="2" t="s">
        <v>649</v>
      </c>
      <c r="D139" s="4" t="s">
        <v>117</v>
      </c>
      <c r="E139" s="2" t="s">
        <v>761</v>
      </c>
      <c r="F139" s="2" t="s">
        <v>762</v>
      </c>
      <c r="H139" s="2" t="s">
        <v>655</v>
      </c>
      <c r="I139" s="2" t="s">
        <v>656</v>
      </c>
    </row>
    <row r="140" spans="1:12" s="2" customFormat="1" x14ac:dyDescent="0.3">
      <c r="A140" s="2">
        <v>506</v>
      </c>
      <c r="B140" s="3" t="s">
        <v>910</v>
      </c>
      <c r="C140" s="2" t="s">
        <v>650</v>
      </c>
      <c r="D140" s="4" t="s">
        <v>117</v>
      </c>
      <c r="E140" s="2" t="s">
        <v>761</v>
      </c>
      <c r="F140" s="2" t="s">
        <v>553</v>
      </c>
      <c r="H140" s="2" t="s">
        <v>655</v>
      </c>
      <c r="I140" s="2" t="s">
        <v>657</v>
      </c>
    </row>
    <row r="141" spans="1:12" s="2" customFormat="1" x14ac:dyDescent="0.3">
      <c r="A141" s="2">
        <v>506</v>
      </c>
      <c r="B141" s="3" t="s">
        <v>910</v>
      </c>
      <c r="C141" s="2" t="s">
        <v>651</v>
      </c>
      <c r="D141" s="2" t="s">
        <v>295</v>
      </c>
      <c r="E141" s="2" t="s">
        <v>869</v>
      </c>
      <c r="F141" s="2" t="s">
        <v>550</v>
      </c>
      <c r="H141" s="2" t="s">
        <v>655</v>
      </c>
      <c r="I141" s="2" t="s">
        <v>657</v>
      </c>
    </row>
    <row r="142" spans="1:12" s="2" customFormat="1" x14ac:dyDescent="0.3">
      <c r="A142" s="2">
        <v>506</v>
      </c>
      <c r="B142" s="3" t="s">
        <v>910</v>
      </c>
      <c r="C142" s="2" t="s">
        <v>652</v>
      </c>
      <c r="D142" s="4" t="s">
        <v>117</v>
      </c>
      <c r="E142" s="2" t="s">
        <v>761</v>
      </c>
      <c r="F142" s="2" t="s">
        <v>552</v>
      </c>
      <c r="H142" s="2" t="s">
        <v>655</v>
      </c>
      <c r="I142" s="2" t="s">
        <v>654</v>
      </c>
    </row>
    <row r="143" spans="1:12" s="2" customFormat="1" x14ac:dyDescent="0.3">
      <c r="A143" s="2">
        <v>506</v>
      </c>
      <c r="B143" s="3" t="s">
        <v>910</v>
      </c>
      <c r="C143" s="2" t="s">
        <v>653</v>
      </c>
      <c r="D143" s="4" t="s">
        <v>117</v>
      </c>
      <c r="E143" s="2" t="s">
        <v>761</v>
      </c>
      <c r="F143" s="2" t="s">
        <v>552</v>
      </c>
      <c r="H143" s="2" t="s">
        <v>655</v>
      </c>
      <c r="I143" s="2" t="s">
        <v>654</v>
      </c>
    </row>
    <row r="144" spans="1:12" s="2" customFormat="1" x14ac:dyDescent="0.3">
      <c r="A144" s="2">
        <v>507</v>
      </c>
      <c r="B144" s="3" t="s">
        <v>28</v>
      </c>
      <c r="C144" s="2" t="s">
        <v>612</v>
      </c>
      <c r="D144" s="2" t="s">
        <v>965</v>
      </c>
      <c r="E144" s="2" t="s">
        <v>548</v>
      </c>
      <c r="F144" s="2" t="s">
        <v>533</v>
      </c>
      <c r="G144" s="2">
        <v>1</v>
      </c>
      <c r="H144" s="2" t="s">
        <v>611</v>
      </c>
    </row>
    <row r="145" spans="1:12" s="2" customFormat="1" x14ac:dyDescent="0.3">
      <c r="A145" s="2">
        <v>507</v>
      </c>
      <c r="B145" s="3" t="s">
        <v>28</v>
      </c>
      <c r="C145" s="2" t="s">
        <v>564</v>
      </c>
      <c r="D145" s="2" t="s">
        <v>965</v>
      </c>
      <c r="E145" s="2" t="s">
        <v>548</v>
      </c>
      <c r="F145" s="2" t="s">
        <v>497</v>
      </c>
      <c r="G145" s="2">
        <v>2</v>
      </c>
      <c r="H145" s="2" t="s">
        <v>611</v>
      </c>
    </row>
    <row r="146" spans="1:12" s="2" customFormat="1" x14ac:dyDescent="0.3">
      <c r="A146" s="2">
        <v>507</v>
      </c>
      <c r="B146" s="3" t="s">
        <v>28</v>
      </c>
      <c r="C146" s="2" t="s">
        <v>565</v>
      </c>
      <c r="D146" s="2" t="s">
        <v>965</v>
      </c>
      <c r="E146" s="2" t="s">
        <v>548</v>
      </c>
      <c r="F146" s="2" t="s">
        <v>498</v>
      </c>
      <c r="G146" s="2">
        <v>3</v>
      </c>
      <c r="H146" s="2" t="s">
        <v>611</v>
      </c>
    </row>
    <row r="147" spans="1:12" s="2" customFormat="1" x14ac:dyDescent="0.3">
      <c r="A147" s="2">
        <v>507</v>
      </c>
      <c r="B147" s="3" t="s">
        <v>28</v>
      </c>
      <c r="C147" s="2" t="s">
        <v>566</v>
      </c>
      <c r="D147" s="2" t="s">
        <v>965</v>
      </c>
      <c r="E147" s="2" t="s">
        <v>548</v>
      </c>
      <c r="F147" s="2" t="s">
        <v>617</v>
      </c>
      <c r="G147" s="2">
        <v>4</v>
      </c>
      <c r="H147" s="2" t="s">
        <v>611</v>
      </c>
    </row>
    <row r="148" spans="1:12" s="2" customFormat="1" x14ac:dyDescent="0.3">
      <c r="A148" s="2">
        <v>508</v>
      </c>
      <c r="B148" s="3" t="s">
        <v>42</v>
      </c>
      <c r="C148" s="2" t="s">
        <v>602</v>
      </c>
      <c r="D148" s="2" t="s">
        <v>965</v>
      </c>
      <c r="E148" s="2" t="s">
        <v>548</v>
      </c>
      <c r="F148" s="2" t="s">
        <v>533</v>
      </c>
      <c r="G148" s="2" t="s">
        <v>117</v>
      </c>
      <c r="H148" s="2" t="s">
        <v>607</v>
      </c>
      <c r="J148" s="2">
        <v>1.0699999999999999E-5</v>
      </c>
    </row>
    <row r="149" spans="1:12" s="2" customFormat="1" x14ac:dyDescent="0.3">
      <c r="A149" s="2">
        <v>508</v>
      </c>
      <c r="B149" s="3" t="s">
        <v>42</v>
      </c>
      <c r="C149" s="2" t="s">
        <v>602</v>
      </c>
      <c r="D149" s="2" t="s">
        <v>965</v>
      </c>
      <c r="E149" s="2" t="s">
        <v>548</v>
      </c>
      <c r="F149" s="2" t="s">
        <v>533</v>
      </c>
      <c r="G149" s="2" t="s">
        <v>117</v>
      </c>
      <c r="H149" s="2" t="s">
        <v>608</v>
      </c>
      <c r="J149" s="2">
        <v>21732</v>
      </c>
    </row>
    <row r="150" spans="1:12" s="2" customFormat="1" x14ac:dyDescent="0.3">
      <c r="A150" s="2">
        <v>509</v>
      </c>
      <c r="B150" s="3" t="s">
        <v>44</v>
      </c>
      <c r="C150" s="2" t="s">
        <v>806</v>
      </c>
      <c r="D150" s="2" t="s">
        <v>965</v>
      </c>
      <c r="E150" s="2" t="s">
        <v>548</v>
      </c>
      <c r="F150" s="2" t="s">
        <v>497</v>
      </c>
      <c r="G150" s="2" t="s">
        <v>117</v>
      </c>
      <c r="H150" s="2" t="s">
        <v>805</v>
      </c>
      <c r="J150" s="2">
        <v>0.64</v>
      </c>
      <c r="K150" s="2">
        <v>3.5999999999999999E-3</v>
      </c>
      <c r="L150" s="2">
        <v>2.75</v>
      </c>
    </row>
    <row r="151" spans="1:12" s="2" customFormat="1" x14ac:dyDescent="0.3">
      <c r="A151" s="2">
        <v>509</v>
      </c>
      <c r="B151" s="3" t="s">
        <v>44</v>
      </c>
      <c r="C151" s="2" t="s">
        <v>806</v>
      </c>
      <c r="D151" s="2" t="s">
        <v>965</v>
      </c>
      <c r="E151" s="2" t="s">
        <v>548</v>
      </c>
      <c r="F151" s="2" t="s">
        <v>497</v>
      </c>
      <c r="G151" s="2" t="s">
        <v>117</v>
      </c>
      <c r="H151" s="2" t="s">
        <v>807</v>
      </c>
      <c r="J151" s="2">
        <v>3.1E-2</v>
      </c>
      <c r="K151" s="2">
        <v>1.8000000000000001E-4</v>
      </c>
      <c r="L151" s="2">
        <v>0.14000000000000001</v>
      </c>
    </row>
    <row r="152" spans="1:12" s="2" customFormat="1" x14ac:dyDescent="0.3">
      <c r="A152" s="2">
        <v>510</v>
      </c>
      <c r="B152" s="3" t="s">
        <v>56</v>
      </c>
      <c r="C152" s="2" t="s">
        <v>876</v>
      </c>
      <c r="D152" s="2" t="s">
        <v>965</v>
      </c>
      <c r="E152" s="2" t="s">
        <v>579</v>
      </c>
      <c r="F152" s="2" t="s">
        <v>498</v>
      </c>
      <c r="H152" s="2" t="s">
        <v>877</v>
      </c>
      <c r="J152" s="2">
        <v>7.1999999999999998E-3</v>
      </c>
      <c r="K152" s="2">
        <v>3.2000000000000002E-3</v>
      </c>
      <c r="L152" s="2">
        <v>1.2999999999999999E-2</v>
      </c>
    </row>
    <row r="153" spans="1:12" s="2" customFormat="1" x14ac:dyDescent="0.3">
      <c r="A153" s="2">
        <v>511</v>
      </c>
      <c r="B153" s="3" t="s">
        <v>33</v>
      </c>
      <c r="C153" s="2" t="s">
        <v>690</v>
      </c>
      <c r="D153" s="2" t="s">
        <v>967</v>
      </c>
      <c r="E153" s="2" t="s">
        <v>869</v>
      </c>
      <c r="F153" s="2" t="s">
        <v>550</v>
      </c>
      <c r="H153" s="2" t="s">
        <v>691</v>
      </c>
      <c r="J153" s="2">
        <v>275</v>
      </c>
      <c r="K153" s="2">
        <v>84</v>
      </c>
      <c r="L153" s="2">
        <v>667</v>
      </c>
    </row>
    <row r="154" spans="1:12" s="2" customFormat="1" x14ac:dyDescent="0.3">
      <c r="A154" s="2">
        <v>511</v>
      </c>
      <c r="B154" s="3" t="s">
        <v>33</v>
      </c>
      <c r="C154" s="2" t="s">
        <v>690</v>
      </c>
      <c r="D154" s="2" t="s">
        <v>967</v>
      </c>
      <c r="E154" s="2" t="s">
        <v>869</v>
      </c>
      <c r="F154" s="2" t="s">
        <v>550</v>
      </c>
      <c r="H154" s="2" t="s">
        <v>692</v>
      </c>
      <c r="J154" s="2">
        <v>98</v>
      </c>
      <c r="K154" s="2">
        <v>22</v>
      </c>
      <c r="L154" s="2">
        <v>286</v>
      </c>
    </row>
    <row r="155" spans="1:12" s="2" customFormat="1" x14ac:dyDescent="0.3">
      <c r="A155" s="2">
        <v>511</v>
      </c>
      <c r="B155" s="3" t="s">
        <v>33</v>
      </c>
      <c r="C155" s="2" t="s">
        <v>690</v>
      </c>
      <c r="D155" s="2" t="s">
        <v>967</v>
      </c>
      <c r="E155" s="2" t="s">
        <v>869</v>
      </c>
      <c r="F155" s="2" t="s">
        <v>550</v>
      </c>
      <c r="H155" s="2" t="s">
        <v>693</v>
      </c>
      <c r="J155" s="2">
        <v>241</v>
      </c>
      <c r="K155" s="2">
        <v>72</v>
      </c>
      <c r="L155" s="2">
        <v>589</v>
      </c>
    </row>
    <row r="156" spans="1:12" s="2" customFormat="1" x14ac:dyDescent="0.3">
      <c r="A156" s="2">
        <v>511</v>
      </c>
      <c r="B156" s="3" t="s">
        <v>33</v>
      </c>
      <c r="C156" s="2" t="s">
        <v>702</v>
      </c>
      <c r="D156" s="2" t="s">
        <v>965</v>
      </c>
      <c r="E156" s="2" t="s">
        <v>548</v>
      </c>
      <c r="F156" s="2" t="s">
        <v>558</v>
      </c>
      <c r="H156" s="2" t="s">
        <v>698</v>
      </c>
      <c r="I156" s="2" t="s">
        <v>701</v>
      </c>
    </row>
    <row r="157" spans="1:12" s="2" customFormat="1" x14ac:dyDescent="0.3">
      <c r="A157" s="2">
        <v>511</v>
      </c>
      <c r="B157" s="3" t="s">
        <v>33</v>
      </c>
      <c r="C157" s="2" t="s">
        <v>702</v>
      </c>
      <c r="D157" s="2" t="s">
        <v>965</v>
      </c>
      <c r="E157" s="2" t="s">
        <v>548</v>
      </c>
      <c r="F157" s="2" t="s">
        <v>558</v>
      </c>
      <c r="H157" s="2" t="s">
        <v>699</v>
      </c>
      <c r="I157" s="2" t="s">
        <v>701</v>
      </c>
    </row>
    <row r="158" spans="1:12" s="2" customFormat="1" x14ac:dyDescent="0.3">
      <c r="A158" s="2">
        <v>511</v>
      </c>
      <c r="B158" s="3" t="s">
        <v>33</v>
      </c>
      <c r="C158" s="2" t="s">
        <v>702</v>
      </c>
      <c r="D158" s="2" t="s">
        <v>965</v>
      </c>
      <c r="E158" s="2" t="s">
        <v>548</v>
      </c>
      <c r="F158" s="2" t="s">
        <v>558</v>
      </c>
      <c r="H158" s="2" t="s">
        <v>700</v>
      </c>
      <c r="I158" s="2" t="s">
        <v>701</v>
      </c>
    </row>
    <row r="159" spans="1:12" s="2" customFormat="1" x14ac:dyDescent="0.3">
      <c r="A159" s="2">
        <v>511</v>
      </c>
      <c r="B159" s="3" t="s">
        <v>33</v>
      </c>
      <c r="C159" s="2" t="s">
        <v>694</v>
      </c>
      <c r="D159" s="4" t="s">
        <v>117</v>
      </c>
      <c r="E159" s="2" t="s">
        <v>761</v>
      </c>
      <c r="F159" s="2" t="s">
        <v>762</v>
      </c>
      <c r="H159" s="2" t="s">
        <v>695</v>
      </c>
      <c r="J159" s="2">
        <v>740</v>
      </c>
      <c r="K159" s="2">
        <v>386</v>
      </c>
      <c r="L159" s="2">
        <v>1182</v>
      </c>
    </row>
    <row r="160" spans="1:12" s="2" customFormat="1" x14ac:dyDescent="0.3">
      <c r="A160" s="2">
        <v>511</v>
      </c>
      <c r="B160" s="3" t="s">
        <v>33</v>
      </c>
      <c r="C160" s="2" t="s">
        <v>694</v>
      </c>
      <c r="D160" s="4" t="s">
        <v>117</v>
      </c>
      <c r="E160" s="2" t="s">
        <v>761</v>
      </c>
      <c r="F160" s="2" t="s">
        <v>762</v>
      </c>
      <c r="H160" s="2" t="s">
        <v>696</v>
      </c>
      <c r="J160" s="2">
        <v>425</v>
      </c>
      <c r="K160" s="2">
        <v>215</v>
      </c>
      <c r="L160" s="2">
        <v>724</v>
      </c>
    </row>
    <row r="161" spans="1:16" s="2" customFormat="1" x14ac:dyDescent="0.3">
      <c r="A161" s="2">
        <v>511</v>
      </c>
      <c r="B161" s="3" t="s">
        <v>33</v>
      </c>
      <c r="C161" s="2" t="s">
        <v>694</v>
      </c>
      <c r="D161" s="4" t="s">
        <v>117</v>
      </c>
      <c r="E161" s="2" t="s">
        <v>761</v>
      </c>
      <c r="F161" s="2" t="s">
        <v>762</v>
      </c>
      <c r="H161" s="2" t="s">
        <v>697</v>
      </c>
      <c r="J161" s="2">
        <v>572</v>
      </c>
      <c r="K161" s="2">
        <v>266</v>
      </c>
      <c r="L161" s="2">
        <v>1050</v>
      </c>
    </row>
    <row r="162" spans="1:16" s="2" customFormat="1" x14ac:dyDescent="0.3">
      <c r="A162" s="2">
        <v>511</v>
      </c>
      <c r="B162" s="3" t="s">
        <v>33</v>
      </c>
      <c r="C162" s="2" t="s">
        <v>703</v>
      </c>
      <c r="D162" s="4" t="s">
        <v>117</v>
      </c>
      <c r="E162" s="2" t="s">
        <v>761</v>
      </c>
      <c r="F162" s="2" t="s">
        <v>552</v>
      </c>
      <c r="H162" s="2" t="s">
        <v>705</v>
      </c>
      <c r="I162" s="2" t="s">
        <v>701</v>
      </c>
    </row>
    <row r="163" spans="1:16" s="2" customFormat="1" x14ac:dyDescent="0.3">
      <c r="A163" s="2">
        <v>511</v>
      </c>
      <c r="B163" s="3" t="s">
        <v>33</v>
      </c>
      <c r="C163" s="2" t="s">
        <v>703</v>
      </c>
      <c r="D163" s="4" t="s">
        <v>117</v>
      </c>
      <c r="E163" s="2" t="s">
        <v>761</v>
      </c>
      <c r="F163" s="2" t="s">
        <v>552</v>
      </c>
      <c r="H163" s="2" t="s">
        <v>706</v>
      </c>
      <c r="I163" s="2" t="s">
        <v>701</v>
      </c>
    </row>
    <row r="164" spans="1:16" s="2" customFormat="1" x14ac:dyDescent="0.3">
      <c r="A164" s="2">
        <v>511</v>
      </c>
      <c r="B164" s="3" t="s">
        <v>33</v>
      </c>
      <c r="C164" s="2" t="s">
        <v>703</v>
      </c>
      <c r="D164" s="4" t="s">
        <v>117</v>
      </c>
      <c r="E164" s="2" t="s">
        <v>761</v>
      </c>
      <c r="F164" s="2" t="s">
        <v>552</v>
      </c>
      <c r="H164" s="2" t="s">
        <v>707</v>
      </c>
      <c r="I164" s="2" t="s">
        <v>701</v>
      </c>
    </row>
    <row r="165" spans="1:16" s="2" customFormat="1" x14ac:dyDescent="0.3">
      <c r="A165" s="2">
        <v>511</v>
      </c>
      <c r="B165" s="3" t="s">
        <v>33</v>
      </c>
      <c r="C165" s="2" t="s">
        <v>704</v>
      </c>
      <c r="D165" s="4" t="s">
        <v>117</v>
      </c>
      <c r="E165" s="2" t="s">
        <v>761</v>
      </c>
      <c r="F165" s="2" t="s">
        <v>552</v>
      </c>
      <c r="H165" s="2" t="s">
        <v>708</v>
      </c>
      <c r="I165" s="2" t="s">
        <v>701</v>
      </c>
    </row>
    <row r="166" spans="1:16" s="2" customFormat="1" x14ac:dyDescent="0.3">
      <c r="A166" s="2">
        <v>511</v>
      </c>
      <c r="B166" s="3" t="s">
        <v>33</v>
      </c>
      <c r="C166" s="2" t="s">
        <v>704</v>
      </c>
      <c r="D166" s="4" t="s">
        <v>117</v>
      </c>
      <c r="E166" s="2" t="s">
        <v>761</v>
      </c>
      <c r="F166" s="2" t="s">
        <v>552</v>
      </c>
      <c r="H166" s="2" t="s">
        <v>709</v>
      </c>
      <c r="I166" s="2" t="s">
        <v>701</v>
      </c>
    </row>
    <row r="167" spans="1:16" s="2" customFormat="1" x14ac:dyDescent="0.3">
      <c r="A167" s="2">
        <v>511</v>
      </c>
      <c r="B167" s="3" t="s">
        <v>33</v>
      </c>
      <c r="C167" s="2" t="s">
        <v>704</v>
      </c>
      <c r="D167" s="4" t="s">
        <v>117</v>
      </c>
      <c r="E167" s="2" t="s">
        <v>761</v>
      </c>
      <c r="F167" s="2" t="s">
        <v>552</v>
      </c>
      <c r="H167" s="2" t="s">
        <v>710</v>
      </c>
      <c r="I167" s="2" t="s">
        <v>701</v>
      </c>
    </row>
    <row r="168" spans="1:16" s="2" customFormat="1" x14ac:dyDescent="0.3">
      <c r="A168" s="2">
        <v>511</v>
      </c>
      <c r="B168" s="3" t="s">
        <v>33</v>
      </c>
      <c r="C168" s="2" t="s">
        <v>711</v>
      </c>
      <c r="D168" s="4" t="s">
        <v>117</v>
      </c>
      <c r="E168" s="2" t="s">
        <v>547</v>
      </c>
      <c r="H168" s="2" t="s">
        <v>712</v>
      </c>
      <c r="N168" s="2">
        <v>100</v>
      </c>
      <c r="O168" s="2">
        <v>66</v>
      </c>
      <c r="P168" s="2">
        <v>100</v>
      </c>
    </row>
    <row r="169" spans="1:16" s="2" customFormat="1" x14ac:dyDescent="0.3">
      <c r="A169" s="2">
        <v>511</v>
      </c>
      <c r="B169" s="3" t="s">
        <v>33</v>
      </c>
      <c r="C169" s="2" t="s">
        <v>711</v>
      </c>
      <c r="D169" s="4" t="s">
        <v>117</v>
      </c>
      <c r="E169" s="2" t="s">
        <v>547</v>
      </c>
      <c r="H169" s="2" t="s">
        <v>713</v>
      </c>
      <c r="N169" s="2">
        <v>67</v>
      </c>
      <c r="O169" s="2">
        <v>18</v>
      </c>
      <c r="P169" s="2">
        <v>100</v>
      </c>
    </row>
    <row r="170" spans="1:16" s="2" customFormat="1" x14ac:dyDescent="0.3">
      <c r="A170" s="2">
        <v>511</v>
      </c>
      <c r="B170" s="3" t="s">
        <v>33</v>
      </c>
      <c r="C170" s="2" t="s">
        <v>711</v>
      </c>
      <c r="D170" s="4" t="s">
        <v>117</v>
      </c>
      <c r="E170" s="2" t="s">
        <v>547</v>
      </c>
      <c r="H170" s="2" t="s">
        <v>714</v>
      </c>
      <c r="N170" s="2">
        <v>100</v>
      </c>
      <c r="O170" s="2">
        <v>41</v>
      </c>
      <c r="P170" s="2">
        <v>100</v>
      </c>
    </row>
    <row r="171" spans="1:16" s="2" customFormat="1" x14ac:dyDescent="0.3">
      <c r="A171" s="2">
        <v>512</v>
      </c>
      <c r="B171" s="3" t="s">
        <v>51</v>
      </c>
      <c r="C171" s="2" t="s">
        <v>612</v>
      </c>
      <c r="D171" s="2" t="s">
        <v>965</v>
      </c>
      <c r="E171" s="2" t="s">
        <v>548</v>
      </c>
      <c r="F171" s="2" t="s">
        <v>533</v>
      </c>
      <c r="G171" s="2">
        <v>1</v>
      </c>
      <c r="H171" s="2" t="s">
        <v>886</v>
      </c>
      <c r="I171" s="2" t="s">
        <v>883</v>
      </c>
    </row>
    <row r="172" spans="1:16" s="2" customFormat="1" x14ac:dyDescent="0.3">
      <c r="A172" s="2">
        <v>512</v>
      </c>
      <c r="B172" s="3" t="s">
        <v>51</v>
      </c>
      <c r="C172" s="2" t="s">
        <v>565</v>
      </c>
      <c r="D172" s="2" t="s">
        <v>965</v>
      </c>
      <c r="E172" s="2" t="s">
        <v>548</v>
      </c>
      <c r="F172" s="2" t="s">
        <v>498</v>
      </c>
      <c r="G172" s="2">
        <v>2</v>
      </c>
      <c r="H172" s="2" t="s">
        <v>882</v>
      </c>
      <c r="I172" s="2" t="s">
        <v>884</v>
      </c>
    </row>
    <row r="173" spans="1:16" s="2" customFormat="1" x14ac:dyDescent="0.3">
      <c r="A173" s="2">
        <v>512</v>
      </c>
      <c r="B173" s="3" t="s">
        <v>51</v>
      </c>
      <c r="C173" s="2" t="s">
        <v>564</v>
      </c>
      <c r="D173" s="2" t="s">
        <v>965</v>
      </c>
      <c r="E173" s="2" t="s">
        <v>548</v>
      </c>
      <c r="F173" s="2" t="s">
        <v>497</v>
      </c>
      <c r="G173" s="2">
        <v>3</v>
      </c>
      <c r="H173" s="2" t="s">
        <v>882</v>
      </c>
      <c r="I173" s="2" t="s">
        <v>885</v>
      </c>
    </row>
    <row r="174" spans="1:16" s="2" customFormat="1" x14ac:dyDescent="0.3">
      <c r="A174" s="2">
        <v>601</v>
      </c>
      <c r="B174" s="3" t="s">
        <v>38</v>
      </c>
      <c r="C174" s="9" t="s">
        <v>754</v>
      </c>
      <c r="D174" s="4" t="s">
        <v>117</v>
      </c>
      <c r="E174" s="2" t="s">
        <v>761</v>
      </c>
      <c r="F174" s="2" t="s">
        <v>658</v>
      </c>
      <c r="G174" s="3" t="s">
        <v>117</v>
      </c>
      <c r="H174" s="2" t="s">
        <v>760</v>
      </c>
      <c r="N174" s="9">
        <v>95.4</v>
      </c>
      <c r="O174" s="2">
        <v>65.7</v>
      </c>
      <c r="P174" s="2">
        <v>99.7</v>
      </c>
    </row>
    <row r="175" spans="1:16" s="2" customFormat="1" x14ac:dyDescent="0.3">
      <c r="A175" s="2">
        <v>601</v>
      </c>
      <c r="B175" s="3" t="s">
        <v>38</v>
      </c>
      <c r="C175" s="2" t="s">
        <v>758</v>
      </c>
      <c r="D175" s="4" t="s">
        <v>117</v>
      </c>
      <c r="E175" s="2" t="s">
        <v>761</v>
      </c>
      <c r="F175" s="2" t="s">
        <v>552</v>
      </c>
      <c r="G175" s="3" t="s">
        <v>117</v>
      </c>
      <c r="H175" s="2" t="s">
        <v>760</v>
      </c>
      <c r="N175" s="2">
        <v>17.100000000000001</v>
      </c>
      <c r="O175" s="2">
        <v>8.1999999999999993</v>
      </c>
      <c r="P175" s="2">
        <v>36.299999999999997</v>
      </c>
    </row>
    <row r="176" spans="1:16" s="2" customFormat="1" x14ac:dyDescent="0.3">
      <c r="A176" s="2">
        <v>601</v>
      </c>
      <c r="B176" s="3" t="s">
        <v>38</v>
      </c>
      <c r="C176" s="2" t="s">
        <v>755</v>
      </c>
      <c r="D176" s="4" t="s">
        <v>117</v>
      </c>
      <c r="E176" s="2" t="s">
        <v>761</v>
      </c>
      <c r="F176" s="2" t="s">
        <v>659</v>
      </c>
      <c r="G176" s="3" t="s">
        <v>117</v>
      </c>
      <c r="H176" s="2" t="s">
        <v>760</v>
      </c>
      <c r="N176" s="2">
        <v>7.1</v>
      </c>
      <c r="O176" s="2">
        <v>1</v>
      </c>
      <c r="P176" s="2">
        <v>16.8</v>
      </c>
    </row>
    <row r="177" spans="1:16" s="2" customFormat="1" x14ac:dyDescent="0.3">
      <c r="A177" s="2">
        <v>601</v>
      </c>
      <c r="B177" s="3" t="s">
        <v>38</v>
      </c>
      <c r="C177" s="2" t="s">
        <v>759</v>
      </c>
      <c r="D177" s="2" t="s">
        <v>966</v>
      </c>
      <c r="E177" s="2" t="s">
        <v>547</v>
      </c>
      <c r="F177" s="2" t="s">
        <v>550</v>
      </c>
      <c r="G177" s="3" t="s">
        <v>117</v>
      </c>
      <c r="H177" s="2" t="s">
        <v>760</v>
      </c>
      <c r="N177" s="2">
        <v>7.9</v>
      </c>
      <c r="O177" s="2">
        <v>1.1000000000000001</v>
      </c>
      <c r="P177" s="2">
        <v>17.100000000000001</v>
      </c>
    </row>
    <row r="178" spans="1:16" s="2" customFormat="1" x14ac:dyDescent="0.3">
      <c r="A178" s="2">
        <v>601</v>
      </c>
      <c r="B178" s="3" t="s">
        <v>38</v>
      </c>
      <c r="C178" s="2" t="s">
        <v>756</v>
      </c>
      <c r="D178" s="4" t="s">
        <v>117</v>
      </c>
      <c r="E178" s="2" t="s">
        <v>761</v>
      </c>
      <c r="F178" s="2" t="s">
        <v>763</v>
      </c>
      <c r="G178" s="3" t="s">
        <v>117</v>
      </c>
      <c r="H178" s="2" t="s">
        <v>760</v>
      </c>
      <c r="N178" s="2">
        <v>0.1</v>
      </c>
      <c r="O178" s="2">
        <v>0</v>
      </c>
      <c r="P178" s="2">
        <v>1.8</v>
      </c>
    </row>
    <row r="179" spans="1:16" s="2" customFormat="1" x14ac:dyDescent="0.3">
      <c r="A179" s="2">
        <v>601</v>
      </c>
      <c r="B179" s="3" t="s">
        <v>38</v>
      </c>
      <c r="C179" s="2" t="s">
        <v>757</v>
      </c>
      <c r="D179" s="4" t="s">
        <v>117</v>
      </c>
      <c r="E179" s="2" t="s">
        <v>761</v>
      </c>
      <c r="F179" s="2" t="s">
        <v>763</v>
      </c>
      <c r="G179" s="3" t="s">
        <v>117</v>
      </c>
      <c r="H179" s="2" t="s">
        <v>760</v>
      </c>
      <c r="N179" s="2">
        <v>0.1</v>
      </c>
      <c r="O179" s="2">
        <v>0</v>
      </c>
      <c r="P179" s="2">
        <v>1.4</v>
      </c>
    </row>
    <row r="180" spans="1:16" s="2" customFormat="1" x14ac:dyDescent="0.3">
      <c r="A180" s="2">
        <v>602</v>
      </c>
      <c r="B180" s="3" t="s">
        <v>136</v>
      </c>
      <c r="C180" s="2" t="s">
        <v>690</v>
      </c>
      <c r="D180" s="2" t="s">
        <v>295</v>
      </c>
      <c r="E180" s="2" t="s">
        <v>869</v>
      </c>
      <c r="F180" s="2" t="s">
        <v>550</v>
      </c>
      <c r="G180" s="3" t="s">
        <v>117</v>
      </c>
      <c r="H180" s="2" t="s">
        <v>892</v>
      </c>
      <c r="N180" s="12">
        <v>0.32</v>
      </c>
    </row>
    <row r="181" spans="1:16" s="2" customFormat="1" x14ac:dyDescent="0.3">
      <c r="A181" s="2">
        <v>602</v>
      </c>
      <c r="B181" s="3" t="s">
        <v>136</v>
      </c>
      <c r="C181" s="2" t="s">
        <v>690</v>
      </c>
      <c r="D181" s="2" t="s">
        <v>295</v>
      </c>
      <c r="E181" s="2" t="s">
        <v>869</v>
      </c>
      <c r="F181" s="2" t="s">
        <v>550</v>
      </c>
      <c r="G181" s="3" t="s">
        <v>117</v>
      </c>
      <c r="H181" s="2" t="s">
        <v>893</v>
      </c>
      <c r="N181" s="12">
        <v>0.59</v>
      </c>
    </row>
    <row r="182" spans="1:16" s="2" customFormat="1" x14ac:dyDescent="0.3">
      <c r="A182" s="2">
        <v>603</v>
      </c>
      <c r="B182" s="3" t="s">
        <v>138</v>
      </c>
      <c r="C182" s="2" t="s">
        <v>690</v>
      </c>
      <c r="D182" s="2" t="s">
        <v>295</v>
      </c>
      <c r="E182" s="2" t="s">
        <v>900</v>
      </c>
      <c r="F182" s="2" t="s">
        <v>550</v>
      </c>
      <c r="G182" s="3" t="s">
        <v>117</v>
      </c>
      <c r="H182" s="2" t="s">
        <v>901</v>
      </c>
      <c r="N182" s="2" t="s">
        <v>902</v>
      </c>
    </row>
    <row r="183" spans="1:16" s="2" customFormat="1" x14ac:dyDescent="0.3">
      <c r="G183" s="3"/>
    </row>
  </sheetData>
  <dataValidations count="1">
    <dataValidation type="list" allowBlank="1" showInputMessage="1" showErrorMessage="1" sqref="F94">
      <formula1>$AQ$3:$AQ$22</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Codebook</vt:lpstr>
      <vt:lpstr>General</vt:lpstr>
      <vt:lpstr>Outcomes</vt:lpstr>
    </vt:vector>
  </TitlesOfParts>
  <Company>SCIENSANO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Fastl</dc:creator>
  <cp:lastModifiedBy>Christina Fastl</cp:lastModifiedBy>
  <dcterms:created xsi:type="dcterms:W3CDTF">2023-06-03T08:34:00Z</dcterms:created>
  <dcterms:modified xsi:type="dcterms:W3CDTF">2023-07-06T10:38:28Z</dcterms:modified>
</cp:coreProperties>
</file>