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q-my.sharepoint.com/personal/uqjherew_uq_edu_au/Documents/Projects/AWM/Fleabane Paper/"/>
    </mc:Choice>
  </mc:AlternateContent>
  <xr:revisionPtr revIDLastSave="19" documentId="8_{7BB97BD9-70CD-4C04-BC67-DBD0DF8C6A11}" xr6:coauthVersionLast="47" xr6:coauthVersionMax="47" xr10:uidLastSave="{8597FDC2-99A6-40BB-81ED-3BA794722A9D}"/>
  <bookViews>
    <workbookView xWindow="0" yWindow="0" windowWidth="25600" windowHeight="21000" xr2:uid="{D19A31B3-616E-46A9-BB8C-F40EE96114E3}"/>
  </bookViews>
  <sheets>
    <sheet name="FB_mlg_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</calcChain>
</file>

<file path=xl/sharedStrings.xml><?xml version="1.0" encoding="utf-8"?>
<sst xmlns="http://schemas.openxmlformats.org/spreadsheetml/2006/main" count="53" uniqueCount="53">
  <si>
    <t>MLG.50</t>
  </si>
  <si>
    <t>MLG.127</t>
  </si>
  <si>
    <t>MLG.158</t>
  </si>
  <si>
    <t>MLG.182</t>
  </si>
  <si>
    <t>MLG.238</t>
  </si>
  <si>
    <t>MLG.246</t>
  </si>
  <si>
    <t>MLG.258</t>
  </si>
  <si>
    <t>MLG.267</t>
  </si>
  <si>
    <t>MLG.288</t>
  </si>
  <si>
    <t>MLG.292</t>
  </si>
  <si>
    <t>MLG.314</t>
  </si>
  <si>
    <t>MLG.401</t>
  </si>
  <si>
    <t>MLG.413</t>
  </si>
  <si>
    <t>MLG.414</t>
  </si>
  <si>
    <t>MLG.418</t>
  </si>
  <si>
    <t>MLG.493</t>
  </si>
  <si>
    <t>MLG.512</t>
  </si>
  <si>
    <t>MLG.535</t>
  </si>
  <si>
    <t>SUNRAYSIA_2020_Site1</t>
  </si>
  <si>
    <t>SUNRAYSIA_2020_Site2</t>
  </si>
  <si>
    <t>SUNRAYSIA_2020_Site3</t>
  </si>
  <si>
    <t>SUNRAYSIA_2020_Site4</t>
  </si>
  <si>
    <t>FB_SUN2021_McNabb</t>
  </si>
  <si>
    <t>FB_SUN2021_Carwarp</t>
  </si>
  <si>
    <t>FB_SUN2021_EOI</t>
  </si>
  <si>
    <t>FB_SUN2021_ORCHARD</t>
  </si>
  <si>
    <t>FB_SUN2021_REDCLIFFS</t>
  </si>
  <si>
    <t>FB_SUN2021_MCNABB2</t>
  </si>
  <si>
    <t>FB_SUN2021_CITRUS</t>
  </si>
  <si>
    <t>FB_SUN2021_LEWIS</t>
  </si>
  <si>
    <t>FB_SUN2021_NANGILOC</t>
  </si>
  <si>
    <t>FB_SUN2021_TREVISO</t>
  </si>
  <si>
    <t>FB_SUN2021_YATPOOL</t>
  </si>
  <si>
    <t>GRI_2020_8A</t>
  </si>
  <si>
    <t>GRI_2020_Site5</t>
  </si>
  <si>
    <t>GRI_2020_Site7</t>
  </si>
  <si>
    <t>GRI_2020_Site1</t>
  </si>
  <si>
    <t>GRI_2020_Site2</t>
  </si>
  <si>
    <t>GRI_2020_Site3</t>
  </si>
  <si>
    <t>GRI_2020_Site4</t>
  </si>
  <si>
    <t>GRI_2020_Site6</t>
  </si>
  <si>
    <t>GRI_2020_Site9</t>
  </si>
  <si>
    <t>GRI_2020_Site10</t>
  </si>
  <si>
    <t>GRI_2021_Site1</t>
  </si>
  <si>
    <t>GRI_2021_Site2</t>
  </si>
  <si>
    <t>GRI_2021_Site3</t>
  </si>
  <si>
    <t>GRI_2021_Site4</t>
  </si>
  <si>
    <t>GRI_2021_Site8</t>
  </si>
  <si>
    <t>GRI_2021_Site9</t>
  </si>
  <si>
    <t>GRI_2021_Site6</t>
  </si>
  <si>
    <t>GRI_2021_Site7</t>
  </si>
  <si>
    <t>GRI_2021_Site5</t>
  </si>
  <si>
    <t>GRI_2021_Site10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</si>
</sst>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C039-FC60-470E-9989-47C5E051CAC3}">
  <dimension ref="A1:S38"/>
  <sheetViews>
    <sheetView tabSelected="1" workbookViewId="0">
      <selection activeCell="S1" sqref="S1:S1048576"/>
    </sheetView>
  </sheetViews>
  <sheetFormatPr defaultRowHeight="14.5" x14ac:dyDescent="0.35"/>
  <cols>
    <col min="1" max="1" width="26.7265625" customWidth="1"/>
  </cols>
  <sheetData>
    <row r="1" spans="1:19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35">
      <c r="A2" t="s">
        <v>34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13</v>
      </c>
      <c r="R2">
        <v>1</v>
      </c>
      <c r="S2">
        <v>1</v>
      </c>
    </row>
    <row r="3" spans="1:19" x14ac:dyDescent="0.35">
      <c r="A3" t="s">
        <v>35</v>
      </c>
      <c r="B3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18</v>
      </c>
      <c r="R3">
        <v>0</v>
      </c>
      <c r="S3">
        <v>3</v>
      </c>
    </row>
    <row r="4" spans="1:19" x14ac:dyDescent="0.35">
      <c r="A4" t="s">
        <v>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35">
      <c r="A5" t="s">
        <v>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35">
      <c r="A6" t="s">
        <v>38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8</v>
      </c>
      <c r="K6">
        <v>7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35">
      <c r="A7" t="s">
        <v>39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35">
      <c r="A8" t="s">
        <v>40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35">
      <c r="A9" t="s">
        <v>41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</v>
      </c>
      <c r="R9">
        <v>0</v>
      </c>
      <c r="S9">
        <v>0</v>
      </c>
    </row>
    <row r="10" spans="1:19" x14ac:dyDescent="0.35">
      <c r="A10" t="s">
        <v>42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35">
      <c r="A11" t="s">
        <v>18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3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35">
      <c r="A13" t="s">
        <v>20</v>
      </c>
      <c r="B13">
        <v>0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3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35">
      <c r="A15" t="s">
        <v>43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35">
      <c r="A16" t="s">
        <v>44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35">
      <c r="A17" t="s">
        <v>45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35">
      <c r="A18" t="s">
        <v>46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35">
      <c r="A19" t="s">
        <v>47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35">
      <c r="A20" t="s">
        <v>48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35">
      <c r="A21" t="s">
        <v>49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</row>
    <row r="22" spans="1:19" x14ac:dyDescent="0.35">
      <c r="A22" t="s">
        <v>50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0</v>
      </c>
      <c r="S22">
        <v>0</v>
      </c>
    </row>
    <row r="23" spans="1:19" x14ac:dyDescent="0.35">
      <c r="A23" t="s">
        <v>51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2</v>
      </c>
      <c r="R23">
        <v>0</v>
      </c>
      <c r="S23">
        <v>0</v>
      </c>
    </row>
    <row r="24" spans="1:19" x14ac:dyDescent="0.35">
      <c r="A24" t="s">
        <v>52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3</v>
      </c>
      <c r="Q24">
        <v>0</v>
      </c>
      <c r="R24">
        <v>0</v>
      </c>
      <c r="S24">
        <v>0</v>
      </c>
    </row>
    <row r="25" spans="1:19" x14ac:dyDescent="0.35">
      <c r="A25" t="s">
        <v>22</v>
      </c>
      <c r="B25">
        <v>0</v>
      </c>
      <c r="C25">
        <v>0</v>
      </c>
      <c r="D25">
        <v>0</v>
      </c>
      <c r="E25">
        <v>0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35">
      <c r="A26" t="s">
        <v>23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>
        <v>2</v>
      </c>
      <c r="N26">
        <v>2</v>
      </c>
      <c r="O26">
        <v>2</v>
      </c>
      <c r="P26">
        <v>0</v>
      </c>
      <c r="Q26">
        <v>0</v>
      </c>
      <c r="R26">
        <v>0</v>
      </c>
      <c r="S26">
        <v>0</v>
      </c>
    </row>
    <row r="27" spans="1:19" x14ac:dyDescent="0.35">
      <c r="A27" t="s">
        <v>24</v>
      </c>
      <c r="B27">
        <v>0</v>
      </c>
      <c r="C27">
        <v>0</v>
      </c>
      <c r="D27">
        <v>0</v>
      </c>
      <c r="E27">
        <v>2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35">
      <c r="A28" t="s">
        <v>25</v>
      </c>
      <c r="B28">
        <v>0</v>
      </c>
      <c r="C28">
        <v>0</v>
      </c>
      <c r="D28">
        <v>0</v>
      </c>
      <c r="E28">
        <v>0</v>
      </c>
      <c r="F28">
        <v>1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</row>
    <row r="29" spans="1:19" x14ac:dyDescent="0.35">
      <c r="A29" t="s">
        <v>26</v>
      </c>
      <c r="B29">
        <v>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</row>
    <row r="30" spans="1:19" x14ac:dyDescent="0.35">
      <c r="A30" t="s">
        <v>27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35">
      <c r="A31" t="s">
        <v>28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35">
      <c r="A32" t="s">
        <v>29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</row>
    <row r="33" spans="1:19" x14ac:dyDescent="0.35">
      <c r="A33" t="s">
        <v>30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</row>
    <row r="34" spans="1:19" x14ac:dyDescent="0.35">
      <c r="A34" t="s">
        <v>31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35">
      <c r="A35" t="s">
        <v>32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35">
      <c r="A36" t="s">
        <v>33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8" spans="1:19" x14ac:dyDescent="0.35">
      <c r="B38">
        <f t="shared" ref="B38" si="0">SUM(B2:B36)</f>
        <v>2</v>
      </c>
      <c r="C38">
        <f t="shared" ref="C38" si="1">SUM(C2:C36)</f>
        <v>2</v>
      </c>
      <c r="D38">
        <f t="shared" ref="D38:E38" si="2">SUM(D2:D36)</f>
        <v>2</v>
      </c>
      <c r="E38">
        <f t="shared" si="2"/>
        <v>2</v>
      </c>
      <c r="F38">
        <f t="shared" ref="F38:H38" si="3">SUM(F2:F36)</f>
        <v>3</v>
      </c>
      <c r="G38">
        <f t="shared" si="3"/>
        <v>2</v>
      </c>
      <c r="H38">
        <f t="shared" si="3"/>
        <v>2</v>
      </c>
      <c r="I38">
        <f t="shared" ref="I38:L38" si="4">SUM(I2:I36)</f>
        <v>4</v>
      </c>
      <c r="J38">
        <f t="shared" si="4"/>
        <v>9</v>
      </c>
      <c r="K38">
        <f t="shared" si="4"/>
        <v>8</v>
      </c>
      <c r="L38">
        <f t="shared" si="4"/>
        <v>2</v>
      </c>
      <c r="M38">
        <f t="shared" ref="M38:P38" si="5">SUM(M2:M36)</f>
        <v>2</v>
      </c>
      <c r="N38">
        <f t="shared" si="5"/>
        <v>2</v>
      </c>
      <c r="O38">
        <f t="shared" si="5"/>
        <v>2</v>
      </c>
      <c r="P38">
        <f t="shared" si="5"/>
        <v>3</v>
      </c>
      <c r="Q38">
        <f t="shared" ref="Q38:R38" si="6">SUM(Q2:Q36)</f>
        <v>39</v>
      </c>
      <c r="R38">
        <f t="shared" si="6"/>
        <v>2</v>
      </c>
      <c r="S38">
        <f t="shared" ref="S38" si="7">SUM(S2:S36)</f>
        <v>4</v>
      </c>
    </row>
  </sheetData>
  <conditionalFormatting sqref="B2:S36">
    <cfRule type="cellIs" dxfId="1" priority="1" operator="greaterThan">
      <formula>0</formula>
    </cfRule>
  </conditionalFormatting>
  <conditionalFormatting sqref="B38:S38"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FB_mlg_table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 Hereward</cp:lastModifiedBy>
  <dcterms:created xsi:type="dcterms:W3CDTF">2024-08-23T04:59:55Z</dcterms:created>
  <dcterms:modified xsi:type="dcterms:W3CDTF">2024-09-04T06:34:30Z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2024-08-24T02:43:04Z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30cc103a-8433-4e9f-ba77-4fa7450b1b2a</vt:lpwstr>
  </property>
  <property fmtid="{D5CDD505-2E9C-101B-9397-08002B2CF9AE}" pid="8" name="MSIP_Label_0f488380-630a-4f55-a077-a19445e3f360_ContentBits">
    <vt:lpwstr>0</vt:lpwstr>
  </property>
</Properties>
</file>