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Kristina_D\Dissertation\Kapitel_1\Methodenpaper_Prep\revision_version\Supplementary_Material\"/>
    </mc:Choice>
  </mc:AlternateContent>
  <xr:revisionPtr revIDLastSave="0" documentId="13_ncr:1_{DF5A5281-C302-4865-9B0F-924D8F2005F6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mG4H547fxqKilTc3c5mJsKlnwzg=="/>
    </ext>
  </extLst>
</workbook>
</file>

<file path=xl/calcChain.xml><?xml version="1.0" encoding="utf-8"?>
<calcChain xmlns="http://schemas.openxmlformats.org/spreadsheetml/2006/main">
  <c r="M118" i="1" l="1"/>
  <c r="M98" i="1"/>
  <c r="M97" i="1"/>
</calcChain>
</file>

<file path=xl/sharedStrings.xml><?xml version="1.0" encoding="utf-8"?>
<sst xmlns="http://schemas.openxmlformats.org/spreadsheetml/2006/main" count="631" uniqueCount="233">
  <si>
    <t>Data set CSRA 2019-2022</t>
  </si>
  <si>
    <t>sample number</t>
  </si>
  <si>
    <t>internal laboratory number Mannheim</t>
  </si>
  <si>
    <t>internal laboratory number Mainz</t>
  </si>
  <si>
    <t>number of carbon chain length</t>
  </si>
  <si>
    <t>substance</t>
  </si>
  <si>
    <t>comment</t>
  </si>
  <si>
    <t>weight_combustion [µg]</t>
  </si>
  <si>
    <t>fm</t>
  </si>
  <si>
    <t>fm_sig</t>
  </si>
  <si>
    <t>injection volume [µL]prepGC</t>
  </si>
  <si>
    <t>total number of injections prepGC</t>
  </si>
  <si>
    <t>trapping window in [min] prepGC</t>
  </si>
  <si>
    <t xml:space="preserve">recovery of individual n-alkanes after prepGC </t>
  </si>
  <si>
    <t>MO18A_Prep_F3</t>
  </si>
  <si>
    <t>C18</t>
  </si>
  <si>
    <t>Mineraloel</t>
  </si>
  <si>
    <t>old</t>
  </si>
  <si>
    <t>18.75 - 21.00</t>
  </si>
  <si>
    <t>FM12A_Prep_F1</t>
  </si>
  <si>
    <t>C25</t>
  </si>
  <si>
    <t>Fagus sylvatica</t>
  </si>
  <si>
    <t>modern</t>
  </si>
  <si>
    <t>nv</t>
  </si>
  <si>
    <t>FM12A_Prep_F2</t>
  </si>
  <si>
    <t>C26</t>
  </si>
  <si>
    <t>FM12A_Prep_F3</t>
  </si>
  <si>
    <t>C27</t>
  </si>
  <si>
    <t>36.5 - 45.3</t>
  </si>
  <si>
    <t>FM13A_Prep_F1</t>
  </si>
  <si>
    <t>FM13A_Prep_F2</t>
  </si>
  <si>
    <t>FM13A_Prep_F3</t>
  </si>
  <si>
    <t>36.1 - 45.2</t>
  </si>
  <si>
    <t>MO20A_Prep_F1</t>
  </si>
  <si>
    <t>C14</t>
  </si>
  <si>
    <t>9.25 - 10.90</t>
  </si>
  <si>
    <t>MO20A_Prep_F3</t>
  </si>
  <si>
    <t>C16</t>
  </si>
  <si>
    <t>13.10 - 14.90</t>
  </si>
  <si>
    <t>MO20A_Prep_F4</t>
  </si>
  <si>
    <t>C17</t>
  </si>
  <si>
    <t>15.30 - 17.80</t>
  </si>
  <si>
    <t>Oxa2-tube1</t>
  </si>
  <si>
    <t>Oxa2-tube2</t>
  </si>
  <si>
    <t>Oxa2-tube3</t>
  </si>
  <si>
    <t>Phthalic-tube4</t>
  </si>
  <si>
    <t>Phthalic-tube5</t>
  </si>
  <si>
    <t>Phthalic-tube6</t>
  </si>
  <si>
    <t>SL082-1</t>
  </si>
  <si>
    <t>petroleum-based standard</t>
  </si>
  <si>
    <t>SL082-2</t>
  </si>
  <si>
    <t>SL082-3</t>
  </si>
  <si>
    <t>SL082-4</t>
  </si>
  <si>
    <t>SL082-5</t>
  </si>
  <si>
    <t>FM19A_Prep_F3</t>
  </si>
  <si>
    <t>36.4 - 45.6</t>
  </si>
  <si>
    <t>FM20A_Prep_F3</t>
  </si>
  <si>
    <t xml:space="preserve">36.4 - 45.6 </t>
  </si>
  <si>
    <t>MO21A_Prep_F2_C17</t>
  </si>
  <si>
    <t>MO21A_Prep_F3_C18</t>
  </si>
  <si>
    <t>18.5 - 20.5</t>
  </si>
  <si>
    <t>MO21A_Prep_F5_C20</t>
  </si>
  <si>
    <t>C20</t>
  </si>
  <si>
    <t>27.25 - 29.5</t>
  </si>
  <si>
    <t>MO21A_Prep_F6_C21</t>
  </si>
  <si>
    <t>C21</t>
  </si>
  <si>
    <t>32.8 - 34.5</t>
  </si>
  <si>
    <t>Blaetter_Buchenwald_2019</t>
  </si>
  <si>
    <t>bulk analysis</t>
  </si>
  <si>
    <t>SF072</t>
  </si>
  <si>
    <t>SF070</t>
  </si>
  <si>
    <t>SF064</t>
  </si>
  <si>
    <t>C28</t>
  </si>
  <si>
    <t>MO21A_Prep_F3</t>
  </si>
  <si>
    <t>MO21A_Prep_F4</t>
  </si>
  <si>
    <t>C19</t>
  </si>
  <si>
    <t>22.4 - 24.6</t>
  </si>
  <si>
    <t>MO21A_Prep_F5</t>
  </si>
  <si>
    <t>MO21A_Prep_F6</t>
  </si>
  <si>
    <t>22.5 - 24.50</t>
  </si>
  <si>
    <t>FM17A_F1_SPE</t>
  </si>
  <si>
    <t xml:space="preserve">36.0 - 42.5 </t>
  </si>
  <si>
    <t>FM18A_F1_SPE</t>
  </si>
  <si>
    <t xml:space="preserve">36.0 - 42.25 </t>
  </si>
  <si>
    <t>Blank1</t>
  </si>
  <si>
    <t>blank</t>
  </si>
  <si>
    <t>C27_1.2ul_F1</t>
  </si>
  <si>
    <t>13.8 - 19.8</t>
  </si>
  <si>
    <t>C27_1.5ul_F1</t>
  </si>
  <si>
    <t>Heptacosane-Std</t>
  </si>
  <si>
    <t>Lot BCCB6221</t>
  </si>
  <si>
    <t>NULL</t>
  </si>
  <si>
    <t>Gras_2020</t>
  </si>
  <si>
    <t>Festuca rubra agg</t>
  </si>
  <si>
    <t>FM33A_Prep_F1</t>
  </si>
  <si>
    <t>C29</t>
  </si>
  <si>
    <t>17.6 - 19.6</t>
  </si>
  <si>
    <t>FM33A_Prep_F2</t>
  </si>
  <si>
    <t>C31</t>
  </si>
  <si>
    <t>20.5 - 24.4</t>
  </si>
  <si>
    <t>L02_C26C28_Prep_F1</t>
  </si>
  <si>
    <t>26 - 28</t>
  </si>
  <si>
    <t>L02_C26C28_Prep_F2</t>
  </si>
  <si>
    <t>C26-F1-1.2ul</t>
  </si>
  <si>
    <t>12.4 - 14.4</t>
  </si>
  <si>
    <t>C26-F1-1.5ul</t>
  </si>
  <si>
    <t>C28-F2-1.0ul</t>
  </si>
  <si>
    <t>15.2 - 19.2</t>
  </si>
  <si>
    <t>C28-F2-1.2ul</t>
  </si>
  <si>
    <t>C28-F2-1.5ul</t>
  </si>
  <si>
    <t>L03_C26C28_Prep_F1</t>
  </si>
  <si>
    <t>L03_C26C28_Prep_F2</t>
  </si>
  <si>
    <t>28.5 - 30.5</t>
  </si>
  <si>
    <t>FM35A_Prep_F1</t>
  </si>
  <si>
    <t>23 - 25</t>
  </si>
  <si>
    <t>FM36A_Prep_F1</t>
  </si>
  <si>
    <t>23.04 -24.2</t>
  </si>
  <si>
    <t>FM36A_Prep_F2</t>
  </si>
  <si>
    <t>26.5 - 28.5</t>
  </si>
  <si>
    <t>FM34A_Prep_F1</t>
  </si>
  <si>
    <t>18-18.5</t>
  </si>
  <si>
    <t>FM34A_Prep_F2</t>
  </si>
  <si>
    <t>21-23</t>
  </si>
  <si>
    <t>FM35A_Prep_F2</t>
  </si>
  <si>
    <t>26.5 - 28.6</t>
  </si>
  <si>
    <t>FM37A_Prep_F1</t>
  </si>
  <si>
    <t>22.5 - 24.2</t>
  </si>
  <si>
    <t>FM37A_Prep_F2</t>
  </si>
  <si>
    <t>FM38A_Prep_F1</t>
  </si>
  <si>
    <t>22.5 - 24.1</t>
  </si>
  <si>
    <t>FM38A_Prep_F2</t>
  </si>
  <si>
    <t>26.5 - 28.1</t>
  </si>
  <si>
    <t>FM39A_Prep_F1</t>
  </si>
  <si>
    <t>FM39A_Prep_F2</t>
  </si>
  <si>
    <t>FM40A_Prep_F2</t>
  </si>
  <si>
    <t>26 - 28.2</t>
  </si>
  <si>
    <t>FM41A_Prep_F2</t>
  </si>
  <si>
    <t>FM42A_Prep_F2</t>
  </si>
  <si>
    <t>25.5 - 27.35</t>
  </si>
  <si>
    <t>PrepSL06A_F2</t>
  </si>
  <si>
    <t>20 - 21.4</t>
  </si>
  <si>
    <t>PrepSL06A_F3</t>
  </si>
  <si>
    <t>22 - 24</t>
  </si>
  <si>
    <t>PrepSL07A_F2</t>
  </si>
  <si>
    <t>20.1 - 21.5</t>
  </si>
  <si>
    <t>PrepSL07A_F3</t>
  </si>
  <si>
    <t>22.2 - 24.0</t>
  </si>
  <si>
    <t>PrepSL08A_F3</t>
  </si>
  <si>
    <t>21 - 22.5</t>
  </si>
  <si>
    <t>PrepSL09A_F3</t>
  </si>
  <si>
    <t>19 - 25</t>
  </si>
  <si>
    <t>SL06A_2_F2</t>
  </si>
  <si>
    <t>19.6 - 21.25</t>
  </si>
  <si>
    <t>SL06A_2_F3</t>
  </si>
  <si>
    <t>21.6 - 25.6</t>
  </si>
  <si>
    <t>SL07A_2_F2</t>
  </si>
  <si>
    <t>19.5  - 21.0</t>
  </si>
  <si>
    <t>SL07A_2_F3</t>
  </si>
  <si>
    <t>21.75 - 23.6</t>
  </si>
  <si>
    <t>SL08A_2_F3</t>
  </si>
  <si>
    <t>20.7 - 21.9</t>
  </si>
  <si>
    <t>SL09A_2_F3</t>
  </si>
  <si>
    <t>20.5  - 22.0</t>
  </si>
  <si>
    <t>PrepFM46A_F2</t>
  </si>
  <si>
    <t xml:space="preserve">26.0 - 28.0 </t>
  </si>
  <si>
    <t>PrepFM46A_F3</t>
  </si>
  <si>
    <t>C33</t>
  </si>
  <si>
    <t>31.5 - 35.0</t>
  </si>
  <si>
    <t>PrepFM46A2_F2</t>
  </si>
  <si>
    <t>26.5 - 29.0</t>
  </si>
  <si>
    <t>PrepFM46A2_F3</t>
  </si>
  <si>
    <t>31.5 - 36.0</t>
  </si>
  <si>
    <t>PrepSL10A_F2</t>
  </si>
  <si>
    <t xml:space="preserve">20.5 - 22.2 </t>
  </si>
  <si>
    <t>PrepSL12A_F2</t>
  </si>
  <si>
    <t xml:space="preserve">15.5 - 16.4 </t>
  </si>
  <si>
    <t>PrepSL12A_F3</t>
  </si>
  <si>
    <t xml:space="preserve">16.5 - 17.7 </t>
  </si>
  <si>
    <t>PrepSL13A_F2</t>
  </si>
  <si>
    <t>PrepSL11A_F2</t>
  </si>
  <si>
    <t>19.9 - 21.6</t>
  </si>
  <si>
    <t>PrepSL13A_F3</t>
  </si>
  <si>
    <t>21.0 - 23.0</t>
  </si>
  <si>
    <t>PrepFM45A_F2</t>
  </si>
  <si>
    <t>25.0 - 27.6</t>
  </si>
  <si>
    <t>PrepFM45A_F3</t>
  </si>
  <si>
    <t>29.5 - 34.0</t>
  </si>
  <si>
    <t>PrepHM4_17A_F2</t>
  </si>
  <si>
    <t>C27 + C29</t>
  </si>
  <si>
    <t xml:space="preserve">sediment sample </t>
  </si>
  <si>
    <t>Holzmaar</t>
  </si>
  <si>
    <t>20.0 - 24.2</t>
  </si>
  <si>
    <t>PrepHM4_17A_F3</t>
  </si>
  <si>
    <t>C31 + C33</t>
  </si>
  <si>
    <t xml:space="preserve">25.0 - 36.0 </t>
  </si>
  <si>
    <t>PrepSL11A2_F2</t>
  </si>
  <si>
    <t xml:space="preserve">37.0 - 43.0 </t>
  </si>
  <si>
    <t>PrepSL11A3_F2</t>
  </si>
  <si>
    <t>30.6 - 36.6</t>
  </si>
  <si>
    <t>PrepFM45A2_F2</t>
  </si>
  <si>
    <t xml:space="preserve">37.0 - 39.5 </t>
  </si>
  <si>
    <t>PrepFM45A2_F4</t>
  </si>
  <si>
    <t>39.6 - 43.4</t>
  </si>
  <si>
    <t>PrepSL13A2_F2</t>
  </si>
  <si>
    <t xml:space="preserve">30.0 - 33.5 </t>
  </si>
  <si>
    <t>PrepSL13A2_F4</t>
  </si>
  <si>
    <t xml:space="preserve">33.6 - 37.1 </t>
  </si>
  <si>
    <t>FM47A_F4</t>
  </si>
  <si>
    <t>34.8 - 37.2</t>
  </si>
  <si>
    <t>FM47A_F2</t>
  </si>
  <si>
    <t>37.3 - 40.1</t>
  </si>
  <si>
    <t>FM47A_F3</t>
  </si>
  <si>
    <t>40.2 - 42.77</t>
  </si>
  <si>
    <t>HM1_21A_F3</t>
  </si>
  <si>
    <t>sample</t>
  </si>
  <si>
    <t>32.5 - 34</t>
  </si>
  <si>
    <t>HM1_21A_F2</t>
  </si>
  <si>
    <t>35.5 - 37.25</t>
  </si>
  <si>
    <t>HM1_21A_F4</t>
  </si>
  <si>
    <t>37.8 - 39.5</t>
  </si>
  <si>
    <t>HM1_21A_F5</t>
  </si>
  <si>
    <t>40.5 - 41.45</t>
  </si>
  <si>
    <t xml:space="preserve">SalzA_F2_alleAnalyten </t>
  </si>
  <si>
    <t>C27+C29+C31+C33</t>
  </si>
  <si>
    <t xml:space="preserve">peet sample </t>
  </si>
  <si>
    <t xml:space="preserve">32.6 - 34.6/ 35.3 - 37.3 / 37.8 - 39.8 / 40.2 - 42.8 </t>
  </si>
  <si>
    <t>SL14A_F3</t>
  </si>
  <si>
    <t>32.1 - 35.1</t>
  </si>
  <si>
    <t>SL17A_F2</t>
  </si>
  <si>
    <t xml:space="preserve">30.0 - 33.4 </t>
  </si>
  <si>
    <t>SL17A_F3</t>
  </si>
  <si>
    <t>33.5 - 38.0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</si>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</sst>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b/>
      <sz val="16"/>
      <color theme="1"/>
      <name val="Calibri"/>
    </font>
    <font>
      <sz val="12"/>
      <color rgb="FFFF0000"/>
      <name val="Calibri"/>
    </font>
    <font>
      <sz val="12"/>
      <color theme="1"/>
      <name val="Calibri"/>
    </font>
    <font>
      <sz val="12"/>
      <color rgb="FFFFFF00"/>
      <name val="Calibri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164" fontId="1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7" fillId="2" borderId="0" xfId="0" applyFont="1" applyFill="1" applyAlignment="1">
      <alignment horizontal="center"/>
    </xf>
    <xf numFmtId="9" fontId="7" fillId="2" borderId="0" xfId="0" applyNumberFormat="1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70" zoomScaleNormal="70" workbookViewId="0">
      <selection activeCell="O110" sqref="O110"/>
    </sheetView>
  </sheetViews>
  <sheetFormatPr baseColWidth="10" defaultColWidth="14.3984375" defaultRowHeight="15" customHeight="1" x14ac:dyDescent="0.45"/>
  <cols>
    <col min="1" max="1" width="11.3984375" customWidth="1"/>
    <col min="2" max="2" width="16.3984375" customWidth="1"/>
    <col min="3" max="3" width="27.53125" customWidth="1"/>
    <col min="4" max="4" width="20.1328125" customWidth="1"/>
    <col min="5" max="5" width="27.265625" customWidth="1"/>
    <col min="6" max="6" width="17.265625" customWidth="1"/>
    <col min="7" max="7" width="17.86328125" customWidth="1"/>
    <col min="8" max="9" width="14.73046875" customWidth="1"/>
    <col min="10" max="10" width="15" customWidth="1"/>
    <col min="11" max="11" width="13.73046875" customWidth="1"/>
    <col min="12" max="12" width="46.265625" customWidth="1"/>
    <col min="13" max="13" width="12.265625" customWidth="1"/>
    <col min="14" max="26" width="10.73046875" customWidth="1"/>
  </cols>
  <sheetData>
    <row r="1" spans="1:26" ht="14.25" x14ac:dyDescent="0.45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8.5" x14ac:dyDescent="0.6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x14ac:dyDescent="0.45">
      <c r="A4" s="1">
        <v>1</v>
      </c>
      <c r="B4" s="1">
        <v>43446</v>
      </c>
      <c r="C4" s="1" t="s">
        <v>14</v>
      </c>
      <c r="D4" s="1" t="s">
        <v>15</v>
      </c>
      <c r="E4" s="1" t="s">
        <v>16</v>
      </c>
      <c r="F4" s="1" t="s">
        <v>17</v>
      </c>
      <c r="G4" s="1">
        <v>2</v>
      </c>
      <c r="H4" s="5">
        <v>0.50205180953267603</v>
      </c>
      <c r="I4" s="5">
        <v>0.10988306575810999</v>
      </c>
      <c r="J4" s="1">
        <v>18</v>
      </c>
      <c r="K4" s="1">
        <v>34</v>
      </c>
      <c r="L4" s="1" t="s">
        <v>18</v>
      </c>
      <c r="M4" s="6">
        <v>0.2</v>
      </c>
    </row>
    <row r="5" spans="1:26" ht="14.25" x14ac:dyDescent="0.45">
      <c r="A5" s="1">
        <v>2</v>
      </c>
      <c r="B5" s="1">
        <v>43859</v>
      </c>
      <c r="C5" s="1" t="s">
        <v>19</v>
      </c>
      <c r="D5" s="1" t="s">
        <v>20</v>
      </c>
      <c r="E5" s="1" t="s">
        <v>21</v>
      </c>
      <c r="F5" s="1" t="s">
        <v>22</v>
      </c>
      <c r="G5" s="1">
        <v>2</v>
      </c>
      <c r="H5" s="5">
        <v>0.45322636135885902</v>
      </c>
      <c r="I5" s="5">
        <v>3.6054489808549403E-2</v>
      </c>
      <c r="J5" s="1" t="s">
        <v>23</v>
      </c>
      <c r="K5" s="1">
        <v>40</v>
      </c>
      <c r="L5" s="1" t="s">
        <v>23</v>
      </c>
      <c r="M5" s="6" t="s">
        <v>23</v>
      </c>
    </row>
    <row r="6" spans="1:26" ht="14.25" x14ac:dyDescent="0.45">
      <c r="A6" s="1">
        <v>3</v>
      </c>
      <c r="B6" s="1">
        <v>43860</v>
      </c>
      <c r="C6" s="1" t="s">
        <v>24</v>
      </c>
      <c r="D6" s="1" t="s">
        <v>25</v>
      </c>
      <c r="E6" s="1" t="s">
        <v>21</v>
      </c>
      <c r="F6" s="1" t="s">
        <v>22</v>
      </c>
      <c r="G6" s="1">
        <v>36</v>
      </c>
      <c r="H6" s="5">
        <v>5.1394322343674803E-2</v>
      </c>
      <c r="I6" s="5">
        <v>2.6078190577882199E-3</v>
      </c>
      <c r="J6" s="1" t="s">
        <v>23</v>
      </c>
      <c r="K6" s="1" t="s">
        <v>23</v>
      </c>
      <c r="L6" s="1" t="s">
        <v>23</v>
      </c>
      <c r="M6" s="6" t="s">
        <v>23</v>
      </c>
    </row>
    <row r="7" spans="1:26" ht="14.25" x14ac:dyDescent="0.45">
      <c r="A7" s="1">
        <v>4</v>
      </c>
      <c r="B7" s="1">
        <v>43861</v>
      </c>
      <c r="C7" s="1" t="s">
        <v>26</v>
      </c>
      <c r="D7" s="1" t="s">
        <v>27</v>
      </c>
      <c r="E7" s="1" t="s">
        <v>21</v>
      </c>
      <c r="F7" s="1" t="s">
        <v>22</v>
      </c>
      <c r="G7" s="1">
        <v>32</v>
      </c>
      <c r="H7" s="5">
        <v>0.92943147072560695</v>
      </c>
      <c r="I7" s="5">
        <v>8.5285161077953593E-3</v>
      </c>
      <c r="J7" s="1">
        <v>2</v>
      </c>
      <c r="K7" s="1">
        <v>40</v>
      </c>
      <c r="L7" s="1" t="s">
        <v>28</v>
      </c>
      <c r="M7" s="6">
        <v>0.90087057024290007</v>
      </c>
    </row>
    <row r="8" spans="1:26" ht="14.25" x14ac:dyDescent="0.45">
      <c r="A8" s="1">
        <v>5</v>
      </c>
      <c r="B8" s="1">
        <v>43862</v>
      </c>
      <c r="C8" s="1" t="s">
        <v>29</v>
      </c>
      <c r="D8" s="1" t="s">
        <v>20</v>
      </c>
      <c r="E8" s="1" t="s">
        <v>21</v>
      </c>
      <c r="F8" s="1" t="s">
        <v>22</v>
      </c>
      <c r="G8" s="1">
        <v>2</v>
      </c>
      <c r="H8" s="5">
        <v>0.85772272895562296</v>
      </c>
      <c r="I8" s="5">
        <v>3.3345873097526298E-2</v>
      </c>
      <c r="J8" s="1" t="s">
        <v>23</v>
      </c>
      <c r="K8" s="1">
        <v>45</v>
      </c>
      <c r="L8" s="1" t="s">
        <v>23</v>
      </c>
      <c r="M8" s="6" t="s">
        <v>23</v>
      </c>
    </row>
    <row r="9" spans="1:26" ht="14.25" x14ac:dyDescent="0.45">
      <c r="A9" s="1">
        <v>6</v>
      </c>
      <c r="B9" s="1">
        <v>43863</v>
      </c>
      <c r="C9" s="1" t="s">
        <v>30</v>
      </c>
      <c r="D9" s="1" t="s">
        <v>25</v>
      </c>
      <c r="E9" s="1" t="s">
        <v>21</v>
      </c>
      <c r="F9" s="1" t="s">
        <v>22</v>
      </c>
      <c r="G9" s="1">
        <v>2</v>
      </c>
      <c r="H9" s="5">
        <v>0.53469397691606002</v>
      </c>
      <c r="I9" s="5">
        <v>4.2880473143358099E-2</v>
      </c>
      <c r="J9" s="1" t="s">
        <v>23</v>
      </c>
      <c r="K9" s="1">
        <v>45</v>
      </c>
      <c r="L9" s="1" t="s">
        <v>23</v>
      </c>
      <c r="M9" s="6" t="s">
        <v>23</v>
      </c>
    </row>
    <row r="10" spans="1:26" ht="14.25" x14ac:dyDescent="0.45">
      <c r="A10" s="1">
        <v>7</v>
      </c>
      <c r="B10" s="1">
        <v>43864</v>
      </c>
      <c r="C10" s="1" t="s">
        <v>31</v>
      </c>
      <c r="D10" s="1" t="s">
        <v>27</v>
      </c>
      <c r="E10" s="1" t="s">
        <v>21</v>
      </c>
      <c r="F10" s="1" t="s">
        <v>22</v>
      </c>
      <c r="G10" s="1">
        <v>51</v>
      </c>
      <c r="H10" s="5">
        <v>0.92607842914122596</v>
      </c>
      <c r="I10" s="5">
        <v>7.5414937852336297E-3</v>
      </c>
      <c r="J10" s="1">
        <v>2</v>
      </c>
      <c r="K10" s="1">
        <v>45</v>
      </c>
      <c r="L10" s="1" t="s">
        <v>32</v>
      </c>
      <c r="M10" s="6">
        <v>1.2281108659519373</v>
      </c>
    </row>
    <row r="11" spans="1:26" ht="14.25" x14ac:dyDescent="0.45">
      <c r="A11" s="1">
        <v>8</v>
      </c>
      <c r="B11" s="1">
        <v>44830</v>
      </c>
      <c r="C11" s="1" t="s">
        <v>33</v>
      </c>
      <c r="D11" s="1" t="s">
        <v>34</v>
      </c>
      <c r="E11" s="1" t="s">
        <v>16</v>
      </c>
      <c r="F11" s="1" t="s">
        <v>17</v>
      </c>
      <c r="G11" s="1">
        <v>2</v>
      </c>
      <c r="H11" s="5">
        <v>0.24622930363971299</v>
      </c>
      <c r="I11" s="5">
        <v>3.9761506679615997E-2</v>
      </c>
      <c r="J11" s="1">
        <v>2</v>
      </c>
      <c r="K11" s="1">
        <v>76</v>
      </c>
      <c r="L11" s="1" t="s">
        <v>35</v>
      </c>
      <c r="M11" s="6">
        <v>0.971126481955085</v>
      </c>
    </row>
    <row r="12" spans="1:26" ht="14.25" x14ac:dyDescent="0.45">
      <c r="A12" s="1">
        <v>9</v>
      </c>
      <c r="B12" s="1">
        <v>44832</v>
      </c>
      <c r="C12" s="1" t="s">
        <v>36</v>
      </c>
      <c r="D12" s="1" t="s">
        <v>37</v>
      </c>
      <c r="E12" s="1" t="s">
        <v>16</v>
      </c>
      <c r="F12" s="1" t="s">
        <v>17</v>
      </c>
      <c r="G12" s="1">
        <v>2</v>
      </c>
      <c r="H12" s="5">
        <v>0.33282573412576799</v>
      </c>
      <c r="I12" s="5">
        <v>5.0742151050145803E-2</v>
      </c>
      <c r="J12" s="1">
        <v>2</v>
      </c>
      <c r="K12" s="1">
        <v>76</v>
      </c>
      <c r="L12" s="1" t="s">
        <v>38</v>
      </c>
      <c r="M12" s="6">
        <v>0.77559685526363242</v>
      </c>
    </row>
    <row r="13" spans="1:26" ht="14.25" x14ac:dyDescent="0.45">
      <c r="A13" s="1">
        <v>10</v>
      </c>
      <c r="B13" s="1">
        <v>44833</v>
      </c>
      <c r="C13" s="1" t="s">
        <v>39</v>
      </c>
      <c r="D13" s="1" t="s">
        <v>40</v>
      </c>
      <c r="E13" s="1" t="s">
        <v>16</v>
      </c>
      <c r="F13" s="1" t="s">
        <v>17</v>
      </c>
      <c r="G13" s="1">
        <v>2</v>
      </c>
      <c r="H13" s="5">
        <v>0.26889393805447698</v>
      </c>
      <c r="I13" s="5">
        <v>7.2333139380616196E-2</v>
      </c>
      <c r="J13" s="1">
        <v>2</v>
      </c>
      <c r="K13" s="1">
        <v>76</v>
      </c>
      <c r="L13" s="1" t="s">
        <v>41</v>
      </c>
      <c r="M13" s="6">
        <v>0.70045802252468203</v>
      </c>
    </row>
    <row r="14" spans="1:26" ht="14.25" x14ac:dyDescent="0.45">
      <c r="A14" s="1">
        <v>11</v>
      </c>
      <c r="B14" s="1">
        <v>44917</v>
      </c>
      <c r="C14" s="1" t="s">
        <v>42</v>
      </c>
      <c r="D14" s="1" t="s">
        <v>23</v>
      </c>
      <c r="E14" s="1" t="s">
        <v>23</v>
      </c>
      <c r="F14" s="1" t="s">
        <v>23</v>
      </c>
      <c r="G14" s="1">
        <v>55</v>
      </c>
      <c r="H14" s="5">
        <v>1.31948713270185</v>
      </c>
      <c r="I14" s="5">
        <v>1.07241149925203E-2</v>
      </c>
      <c r="J14" s="1" t="s">
        <v>23</v>
      </c>
      <c r="K14" s="1" t="s">
        <v>23</v>
      </c>
      <c r="L14" s="1" t="s">
        <v>23</v>
      </c>
      <c r="M14" s="6" t="s">
        <v>23</v>
      </c>
    </row>
    <row r="15" spans="1:26" ht="14.25" x14ac:dyDescent="0.45">
      <c r="A15" s="1">
        <v>12</v>
      </c>
      <c r="B15" s="1">
        <v>44918</v>
      </c>
      <c r="C15" s="1" t="s">
        <v>43</v>
      </c>
      <c r="D15" s="1" t="s">
        <v>23</v>
      </c>
      <c r="E15" s="1" t="s">
        <v>23</v>
      </c>
      <c r="F15" s="1" t="s">
        <v>23</v>
      </c>
      <c r="G15" s="1">
        <v>30</v>
      </c>
      <c r="H15" s="5">
        <v>1.31691342463038</v>
      </c>
      <c r="I15" s="5">
        <v>1.2813573775149901E-2</v>
      </c>
      <c r="J15" s="1" t="s">
        <v>23</v>
      </c>
      <c r="K15" s="1" t="s">
        <v>23</v>
      </c>
      <c r="L15" s="1" t="s">
        <v>23</v>
      </c>
      <c r="M15" s="6" t="s">
        <v>23</v>
      </c>
    </row>
    <row r="16" spans="1:26" ht="14.25" x14ac:dyDescent="0.45">
      <c r="A16" s="1">
        <v>13</v>
      </c>
      <c r="B16" s="1">
        <v>44919</v>
      </c>
      <c r="C16" s="1" t="s">
        <v>44</v>
      </c>
      <c r="D16" s="1" t="s">
        <v>23</v>
      </c>
      <c r="E16" s="1" t="s">
        <v>23</v>
      </c>
      <c r="F16" s="1" t="s">
        <v>23</v>
      </c>
      <c r="G16" s="1">
        <v>23</v>
      </c>
      <c r="H16" s="5">
        <v>1.3104775748439901</v>
      </c>
      <c r="I16" s="5">
        <v>1.6152503647019999E-2</v>
      </c>
      <c r="J16" s="1" t="s">
        <v>23</v>
      </c>
      <c r="K16" s="1" t="s">
        <v>23</v>
      </c>
      <c r="L16" s="1" t="s">
        <v>23</v>
      </c>
      <c r="M16" s="6" t="s">
        <v>23</v>
      </c>
    </row>
    <row r="17" spans="1:13" ht="14.25" x14ac:dyDescent="0.45">
      <c r="A17" s="1">
        <v>14</v>
      </c>
      <c r="B17" s="1">
        <v>44920</v>
      </c>
      <c r="C17" s="1" t="s">
        <v>45</v>
      </c>
      <c r="D17" s="1" t="s">
        <v>23</v>
      </c>
      <c r="E17" s="1" t="s">
        <v>23</v>
      </c>
      <c r="F17" s="1" t="s">
        <v>23</v>
      </c>
      <c r="G17" s="1">
        <v>70</v>
      </c>
      <c r="H17" s="5">
        <v>4.8229206104143099E-3</v>
      </c>
      <c r="I17" s="5">
        <v>1.35975524984455E-3</v>
      </c>
      <c r="J17" s="1" t="s">
        <v>23</v>
      </c>
      <c r="K17" s="1" t="s">
        <v>23</v>
      </c>
      <c r="L17" s="1" t="s">
        <v>23</v>
      </c>
      <c r="M17" s="6" t="s">
        <v>23</v>
      </c>
    </row>
    <row r="18" spans="1:13" ht="14.25" x14ac:dyDescent="0.45">
      <c r="A18" s="1">
        <v>15</v>
      </c>
      <c r="B18" s="1">
        <v>44921</v>
      </c>
      <c r="C18" s="1" t="s">
        <v>46</v>
      </c>
      <c r="D18" s="1" t="s">
        <v>23</v>
      </c>
      <c r="E18" s="1" t="s">
        <v>23</v>
      </c>
      <c r="F18" s="1" t="s">
        <v>23</v>
      </c>
      <c r="G18" s="1">
        <v>8.4</v>
      </c>
      <c r="H18" s="5">
        <v>3.0688716670918801E-2</v>
      </c>
      <c r="I18" s="5">
        <v>3.20724423727866E-3</v>
      </c>
      <c r="J18" s="1" t="s">
        <v>23</v>
      </c>
      <c r="K18" s="1" t="s">
        <v>23</v>
      </c>
      <c r="L18" s="1" t="s">
        <v>23</v>
      </c>
      <c r="M18" s="6" t="s">
        <v>23</v>
      </c>
    </row>
    <row r="19" spans="1:13" ht="14.25" x14ac:dyDescent="0.45">
      <c r="A19" s="1">
        <v>16</v>
      </c>
      <c r="B19" s="1">
        <v>44922</v>
      </c>
      <c r="C19" s="1" t="s">
        <v>47</v>
      </c>
      <c r="D19" s="1" t="s">
        <v>23</v>
      </c>
      <c r="E19" s="1" t="s">
        <v>23</v>
      </c>
      <c r="F19" s="1" t="s">
        <v>23</v>
      </c>
      <c r="G19" s="1">
        <v>5</v>
      </c>
      <c r="H19" s="5">
        <v>8.8928261534900993E-2</v>
      </c>
      <c r="I19" s="5">
        <v>1.0443572616414E-2</v>
      </c>
      <c r="J19" s="1" t="s">
        <v>23</v>
      </c>
      <c r="K19" s="1" t="s">
        <v>23</v>
      </c>
      <c r="L19" s="1" t="s">
        <v>23</v>
      </c>
      <c r="M19" s="6" t="s">
        <v>23</v>
      </c>
    </row>
    <row r="20" spans="1:13" ht="14.25" x14ac:dyDescent="0.45">
      <c r="A20" s="1">
        <v>17</v>
      </c>
      <c r="B20" s="1">
        <v>45624</v>
      </c>
      <c r="C20" s="1" t="s">
        <v>48</v>
      </c>
      <c r="D20" s="1" t="s">
        <v>37</v>
      </c>
      <c r="E20" s="1" t="s">
        <v>49</v>
      </c>
      <c r="F20" s="1" t="s">
        <v>17</v>
      </c>
      <c r="G20" s="1">
        <v>2</v>
      </c>
      <c r="H20" s="5">
        <v>0.95477320327481296</v>
      </c>
      <c r="I20" s="5">
        <v>0.180920937561039</v>
      </c>
      <c r="J20" s="1" t="s">
        <v>23</v>
      </c>
      <c r="K20" s="1" t="s">
        <v>23</v>
      </c>
      <c r="L20" s="1" t="s">
        <v>23</v>
      </c>
      <c r="M20" s="6" t="s">
        <v>23</v>
      </c>
    </row>
    <row r="21" spans="1:13" ht="15.75" customHeight="1" x14ac:dyDescent="0.45">
      <c r="A21" s="1">
        <v>18</v>
      </c>
      <c r="B21" s="1">
        <v>45625</v>
      </c>
      <c r="C21" s="1" t="s">
        <v>50</v>
      </c>
      <c r="D21" s="1" t="s">
        <v>37</v>
      </c>
      <c r="E21" s="1" t="s">
        <v>49</v>
      </c>
      <c r="F21" s="1" t="s">
        <v>17</v>
      </c>
      <c r="G21" s="1">
        <v>6.3</v>
      </c>
      <c r="H21" s="5">
        <v>0.92871928847180196</v>
      </c>
      <c r="I21" s="5">
        <v>2.5874707450093699E-2</v>
      </c>
      <c r="J21" s="1" t="s">
        <v>23</v>
      </c>
      <c r="K21" s="1" t="s">
        <v>23</v>
      </c>
      <c r="L21" s="1" t="s">
        <v>23</v>
      </c>
      <c r="M21" s="6" t="s">
        <v>23</v>
      </c>
    </row>
    <row r="22" spans="1:13" ht="15.75" customHeight="1" x14ac:dyDescent="0.45">
      <c r="A22" s="1">
        <v>19</v>
      </c>
      <c r="B22" s="1">
        <v>45626</v>
      </c>
      <c r="C22" s="1" t="s">
        <v>51</v>
      </c>
      <c r="D22" s="1" t="s">
        <v>37</v>
      </c>
      <c r="E22" s="1" t="s">
        <v>49</v>
      </c>
      <c r="F22" s="1" t="s">
        <v>17</v>
      </c>
      <c r="G22" s="1">
        <v>7.4</v>
      </c>
      <c r="H22" s="5">
        <v>0.95226802461068405</v>
      </c>
      <c r="I22" s="5">
        <v>2.2746023906976401E-2</v>
      </c>
      <c r="J22" s="1" t="s">
        <v>23</v>
      </c>
      <c r="K22" s="1" t="s">
        <v>23</v>
      </c>
      <c r="L22" s="1" t="s">
        <v>23</v>
      </c>
      <c r="M22" s="6" t="s">
        <v>23</v>
      </c>
    </row>
    <row r="23" spans="1:13" ht="15.75" customHeight="1" x14ac:dyDescent="0.45">
      <c r="A23" s="1">
        <v>20</v>
      </c>
      <c r="B23" s="1">
        <v>45627</v>
      </c>
      <c r="C23" s="1" t="s">
        <v>52</v>
      </c>
      <c r="D23" s="1" t="s">
        <v>37</v>
      </c>
      <c r="E23" s="1" t="s">
        <v>49</v>
      </c>
      <c r="F23" s="1" t="s">
        <v>17</v>
      </c>
      <c r="G23" s="1">
        <v>2</v>
      </c>
      <c r="H23" s="5">
        <v>1.02573558344133</v>
      </c>
      <c r="I23" s="5">
        <v>0.10371397312326</v>
      </c>
      <c r="J23" s="1" t="s">
        <v>23</v>
      </c>
      <c r="K23" s="1" t="s">
        <v>23</v>
      </c>
      <c r="L23" s="1" t="s">
        <v>23</v>
      </c>
      <c r="M23" s="6" t="s">
        <v>23</v>
      </c>
    </row>
    <row r="24" spans="1:13" ht="15.75" customHeight="1" x14ac:dyDescent="0.45">
      <c r="A24" s="1">
        <v>21</v>
      </c>
      <c r="B24" s="1">
        <v>45628</v>
      </c>
      <c r="C24" s="1" t="s">
        <v>53</v>
      </c>
      <c r="D24" s="1" t="s">
        <v>37</v>
      </c>
      <c r="E24" s="1" t="s">
        <v>49</v>
      </c>
      <c r="F24" s="1" t="s">
        <v>17</v>
      </c>
      <c r="G24" s="1">
        <v>2</v>
      </c>
      <c r="H24" s="5">
        <v>0.84536846741600502</v>
      </c>
      <c r="I24" s="5">
        <v>7.0292084094801602E-2</v>
      </c>
      <c r="J24" s="1" t="s">
        <v>23</v>
      </c>
      <c r="K24" s="1" t="s">
        <v>23</v>
      </c>
      <c r="L24" s="1" t="s">
        <v>23</v>
      </c>
      <c r="M24" s="6" t="s">
        <v>23</v>
      </c>
    </row>
    <row r="25" spans="1:13" ht="15.75" customHeight="1" x14ac:dyDescent="0.45">
      <c r="A25" s="1">
        <v>22</v>
      </c>
      <c r="B25" s="1">
        <v>45629</v>
      </c>
      <c r="C25" s="1" t="s">
        <v>54</v>
      </c>
      <c r="D25" s="1" t="s">
        <v>27</v>
      </c>
      <c r="E25" s="1" t="s">
        <v>21</v>
      </c>
      <c r="F25" s="1" t="s">
        <v>22</v>
      </c>
      <c r="G25" s="1">
        <v>62</v>
      </c>
      <c r="H25" s="5">
        <v>0.92821207753606605</v>
      </c>
      <c r="I25" s="5">
        <v>1.40564728821821E-2</v>
      </c>
      <c r="J25" s="1">
        <v>2</v>
      </c>
      <c r="K25" s="1">
        <v>55</v>
      </c>
      <c r="L25" s="1" t="s">
        <v>55</v>
      </c>
      <c r="M25" s="6">
        <v>1.216111766860503</v>
      </c>
    </row>
    <row r="26" spans="1:13" ht="15.75" customHeight="1" x14ac:dyDescent="0.45">
      <c r="A26" s="1">
        <v>23</v>
      </c>
      <c r="B26" s="1">
        <v>45630</v>
      </c>
      <c r="C26" s="1" t="s">
        <v>56</v>
      </c>
      <c r="D26" s="1" t="s">
        <v>27</v>
      </c>
      <c r="E26" s="1" t="s">
        <v>21</v>
      </c>
      <c r="F26" s="1" t="s">
        <v>22</v>
      </c>
      <c r="G26" s="1">
        <v>72</v>
      </c>
      <c r="H26" s="5">
        <v>0.90806043124191305</v>
      </c>
      <c r="I26" s="5">
        <v>1.3907971787517801E-2</v>
      </c>
      <c r="J26" s="1">
        <v>2</v>
      </c>
      <c r="K26" s="1">
        <v>49</v>
      </c>
      <c r="L26" s="1" t="s">
        <v>57</v>
      </c>
      <c r="M26" s="6">
        <v>2.2114995816836256</v>
      </c>
    </row>
    <row r="27" spans="1:13" ht="15.75" customHeight="1" x14ac:dyDescent="0.45">
      <c r="A27" s="1">
        <v>24</v>
      </c>
      <c r="B27" s="1">
        <v>45700</v>
      </c>
      <c r="C27" s="1" t="s">
        <v>58</v>
      </c>
      <c r="D27" s="1" t="s">
        <v>40</v>
      </c>
      <c r="E27" s="1" t="s">
        <v>16</v>
      </c>
      <c r="F27" s="1" t="s">
        <v>17</v>
      </c>
      <c r="G27" s="1">
        <v>30.5</v>
      </c>
      <c r="H27" s="5">
        <v>4.0162687506418701E-2</v>
      </c>
      <c r="I27" s="5">
        <v>1.7615562939396899E-3</v>
      </c>
      <c r="J27" s="1">
        <v>2</v>
      </c>
      <c r="K27" s="1">
        <v>50</v>
      </c>
      <c r="L27" s="7">
        <v>42840</v>
      </c>
      <c r="M27" s="6">
        <v>1.0747217798702631</v>
      </c>
    </row>
    <row r="28" spans="1:13" ht="15.75" customHeight="1" x14ac:dyDescent="0.45">
      <c r="A28" s="1">
        <v>25</v>
      </c>
      <c r="B28" s="1">
        <v>45701</v>
      </c>
      <c r="C28" s="1" t="s">
        <v>59</v>
      </c>
      <c r="D28" s="1" t="s">
        <v>15</v>
      </c>
      <c r="E28" s="1" t="s">
        <v>16</v>
      </c>
      <c r="F28" s="1" t="s">
        <v>17</v>
      </c>
      <c r="G28" s="1">
        <v>29.5</v>
      </c>
      <c r="H28" s="5">
        <v>5.9150815732009497E-2</v>
      </c>
      <c r="I28" s="5">
        <v>2.3769014830094799E-3</v>
      </c>
      <c r="J28" s="1">
        <v>2</v>
      </c>
      <c r="K28" s="1">
        <v>50</v>
      </c>
      <c r="L28" s="1" t="s">
        <v>60</v>
      </c>
      <c r="M28" s="6">
        <v>1.1092692827707664</v>
      </c>
    </row>
    <row r="29" spans="1:13" ht="15.75" customHeight="1" x14ac:dyDescent="0.45">
      <c r="A29" s="1">
        <v>26</v>
      </c>
      <c r="B29" s="1">
        <v>45703</v>
      </c>
      <c r="C29" s="1" t="s">
        <v>61</v>
      </c>
      <c r="D29" s="1" t="s">
        <v>62</v>
      </c>
      <c r="E29" s="1" t="s">
        <v>16</v>
      </c>
      <c r="F29" s="1" t="s">
        <v>17</v>
      </c>
      <c r="G29" s="1">
        <v>22.1</v>
      </c>
      <c r="H29" s="5">
        <v>2.85726192790168E-2</v>
      </c>
      <c r="I29" s="5">
        <v>1.4676902165829801E-3</v>
      </c>
      <c r="J29" s="1">
        <v>2</v>
      </c>
      <c r="K29" s="1">
        <v>50</v>
      </c>
      <c r="L29" s="1" t="s">
        <v>63</v>
      </c>
      <c r="M29" s="6">
        <v>1.2670429634845504</v>
      </c>
    </row>
    <row r="30" spans="1:13" ht="15.75" customHeight="1" x14ac:dyDescent="0.45">
      <c r="A30" s="1">
        <v>27</v>
      </c>
      <c r="B30" s="1">
        <v>45704</v>
      </c>
      <c r="C30" s="1" t="s">
        <v>64</v>
      </c>
      <c r="D30" s="1" t="s">
        <v>65</v>
      </c>
      <c r="E30" s="1" t="s">
        <v>16</v>
      </c>
      <c r="F30" s="1" t="s">
        <v>17</v>
      </c>
      <c r="G30" s="1">
        <v>15.8</v>
      </c>
      <c r="H30" s="5">
        <v>4.9367090004630201E-2</v>
      </c>
      <c r="I30" s="5">
        <v>2.5621893977712902E-3</v>
      </c>
      <c r="J30" s="1">
        <v>2</v>
      </c>
      <c r="K30" s="1">
        <v>50</v>
      </c>
      <c r="L30" s="1" t="s">
        <v>66</v>
      </c>
      <c r="M30" s="6">
        <v>1.2808010021553815</v>
      </c>
    </row>
    <row r="31" spans="1:13" ht="15.75" customHeight="1" x14ac:dyDescent="0.45">
      <c r="A31" s="1">
        <v>28</v>
      </c>
      <c r="B31" s="1">
        <v>47090</v>
      </c>
      <c r="C31" s="1" t="s">
        <v>67</v>
      </c>
      <c r="D31" s="1" t="s">
        <v>68</v>
      </c>
      <c r="E31" s="1" t="s">
        <v>21</v>
      </c>
      <c r="F31" s="1" t="s">
        <v>22</v>
      </c>
      <c r="G31" s="1">
        <v>3229</v>
      </c>
      <c r="H31" s="5">
        <v>1.0085189692743499</v>
      </c>
      <c r="I31" s="5">
        <v>2.1299646936820999E-3</v>
      </c>
      <c r="J31" s="1" t="s">
        <v>23</v>
      </c>
      <c r="K31" s="1" t="s">
        <v>23</v>
      </c>
      <c r="L31" s="1" t="s">
        <v>23</v>
      </c>
      <c r="M31" s="6" t="s">
        <v>23</v>
      </c>
    </row>
    <row r="32" spans="1:13" ht="15.75" customHeight="1" x14ac:dyDescent="0.45">
      <c r="A32" s="1">
        <v>29</v>
      </c>
      <c r="B32" s="1">
        <v>47193</v>
      </c>
      <c r="C32" s="1" t="s">
        <v>69</v>
      </c>
      <c r="D32" s="1" t="s">
        <v>25</v>
      </c>
      <c r="E32" s="1" t="s">
        <v>49</v>
      </c>
      <c r="F32" s="1" t="s">
        <v>17</v>
      </c>
      <c r="G32" s="1">
        <v>3069</v>
      </c>
      <c r="H32" s="5">
        <v>-5.7837528651259198E-5</v>
      </c>
      <c r="I32" s="5">
        <v>-2.8312381664166801E-4</v>
      </c>
      <c r="J32" s="1" t="s">
        <v>23</v>
      </c>
      <c r="K32" s="1" t="s">
        <v>23</v>
      </c>
      <c r="L32" s="1" t="s">
        <v>23</v>
      </c>
      <c r="M32" s="6" t="s">
        <v>23</v>
      </c>
    </row>
    <row r="33" spans="1:13" ht="15.75" customHeight="1" x14ac:dyDescent="0.45">
      <c r="A33" s="1">
        <v>30</v>
      </c>
      <c r="B33" s="1">
        <v>47194</v>
      </c>
      <c r="C33" s="1" t="s">
        <v>70</v>
      </c>
      <c r="D33" s="1" t="s">
        <v>27</v>
      </c>
      <c r="E33" s="1" t="s">
        <v>49</v>
      </c>
      <c r="F33" s="1" t="s">
        <v>17</v>
      </c>
      <c r="G33" s="1">
        <v>3061</v>
      </c>
      <c r="H33" s="5">
        <v>0.71379276963553595</v>
      </c>
      <c r="I33" s="5">
        <v>2.0630801126080402E-3</v>
      </c>
      <c r="J33" s="1" t="s">
        <v>23</v>
      </c>
      <c r="K33" s="1" t="s">
        <v>23</v>
      </c>
      <c r="L33" s="1" t="s">
        <v>23</v>
      </c>
      <c r="M33" s="6" t="s">
        <v>23</v>
      </c>
    </row>
    <row r="34" spans="1:13" ht="15.75" customHeight="1" x14ac:dyDescent="0.45">
      <c r="A34" s="1">
        <v>31</v>
      </c>
      <c r="B34" s="1">
        <v>47194</v>
      </c>
      <c r="C34" s="1" t="s">
        <v>70</v>
      </c>
      <c r="D34" s="1" t="s">
        <v>27</v>
      </c>
      <c r="E34" s="1" t="s">
        <v>49</v>
      </c>
      <c r="F34" s="1" t="s">
        <v>17</v>
      </c>
      <c r="G34" s="1">
        <v>3314</v>
      </c>
      <c r="H34" s="5">
        <v>0.71374069973981003</v>
      </c>
      <c r="I34" s="5">
        <v>2.3157133023011798E-3</v>
      </c>
      <c r="J34" s="1" t="s">
        <v>23</v>
      </c>
      <c r="K34" s="1" t="s">
        <v>23</v>
      </c>
      <c r="L34" s="1" t="s">
        <v>23</v>
      </c>
      <c r="M34" s="6" t="s">
        <v>23</v>
      </c>
    </row>
    <row r="35" spans="1:13" ht="15.75" customHeight="1" x14ac:dyDescent="0.45">
      <c r="A35" s="1">
        <v>32</v>
      </c>
      <c r="B35" s="1">
        <v>47195</v>
      </c>
      <c r="C35" s="1" t="s">
        <v>71</v>
      </c>
      <c r="D35" s="1" t="s">
        <v>72</v>
      </c>
      <c r="E35" s="1" t="s">
        <v>49</v>
      </c>
      <c r="F35" s="1" t="s">
        <v>17</v>
      </c>
      <c r="G35" s="1">
        <v>2769</v>
      </c>
      <c r="H35" s="5">
        <v>-4.5833045473295199E-4</v>
      </c>
      <c r="I35" s="5">
        <v>-2.27356529894584E-4</v>
      </c>
      <c r="J35" s="1" t="s">
        <v>23</v>
      </c>
      <c r="K35" s="1" t="s">
        <v>23</v>
      </c>
      <c r="L35" s="1" t="s">
        <v>23</v>
      </c>
      <c r="M35" s="6" t="s">
        <v>23</v>
      </c>
    </row>
    <row r="36" spans="1:13" ht="15.75" customHeight="1" x14ac:dyDescent="0.45">
      <c r="A36" s="1">
        <v>33</v>
      </c>
      <c r="B36" s="1">
        <v>47874</v>
      </c>
      <c r="C36" s="1" t="s">
        <v>73</v>
      </c>
      <c r="D36" s="1" t="s">
        <v>15</v>
      </c>
      <c r="E36" s="1" t="s">
        <v>16</v>
      </c>
      <c r="F36" s="1" t="s">
        <v>17</v>
      </c>
      <c r="G36" s="1">
        <v>24</v>
      </c>
      <c r="H36" s="5">
        <v>2.93184259324176E-2</v>
      </c>
      <c r="I36" s="5">
        <v>2.7525062443720899E-3</v>
      </c>
      <c r="J36" s="1">
        <v>2</v>
      </c>
      <c r="K36" s="1">
        <v>50</v>
      </c>
      <c r="L36" s="1" t="s">
        <v>60</v>
      </c>
      <c r="M36" s="6">
        <v>1.1092692827707664</v>
      </c>
    </row>
    <row r="37" spans="1:13" ht="15.75" customHeight="1" x14ac:dyDescent="0.45">
      <c r="A37" s="1">
        <v>34</v>
      </c>
      <c r="B37" s="1">
        <v>47875</v>
      </c>
      <c r="C37" s="1" t="s">
        <v>74</v>
      </c>
      <c r="D37" s="1" t="s">
        <v>75</v>
      </c>
      <c r="E37" s="1" t="s">
        <v>16</v>
      </c>
      <c r="F37" s="1" t="s">
        <v>17</v>
      </c>
      <c r="G37" s="1">
        <v>10</v>
      </c>
      <c r="H37" s="5">
        <v>5.6156128055231999E-2</v>
      </c>
      <c r="I37" s="5">
        <v>4.2420058072257004E-3</v>
      </c>
      <c r="J37" s="1">
        <v>2</v>
      </c>
      <c r="K37" s="1">
        <v>50</v>
      </c>
      <c r="L37" s="1" t="s">
        <v>76</v>
      </c>
      <c r="M37" s="6">
        <v>1.1291804824836167</v>
      </c>
    </row>
    <row r="38" spans="1:13" ht="15.75" customHeight="1" x14ac:dyDescent="0.45">
      <c r="A38" s="1">
        <v>35</v>
      </c>
      <c r="B38" s="1">
        <v>47876</v>
      </c>
      <c r="C38" s="1" t="s">
        <v>77</v>
      </c>
      <c r="D38" s="1" t="s">
        <v>62</v>
      </c>
      <c r="E38" s="1" t="s">
        <v>16</v>
      </c>
      <c r="F38" s="1" t="s">
        <v>17</v>
      </c>
      <c r="G38" s="1">
        <v>21</v>
      </c>
      <c r="H38" s="5">
        <v>2.9337502109952E-2</v>
      </c>
      <c r="I38" s="5">
        <v>2.6909975297182099E-3</v>
      </c>
      <c r="J38" s="1">
        <v>2</v>
      </c>
      <c r="K38" s="1">
        <v>50</v>
      </c>
      <c r="L38" s="1" t="s">
        <v>63</v>
      </c>
      <c r="M38" s="6">
        <v>1.2670429634845504</v>
      </c>
    </row>
    <row r="39" spans="1:13" ht="15.75" customHeight="1" x14ac:dyDescent="0.45">
      <c r="A39" s="1">
        <v>36</v>
      </c>
      <c r="B39" s="1">
        <v>47877</v>
      </c>
      <c r="C39" s="1" t="s">
        <v>78</v>
      </c>
      <c r="D39" s="1" t="s">
        <v>65</v>
      </c>
      <c r="E39" s="1" t="s">
        <v>16</v>
      </c>
      <c r="F39" s="1" t="s">
        <v>17</v>
      </c>
      <c r="G39" s="1">
        <v>21</v>
      </c>
      <c r="H39" s="5">
        <v>2.0252275826042901E-2</v>
      </c>
      <c r="I39" s="5">
        <v>2.60321528535326E-3</v>
      </c>
      <c r="J39" s="1">
        <v>2</v>
      </c>
      <c r="K39" s="1">
        <v>50</v>
      </c>
      <c r="L39" s="1" t="s">
        <v>79</v>
      </c>
      <c r="M39" s="6">
        <v>1.2808010021553815</v>
      </c>
    </row>
    <row r="40" spans="1:13" ht="15.75" customHeight="1" x14ac:dyDescent="0.45">
      <c r="A40" s="1">
        <v>37</v>
      </c>
      <c r="B40" s="1">
        <v>47878</v>
      </c>
      <c r="C40" s="1" t="s">
        <v>80</v>
      </c>
      <c r="D40" s="1" t="s">
        <v>27</v>
      </c>
      <c r="E40" s="1" t="s">
        <v>21</v>
      </c>
      <c r="F40" s="1" t="s">
        <v>22</v>
      </c>
      <c r="G40" s="1">
        <v>44</v>
      </c>
      <c r="H40" s="5">
        <v>0.83578936936846604</v>
      </c>
      <c r="I40" s="5">
        <v>9.1147395117675192E-3</v>
      </c>
      <c r="J40" s="1">
        <v>2</v>
      </c>
      <c r="K40" s="1">
        <v>60</v>
      </c>
      <c r="L40" s="1" t="s">
        <v>81</v>
      </c>
      <c r="M40" s="6">
        <v>0.26335833656265067</v>
      </c>
    </row>
    <row r="41" spans="1:13" ht="15.75" customHeight="1" x14ac:dyDescent="0.45">
      <c r="A41" s="1">
        <v>38</v>
      </c>
      <c r="B41" s="1">
        <v>47879</v>
      </c>
      <c r="C41" s="1" t="s">
        <v>82</v>
      </c>
      <c r="D41" s="1" t="s">
        <v>27</v>
      </c>
      <c r="E41" s="1" t="s">
        <v>21</v>
      </c>
      <c r="F41" s="1" t="s">
        <v>22</v>
      </c>
      <c r="G41" s="1">
        <v>56</v>
      </c>
      <c r="H41" s="5">
        <v>0.83375042738022898</v>
      </c>
      <c r="I41" s="5">
        <v>9.0001285958562997E-3</v>
      </c>
      <c r="J41" s="1">
        <v>1.5</v>
      </c>
      <c r="K41" s="1">
        <v>65</v>
      </c>
      <c r="L41" s="1" t="s">
        <v>83</v>
      </c>
      <c r="M41" s="6">
        <v>0.76181265212144489</v>
      </c>
    </row>
    <row r="42" spans="1:13" ht="15.75" customHeight="1" x14ac:dyDescent="0.45">
      <c r="A42" s="1">
        <v>39</v>
      </c>
      <c r="B42" s="1">
        <v>47880</v>
      </c>
      <c r="C42" s="1" t="s">
        <v>84</v>
      </c>
      <c r="D42" s="1" t="s">
        <v>85</v>
      </c>
      <c r="E42" s="1" t="s">
        <v>23</v>
      </c>
      <c r="F42" s="1" t="s">
        <v>23</v>
      </c>
      <c r="G42" s="1">
        <v>100</v>
      </c>
      <c r="H42" s="5">
        <v>9.6185096830351102E-3</v>
      </c>
      <c r="I42" s="5">
        <v>2.0497703023863202E-3</v>
      </c>
      <c r="J42" s="1" t="s">
        <v>23</v>
      </c>
      <c r="K42" s="1" t="s">
        <v>23</v>
      </c>
      <c r="L42" s="1" t="s">
        <v>23</v>
      </c>
      <c r="M42" s="6" t="s">
        <v>23</v>
      </c>
    </row>
    <row r="43" spans="1:13" ht="15.75" customHeight="1" x14ac:dyDescent="0.45">
      <c r="A43" s="1">
        <v>40</v>
      </c>
      <c r="B43" s="1">
        <v>48041</v>
      </c>
      <c r="C43" s="1" t="s">
        <v>86</v>
      </c>
      <c r="D43" s="1" t="s">
        <v>27</v>
      </c>
      <c r="E43" s="1" t="s">
        <v>49</v>
      </c>
      <c r="F43" s="1" t="s">
        <v>17</v>
      </c>
      <c r="G43" s="1">
        <v>15</v>
      </c>
      <c r="H43" s="5">
        <v>0.62450700818345095</v>
      </c>
      <c r="I43" s="5">
        <v>1.10833663883584E-2</v>
      </c>
      <c r="J43" s="1">
        <v>1.2</v>
      </c>
      <c r="K43" s="1">
        <v>65</v>
      </c>
      <c r="L43" s="1" t="s">
        <v>87</v>
      </c>
      <c r="M43" s="6">
        <v>0.35295024088689958</v>
      </c>
    </row>
    <row r="44" spans="1:13" ht="15.75" customHeight="1" x14ac:dyDescent="0.45">
      <c r="A44" s="1">
        <v>41</v>
      </c>
      <c r="B44" s="1">
        <v>48042</v>
      </c>
      <c r="C44" s="1" t="s">
        <v>88</v>
      </c>
      <c r="D44" s="1" t="s">
        <v>27</v>
      </c>
      <c r="E44" s="1" t="s">
        <v>49</v>
      </c>
      <c r="F44" s="1" t="s">
        <v>17</v>
      </c>
      <c r="G44" s="1">
        <v>21</v>
      </c>
      <c r="H44" s="5">
        <v>0.62148293727872905</v>
      </c>
      <c r="I44" s="5">
        <v>1.04073036249962E-2</v>
      </c>
      <c r="J44" s="1">
        <v>1.5</v>
      </c>
      <c r="K44" s="1">
        <v>65</v>
      </c>
      <c r="L44" s="1" t="s">
        <v>87</v>
      </c>
      <c r="M44" s="6">
        <v>0.37027054495909667</v>
      </c>
    </row>
    <row r="45" spans="1:13" ht="15.75" customHeight="1" x14ac:dyDescent="0.45">
      <c r="A45" s="1">
        <v>42</v>
      </c>
      <c r="B45" s="1">
        <v>48182</v>
      </c>
      <c r="C45" s="1" t="s">
        <v>89</v>
      </c>
      <c r="D45" s="1" t="s">
        <v>27</v>
      </c>
      <c r="E45" s="1" t="s">
        <v>90</v>
      </c>
      <c r="F45" s="1" t="s">
        <v>91</v>
      </c>
      <c r="G45" s="1">
        <v>3144</v>
      </c>
      <c r="H45" s="5">
        <v>0.71157099751202302</v>
      </c>
      <c r="I45" s="5">
        <v>1.82050790816137E-3</v>
      </c>
      <c r="J45" s="1" t="s">
        <v>23</v>
      </c>
      <c r="K45" s="1" t="s">
        <v>23</v>
      </c>
      <c r="L45" s="1" t="s">
        <v>23</v>
      </c>
      <c r="M45" s="6" t="s">
        <v>23</v>
      </c>
    </row>
    <row r="46" spans="1:13" ht="15.75" customHeight="1" x14ac:dyDescent="0.45">
      <c r="A46" s="1">
        <v>43</v>
      </c>
      <c r="B46" s="1">
        <v>48892</v>
      </c>
      <c r="C46" s="1" t="s">
        <v>92</v>
      </c>
      <c r="D46" s="1" t="s">
        <v>68</v>
      </c>
      <c r="E46" s="1" t="s">
        <v>93</v>
      </c>
      <c r="F46" s="1" t="s">
        <v>22</v>
      </c>
      <c r="G46" s="1">
        <v>3686</v>
      </c>
      <c r="H46" s="5">
        <v>0.99478192478493099</v>
      </c>
      <c r="I46" s="5">
        <v>3.0288022532042498E-3</v>
      </c>
      <c r="J46" s="1" t="s">
        <v>23</v>
      </c>
      <c r="K46" s="1" t="s">
        <v>23</v>
      </c>
      <c r="L46" s="1" t="s">
        <v>23</v>
      </c>
      <c r="M46" s="6" t="s">
        <v>23</v>
      </c>
    </row>
    <row r="47" spans="1:13" ht="15.75" customHeight="1" x14ac:dyDescent="0.45">
      <c r="A47" s="1">
        <v>44</v>
      </c>
      <c r="B47" s="1">
        <v>48893</v>
      </c>
      <c r="C47" s="1" t="s">
        <v>94</v>
      </c>
      <c r="D47" s="1" t="s">
        <v>95</v>
      </c>
      <c r="E47" s="1" t="s">
        <v>93</v>
      </c>
      <c r="F47" s="1" t="s">
        <v>22</v>
      </c>
      <c r="G47" s="1">
        <v>38</v>
      </c>
      <c r="H47" s="5">
        <v>0.81054478961850296</v>
      </c>
      <c r="I47" s="5">
        <v>7.4765441299953104E-3</v>
      </c>
      <c r="J47" s="1">
        <v>7</v>
      </c>
      <c r="K47" s="1">
        <v>60</v>
      </c>
      <c r="L47" s="1" t="s">
        <v>96</v>
      </c>
      <c r="M47" s="6">
        <v>0.55908739835904409</v>
      </c>
    </row>
    <row r="48" spans="1:13" ht="15.75" customHeight="1" x14ac:dyDescent="0.45">
      <c r="A48" s="1">
        <v>45</v>
      </c>
      <c r="B48" s="1">
        <v>48894</v>
      </c>
      <c r="C48" s="1" t="s">
        <v>97</v>
      </c>
      <c r="D48" s="1" t="s">
        <v>98</v>
      </c>
      <c r="E48" s="1" t="s">
        <v>93</v>
      </c>
      <c r="F48" s="1" t="s">
        <v>22</v>
      </c>
      <c r="G48" s="1">
        <v>40</v>
      </c>
      <c r="H48" s="5">
        <v>0.79636111314984803</v>
      </c>
      <c r="I48" s="5">
        <v>1.03491628642167E-2</v>
      </c>
      <c r="J48" s="1">
        <v>7</v>
      </c>
      <c r="K48" s="1">
        <v>60</v>
      </c>
      <c r="L48" s="1" t="s">
        <v>99</v>
      </c>
      <c r="M48" s="6">
        <v>0.35486081261898916</v>
      </c>
    </row>
    <row r="49" spans="1:13" ht="15.75" customHeight="1" x14ac:dyDescent="0.45">
      <c r="A49" s="1">
        <v>46</v>
      </c>
      <c r="B49" s="1">
        <v>48895</v>
      </c>
      <c r="C49" s="1" t="s">
        <v>100</v>
      </c>
      <c r="D49" s="1" t="s">
        <v>25</v>
      </c>
      <c r="E49" s="1" t="s">
        <v>49</v>
      </c>
      <c r="F49" s="1" t="s">
        <v>17</v>
      </c>
      <c r="G49" s="1">
        <v>32</v>
      </c>
      <c r="H49" s="5">
        <v>6.8246972687930604E-2</v>
      </c>
      <c r="I49" s="5">
        <v>2.6520163334366898E-3</v>
      </c>
      <c r="J49" s="1">
        <v>3</v>
      </c>
      <c r="K49" s="1">
        <v>40</v>
      </c>
      <c r="L49" s="1" t="s">
        <v>101</v>
      </c>
      <c r="M49" s="6">
        <v>1.2</v>
      </c>
    </row>
    <row r="50" spans="1:13" ht="15.75" customHeight="1" x14ac:dyDescent="0.45">
      <c r="A50" s="1">
        <v>47</v>
      </c>
      <c r="B50" s="1">
        <v>48896</v>
      </c>
      <c r="C50" s="1" t="s">
        <v>102</v>
      </c>
      <c r="D50" s="1" t="s">
        <v>72</v>
      </c>
      <c r="E50" s="1" t="s">
        <v>49</v>
      </c>
      <c r="F50" s="1" t="s">
        <v>17</v>
      </c>
      <c r="G50" s="1">
        <v>12</v>
      </c>
      <c r="H50" s="5">
        <v>0.18660292034664899</v>
      </c>
      <c r="I50" s="5">
        <v>5.6798893360139402E-3</v>
      </c>
      <c r="J50" s="1">
        <v>3</v>
      </c>
      <c r="K50" s="1">
        <v>40</v>
      </c>
      <c r="L50" s="1" t="s">
        <v>101</v>
      </c>
      <c r="M50" s="6">
        <v>0.35011088968338011</v>
      </c>
    </row>
    <row r="51" spans="1:13" ht="15.75" customHeight="1" x14ac:dyDescent="0.45">
      <c r="A51" s="1">
        <v>48</v>
      </c>
      <c r="B51" s="1">
        <v>48898</v>
      </c>
      <c r="C51" s="1" t="s">
        <v>103</v>
      </c>
      <c r="D51" s="1" t="s">
        <v>27</v>
      </c>
      <c r="E51" s="1" t="s">
        <v>49</v>
      </c>
      <c r="F51" s="1" t="s">
        <v>17</v>
      </c>
      <c r="G51" s="1">
        <v>13.5</v>
      </c>
      <c r="H51" s="5">
        <v>8.8203202411226894E-2</v>
      </c>
      <c r="I51" s="5">
        <v>3.8647270535525501E-3</v>
      </c>
      <c r="J51" s="1">
        <v>1.2</v>
      </c>
      <c r="K51" s="1">
        <v>65</v>
      </c>
      <c r="L51" s="1" t="s">
        <v>104</v>
      </c>
      <c r="M51" s="6">
        <v>0.53595851501410086</v>
      </c>
    </row>
    <row r="52" spans="1:13" ht="15.75" customHeight="1" x14ac:dyDescent="0.45">
      <c r="A52" s="1">
        <v>49</v>
      </c>
      <c r="B52" s="1">
        <v>48899</v>
      </c>
      <c r="C52" s="1" t="s">
        <v>105</v>
      </c>
      <c r="D52" s="1" t="s">
        <v>25</v>
      </c>
      <c r="E52" s="1" t="s">
        <v>49</v>
      </c>
      <c r="F52" s="1" t="s">
        <v>17</v>
      </c>
      <c r="G52" s="1">
        <v>15</v>
      </c>
      <c r="H52" s="5">
        <v>0.12601121538370799</v>
      </c>
      <c r="I52" s="5">
        <v>4.37920490738324E-3</v>
      </c>
      <c r="J52" s="1">
        <v>1.5</v>
      </c>
      <c r="K52" s="1">
        <v>65</v>
      </c>
      <c r="L52" s="1" t="s">
        <v>104</v>
      </c>
      <c r="M52" s="6">
        <v>0.46514841638245991</v>
      </c>
    </row>
    <row r="53" spans="1:13" ht="15.75" customHeight="1" x14ac:dyDescent="0.45">
      <c r="A53" s="1">
        <v>50</v>
      </c>
      <c r="B53" s="1">
        <v>48900</v>
      </c>
      <c r="C53" s="1" t="s">
        <v>106</v>
      </c>
      <c r="D53" s="1" t="s">
        <v>72</v>
      </c>
      <c r="E53" s="1" t="s">
        <v>49</v>
      </c>
      <c r="F53" s="1" t="s">
        <v>17</v>
      </c>
      <c r="G53" s="1">
        <v>12</v>
      </c>
      <c r="H53" s="5">
        <v>8.75897976846986E-2</v>
      </c>
      <c r="I53" s="5">
        <v>4.2607014116087197E-3</v>
      </c>
      <c r="J53" s="1">
        <v>1</v>
      </c>
      <c r="K53" s="1">
        <v>65</v>
      </c>
      <c r="L53" s="1" t="s">
        <v>107</v>
      </c>
      <c r="M53" s="6">
        <v>0.42833303489989227</v>
      </c>
    </row>
    <row r="54" spans="1:13" ht="15.75" customHeight="1" x14ac:dyDescent="0.45">
      <c r="A54" s="1">
        <v>51</v>
      </c>
      <c r="B54" s="1">
        <v>48901</v>
      </c>
      <c r="C54" s="1" t="s">
        <v>108</v>
      </c>
      <c r="D54" s="1" t="s">
        <v>72</v>
      </c>
      <c r="E54" s="1" t="s">
        <v>49</v>
      </c>
      <c r="F54" s="1" t="s">
        <v>17</v>
      </c>
      <c r="G54" s="1">
        <v>8.4</v>
      </c>
      <c r="H54" s="5">
        <v>0.15691581869374199</v>
      </c>
      <c r="I54" s="5">
        <v>7.3958740247294799E-3</v>
      </c>
      <c r="J54" s="1">
        <v>1.2</v>
      </c>
      <c r="K54" s="1">
        <v>65</v>
      </c>
      <c r="L54" s="1" t="s">
        <v>107</v>
      </c>
      <c r="M54" s="6">
        <v>0.35302515035083987</v>
      </c>
    </row>
    <row r="55" spans="1:13" ht="15.75" customHeight="1" x14ac:dyDescent="0.45">
      <c r="A55" s="1">
        <v>52</v>
      </c>
      <c r="B55" s="1">
        <v>48902</v>
      </c>
      <c r="C55" s="1" t="s">
        <v>109</v>
      </c>
      <c r="D55" s="1" t="s">
        <v>72</v>
      </c>
      <c r="E55" s="1" t="s">
        <v>49</v>
      </c>
      <c r="F55" s="1" t="s">
        <v>17</v>
      </c>
      <c r="G55" s="1">
        <v>9</v>
      </c>
      <c r="H55" s="5">
        <v>0.23545308541833501</v>
      </c>
      <c r="I55" s="5">
        <v>8.6384147300789197E-3</v>
      </c>
      <c r="J55" s="1">
        <v>1.5</v>
      </c>
      <c r="K55" s="1">
        <v>65</v>
      </c>
      <c r="L55" s="1" t="s">
        <v>107</v>
      </c>
      <c r="M55" s="6">
        <v>0.34157938227601131</v>
      </c>
    </row>
    <row r="56" spans="1:13" ht="15.75" customHeight="1" x14ac:dyDescent="0.45">
      <c r="A56" s="1">
        <v>53</v>
      </c>
      <c r="B56" s="1">
        <v>49211</v>
      </c>
      <c r="C56" s="1" t="s">
        <v>110</v>
      </c>
      <c r="D56" s="1" t="s">
        <v>25</v>
      </c>
      <c r="E56" s="1" t="s">
        <v>49</v>
      </c>
      <c r="F56" s="1" t="s">
        <v>17</v>
      </c>
      <c r="G56" s="1">
        <v>40</v>
      </c>
      <c r="H56" s="5">
        <v>1.05187608089609E-2</v>
      </c>
      <c r="I56" s="5">
        <v>2.0236606053296701E-3</v>
      </c>
      <c r="J56" s="1">
        <v>3</v>
      </c>
      <c r="K56" s="1">
        <v>40</v>
      </c>
      <c r="L56" s="1" t="s">
        <v>101</v>
      </c>
      <c r="M56" s="6">
        <v>1.4</v>
      </c>
    </row>
    <row r="57" spans="1:13" ht="15.75" customHeight="1" x14ac:dyDescent="0.45">
      <c r="A57" s="1">
        <v>54</v>
      </c>
      <c r="B57" s="1">
        <v>49212</v>
      </c>
      <c r="C57" s="1" t="s">
        <v>111</v>
      </c>
      <c r="D57" s="1" t="s">
        <v>72</v>
      </c>
      <c r="E57" s="1" t="s">
        <v>49</v>
      </c>
      <c r="F57" s="1" t="s">
        <v>17</v>
      </c>
      <c r="G57" s="1">
        <v>11</v>
      </c>
      <c r="H57" s="5">
        <v>8.9791479722297299E-2</v>
      </c>
      <c r="I57" s="5">
        <v>3.6267596374845801E-3</v>
      </c>
      <c r="J57" s="1">
        <v>3</v>
      </c>
      <c r="K57" s="1">
        <v>40</v>
      </c>
      <c r="L57" s="1" t="s">
        <v>112</v>
      </c>
      <c r="M57" s="6">
        <v>0.39552263261809395</v>
      </c>
    </row>
    <row r="58" spans="1:13" ht="15.75" customHeight="1" x14ac:dyDescent="0.45">
      <c r="A58" s="1">
        <v>55</v>
      </c>
      <c r="B58" s="1">
        <v>49213</v>
      </c>
      <c r="C58" s="1" t="s">
        <v>113</v>
      </c>
      <c r="D58" s="1" t="s">
        <v>95</v>
      </c>
      <c r="E58" s="1" t="s">
        <v>93</v>
      </c>
      <c r="F58" s="1" t="s">
        <v>22</v>
      </c>
      <c r="G58" s="1">
        <v>60</v>
      </c>
      <c r="H58" s="5">
        <v>0.43671510560938098</v>
      </c>
      <c r="I58" s="5">
        <v>6.0338605932054798E-3</v>
      </c>
      <c r="J58" s="1">
        <v>12</v>
      </c>
      <c r="K58" s="1">
        <v>40</v>
      </c>
      <c r="L58" s="1" t="s">
        <v>114</v>
      </c>
      <c r="M58" s="6">
        <v>0.67751905879426821</v>
      </c>
    </row>
    <row r="59" spans="1:13" ht="15.75" customHeight="1" x14ac:dyDescent="0.45">
      <c r="A59" s="1">
        <v>56</v>
      </c>
      <c r="B59" s="1">
        <v>49215</v>
      </c>
      <c r="C59" s="1" t="s">
        <v>115</v>
      </c>
      <c r="D59" s="1" t="s">
        <v>95</v>
      </c>
      <c r="E59" s="1" t="s">
        <v>93</v>
      </c>
      <c r="F59" s="1" t="s">
        <v>22</v>
      </c>
      <c r="G59" s="1">
        <v>24.2</v>
      </c>
      <c r="H59" s="5">
        <v>0.67293771883155695</v>
      </c>
      <c r="I59" s="5">
        <v>8.6589848805330195E-3</v>
      </c>
      <c r="J59" s="1">
        <v>12</v>
      </c>
      <c r="K59" s="1">
        <v>40</v>
      </c>
      <c r="L59" s="7" t="s">
        <v>116</v>
      </c>
      <c r="M59" s="6">
        <v>0.77679943352653968</v>
      </c>
    </row>
    <row r="60" spans="1:13" ht="15.75" customHeight="1" x14ac:dyDescent="0.45">
      <c r="A60" s="1">
        <v>57</v>
      </c>
      <c r="B60" s="1">
        <v>49216</v>
      </c>
      <c r="C60" s="1" t="s">
        <v>117</v>
      </c>
      <c r="D60" s="1" t="s">
        <v>98</v>
      </c>
      <c r="E60" s="1" t="s">
        <v>93</v>
      </c>
      <c r="F60" s="1" t="s">
        <v>22</v>
      </c>
      <c r="G60" s="1">
        <v>15</v>
      </c>
      <c r="H60" s="5">
        <v>0.66834251540658396</v>
      </c>
      <c r="I60" s="5">
        <v>1.0943979387130201E-2</v>
      </c>
      <c r="J60" s="1">
        <v>12</v>
      </c>
      <c r="K60" s="1">
        <v>40</v>
      </c>
      <c r="L60" s="1" t="s">
        <v>118</v>
      </c>
      <c r="M60" s="6">
        <v>0.29024748510163623</v>
      </c>
    </row>
    <row r="61" spans="1:13" ht="15.75" customHeight="1" x14ac:dyDescent="0.45">
      <c r="A61" s="1">
        <v>58</v>
      </c>
      <c r="B61" s="1">
        <v>49722</v>
      </c>
      <c r="C61" s="1" t="s">
        <v>119</v>
      </c>
      <c r="D61" s="1" t="s">
        <v>95</v>
      </c>
      <c r="E61" s="1" t="s">
        <v>93</v>
      </c>
      <c r="F61" s="1" t="s">
        <v>22</v>
      </c>
      <c r="G61" s="1">
        <v>44</v>
      </c>
      <c r="H61" s="5">
        <v>0.572956709812664</v>
      </c>
      <c r="I61" s="5">
        <v>8.8856451381225197E-3</v>
      </c>
      <c r="J61" s="1">
        <v>10</v>
      </c>
      <c r="K61" s="1">
        <v>40</v>
      </c>
      <c r="L61" s="1" t="s">
        <v>120</v>
      </c>
      <c r="M61" s="6">
        <v>0.95</v>
      </c>
    </row>
    <row r="62" spans="1:13" ht="15.75" customHeight="1" x14ac:dyDescent="0.45">
      <c r="A62" s="1">
        <v>59</v>
      </c>
      <c r="B62" s="1">
        <v>49723</v>
      </c>
      <c r="C62" s="1" t="s">
        <v>121</v>
      </c>
      <c r="D62" s="1" t="s">
        <v>98</v>
      </c>
      <c r="E62" s="1" t="s">
        <v>93</v>
      </c>
      <c r="F62" s="1" t="s">
        <v>22</v>
      </c>
      <c r="G62" s="1">
        <v>21</v>
      </c>
      <c r="H62" s="5">
        <v>0.76118646794102496</v>
      </c>
      <c r="I62" s="5">
        <v>8.1861002737520696E-3</v>
      </c>
      <c r="J62" s="1">
        <v>10</v>
      </c>
      <c r="K62" s="1">
        <v>40</v>
      </c>
      <c r="L62" s="1" t="s">
        <v>122</v>
      </c>
      <c r="M62" s="6">
        <v>0.62515053812773136</v>
      </c>
    </row>
    <row r="63" spans="1:13" ht="15.75" customHeight="1" x14ac:dyDescent="0.45">
      <c r="A63" s="1">
        <v>60</v>
      </c>
      <c r="B63" s="1">
        <v>49724</v>
      </c>
      <c r="C63" s="1" t="s">
        <v>123</v>
      </c>
      <c r="D63" s="1" t="s">
        <v>98</v>
      </c>
      <c r="E63" s="1" t="s">
        <v>93</v>
      </c>
      <c r="F63" s="1" t="s">
        <v>22</v>
      </c>
      <c r="G63" s="1">
        <v>20</v>
      </c>
      <c r="H63" s="5">
        <v>0.77448098990941605</v>
      </c>
      <c r="I63" s="5">
        <v>9.6109179057477703E-3</v>
      </c>
      <c r="J63" s="1">
        <v>12</v>
      </c>
      <c r="K63" s="1">
        <v>40</v>
      </c>
      <c r="L63" s="1" t="s">
        <v>124</v>
      </c>
      <c r="M63" s="6">
        <v>0.60845498604450177</v>
      </c>
    </row>
    <row r="64" spans="1:13" ht="15.75" customHeight="1" x14ac:dyDescent="0.45">
      <c r="A64" s="1">
        <v>61</v>
      </c>
      <c r="B64" s="1">
        <v>49725</v>
      </c>
      <c r="C64" s="1" t="s">
        <v>125</v>
      </c>
      <c r="D64" s="1" t="s">
        <v>95</v>
      </c>
      <c r="E64" s="1" t="s">
        <v>93</v>
      </c>
      <c r="F64" s="1" t="s">
        <v>22</v>
      </c>
      <c r="G64" s="1">
        <v>96</v>
      </c>
      <c r="H64" s="5">
        <v>0.51107003022561703</v>
      </c>
      <c r="I64" s="5">
        <v>8.5355328318676808E-3</v>
      </c>
      <c r="J64" s="1">
        <v>7</v>
      </c>
      <c r="K64" s="1">
        <v>40</v>
      </c>
      <c r="L64" s="1" t="s">
        <v>126</v>
      </c>
      <c r="M64" s="6">
        <v>1.35</v>
      </c>
    </row>
    <row r="65" spans="1:26" ht="15.75" customHeight="1" x14ac:dyDescent="0.45">
      <c r="A65" s="1">
        <v>62</v>
      </c>
      <c r="B65" s="1">
        <v>49726</v>
      </c>
      <c r="C65" s="1" t="s">
        <v>127</v>
      </c>
      <c r="D65" s="1" t="s">
        <v>98</v>
      </c>
      <c r="E65" s="1" t="s">
        <v>93</v>
      </c>
      <c r="F65" s="1" t="s">
        <v>22</v>
      </c>
      <c r="G65" s="1">
        <v>18</v>
      </c>
      <c r="H65" s="5">
        <v>0.79140886189792403</v>
      </c>
      <c r="I65" s="5">
        <v>1.0843501990110201E-2</v>
      </c>
      <c r="J65" s="1">
        <v>7</v>
      </c>
      <c r="K65" s="1">
        <v>40</v>
      </c>
      <c r="L65" s="1" t="s">
        <v>118</v>
      </c>
      <c r="M65" s="6">
        <v>0.49649761902965583</v>
      </c>
    </row>
    <row r="66" spans="1:26" ht="15.75" customHeight="1" x14ac:dyDescent="0.45">
      <c r="A66" s="1">
        <v>63</v>
      </c>
      <c r="B66" s="1">
        <v>49727</v>
      </c>
      <c r="C66" s="1" t="s">
        <v>128</v>
      </c>
      <c r="D66" s="1" t="s">
        <v>95</v>
      </c>
      <c r="E66" s="1" t="s">
        <v>93</v>
      </c>
      <c r="F66" s="1" t="s">
        <v>22</v>
      </c>
      <c r="G66" s="1">
        <v>96</v>
      </c>
      <c r="H66" s="5">
        <v>0.61125822829751697</v>
      </c>
      <c r="I66" s="5">
        <v>7.6833195475473504E-3</v>
      </c>
      <c r="J66" s="1">
        <v>7</v>
      </c>
      <c r="K66" s="1">
        <v>40</v>
      </c>
      <c r="L66" s="1" t="s">
        <v>129</v>
      </c>
      <c r="M66" s="6">
        <v>1.45</v>
      </c>
    </row>
    <row r="67" spans="1:26" ht="15.75" customHeight="1" x14ac:dyDescent="0.45">
      <c r="A67" s="1">
        <v>64</v>
      </c>
      <c r="B67" s="1">
        <v>49728</v>
      </c>
      <c r="C67" s="1" t="s">
        <v>130</v>
      </c>
      <c r="D67" s="1" t="s">
        <v>98</v>
      </c>
      <c r="E67" s="1" t="s">
        <v>93</v>
      </c>
      <c r="F67" s="1" t="s">
        <v>22</v>
      </c>
      <c r="G67" s="1">
        <v>12.8</v>
      </c>
      <c r="H67" s="5">
        <v>0.79572637383716804</v>
      </c>
      <c r="I67" s="5">
        <v>1.37411975754197E-2</v>
      </c>
      <c r="J67" s="1">
        <v>7</v>
      </c>
      <c r="K67" s="1">
        <v>40</v>
      </c>
      <c r="L67" s="1" t="s">
        <v>131</v>
      </c>
      <c r="M67" s="6">
        <v>0.23518371082825804</v>
      </c>
    </row>
    <row r="68" spans="1:26" ht="15.75" customHeight="1" x14ac:dyDescent="0.45">
      <c r="A68" s="1">
        <v>65</v>
      </c>
      <c r="B68" s="1">
        <v>49729</v>
      </c>
      <c r="C68" s="1" t="s">
        <v>132</v>
      </c>
      <c r="D68" s="1" t="s">
        <v>95</v>
      </c>
      <c r="E68" s="1" t="s">
        <v>93</v>
      </c>
      <c r="F68" s="1" t="s">
        <v>22</v>
      </c>
      <c r="G68" s="1">
        <v>76</v>
      </c>
      <c r="H68" s="5">
        <v>0.50404018298959596</v>
      </c>
      <c r="I68" s="5">
        <v>9.36462664810782E-3</v>
      </c>
      <c r="J68" s="1">
        <v>7</v>
      </c>
      <c r="K68" s="1">
        <v>40</v>
      </c>
      <c r="L68" s="1" t="s">
        <v>129</v>
      </c>
      <c r="M68" s="6">
        <v>1.42</v>
      </c>
    </row>
    <row r="69" spans="1:26" ht="15.75" customHeight="1" x14ac:dyDescent="0.45">
      <c r="A69" s="1">
        <v>66</v>
      </c>
      <c r="B69" s="1">
        <v>49730</v>
      </c>
      <c r="C69" s="1" t="s">
        <v>133</v>
      </c>
      <c r="D69" s="1" t="s">
        <v>98</v>
      </c>
      <c r="E69" s="1" t="s">
        <v>93</v>
      </c>
      <c r="F69" s="1" t="s">
        <v>22</v>
      </c>
      <c r="G69" s="1">
        <v>11.299999999999899</v>
      </c>
      <c r="H69" s="5">
        <v>0.784954686969211</v>
      </c>
      <c r="I69" s="5">
        <v>1.48724404748454E-2</v>
      </c>
      <c r="J69" s="1">
        <v>7</v>
      </c>
      <c r="K69" s="1">
        <v>40</v>
      </c>
      <c r="L69" s="1" t="s">
        <v>131</v>
      </c>
      <c r="M69" s="6">
        <v>0.46268000828338335</v>
      </c>
    </row>
    <row r="70" spans="1:26" ht="15.75" customHeight="1" x14ac:dyDescent="0.45">
      <c r="A70" s="1">
        <v>67</v>
      </c>
      <c r="B70" s="1">
        <v>49732</v>
      </c>
      <c r="C70" s="1" t="s">
        <v>134</v>
      </c>
      <c r="D70" s="1" t="s">
        <v>98</v>
      </c>
      <c r="E70" s="1" t="s">
        <v>93</v>
      </c>
      <c r="F70" s="1" t="s">
        <v>22</v>
      </c>
      <c r="G70" s="1">
        <v>12</v>
      </c>
      <c r="H70" s="5">
        <v>0.77948871728809499</v>
      </c>
      <c r="I70" s="5">
        <v>1.5632201402508001E-2</v>
      </c>
      <c r="J70" s="1">
        <v>7</v>
      </c>
      <c r="K70" s="1">
        <v>40</v>
      </c>
      <c r="L70" s="1" t="s">
        <v>135</v>
      </c>
      <c r="M70" s="6">
        <v>0.32299771086765716</v>
      </c>
    </row>
    <row r="71" spans="1:26" ht="15.75" customHeight="1" x14ac:dyDescent="0.45">
      <c r="A71" s="1">
        <v>68</v>
      </c>
      <c r="B71" s="1">
        <v>49734</v>
      </c>
      <c r="C71" s="1" t="s">
        <v>136</v>
      </c>
      <c r="D71" s="1" t="s">
        <v>98</v>
      </c>
      <c r="E71" s="1" t="s">
        <v>93</v>
      </c>
      <c r="F71" s="1" t="s">
        <v>22</v>
      </c>
      <c r="G71" s="1">
        <v>5</v>
      </c>
      <c r="H71" s="5">
        <v>0.69572983348386197</v>
      </c>
      <c r="I71" s="5">
        <v>2.4619250620904001E-2</v>
      </c>
      <c r="J71" s="1">
        <v>7</v>
      </c>
      <c r="K71" s="1">
        <v>40</v>
      </c>
      <c r="L71" s="1" t="s">
        <v>101</v>
      </c>
      <c r="M71" s="6">
        <v>0.404489175984515</v>
      </c>
    </row>
    <row r="72" spans="1:26" ht="15.75" customHeight="1" x14ac:dyDescent="0.45">
      <c r="A72" s="1">
        <v>69</v>
      </c>
      <c r="B72" s="1">
        <v>49736</v>
      </c>
      <c r="C72" s="1" t="s">
        <v>137</v>
      </c>
      <c r="D72" s="1" t="s">
        <v>98</v>
      </c>
      <c r="E72" s="1" t="s">
        <v>93</v>
      </c>
      <c r="F72" s="1" t="s">
        <v>22</v>
      </c>
      <c r="G72" s="1">
        <v>5.6</v>
      </c>
      <c r="H72" s="5">
        <v>0.73017298101711903</v>
      </c>
      <c r="I72" s="5">
        <v>2.3335695191033502E-2</v>
      </c>
      <c r="J72" s="1">
        <v>7</v>
      </c>
      <c r="K72" s="1">
        <v>40</v>
      </c>
      <c r="L72" s="1" t="s">
        <v>138</v>
      </c>
      <c r="M72" s="6">
        <v>0.47249826446936927</v>
      </c>
    </row>
    <row r="73" spans="1:26" ht="15.75" customHeight="1" x14ac:dyDescent="0.5">
      <c r="A73" s="1">
        <v>70</v>
      </c>
      <c r="B73" s="1">
        <v>51647</v>
      </c>
      <c r="C73" s="1" t="s">
        <v>139</v>
      </c>
      <c r="D73" s="1" t="s">
        <v>25</v>
      </c>
      <c r="E73" s="1" t="s">
        <v>49</v>
      </c>
      <c r="F73" s="1" t="s">
        <v>17</v>
      </c>
      <c r="G73" s="1">
        <v>45</v>
      </c>
      <c r="H73" s="5">
        <v>1.025157E-2</v>
      </c>
      <c r="I73" s="5">
        <v>3.3493300000000002E-3</v>
      </c>
      <c r="J73" s="1">
        <v>7</v>
      </c>
      <c r="K73" s="1">
        <v>40</v>
      </c>
      <c r="L73" s="1" t="s">
        <v>140</v>
      </c>
      <c r="M73" s="6">
        <v>0.64199348377881216</v>
      </c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 x14ac:dyDescent="0.5">
      <c r="A74" s="1">
        <v>71</v>
      </c>
      <c r="B74" s="1">
        <v>51648</v>
      </c>
      <c r="C74" s="1" t="s">
        <v>141</v>
      </c>
      <c r="D74" s="1" t="s">
        <v>72</v>
      </c>
      <c r="E74" s="1" t="s">
        <v>49</v>
      </c>
      <c r="F74" s="1" t="s">
        <v>17</v>
      </c>
      <c r="G74" s="1">
        <v>45</v>
      </c>
      <c r="H74" s="5">
        <v>4.5526999999999998E-3</v>
      </c>
      <c r="I74" s="5">
        <v>3.1255100000000002E-3</v>
      </c>
      <c r="J74" s="1">
        <v>7</v>
      </c>
      <c r="K74" s="1">
        <v>40</v>
      </c>
      <c r="L74" s="1" t="s">
        <v>142</v>
      </c>
      <c r="M74" s="6">
        <v>0.47155783354804087</v>
      </c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 x14ac:dyDescent="0.5">
      <c r="A75" s="1">
        <v>72</v>
      </c>
      <c r="B75" s="1">
        <v>51582</v>
      </c>
      <c r="C75" s="1" t="s">
        <v>143</v>
      </c>
      <c r="D75" s="1" t="s">
        <v>25</v>
      </c>
      <c r="E75" s="1" t="s">
        <v>49</v>
      </c>
      <c r="F75" s="1" t="s">
        <v>17</v>
      </c>
      <c r="G75" s="1">
        <v>40</v>
      </c>
      <c r="H75" s="5">
        <v>1.473445E-2</v>
      </c>
      <c r="I75" s="5">
        <v>3.5417399999999998E-3</v>
      </c>
      <c r="J75" s="1">
        <v>7</v>
      </c>
      <c r="K75" s="1">
        <v>40</v>
      </c>
      <c r="L75" s="1" t="s">
        <v>144</v>
      </c>
      <c r="M75" s="6">
        <v>0.4530768212849221</v>
      </c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 x14ac:dyDescent="0.5">
      <c r="A76" s="1">
        <v>73</v>
      </c>
      <c r="B76" s="1">
        <v>51583</v>
      </c>
      <c r="C76" s="1" t="s">
        <v>145</v>
      </c>
      <c r="D76" s="1" t="s">
        <v>72</v>
      </c>
      <c r="E76" s="1" t="s">
        <v>49</v>
      </c>
      <c r="F76" s="1" t="s">
        <v>17</v>
      </c>
      <c r="G76" s="1">
        <v>35</v>
      </c>
      <c r="H76" s="5">
        <v>1.374475E-2</v>
      </c>
      <c r="I76" s="5">
        <v>3.2624799999999999E-3</v>
      </c>
      <c r="J76" s="1">
        <v>7</v>
      </c>
      <c r="K76" s="1">
        <v>40</v>
      </c>
      <c r="L76" s="1" t="s">
        <v>146</v>
      </c>
      <c r="M76" s="6">
        <v>0.39303196617519975</v>
      </c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 x14ac:dyDescent="0.5">
      <c r="A77" s="1">
        <v>74</v>
      </c>
      <c r="B77" s="1">
        <v>51649</v>
      </c>
      <c r="C77" s="1" t="s">
        <v>147</v>
      </c>
      <c r="D77" s="1" t="s">
        <v>27</v>
      </c>
      <c r="E77" s="1" t="s">
        <v>49</v>
      </c>
      <c r="F77" s="1">
        <v>2700</v>
      </c>
      <c r="G77" s="1">
        <v>30</v>
      </c>
      <c r="H77" s="5">
        <v>0.52472344000000004</v>
      </c>
      <c r="I77" s="5">
        <v>9.5204799999999996E-3</v>
      </c>
      <c r="J77" s="1">
        <v>7</v>
      </c>
      <c r="K77" s="1">
        <v>40</v>
      </c>
      <c r="L77" s="1" t="s">
        <v>148</v>
      </c>
      <c r="M77" s="6">
        <v>0.32170700409405001</v>
      </c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 x14ac:dyDescent="0.5">
      <c r="A78" s="1">
        <v>75</v>
      </c>
      <c r="B78" s="1">
        <v>51650</v>
      </c>
      <c r="C78" s="1" t="s">
        <v>149</v>
      </c>
      <c r="D78" s="1" t="s">
        <v>27</v>
      </c>
      <c r="E78" s="1" t="s">
        <v>49</v>
      </c>
      <c r="F78" s="1">
        <v>2700</v>
      </c>
      <c r="G78" s="1">
        <v>43</v>
      </c>
      <c r="H78" s="5">
        <v>0.42967727</v>
      </c>
      <c r="I78" s="5">
        <v>6.7919499999999997E-3</v>
      </c>
      <c r="J78" s="1">
        <v>7</v>
      </c>
      <c r="K78" s="1">
        <v>40</v>
      </c>
      <c r="L78" s="1" t="s">
        <v>150</v>
      </c>
      <c r="M78" s="6">
        <v>0.43943370049400321</v>
      </c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 x14ac:dyDescent="0.5">
      <c r="A79" s="1">
        <v>76</v>
      </c>
      <c r="B79" s="1">
        <v>51971</v>
      </c>
      <c r="C79" s="1" t="s">
        <v>151</v>
      </c>
      <c r="D79" s="1" t="s">
        <v>25</v>
      </c>
      <c r="E79" s="1" t="s">
        <v>49</v>
      </c>
      <c r="F79" s="1" t="s">
        <v>17</v>
      </c>
      <c r="G79" s="1">
        <v>44</v>
      </c>
      <c r="H79" s="5">
        <v>7.1782599999999997E-3</v>
      </c>
      <c r="I79" s="5">
        <v>3.2711099999999998E-3</v>
      </c>
      <c r="J79" s="1">
        <v>7</v>
      </c>
      <c r="K79" s="1">
        <v>40</v>
      </c>
      <c r="L79" s="1" t="s">
        <v>152</v>
      </c>
      <c r="M79" s="6">
        <v>0.50787154026010561</v>
      </c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 x14ac:dyDescent="0.5">
      <c r="A80" s="1">
        <v>77</v>
      </c>
      <c r="B80" s="1">
        <v>51972</v>
      </c>
      <c r="C80" s="1" t="s">
        <v>153</v>
      </c>
      <c r="D80" s="1" t="s">
        <v>72</v>
      </c>
      <c r="E80" s="1" t="s">
        <v>49</v>
      </c>
      <c r="F80" s="1" t="s">
        <v>17</v>
      </c>
      <c r="G80" s="1">
        <v>39</v>
      </c>
      <c r="H80" s="5">
        <v>4.92275E-3</v>
      </c>
      <c r="I80" s="5">
        <v>3.14569E-3</v>
      </c>
      <c r="J80" s="1">
        <v>7</v>
      </c>
      <c r="K80" s="1">
        <v>40</v>
      </c>
      <c r="L80" s="1" t="s">
        <v>154</v>
      </c>
      <c r="M80" s="6">
        <v>0.40281689693811601</v>
      </c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 x14ac:dyDescent="0.5">
      <c r="A81" s="1">
        <v>78</v>
      </c>
      <c r="B81" s="1">
        <v>51973</v>
      </c>
      <c r="C81" s="1" t="s">
        <v>155</v>
      </c>
      <c r="D81" s="1" t="s">
        <v>25</v>
      </c>
      <c r="E81" s="1" t="s">
        <v>49</v>
      </c>
      <c r="F81" s="1" t="s">
        <v>17</v>
      </c>
      <c r="G81" s="1">
        <v>40</v>
      </c>
      <c r="H81" s="5">
        <v>1.177711E-2</v>
      </c>
      <c r="I81" s="5">
        <v>3.5540699999999999E-3</v>
      </c>
      <c r="J81" s="1">
        <v>7</v>
      </c>
      <c r="K81" s="1">
        <v>40</v>
      </c>
      <c r="L81" s="1" t="s">
        <v>156</v>
      </c>
      <c r="M81" s="6">
        <v>0.40812313121626659</v>
      </c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 x14ac:dyDescent="0.5">
      <c r="A82" s="1">
        <v>79</v>
      </c>
      <c r="B82" s="1">
        <v>51974</v>
      </c>
      <c r="C82" s="1" t="s">
        <v>157</v>
      </c>
      <c r="D82" s="1" t="s">
        <v>72</v>
      </c>
      <c r="E82" s="1" t="s">
        <v>49</v>
      </c>
      <c r="F82" s="1" t="s">
        <v>17</v>
      </c>
      <c r="G82" s="1">
        <v>32</v>
      </c>
      <c r="H82" s="5">
        <v>1.7128939999999999E-2</v>
      </c>
      <c r="I82" s="5">
        <v>3.9367100000000004E-3</v>
      </c>
      <c r="J82" s="1">
        <v>7</v>
      </c>
      <c r="K82" s="1">
        <v>40</v>
      </c>
      <c r="L82" s="1" t="s">
        <v>158</v>
      </c>
      <c r="M82" s="6">
        <v>0.28784599022117369</v>
      </c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 x14ac:dyDescent="0.5">
      <c r="A83" s="1">
        <v>80</v>
      </c>
      <c r="B83" s="1">
        <v>51975</v>
      </c>
      <c r="C83" s="1" t="s">
        <v>159</v>
      </c>
      <c r="D83" s="1" t="s">
        <v>27</v>
      </c>
      <c r="E83" s="1" t="s">
        <v>49</v>
      </c>
      <c r="F83" s="1">
        <v>2700</v>
      </c>
      <c r="G83" s="1">
        <v>30</v>
      </c>
      <c r="H83" s="5">
        <v>0.53714161999999999</v>
      </c>
      <c r="I83" s="5">
        <v>8.1012399999999991E-3</v>
      </c>
      <c r="J83" s="1">
        <v>7</v>
      </c>
      <c r="K83" s="1">
        <v>40</v>
      </c>
      <c r="L83" s="1" t="s">
        <v>160</v>
      </c>
      <c r="M83" s="6">
        <v>0.3274227919793678</v>
      </c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 x14ac:dyDescent="0.5">
      <c r="A84" s="1">
        <v>81</v>
      </c>
      <c r="B84" s="1">
        <v>51976</v>
      </c>
      <c r="C84" s="1" t="s">
        <v>161</v>
      </c>
      <c r="D84" s="1" t="s">
        <v>27</v>
      </c>
      <c r="E84" s="1" t="s">
        <v>49</v>
      </c>
      <c r="F84" s="1">
        <v>2700</v>
      </c>
      <c r="G84" s="1">
        <v>31</v>
      </c>
      <c r="H84" s="5">
        <v>0.53046729999999997</v>
      </c>
      <c r="I84" s="5">
        <v>1.0301859999999999E-2</v>
      </c>
      <c r="J84" s="1">
        <v>7</v>
      </c>
      <c r="K84" s="1">
        <v>40</v>
      </c>
      <c r="L84" s="1" t="s">
        <v>162</v>
      </c>
      <c r="M84" s="6">
        <v>0.40335945851728194</v>
      </c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 x14ac:dyDescent="0.5">
      <c r="A85" s="1">
        <v>82</v>
      </c>
      <c r="B85" s="1">
        <v>52588</v>
      </c>
      <c r="C85" s="1" t="s">
        <v>163</v>
      </c>
      <c r="D85" s="1" t="s">
        <v>98</v>
      </c>
      <c r="E85" s="1" t="s">
        <v>93</v>
      </c>
      <c r="F85" s="1" t="s">
        <v>22</v>
      </c>
      <c r="G85" s="1">
        <v>28</v>
      </c>
      <c r="H85" s="5">
        <v>0.83053102000000001</v>
      </c>
      <c r="I85" s="5">
        <v>1.34746E-2</v>
      </c>
      <c r="J85" s="1">
        <v>7</v>
      </c>
      <c r="K85" s="1">
        <v>40</v>
      </c>
      <c r="L85" s="1" t="s">
        <v>164</v>
      </c>
      <c r="M85" s="6">
        <v>0.32325158240548763</v>
      </c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 x14ac:dyDescent="0.5">
      <c r="A86" s="1">
        <v>83</v>
      </c>
      <c r="B86" s="1">
        <v>52589</v>
      </c>
      <c r="C86" s="1" t="s">
        <v>165</v>
      </c>
      <c r="D86" s="1" t="s">
        <v>166</v>
      </c>
      <c r="E86" s="1" t="s">
        <v>93</v>
      </c>
      <c r="F86" s="1" t="s">
        <v>22</v>
      </c>
      <c r="G86" s="1">
        <v>38</v>
      </c>
      <c r="H86" s="5">
        <v>0.80633138000000004</v>
      </c>
      <c r="I86" s="5">
        <v>1.031458E-2</v>
      </c>
      <c r="J86" s="1">
        <v>7</v>
      </c>
      <c r="K86" s="1">
        <v>40</v>
      </c>
      <c r="L86" s="1" t="s">
        <v>167</v>
      </c>
      <c r="M86" s="6">
        <v>0.19185197859988515</v>
      </c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 x14ac:dyDescent="0.5">
      <c r="A87" s="1">
        <v>84</v>
      </c>
      <c r="B87" s="1">
        <v>52590</v>
      </c>
      <c r="C87" s="1" t="s">
        <v>168</v>
      </c>
      <c r="D87" s="1" t="s">
        <v>98</v>
      </c>
      <c r="E87" s="1" t="s">
        <v>93</v>
      </c>
      <c r="F87" s="1" t="s">
        <v>22</v>
      </c>
      <c r="G87" s="1">
        <v>40</v>
      </c>
      <c r="H87" s="5">
        <v>0.83527198999999996</v>
      </c>
      <c r="I87" s="5">
        <v>1.150086E-2</v>
      </c>
      <c r="J87" s="1">
        <v>7</v>
      </c>
      <c r="K87" s="1">
        <v>40</v>
      </c>
      <c r="L87" s="1" t="s">
        <v>169</v>
      </c>
      <c r="M87" s="6">
        <v>0.2411759908934234</v>
      </c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 x14ac:dyDescent="0.5">
      <c r="A88" s="1">
        <v>85</v>
      </c>
      <c r="B88" s="1">
        <v>52591</v>
      </c>
      <c r="C88" s="1" t="s">
        <v>170</v>
      </c>
      <c r="D88" s="1" t="s">
        <v>166</v>
      </c>
      <c r="E88" s="1" t="s">
        <v>93</v>
      </c>
      <c r="F88" s="1" t="s">
        <v>22</v>
      </c>
      <c r="G88" s="1">
        <v>44</v>
      </c>
      <c r="H88" s="5">
        <v>0.82870379000000005</v>
      </c>
      <c r="I88" s="5">
        <v>1.08451E-2</v>
      </c>
      <c r="J88" s="1">
        <v>7</v>
      </c>
      <c r="K88" s="1">
        <v>40</v>
      </c>
      <c r="L88" s="1" t="s">
        <v>171</v>
      </c>
      <c r="M88" s="6">
        <v>0.3246085103684192</v>
      </c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 x14ac:dyDescent="0.5">
      <c r="A89" s="1">
        <v>86</v>
      </c>
      <c r="B89" s="1">
        <v>52592</v>
      </c>
      <c r="C89" s="1" t="s">
        <v>172</v>
      </c>
      <c r="D89" s="1" t="s">
        <v>27</v>
      </c>
      <c r="E89" s="1" t="s">
        <v>49</v>
      </c>
      <c r="F89" s="1">
        <v>2700</v>
      </c>
      <c r="G89" s="1">
        <v>41</v>
      </c>
      <c r="H89" s="5">
        <v>0.66017143</v>
      </c>
      <c r="I89" s="5">
        <v>9.2718399999999999E-3</v>
      </c>
      <c r="J89" s="1">
        <v>7</v>
      </c>
      <c r="K89" s="1">
        <v>40</v>
      </c>
      <c r="L89" s="1" t="s">
        <v>173</v>
      </c>
      <c r="M89" s="6">
        <v>0.40680699655085301</v>
      </c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 x14ac:dyDescent="0.5">
      <c r="A90" s="1">
        <v>87</v>
      </c>
      <c r="B90" s="1">
        <v>52593</v>
      </c>
      <c r="C90" s="1" t="s">
        <v>174</v>
      </c>
      <c r="D90" s="1" t="s">
        <v>25</v>
      </c>
      <c r="E90" s="1" t="s">
        <v>49</v>
      </c>
      <c r="F90" s="1" t="s">
        <v>17</v>
      </c>
      <c r="G90" s="1">
        <v>37</v>
      </c>
      <c r="H90" s="5">
        <v>1.6645739999999999E-2</v>
      </c>
      <c r="I90" s="5">
        <v>3.5927099999999998E-3</v>
      </c>
      <c r="J90" s="1">
        <v>7</v>
      </c>
      <c r="K90" s="1">
        <v>40</v>
      </c>
      <c r="L90" s="1" t="s">
        <v>175</v>
      </c>
      <c r="M90" s="6">
        <v>0.47801170126725889</v>
      </c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 x14ac:dyDescent="0.5">
      <c r="A91" s="1">
        <v>88</v>
      </c>
      <c r="B91" s="1">
        <v>52594</v>
      </c>
      <c r="C91" s="1" t="s">
        <v>176</v>
      </c>
      <c r="D91" s="1" t="s">
        <v>72</v>
      </c>
      <c r="E91" s="1" t="s">
        <v>49</v>
      </c>
      <c r="F91" s="1" t="s">
        <v>17</v>
      </c>
      <c r="G91" s="1">
        <v>37</v>
      </c>
      <c r="H91" s="5">
        <v>3.5406390000000003E-2</v>
      </c>
      <c r="I91" s="5">
        <v>3.9263500000000003E-3</v>
      </c>
      <c r="J91" s="1">
        <v>7</v>
      </c>
      <c r="K91" s="1">
        <v>40</v>
      </c>
      <c r="L91" s="1" t="s">
        <v>177</v>
      </c>
      <c r="M91" s="6">
        <v>0.43714790519509156</v>
      </c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 x14ac:dyDescent="0.45">
      <c r="A92" s="1">
        <v>89</v>
      </c>
      <c r="B92" s="1">
        <v>54058</v>
      </c>
      <c r="C92" s="1" t="s">
        <v>178</v>
      </c>
      <c r="D92" s="1" t="s">
        <v>25</v>
      </c>
      <c r="E92" s="1" t="s">
        <v>49</v>
      </c>
      <c r="F92" s="1" t="s">
        <v>17</v>
      </c>
      <c r="G92" s="1">
        <v>33.700000000000003</v>
      </c>
      <c r="H92" s="5">
        <v>2.4433473000000001E-2</v>
      </c>
      <c r="I92" s="5">
        <v>2.2506340000000001E-3</v>
      </c>
      <c r="J92" s="1">
        <v>7</v>
      </c>
      <c r="K92" s="1">
        <v>40</v>
      </c>
      <c r="L92" s="1" t="s">
        <v>60</v>
      </c>
      <c r="M92" s="6">
        <v>0.33304293954993702</v>
      </c>
    </row>
    <row r="93" spans="1:26" ht="15.75" customHeight="1" x14ac:dyDescent="0.45">
      <c r="A93" s="1">
        <v>90</v>
      </c>
      <c r="B93" s="1">
        <v>54059</v>
      </c>
      <c r="C93" s="1" t="s">
        <v>179</v>
      </c>
      <c r="D93" s="1" t="s">
        <v>27</v>
      </c>
      <c r="E93" s="1" t="s">
        <v>49</v>
      </c>
      <c r="F93" s="1">
        <v>2700</v>
      </c>
      <c r="G93" s="1">
        <v>23.2</v>
      </c>
      <c r="H93" s="5">
        <v>0.62401954400000004</v>
      </c>
      <c r="I93" s="5">
        <v>9.1816840000000007E-3</v>
      </c>
      <c r="J93" s="1">
        <v>7</v>
      </c>
      <c r="K93" s="1">
        <v>40</v>
      </c>
      <c r="L93" s="1" t="s">
        <v>180</v>
      </c>
      <c r="M93" s="6">
        <v>0.3492491347418622</v>
      </c>
    </row>
    <row r="94" spans="1:26" ht="15.75" customHeight="1" x14ac:dyDescent="0.45">
      <c r="A94" s="1">
        <v>91</v>
      </c>
      <c r="B94" s="1">
        <v>54060</v>
      </c>
      <c r="C94" s="1" t="s">
        <v>181</v>
      </c>
      <c r="D94" s="1" t="s">
        <v>72</v>
      </c>
      <c r="E94" s="1" t="s">
        <v>49</v>
      </c>
      <c r="F94" s="1" t="s">
        <v>17</v>
      </c>
      <c r="G94" s="1">
        <v>31.6</v>
      </c>
      <c r="H94" s="5">
        <v>1.8924316E-2</v>
      </c>
      <c r="I94" s="5">
        <v>2.36988E-3</v>
      </c>
      <c r="J94" s="1">
        <v>7</v>
      </c>
      <c r="K94" s="1">
        <v>40</v>
      </c>
      <c r="L94" s="1" t="s">
        <v>182</v>
      </c>
      <c r="M94" s="6">
        <v>0.35867170572948703</v>
      </c>
    </row>
    <row r="95" spans="1:26" ht="15.75" customHeight="1" x14ac:dyDescent="0.45">
      <c r="A95" s="1">
        <v>92</v>
      </c>
      <c r="B95" s="1">
        <v>54061</v>
      </c>
      <c r="C95" s="1" t="s">
        <v>183</v>
      </c>
      <c r="D95" s="1" t="s">
        <v>98</v>
      </c>
      <c r="E95" s="1" t="s">
        <v>93</v>
      </c>
      <c r="F95" s="1" t="s">
        <v>22</v>
      </c>
      <c r="G95" s="1">
        <v>8.4</v>
      </c>
      <c r="H95" s="5">
        <v>0.66177720299999998</v>
      </c>
      <c r="I95" s="5">
        <v>1.521695E-2</v>
      </c>
      <c r="J95" s="1">
        <v>7</v>
      </c>
      <c r="K95" s="1">
        <v>40</v>
      </c>
      <c r="L95" s="1" t="s">
        <v>184</v>
      </c>
      <c r="M95" s="6">
        <v>0.19493791372466454</v>
      </c>
    </row>
    <row r="96" spans="1:26" ht="15.75" customHeight="1" x14ac:dyDescent="0.45">
      <c r="A96" s="1">
        <v>93</v>
      </c>
      <c r="B96" s="1">
        <v>54062</v>
      </c>
      <c r="C96" s="1" t="s">
        <v>185</v>
      </c>
      <c r="D96" s="1" t="s">
        <v>166</v>
      </c>
      <c r="E96" s="1" t="s">
        <v>93</v>
      </c>
      <c r="F96" s="1" t="s">
        <v>22</v>
      </c>
      <c r="G96" s="1">
        <v>9.5</v>
      </c>
      <c r="H96" s="5">
        <v>0.59905172699999998</v>
      </c>
      <c r="I96" s="5">
        <v>1.5697723E-2</v>
      </c>
      <c r="J96" s="1">
        <v>7</v>
      </c>
      <c r="K96" s="1">
        <v>40</v>
      </c>
      <c r="L96" s="1" t="s">
        <v>186</v>
      </c>
      <c r="M96" s="6">
        <v>0.16323116440300897</v>
      </c>
    </row>
    <row r="97" spans="1:26" ht="15.75" customHeight="1" x14ac:dyDescent="0.45">
      <c r="A97" s="1">
        <v>94</v>
      </c>
      <c r="B97" s="1">
        <v>54063</v>
      </c>
      <c r="C97" s="1" t="s">
        <v>187</v>
      </c>
      <c r="D97" s="1" t="s">
        <v>188</v>
      </c>
      <c r="E97" s="1" t="s">
        <v>189</v>
      </c>
      <c r="F97" s="1" t="s">
        <v>190</v>
      </c>
      <c r="G97" s="1">
        <v>17.899999999999999</v>
      </c>
      <c r="H97" s="5">
        <v>0.221060969</v>
      </c>
      <c r="I97" s="5">
        <v>6.1227210000000002E-3</v>
      </c>
      <c r="J97" s="1">
        <v>25</v>
      </c>
      <c r="K97" s="1">
        <v>40</v>
      </c>
      <c r="L97" s="1" t="s">
        <v>191</v>
      </c>
      <c r="M97" s="6">
        <f>19% + 37%</f>
        <v>0.56000000000000005</v>
      </c>
    </row>
    <row r="98" spans="1:26" ht="15.75" customHeight="1" x14ac:dyDescent="0.45">
      <c r="A98" s="1">
        <v>95</v>
      </c>
      <c r="B98" s="1">
        <v>54064</v>
      </c>
      <c r="C98" s="1" t="s">
        <v>192</v>
      </c>
      <c r="D98" s="1" t="s">
        <v>193</v>
      </c>
      <c r="E98" s="1" t="s">
        <v>189</v>
      </c>
      <c r="F98" s="1" t="s">
        <v>190</v>
      </c>
      <c r="G98" s="1">
        <v>26.3</v>
      </c>
      <c r="H98" s="5">
        <v>0.196944223</v>
      </c>
      <c r="I98" s="5">
        <v>4.830488E-3</v>
      </c>
      <c r="J98" s="1">
        <v>25</v>
      </c>
      <c r="K98" s="1">
        <v>40</v>
      </c>
      <c r="L98" s="1" t="s">
        <v>194</v>
      </c>
      <c r="M98" s="6">
        <f>39 % + 20%</f>
        <v>0.59000000000000008</v>
      </c>
    </row>
    <row r="99" spans="1:26" ht="15.75" customHeight="1" x14ac:dyDescent="0.5">
      <c r="A99" s="1">
        <v>96</v>
      </c>
      <c r="B99" s="1">
        <v>54701</v>
      </c>
      <c r="C99" s="1" t="s">
        <v>195</v>
      </c>
      <c r="D99" s="1" t="s">
        <v>27</v>
      </c>
      <c r="E99" s="1" t="s">
        <v>49</v>
      </c>
      <c r="F99" s="1">
        <v>2700</v>
      </c>
      <c r="G99" s="1">
        <v>18</v>
      </c>
      <c r="H99" s="5">
        <v>0.63090254400000001</v>
      </c>
      <c r="I99" s="5">
        <v>1.1387258000000001E-2</v>
      </c>
      <c r="J99" s="1">
        <v>7</v>
      </c>
      <c r="K99" s="1">
        <v>20</v>
      </c>
      <c r="L99" s="1" t="s">
        <v>196</v>
      </c>
      <c r="M99" s="6">
        <v>0.50565065245219876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5">
      <c r="A100" s="1">
        <v>97</v>
      </c>
      <c r="B100" s="1">
        <v>54702</v>
      </c>
      <c r="C100" s="1" t="s">
        <v>197</v>
      </c>
      <c r="D100" s="1" t="s">
        <v>27</v>
      </c>
      <c r="E100" s="1" t="s">
        <v>49</v>
      </c>
      <c r="F100" s="1">
        <v>2700</v>
      </c>
      <c r="G100" s="1">
        <v>20</v>
      </c>
      <c r="H100" s="5">
        <v>0.61953512899999996</v>
      </c>
      <c r="I100" s="5">
        <v>1.0274389E-2</v>
      </c>
      <c r="J100" s="1">
        <v>7</v>
      </c>
      <c r="K100" s="1">
        <v>20</v>
      </c>
      <c r="L100" s="1" t="s">
        <v>198</v>
      </c>
      <c r="M100" s="6">
        <v>0.50358865593418878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45">
      <c r="A101" s="1">
        <v>98</v>
      </c>
      <c r="B101" s="1">
        <v>54703</v>
      </c>
      <c r="C101" s="1" t="s">
        <v>199</v>
      </c>
      <c r="D101" s="1" t="s">
        <v>98</v>
      </c>
      <c r="E101" s="1" t="s">
        <v>93</v>
      </c>
      <c r="F101" s="1" t="s">
        <v>22</v>
      </c>
      <c r="G101" s="1">
        <v>26.3</v>
      </c>
      <c r="H101" s="5">
        <v>0.81365684800000004</v>
      </c>
      <c r="I101" s="5">
        <v>1.0615558000000001E-2</v>
      </c>
      <c r="J101" s="1">
        <v>7</v>
      </c>
      <c r="K101" s="1">
        <v>40</v>
      </c>
      <c r="L101" s="1" t="s">
        <v>200</v>
      </c>
      <c r="M101" s="6">
        <v>0.57285311905736735</v>
      </c>
    </row>
    <row r="102" spans="1:26" ht="15.75" customHeight="1" x14ac:dyDescent="0.45">
      <c r="A102" s="1">
        <v>99</v>
      </c>
      <c r="B102" s="1">
        <v>54704</v>
      </c>
      <c r="C102" s="1" t="s">
        <v>201</v>
      </c>
      <c r="D102" s="1" t="s">
        <v>166</v>
      </c>
      <c r="E102" s="1" t="s">
        <v>93</v>
      </c>
      <c r="F102" s="1" t="s">
        <v>22</v>
      </c>
      <c r="G102" s="1">
        <v>38</v>
      </c>
      <c r="H102" s="5">
        <v>0.79311426200000001</v>
      </c>
      <c r="I102" s="5">
        <v>9.1684409999999994E-3</v>
      </c>
      <c r="J102" s="1">
        <v>7</v>
      </c>
      <c r="K102" s="1">
        <v>40</v>
      </c>
      <c r="L102" s="1" t="s">
        <v>202</v>
      </c>
      <c r="M102" s="6">
        <v>0.40584424634768546</v>
      </c>
    </row>
    <row r="103" spans="1:26" ht="15.75" customHeight="1" x14ac:dyDescent="0.45">
      <c r="A103" s="1">
        <v>100</v>
      </c>
      <c r="B103" s="1">
        <v>54705</v>
      </c>
      <c r="C103" s="1" t="s">
        <v>203</v>
      </c>
      <c r="D103" s="1" t="s">
        <v>25</v>
      </c>
      <c r="E103" s="1" t="s">
        <v>49</v>
      </c>
      <c r="F103" s="1" t="s">
        <v>17</v>
      </c>
      <c r="G103" s="1">
        <v>41</v>
      </c>
      <c r="H103" s="5">
        <v>2.4504206000000001E-2</v>
      </c>
      <c r="I103" s="5">
        <v>2.0478480000000001E-3</v>
      </c>
      <c r="J103" s="1">
        <v>7</v>
      </c>
      <c r="K103" s="1">
        <v>40</v>
      </c>
      <c r="L103" s="1" t="s">
        <v>204</v>
      </c>
      <c r="M103" s="6">
        <v>0.44658628319445559</v>
      </c>
    </row>
    <row r="104" spans="1:26" ht="15.75" customHeight="1" x14ac:dyDescent="0.45">
      <c r="A104" s="1">
        <v>101</v>
      </c>
      <c r="B104" s="1">
        <v>54706</v>
      </c>
      <c r="C104" s="1" t="s">
        <v>205</v>
      </c>
      <c r="D104" s="1" t="s">
        <v>72</v>
      </c>
      <c r="E104" s="1" t="s">
        <v>49</v>
      </c>
      <c r="F104" s="1" t="s">
        <v>17</v>
      </c>
      <c r="G104" s="1">
        <v>41</v>
      </c>
      <c r="H104" s="5">
        <v>3.0682539000000002E-2</v>
      </c>
      <c r="I104" s="5">
        <v>2.914607E-3</v>
      </c>
      <c r="J104" s="1">
        <v>7</v>
      </c>
      <c r="K104" s="1">
        <v>40</v>
      </c>
      <c r="L104" s="1" t="s">
        <v>206</v>
      </c>
      <c r="M104" s="6">
        <v>0.42072419039981851</v>
      </c>
    </row>
    <row r="105" spans="1:26" ht="15.75" customHeight="1" x14ac:dyDescent="0.45">
      <c r="A105" s="1">
        <v>102</v>
      </c>
      <c r="B105" s="1">
        <v>55428</v>
      </c>
      <c r="C105" s="1" t="s">
        <v>207</v>
      </c>
      <c r="D105" s="1" t="s">
        <v>95</v>
      </c>
      <c r="E105" s="1" t="s">
        <v>93</v>
      </c>
      <c r="F105" s="1" t="s">
        <v>22</v>
      </c>
      <c r="G105" s="1">
        <v>29.8</v>
      </c>
      <c r="H105" s="5">
        <v>0.82030700000000001</v>
      </c>
      <c r="I105" s="5">
        <v>1.0725999999999999E-2</v>
      </c>
      <c r="J105" s="1">
        <v>7</v>
      </c>
      <c r="K105" s="1">
        <v>39</v>
      </c>
      <c r="L105" s="1" t="s">
        <v>208</v>
      </c>
      <c r="M105" s="6">
        <v>0.64775553844979594</v>
      </c>
    </row>
    <row r="106" spans="1:26" ht="15.75" customHeight="1" x14ac:dyDescent="0.45">
      <c r="A106" s="1">
        <v>103</v>
      </c>
      <c r="B106" s="1">
        <v>55429</v>
      </c>
      <c r="C106" s="1" t="s">
        <v>209</v>
      </c>
      <c r="D106" s="1" t="s">
        <v>98</v>
      </c>
      <c r="E106" s="1" t="s">
        <v>93</v>
      </c>
      <c r="F106" s="1" t="s">
        <v>22</v>
      </c>
      <c r="G106" s="1">
        <v>26.3</v>
      </c>
      <c r="H106" s="5">
        <v>0.83120400000000005</v>
      </c>
      <c r="I106" s="5">
        <v>8.5769999999999996E-3</v>
      </c>
      <c r="J106" s="1">
        <v>7</v>
      </c>
      <c r="K106" s="1">
        <v>39</v>
      </c>
      <c r="L106" s="1" t="s">
        <v>210</v>
      </c>
      <c r="M106" s="6">
        <v>0.49760049713964061</v>
      </c>
    </row>
    <row r="107" spans="1:26" ht="15.75" customHeight="1" x14ac:dyDescent="0.45">
      <c r="A107" s="1">
        <v>104</v>
      </c>
      <c r="B107" s="1">
        <v>55430</v>
      </c>
      <c r="C107" s="1" t="s">
        <v>211</v>
      </c>
      <c r="D107" s="1" t="s">
        <v>166</v>
      </c>
      <c r="E107" s="1" t="s">
        <v>93</v>
      </c>
      <c r="F107" s="1" t="s">
        <v>22</v>
      </c>
      <c r="G107" s="1">
        <v>25.3</v>
      </c>
      <c r="H107" s="5">
        <v>0.82844899999999999</v>
      </c>
      <c r="I107" s="5">
        <v>8.5850000000000006E-3</v>
      </c>
      <c r="J107" s="1">
        <v>7</v>
      </c>
      <c r="K107" s="1">
        <v>39</v>
      </c>
      <c r="L107" s="1" t="s">
        <v>212</v>
      </c>
      <c r="M107" s="6">
        <v>0.41124789471144474</v>
      </c>
    </row>
    <row r="108" spans="1:26" ht="15.75" customHeight="1" x14ac:dyDescent="0.5">
      <c r="A108" s="1">
        <v>105</v>
      </c>
      <c r="B108" s="1">
        <v>55431</v>
      </c>
      <c r="C108" s="1" t="s">
        <v>213</v>
      </c>
      <c r="D108" s="1" t="s">
        <v>27</v>
      </c>
      <c r="E108" s="1" t="s">
        <v>189</v>
      </c>
      <c r="F108" s="1" t="s">
        <v>214</v>
      </c>
      <c r="G108" s="1">
        <v>20.9</v>
      </c>
      <c r="H108" s="5">
        <v>0.46540199999999998</v>
      </c>
      <c r="I108" s="5">
        <v>7.0369999999999999E-3</v>
      </c>
      <c r="J108" s="1">
        <v>14</v>
      </c>
      <c r="K108" s="1">
        <v>40</v>
      </c>
      <c r="L108" s="1" t="s">
        <v>215</v>
      </c>
      <c r="M108" s="6">
        <v>0.65006696325792079</v>
      </c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 x14ac:dyDescent="0.5">
      <c r="A109" s="1">
        <v>106</v>
      </c>
      <c r="B109" s="1">
        <v>55432</v>
      </c>
      <c r="C109" s="1" t="s">
        <v>216</v>
      </c>
      <c r="D109" s="1" t="s">
        <v>95</v>
      </c>
      <c r="E109" s="1" t="s">
        <v>189</v>
      </c>
      <c r="F109" s="1" t="s">
        <v>214</v>
      </c>
      <c r="G109" s="1">
        <v>31.5</v>
      </c>
      <c r="H109" s="5">
        <v>0.46863700000000003</v>
      </c>
      <c r="I109" s="5">
        <v>6.1609999999999998E-3</v>
      </c>
      <c r="J109" s="1">
        <v>14</v>
      </c>
      <c r="K109" s="1">
        <v>40</v>
      </c>
      <c r="L109" s="1" t="s">
        <v>217</v>
      </c>
      <c r="M109" s="6">
        <v>0.52278134185772007</v>
      </c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 x14ac:dyDescent="0.5">
      <c r="A110" s="1">
        <v>107</v>
      </c>
      <c r="B110" s="1">
        <v>55433</v>
      </c>
      <c r="C110" s="1" t="s">
        <v>218</v>
      </c>
      <c r="D110" s="1" t="s">
        <v>98</v>
      </c>
      <c r="E110" s="1" t="s">
        <v>189</v>
      </c>
      <c r="F110" s="1" t="s">
        <v>214</v>
      </c>
      <c r="G110" s="1">
        <v>37.9</v>
      </c>
      <c r="H110" s="5">
        <v>0.47953600000000002</v>
      </c>
      <c r="I110" s="5">
        <v>6.4689999999999999E-3</v>
      </c>
      <c r="J110" s="1">
        <v>14</v>
      </c>
      <c r="K110" s="1">
        <v>40</v>
      </c>
      <c r="L110" s="1" t="s">
        <v>219</v>
      </c>
      <c r="M110" s="6">
        <v>0.4670493320743328</v>
      </c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 x14ac:dyDescent="0.5">
      <c r="A111" s="1">
        <v>108</v>
      </c>
      <c r="B111" s="1">
        <v>55434</v>
      </c>
      <c r="C111" s="1" t="s">
        <v>220</v>
      </c>
      <c r="D111" s="1" t="s">
        <v>166</v>
      </c>
      <c r="E111" s="1" t="s">
        <v>189</v>
      </c>
      <c r="F111" s="1" t="s">
        <v>214</v>
      </c>
      <c r="G111" s="1">
        <v>10</v>
      </c>
      <c r="H111" s="5">
        <v>0.42091000000000001</v>
      </c>
      <c r="I111" s="5">
        <v>1.0560999999999999E-2</v>
      </c>
      <c r="J111" s="1">
        <v>14</v>
      </c>
      <c r="K111" s="1">
        <v>40</v>
      </c>
      <c r="L111" s="1" t="s">
        <v>221</v>
      </c>
      <c r="M111" s="6">
        <v>0.38829128467332813</v>
      </c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 x14ac:dyDescent="0.5">
      <c r="A112" s="1">
        <v>109</v>
      </c>
      <c r="B112" s="1">
        <v>55435</v>
      </c>
      <c r="C112" s="1" t="s">
        <v>222</v>
      </c>
      <c r="D112" s="1" t="s">
        <v>223</v>
      </c>
      <c r="E112" s="1" t="s">
        <v>224</v>
      </c>
      <c r="F112" s="1" t="s">
        <v>214</v>
      </c>
      <c r="G112" s="1">
        <v>21.1</v>
      </c>
      <c r="H112" s="5">
        <v>0.158967</v>
      </c>
      <c r="I112" s="5">
        <v>4.1840000000000002E-3</v>
      </c>
      <c r="J112" s="1">
        <v>16</v>
      </c>
      <c r="K112" s="1">
        <v>41</v>
      </c>
      <c r="L112" s="1" t="s">
        <v>225</v>
      </c>
      <c r="M112" s="6">
        <v>0.55015413048337725</v>
      </c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13" ht="15.75" customHeight="1" x14ac:dyDescent="0.45">
      <c r="A113" s="1">
        <v>110</v>
      </c>
      <c r="B113" s="1">
        <v>55436</v>
      </c>
      <c r="C113" s="1" t="s">
        <v>226</v>
      </c>
      <c r="D113" s="1" t="s">
        <v>27</v>
      </c>
      <c r="E113" s="1" t="s">
        <v>49</v>
      </c>
      <c r="F113" s="1">
        <v>2700</v>
      </c>
      <c r="G113" s="1">
        <v>50</v>
      </c>
      <c r="H113" s="5">
        <v>0.668126</v>
      </c>
      <c r="I113" s="5">
        <v>7.3629999999999998E-3</v>
      </c>
      <c r="J113" s="1">
        <v>7</v>
      </c>
      <c r="K113" s="1">
        <v>40</v>
      </c>
      <c r="L113" s="1" t="s">
        <v>227</v>
      </c>
      <c r="M113" s="6">
        <v>0.65714880425017863</v>
      </c>
    </row>
    <row r="114" spans="1:13" ht="15.75" customHeight="1" x14ac:dyDescent="0.45">
      <c r="A114" s="1">
        <v>111</v>
      </c>
      <c r="B114" s="1">
        <v>55437</v>
      </c>
      <c r="C114" s="1" t="s">
        <v>228</v>
      </c>
      <c r="D114" s="1" t="s">
        <v>25</v>
      </c>
      <c r="E114" s="1" t="s">
        <v>49</v>
      </c>
      <c r="F114" s="1" t="s">
        <v>17</v>
      </c>
      <c r="G114" s="1">
        <v>35.5</v>
      </c>
      <c r="H114" s="5">
        <v>2.4565E-2</v>
      </c>
      <c r="I114" s="5">
        <v>2.5769999999999999E-3</v>
      </c>
      <c r="J114" s="1">
        <v>7</v>
      </c>
      <c r="K114" s="1">
        <v>40</v>
      </c>
      <c r="L114" s="1" t="s">
        <v>229</v>
      </c>
      <c r="M114" s="6">
        <v>0.57078303060470803</v>
      </c>
    </row>
    <row r="115" spans="1:13" ht="15.75" customHeight="1" x14ac:dyDescent="0.45">
      <c r="A115" s="1">
        <v>112</v>
      </c>
      <c r="B115" s="1">
        <v>55438</v>
      </c>
      <c r="C115" s="1" t="s">
        <v>230</v>
      </c>
      <c r="D115" s="1" t="s">
        <v>72</v>
      </c>
      <c r="E115" s="1" t="s">
        <v>49</v>
      </c>
      <c r="F115" s="1" t="s">
        <v>17</v>
      </c>
      <c r="G115" s="1">
        <v>51.6</v>
      </c>
      <c r="H115" s="5">
        <v>3.6814E-2</v>
      </c>
      <c r="I115" s="5">
        <v>2.3410000000000002E-3</v>
      </c>
      <c r="J115" s="1">
        <v>7</v>
      </c>
      <c r="K115" s="1">
        <v>40</v>
      </c>
      <c r="L115" s="1" t="s">
        <v>231</v>
      </c>
      <c r="M115" s="6">
        <v>0.51123932549529594</v>
      </c>
    </row>
    <row r="116" spans="1:13" ht="15.75" customHeight="1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6"/>
    </row>
    <row r="117" spans="1:13" ht="15.75" customHeight="1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5.75" customHeight="1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2" t="s">
        <v>232</v>
      </c>
      <c r="M118" s="13">
        <f>AVERAGE(M4:M115)</f>
        <v>0.6195059812782947</v>
      </c>
    </row>
    <row r="119" spans="1:13" ht="15.75" customHeight="1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6"/>
    </row>
    <row r="120" spans="1:13" ht="15.75" customHeight="1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6"/>
    </row>
    <row r="121" spans="1:13" ht="15.75" customHeight="1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6"/>
    </row>
    <row r="122" spans="1:13" ht="15.75" customHeight="1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6"/>
    </row>
    <row r="123" spans="1:13" ht="15.75" customHeight="1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6"/>
    </row>
    <row r="124" spans="1:13" ht="15.75" customHeight="1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6"/>
    </row>
    <row r="125" spans="1:13" ht="15.75" customHeight="1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6"/>
    </row>
    <row r="126" spans="1:13" ht="15.75" customHeight="1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6"/>
    </row>
    <row r="127" spans="1:13" ht="15.75" customHeight="1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6"/>
    </row>
    <row r="128" spans="1:13" ht="15.75" customHeight="1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6"/>
    </row>
    <row r="129" spans="1:13" ht="15.75" customHeight="1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6"/>
    </row>
    <row r="130" spans="1:13" ht="15.75" customHeight="1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6"/>
    </row>
    <row r="131" spans="1:13" ht="15.75" customHeight="1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6"/>
    </row>
    <row r="132" spans="1:13" ht="15.75" customHeight="1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6"/>
    </row>
    <row r="133" spans="1:13" ht="15.75" customHeight="1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6"/>
    </row>
    <row r="134" spans="1:13" ht="15.75" customHeight="1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6"/>
    </row>
    <row r="135" spans="1:13" ht="15.75" customHeight="1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6"/>
    </row>
    <row r="136" spans="1:13" ht="15.75" customHeight="1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6"/>
    </row>
    <row r="137" spans="1:13" ht="15.75" customHeight="1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6"/>
    </row>
    <row r="138" spans="1:13" ht="15.75" customHeight="1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6"/>
    </row>
    <row r="139" spans="1:13" ht="15.75" customHeight="1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6"/>
    </row>
    <row r="140" spans="1:13" ht="15.75" customHeight="1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6"/>
    </row>
    <row r="141" spans="1:13" ht="15.75" customHeight="1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6"/>
    </row>
    <row r="142" spans="1:13" ht="15.75" customHeight="1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6"/>
    </row>
    <row r="143" spans="1:13" ht="15.75" customHeight="1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6"/>
    </row>
    <row r="144" spans="1:13" ht="15.75" customHeight="1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6"/>
    </row>
    <row r="145" spans="1:13" ht="15.75" customHeight="1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6"/>
    </row>
    <row r="146" spans="1:13" ht="15.75" customHeight="1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6"/>
    </row>
    <row r="147" spans="1:13" ht="15.75" customHeight="1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6"/>
    </row>
    <row r="148" spans="1:13" ht="15.75" customHeight="1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6"/>
    </row>
    <row r="149" spans="1:13" ht="15.75" customHeight="1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6"/>
    </row>
    <row r="150" spans="1:13" ht="15.75" customHeight="1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6"/>
    </row>
    <row r="151" spans="1:13" ht="15.75" customHeight="1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6"/>
    </row>
    <row r="152" spans="1:13" ht="15.75" customHeight="1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6"/>
    </row>
    <row r="153" spans="1:13" ht="15.75" customHeight="1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6"/>
    </row>
    <row r="154" spans="1:13" ht="15.75" customHeight="1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6"/>
    </row>
    <row r="155" spans="1:13" ht="15.75" customHeight="1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6"/>
    </row>
    <row r="156" spans="1:13" ht="15.75" customHeight="1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6"/>
    </row>
    <row r="157" spans="1:13" ht="15.75" customHeight="1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6"/>
    </row>
    <row r="158" spans="1:13" ht="15.75" customHeight="1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6"/>
    </row>
    <row r="159" spans="1:13" ht="15.75" customHeight="1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6"/>
    </row>
    <row r="160" spans="1:13" ht="15.75" customHeight="1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6"/>
    </row>
    <row r="161" spans="1:13" ht="15.75" customHeight="1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6"/>
    </row>
    <row r="162" spans="1:13" ht="15.75" customHeight="1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6"/>
    </row>
    <row r="163" spans="1:13" ht="15.75" customHeight="1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6"/>
    </row>
    <row r="164" spans="1:13" ht="15.75" customHeight="1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6"/>
    </row>
    <row r="165" spans="1:13" ht="15.75" customHeight="1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6"/>
    </row>
    <row r="166" spans="1:13" ht="15.75" customHeight="1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6"/>
    </row>
    <row r="167" spans="1:13" ht="15.75" customHeight="1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5.75" customHeight="1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5.75" customHeight="1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5.75" customHeight="1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5.75" customHeight="1" x14ac:dyDescent="0.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5.75" customHeight="1" x14ac:dyDescent="0.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5.75" customHeight="1" x14ac:dyDescent="0.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5.75" customHeight="1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5.75" customHeight="1" x14ac:dyDescent="0.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5.75" customHeight="1" x14ac:dyDescent="0.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5.75" customHeight="1" x14ac:dyDescent="0.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5.75" customHeight="1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5.75" customHeight="1" x14ac:dyDescent="0.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5.75" customHeight="1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5.75" customHeight="1" x14ac:dyDescent="0.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5.75" customHeight="1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5.75" customHeight="1" x14ac:dyDescent="0.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5.75" customHeight="1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5.75" customHeight="1" x14ac:dyDescent="0.4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5.75" customHeight="1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5.75" customHeight="1" x14ac:dyDescent="0.4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5.75" customHeight="1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5.75" customHeight="1" x14ac:dyDescent="0.4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5.75" customHeight="1" x14ac:dyDescent="0.4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5.75" customHeight="1" x14ac:dyDescent="0.4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5.75" customHeight="1" x14ac:dyDescent="0.4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5.75" customHeight="1" x14ac:dyDescent="0.4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5.75" customHeight="1" x14ac:dyDescent="0.4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5.75" customHeight="1" x14ac:dyDescent="0.4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5.75" customHeight="1" x14ac:dyDescent="0.4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5.75" customHeight="1" x14ac:dyDescent="0.4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5.75" customHeight="1" x14ac:dyDescent="0.4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5.75" customHeight="1" x14ac:dyDescent="0.4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5.75" customHeight="1" x14ac:dyDescent="0.4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5.75" customHeight="1" x14ac:dyDescent="0.4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5.75" customHeight="1" x14ac:dyDescent="0.4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5.75" customHeight="1" x14ac:dyDescent="0.4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5.75" customHeight="1" x14ac:dyDescent="0.4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5.75" customHeight="1" x14ac:dyDescent="0.4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5.75" customHeight="1" x14ac:dyDescent="0.4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5.75" customHeight="1" x14ac:dyDescent="0.4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5.75" customHeight="1" x14ac:dyDescent="0.4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5.75" customHeight="1" x14ac:dyDescent="0.4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5.75" customHeight="1" x14ac:dyDescent="0.4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5.75" customHeight="1" x14ac:dyDescent="0.4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5.75" customHeight="1" x14ac:dyDescent="0.4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5.75" customHeight="1" x14ac:dyDescent="0.4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5.75" customHeight="1" x14ac:dyDescent="0.4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5.75" customHeight="1" x14ac:dyDescent="0.4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5.75" customHeight="1" x14ac:dyDescent="0.4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5.75" customHeight="1" x14ac:dyDescent="0.4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5.75" customHeight="1" x14ac:dyDescent="0.4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5.75" customHeight="1" x14ac:dyDescent="0.4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5.75" customHeight="1" x14ac:dyDescent="0.4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5.75" customHeight="1" x14ac:dyDescent="0.4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5.75" customHeight="1" x14ac:dyDescent="0.4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5.75" customHeight="1" x14ac:dyDescent="0.4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5.75" customHeight="1" x14ac:dyDescent="0.4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5.75" customHeight="1" x14ac:dyDescent="0.4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5.75" customHeight="1" x14ac:dyDescent="0.4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5.75" customHeight="1" x14ac:dyDescent="0.4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5.75" customHeight="1" x14ac:dyDescent="0.4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5.75" customHeight="1" x14ac:dyDescent="0.4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5.75" customHeight="1" x14ac:dyDescent="0.4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5.75" customHeight="1" x14ac:dyDescent="0.4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5.75" customHeight="1" x14ac:dyDescent="0.4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5.75" customHeight="1" x14ac:dyDescent="0.4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5.75" customHeight="1" x14ac:dyDescent="0.4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5.75" customHeight="1" x14ac:dyDescent="0.4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5.75" customHeight="1" x14ac:dyDescent="0.4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5.75" customHeight="1" x14ac:dyDescent="0.4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5.75" customHeight="1" x14ac:dyDescent="0.4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5.75" customHeight="1" x14ac:dyDescent="0.4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5.75" customHeight="1" x14ac:dyDescent="0.4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5.75" customHeight="1" x14ac:dyDescent="0.4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5.75" customHeight="1" x14ac:dyDescent="0.4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5.75" customHeight="1" x14ac:dyDescent="0.4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5.75" customHeight="1" x14ac:dyDescent="0.4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5.75" customHeight="1" x14ac:dyDescent="0.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5.75" customHeight="1" x14ac:dyDescent="0.4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5.75" customHeight="1" x14ac:dyDescent="0.4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5.75" customHeight="1" x14ac:dyDescent="0.4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5.75" customHeight="1" x14ac:dyDescent="0.4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5.75" customHeight="1" x14ac:dyDescent="0.4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5.75" customHeight="1" x14ac:dyDescent="0.4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5.75" customHeight="1" x14ac:dyDescent="0.4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5.75" customHeight="1" x14ac:dyDescent="0.4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5.75" customHeight="1" x14ac:dyDescent="0.4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5.75" customHeight="1" x14ac:dyDescent="0.4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5.75" customHeight="1" x14ac:dyDescent="0.4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5.75" customHeight="1" x14ac:dyDescent="0.4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5.75" customHeight="1" x14ac:dyDescent="0.4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5.75" customHeight="1" x14ac:dyDescent="0.4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5.75" customHeight="1" x14ac:dyDescent="0.4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5.75" customHeight="1" x14ac:dyDescent="0.4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5.75" customHeight="1" x14ac:dyDescent="0.4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5.75" customHeight="1" x14ac:dyDescent="0.4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5.75" customHeight="1" x14ac:dyDescent="0.4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5.75" customHeight="1" x14ac:dyDescent="0.4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5.75" customHeight="1" x14ac:dyDescent="0.4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5.75" customHeight="1" x14ac:dyDescent="0.4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5.75" customHeight="1" x14ac:dyDescent="0.4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5.75" customHeight="1" x14ac:dyDescent="0.4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5.75" customHeight="1" x14ac:dyDescent="0.4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5.75" customHeight="1" x14ac:dyDescent="0.4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5.75" customHeight="1" x14ac:dyDescent="0.4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5.75" customHeight="1" x14ac:dyDescent="0.4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5.75" customHeight="1" x14ac:dyDescent="0.4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5.75" customHeight="1" x14ac:dyDescent="0.4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5.75" customHeight="1" x14ac:dyDescent="0.4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5.75" customHeight="1" x14ac:dyDescent="0.4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5.75" customHeight="1" x14ac:dyDescent="0.4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5.75" customHeight="1" x14ac:dyDescent="0.4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5.75" customHeight="1" x14ac:dyDescent="0.4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5.75" customHeight="1" x14ac:dyDescent="0.4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5.75" customHeight="1" x14ac:dyDescent="0.4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5.75" customHeight="1" x14ac:dyDescent="0.4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5.75" customHeight="1" x14ac:dyDescent="0.4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5.75" customHeight="1" x14ac:dyDescent="0.4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5.75" customHeight="1" x14ac:dyDescent="0.4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5.75" customHeight="1" x14ac:dyDescent="0.4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5.75" customHeight="1" x14ac:dyDescent="0.4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5.75" customHeight="1" x14ac:dyDescent="0.4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5.75" customHeight="1" x14ac:dyDescent="0.4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5.75" customHeight="1" x14ac:dyDescent="0.4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5.75" customHeight="1" x14ac:dyDescent="0.4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5.75" customHeight="1" x14ac:dyDescent="0.4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5.75" customHeight="1" x14ac:dyDescent="0.4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5.75" customHeight="1" x14ac:dyDescent="0.4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5.75" customHeight="1" x14ac:dyDescent="0.4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5.75" customHeight="1" x14ac:dyDescent="0.4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5.75" customHeight="1" x14ac:dyDescent="0.4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5.75" customHeight="1" x14ac:dyDescent="0.4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5.75" customHeight="1" x14ac:dyDescent="0.4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5.75" customHeight="1" x14ac:dyDescent="0.4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5.75" customHeight="1" x14ac:dyDescent="0.4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5.75" customHeight="1" x14ac:dyDescent="0.4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5.75" customHeight="1" x14ac:dyDescent="0.4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5.75" customHeight="1" x14ac:dyDescent="0.4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5.75" customHeight="1" x14ac:dyDescent="0.4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5.75" customHeight="1" x14ac:dyDescent="0.4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5.75" customHeight="1" x14ac:dyDescent="0.4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5.75" customHeight="1" x14ac:dyDescent="0.4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5.75" customHeight="1" x14ac:dyDescent="0.4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5.75" customHeight="1" x14ac:dyDescent="0.4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5.75" customHeight="1" x14ac:dyDescent="0.4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5.75" customHeight="1" x14ac:dyDescent="0.4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5.75" customHeight="1" x14ac:dyDescent="0.4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5.75" customHeight="1" x14ac:dyDescent="0.4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5.75" customHeight="1" x14ac:dyDescent="0.4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5.75" customHeight="1" x14ac:dyDescent="0.4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5.75" customHeight="1" x14ac:dyDescent="0.4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5.75" customHeight="1" x14ac:dyDescent="0.4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5.75" customHeight="1" x14ac:dyDescent="0.4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5.75" customHeight="1" x14ac:dyDescent="0.4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5.75" customHeight="1" x14ac:dyDescent="0.4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5.75" customHeight="1" x14ac:dyDescent="0.4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5.75" customHeight="1" x14ac:dyDescent="0.4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5.75" customHeight="1" x14ac:dyDescent="0.4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5.75" customHeight="1" x14ac:dyDescent="0.4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5.75" customHeight="1" x14ac:dyDescent="0.4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5.75" customHeight="1" x14ac:dyDescent="0.4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5.75" customHeight="1" x14ac:dyDescent="0.4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5.75" customHeight="1" x14ac:dyDescent="0.4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5.75" customHeight="1" x14ac:dyDescent="0.4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5.75" customHeight="1" x14ac:dyDescent="0.4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5.75" customHeight="1" x14ac:dyDescent="0.4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5.75" customHeight="1" x14ac:dyDescent="0.4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5.75" customHeight="1" x14ac:dyDescent="0.4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5.75" customHeight="1" x14ac:dyDescent="0.4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5.75" customHeight="1" x14ac:dyDescent="0.4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5.75" customHeight="1" x14ac:dyDescent="0.4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5.75" customHeight="1" x14ac:dyDescent="0.4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5.75" customHeight="1" x14ac:dyDescent="0.4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5.75" customHeight="1" x14ac:dyDescent="0.4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5.75" customHeight="1" x14ac:dyDescent="0.4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5.75" customHeight="1" x14ac:dyDescent="0.4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5.75" customHeight="1" x14ac:dyDescent="0.4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5.75" customHeight="1" x14ac:dyDescent="0.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5.75" customHeight="1" x14ac:dyDescent="0.4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5.75" customHeight="1" x14ac:dyDescent="0.4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5.75" customHeight="1" x14ac:dyDescent="0.4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5.75" customHeight="1" x14ac:dyDescent="0.4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5.75" customHeight="1" x14ac:dyDescent="0.4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5.75" customHeight="1" x14ac:dyDescent="0.4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5.75" customHeight="1" x14ac:dyDescent="0.4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5.75" customHeight="1" x14ac:dyDescent="0.4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5.75" customHeight="1" x14ac:dyDescent="0.4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5.75" customHeight="1" x14ac:dyDescent="0.4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5.75" customHeight="1" x14ac:dyDescent="0.4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5.75" customHeight="1" x14ac:dyDescent="0.4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5.75" customHeight="1" x14ac:dyDescent="0.4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5.75" customHeight="1" x14ac:dyDescent="0.4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5.75" customHeight="1" x14ac:dyDescent="0.4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5.75" customHeight="1" x14ac:dyDescent="0.4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5.75" customHeight="1" x14ac:dyDescent="0.4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5.75" customHeight="1" x14ac:dyDescent="0.4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5.75" customHeight="1" x14ac:dyDescent="0.4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5.75" customHeight="1" x14ac:dyDescent="0.4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5.75" customHeight="1" x14ac:dyDescent="0.4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5.75" customHeight="1" x14ac:dyDescent="0.4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5.75" customHeight="1" x14ac:dyDescent="0.4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5.75" customHeight="1" x14ac:dyDescent="0.4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5.75" customHeight="1" x14ac:dyDescent="0.4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5.75" customHeight="1" x14ac:dyDescent="0.4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5.75" customHeight="1" x14ac:dyDescent="0.4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5.75" customHeight="1" x14ac:dyDescent="0.4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5.75" customHeight="1" x14ac:dyDescent="0.4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5.75" customHeight="1" x14ac:dyDescent="0.4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5.75" customHeight="1" x14ac:dyDescent="0.4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5.75" customHeight="1" x14ac:dyDescent="0.4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5.75" customHeight="1" x14ac:dyDescent="0.4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5.75" customHeight="1" x14ac:dyDescent="0.4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5.75" customHeight="1" x14ac:dyDescent="0.4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5.75" customHeight="1" x14ac:dyDescent="0.4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5.75" customHeight="1" x14ac:dyDescent="0.4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5.75" customHeight="1" x14ac:dyDescent="0.4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5.75" customHeight="1" x14ac:dyDescent="0.4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5.75" customHeight="1" x14ac:dyDescent="0.4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5.75" customHeight="1" x14ac:dyDescent="0.4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5.75" customHeight="1" x14ac:dyDescent="0.4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5.75" customHeight="1" x14ac:dyDescent="0.4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5.75" customHeight="1" x14ac:dyDescent="0.4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5.75" customHeight="1" x14ac:dyDescent="0.4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5.75" customHeight="1" x14ac:dyDescent="0.4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5.75" customHeight="1" x14ac:dyDescent="0.4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5.75" customHeight="1" x14ac:dyDescent="0.4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5.75" customHeight="1" x14ac:dyDescent="0.4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5.75" customHeight="1" x14ac:dyDescent="0.4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5.75" customHeight="1" x14ac:dyDescent="0.4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5.75" customHeight="1" x14ac:dyDescent="0.4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5.75" customHeight="1" x14ac:dyDescent="0.4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5.75" customHeight="1" x14ac:dyDescent="0.4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5.75" customHeight="1" x14ac:dyDescent="0.4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5.75" customHeight="1" x14ac:dyDescent="0.4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5.75" customHeight="1" x14ac:dyDescent="0.4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5.75" customHeight="1" x14ac:dyDescent="0.4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5.75" customHeight="1" x14ac:dyDescent="0.4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5.75" customHeight="1" x14ac:dyDescent="0.4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5.75" customHeight="1" x14ac:dyDescent="0.4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5.75" customHeight="1" x14ac:dyDescent="0.4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5.75" customHeight="1" x14ac:dyDescent="0.4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5.75" customHeight="1" x14ac:dyDescent="0.4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5.75" customHeight="1" x14ac:dyDescent="0.4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5.75" customHeight="1" x14ac:dyDescent="0.4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5.75" customHeight="1" x14ac:dyDescent="0.4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5.75" customHeight="1" x14ac:dyDescent="0.4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5.75" customHeight="1" x14ac:dyDescent="0.4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5.75" customHeight="1" x14ac:dyDescent="0.4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5.75" customHeight="1" x14ac:dyDescent="0.4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5.75" customHeight="1" x14ac:dyDescent="0.4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5.75" customHeight="1" x14ac:dyDescent="0.4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5.75" customHeight="1" x14ac:dyDescent="0.4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5.75" customHeight="1" x14ac:dyDescent="0.4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5.75" customHeight="1" x14ac:dyDescent="0.4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5.75" customHeight="1" x14ac:dyDescent="0.4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5.75" customHeight="1" x14ac:dyDescent="0.4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5.75" customHeight="1" x14ac:dyDescent="0.4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5.75" customHeight="1" x14ac:dyDescent="0.4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5.75" customHeight="1" x14ac:dyDescent="0.4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5.75" customHeight="1" x14ac:dyDescent="0.4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5.75" customHeight="1" x14ac:dyDescent="0.4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5.75" customHeight="1" x14ac:dyDescent="0.4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5.75" customHeight="1" x14ac:dyDescent="0.4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5.75" customHeight="1" x14ac:dyDescent="0.4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5.75" customHeight="1" x14ac:dyDescent="0.4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5.75" customHeight="1" x14ac:dyDescent="0.4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5.75" customHeight="1" x14ac:dyDescent="0.4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5.75" customHeight="1" x14ac:dyDescent="0.4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5.75" customHeight="1" x14ac:dyDescent="0.4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5.75" customHeight="1" x14ac:dyDescent="0.4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5.75" customHeight="1" x14ac:dyDescent="0.4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5.75" customHeight="1" x14ac:dyDescent="0.4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5.75" customHeight="1" x14ac:dyDescent="0.4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5.75" customHeight="1" x14ac:dyDescent="0.4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5.75" customHeight="1" x14ac:dyDescent="0.4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5.75" customHeight="1" x14ac:dyDescent="0.4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5.75" customHeight="1" x14ac:dyDescent="0.4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5.75" customHeight="1" x14ac:dyDescent="0.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5.75" customHeight="1" x14ac:dyDescent="0.4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5.75" customHeight="1" x14ac:dyDescent="0.4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5.75" customHeight="1" x14ac:dyDescent="0.4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5.75" customHeight="1" x14ac:dyDescent="0.4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5.75" customHeight="1" x14ac:dyDescent="0.4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5.75" customHeight="1" x14ac:dyDescent="0.4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5.75" customHeight="1" x14ac:dyDescent="0.4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5.75" customHeight="1" x14ac:dyDescent="0.4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5.75" customHeight="1" x14ac:dyDescent="0.4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5.75" customHeight="1" x14ac:dyDescent="0.4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5.75" customHeight="1" x14ac:dyDescent="0.4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5.75" customHeight="1" x14ac:dyDescent="0.4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5.75" customHeight="1" x14ac:dyDescent="0.4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5.75" customHeight="1" x14ac:dyDescent="0.4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5.75" customHeight="1" x14ac:dyDescent="0.4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5.75" customHeight="1" x14ac:dyDescent="0.4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5.75" customHeight="1" x14ac:dyDescent="0.4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5.75" customHeight="1" x14ac:dyDescent="0.4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5.75" customHeight="1" x14ac:dyDescent="0.4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5.75" customHeight="1" x14ac:dyDescent="0.4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5.75" customHeight="1" x14ac:dyDescent="0.4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5.75" customHeight="1" x14ac:dyDescent="0.4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5.75" customHeight="1" x14ac:dyDescent="0.4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5.75" customHeight="1" x14ac:dyDescent="0.4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5.75" customHeight="1" x14ac:dyDescent="0.4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5.75" customHeight="1" x14ac:dyDescent="0.4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5.75" customHeight="1" x14ac:dyDescent="0.4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5.75" customHeight="1" x14ac:dyDescent="0.4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5.75" customHeight="1" x14ac:dyDescent="0.4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5.75" customHeight="1" x14ac:dyDescent="0.4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5.75" customHeight="1" x14ac:dyDescent="0.4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5.75" customHeight="1" x14ac:dyDescent="0.4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5.75" customHeight="1" x14ac:dyDescent="0.4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5.75" customHeight="1" x14ac:dyDescent="0.4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5.75" customHeight="1" x14ac:dyDescent="0.4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5.75" customHeight="1" x14ac:dyDescent="0.4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5.75" customHeight="1" x14ac:dyDescent="0.4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5.75" customHeight="1" x14ac:dyDescent="0.4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5.75" customHeight="1" x14ac:dyDescent="0.4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5.75" customHeight="1" x14ac:dyDescent="0.4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5.75" customHeight="1" x14ac:dyDescent="0.4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5.75" customHeight="1" x14ac:dyDescent="0.4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5.75" customHeight="1" x14ac:dyDescent="0.4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5.75" customHeight="1" x14ac:dyDescent="0.4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5.75" customHeight="1" x14ac:dyDescent="0.4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5.75" customHeight="1" x14ac:dyDescent="0.4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5.75" customHeight="1" x14ac:dyDescent="0.4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5.75" customHeight="1" x14ac:dyDescent="0.4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5.75" customHeight="1" x14ac:dyDescent="0.4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5.75" customHeight="1" x14ac:dyDescent="0.4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5.75" customHeight="1" x14ac:dyDescent="0.4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5.75" customHeight="1" x14ac:dyDescent="0.4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5.75" customHeight="1" x14ac:dyDescent="0.4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5.75" customHeight="1" x14ac:dyDescent="0.4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5.75" customHeight="1" x14ac:dyDescent="0.4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ht="15.75" customHeight="1" x14ac:dyDescent="0.4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ht="15.75" customHeight="1" x14ac:dyDescent="0.4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ht="15.75" customHeight="1" x14ac:dyDescent="0.4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ht="15.75" customHeight="1" x14ac:dyDescent="0.4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ht="15.75" customHeight="1" x14ac:dyDescent="0.4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ht="15.75" customHeight="1" x14ac:dyDescent="0.4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ht="15.75" customHeight="1" x14ac:dyDescent="0.4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ht="15.75" customHeight="1" x14ac:dyDescent="0.4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ht="15.75" customHeight="1" x14ac:dyDescent="0.4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ht="15.75" customHeight="1" x14ac:dyDescent="0.4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ht="15.75" customHeight="1" x14ac:dyDescent="0.4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ht="15.75" customHeight="1" x14ac:dyDescent="0.4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ht="15.75" customHeight="1" x14ac:dyDescent="0.4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ht="15.75" customHeight="1" x14ac:dyDescent="0.4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ht="15.75" customHeight="1" x14ac:dyDescent="0.4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ht="15.75" customHeight="1" x14ac:dyDescent="0.4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ht="15.75" customHeight="1" x14ac:dyDescent="0.4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ht="15.75" customHeight="1" x14ac:dyDescent="0.4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ht="15.75" customHeight="1" x14ac:dyDescent="0.4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ht="15.75" customHeight="1" x14ac:dyDescent="0.4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ht="15.75" customHeight="1" x14ac:dyDescent="0.4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ht="15.75" customHeight="1" x14ac:dyDescent="0.4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ht="15.75" customHeight="1" x14ac:dyDescent="0.4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ht="15.75" customHeight="1" x14ac:dyDescent="0.4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ht="15.75" customHeight="1" x14ac:dyDescent="0.4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ht="15.75" customHeight="1" x14ac:dyDescent="0.4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ht="15.75" customHeight="1" x14ac:dyDescent="0.4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ht="15.75" customHeight="1" x14ac:dyDescent="0.4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ht="15.75" customHeight="1" x14ac:dyDescent="0.4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ht="15.75" customHeight="1" x14ac:dyDescent="0.4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ht="15.75" customHeight="1" x14ac:dyDescent="0.4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ht="15.75" customHeight="1" x14ac:dyDescent="0.4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ht="15.75" customHeight="1" x14ac:dyDescent="0.4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ht="15.75" customHeight="1" x14ac:dyDescent="0.4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ht="15.75" customHeight="1" x14ac:dyDescent="0.4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ht="15.75" customHeight="1" x14ac:dyDescent="0.4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ht="15.75" customHeight="1" x14ac:dyDescent="0.4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ht="15.75" customHeight="1" x14ac:dyDescent="0.4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ht="15.75" customHeight="1" x14ac:dyDescent="0.4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ht="15.75" customHeight="1" x14ac:dyDescent="0.4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ht="15.75" customHeight="1" x14ac:dyDescent="0.4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ht="15.75" customHeight="1" x14ac:dyDescent="0.4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ht="15.75" customHeight="1" x14ac:dyDescent="0.4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ht="15.75" customHeight="1" x14ac:dyDescent="0.4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ht="15.75" customHeight="1" x14ac:dyDescent="0.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ht="15.75" customHeight="1" x14ac:dyDescent="0.4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ht="15.75" customHeight="1" x14ac:dyDescent="0.4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ht="15.75" customHeight="1" x14ac:dyDescent="0.4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ht="15.75" customHeight="1" x14ac:dyDescent="0.4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ht="15.75" customHeight="1" x14ac:dyDescent="0.4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ht="15.75" customHeight="1" x14ac:dyDescent="0.4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ht="15.75" customHeight="1" x14ac:dyDescent="0.4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ht="15.75" customHeight="1" x14ac:dyDescent="0.4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ht="15.75" customHeight="1" x14ac:dyDescent="0.4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ht="15.75" customHeight="1" x14ac:dyDescent="0.4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ht="15.75" customHeight="1" x14ac:dyDescent="0.4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ht="15.75" customHeight="1" x14ac:dyDescent="0.4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ht="15.75" customHeight="1" x14ac:dyDescent="0.4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ht="15.75" customHeight="1" x14ac:dyDescent="0.4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ht="15.75" customHeight="1" x14ac:dyDescent="0.4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ht="15.75" customHeight="1" x14ac:dyDescent="0.4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ht="15.75" customHeight="1" x14ac:dyDescent="0.4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ht="15.75" customHeight="1" x14ac:dyDescent="0.4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ht="15.75" customHeight="1" x14ac:dyDescent="0.4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ht="15.75" customHeight="1" x14ac:dyDescent="0.4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ht="15.75" customHeight="1" x14ac:dyDescent="0.4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ht="15.75" customHeight="1" x14ac:dyDescent="0.4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ht="15.75" customHeight="1" x14ac:dyDescent="0.4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ht="15.75" customHeight="1" x14ac:dyDescent="0.4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ht="15.75" customHeight="1" x14ac:dyDescent="0.4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ht="15.75" customHeight="1" x14ac:dyDescent="0.4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ht="15.75" customHeight="1" x14ac:dyDescent="0.4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ht="15.75" customHeight="1" x14ac:dyDescent="0.4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ht="15.75" customHeight="1" x14ac:dyDescent="0.4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ht="15.75" customHeight="1" x14ac:dyDescent="0.4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3" ht="15.75" customHeight="1" x14ac:dyDescent="0.4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1:13" ht="15.75" customHeight="1" x14ac:dyDescent="0.4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1:13" ht="15.75" customHeight="1" x14ac:dyDescent="0.4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1:13" ht="15.75" customHeight="1" x14ac:dyDescent="0.4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1:13" ht="15.75" customHeight="1" x14ac:dyDescent="0.4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1:13" ht="15.75" customHeight="1" x14ac:dyDescent="0.4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1:13" ht="15.75" customHeight="1" x14ac:dyDescent="0.4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1:13" ht="15.75" customHeight="1" x14ac:dyDescent="0.4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1:13" ht="15.75" customHeight="1" x14ac:dyDescent="0.4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1:13" ht="15.75" customHeight="1" x14ac:dyDescent="0.4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1:13" ht="15.75" customHeight="1" x14ac:dyDescent="0.4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1:13" ht="15.75" customHeight="1" x14ac:dyDescent="0.4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1:13" ht="15.75" customHeight="1" x14ac:dyDescent="0.4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1:13" ht="15.75" customHeight="1" x14ac:dyDescent="0.4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1:13" ht="15.75" customHeight="1" x14ac:dyDescent="0.4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1:13" ht="15.75" customHeight="1" x14ac:dyDescent="0.4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1:13" ht="15.75" customHeight="1" x14ac:dyDescent="0.4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1:13" ht="15.75" customHeight="1" x14ac:dyDescent="0.4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1:13" ht="15.75" customHeight="1" x14ac:dyDescent="0.4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1:13" ht="15.75" customHeight="1" x14ac:dyDescent="0.4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1:13" ht="15.75" customHeight="1" x14ac:dyDescent="0.4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1:13" ht="15.75" customHeight="1" x14ac:dyDescent="0.4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1:13" ht="15.75" customHeight="1" x14ac:dyDescent="0.4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1:13" ht="15.75" customHeight="1" x14ac:dyDescent="0.4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1:13" ht="15.75" customHeight="1" x14ac:dyDescent="0.4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1:13" ht="15.75" customHeight="1" x14ac:dyDescent="0.4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1:13" ht="15.75" customHeight="1" x14ac:dyDescent="0.4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1:13" ht="15.75" customHeight="1" x14ac:dyDescent="0.4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1:13" ht="15.75" customHeight="1" x14ac:dyDescent="0.4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1:13" ht="15.75" customHeight="1" x14ac:dyDescent="0.4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1:13" ht="15.75" customHeight="1" x14ac:dyDescent="0.4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1:13" ht="15.75" customHeight="1" x14ac:dyDescent="0.4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1:13" ht="15.75" customHeight="1" x14ac:dyDescent="0.4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1:13" ht="15.75" customHeight="1" x14ac:dyDescent="0.4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1:13" ht="15.75" customHeight="1" x14ac:dyDescent="0.4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1:13" ht="15.75" customHeight="1" x14ac:dyDescent="0.4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1:13" ht="15.75" customHeight="1" x14ac:dyDescent="0.4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1:13" ht="15.75" customHeight="1" x14ac:dyDescent="0.4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1:13" ht="15.75" customHeight="1" x14ac:dyDescent="0.4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1:13" ht="15.75" customHeight="1" x14ac:dyDescent="0.4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1:13" ht="15.75" customHeight="1" x14ac:dyDescent="0.4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ht="15.75" customHeight="1" x14ac:dyDescent="0.4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1:13" ht="15.75" customHeight="1" x14ac:dyDescent="0.4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1:13" ht="15.75" customHeight="1" x14ac:dyDescent="0.4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1:13" ht="15.75" customHeight="1" x14ac:dyDescent="0.4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1:13" ht="15.75" customHeight="1" x14ac:dyDescent="0.4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1:13" ht="15.75" customHeight="1" x14ac:dyDescent="0.4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1:13" ht="15.75" customHeight="1" x14ac:dyDescent="0.4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1:13" ht="15.75" customHeight="1" x14ac:dyDescent="0.4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1:13" ht="15.75" customHeight="1" x14ac:dyDescent="0.4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1:13" ht="15.75" customHeight="1" x14ac:dyDescent="0.4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1:13" ht="15.75" customHeight="1" x14ac:dyDescent="0.4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3" ht="15.75" customHeight="1" x14ac:dyDescent="0.4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3" ht="15.75" customHeight="1" x14ac:dyDescent="0.4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1:13" ht="15.75" customHeight="1" x14ac:dyDescent="0.4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3" ht="15.75" customHeight="1" x14ac:dyDescent="0.4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3" ht="15.75" customHeight="1" x14ac:dyDescent="0.4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3" ht="15.75" customHeight="1" x14ac:dyDescent="0.4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 ht="15.75" customHeight="1" x14ac:dyDescent="0.4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 ht="15.75" customHeight="1" x14ac:dyDescent="0.4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 ht="15.75" customHeight="1" x14ac:dyDescent="0.4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 ht="15.75" customHeight="1" x14ac:dyDescent="0.4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 ht="15.75" customHeight="1" x14ac:dyDescent="0.4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 ht="15.75" customHeight="1" x14ac:dyDescent="0.4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 ht="15.75" customHeight="1" x14ac:dyDescent="0.4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1:13" ht="15.75" customHeight="1" x14ac:dyDescent="0.4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1:13" ht="15.75" customHeight="1" x14ac:dyDescent="0.4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1:13" ht="15.75" customHeight="1" x14ac:dyDescent="0.4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1:13" ht="15.75" customHeight="1" x14ac:dyDescent="0.4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1:13" ht="15.75" customHeight="1" x14ac:dyDescent="0.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1:13" ht="15.75" customHeight="1" x14ac:dyDescent="0.4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1:13" ht="15.75" customHeight="1" x14ac:dyDescent="0.4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1:13" ht="15.75" customHeight="1" x14ac:dyDescent="0.4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1:13" ht="15.75" customHeight="1" x14ac:dyDescent="0.4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1:13" ht="15.75" customHeight="1" x14ac:dyDescent="0.4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1:13" ht="15.75" customHeight="1" x14ac:dyDescent="0.4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1:13" ht="15.75" customHeight="1" x14ac:dyDescent="0.4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1:13" ht="15.75" customHeight="1" x14ac:dyDescent="0.4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1:13" ht="15.75" customHeight="1" x14ac:dyDescent="0.4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1:13" ht="15.75" customHeight="1" x14ac:dyDescent="0.4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1:13" ht="15.75" customHeight="1" x14ac:dyDescent="0.4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1:13" ht="15.75" customHeight="1" x14ac:dyDescent="0.4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1:13" ht="15.75" customHeight="1" x14ac:dyDescent="0.4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1:13" ht="15.75" customHeight="1" x14ac:dyDescent="0.4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1:13" ht="15.75" customHeight="1" x14ac:dyDescent="0.4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1:13" ht="15.75" customHeight="1" x14ac:dyDescent="0.4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1:13" ht="15.75" customHeight="1" x14ac:dyDescent="0.4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1:13" ht="15.75" customHeight="1" x14ac:dyDescent="0.4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1:13" ht="15.75" customHeight="1" x14ac:dyDescent="0.4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1:13" ht="15.75" customHeight="1" x14ac:dyDescent="0.4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1:13" ht="15.75" customHeight="1" x14ac:dyDescent="0.4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1:13" ht="15.75" customHeight="1" x14ac:dyDescent="0.4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1:13" ht="15.75" customHeight="1" x14ac:dyDescent="0.4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1:13" ht="15.75" customHeight="1" x14ac:dyDescent="0.4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1:13" ht="15.75" customHeight="1" x14ac:dyDescent="0.4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1:13" ht="15.75" customHeight="1" x14ac:dyDescent="0.4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1:13" ht="15.75" customHeight="1" x14ac:dyDescent="0.4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1:13" ht="15.75" customHeight="1" x14ac:dyDescent="0.4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 ht="15.75" customHeight="1" x14ac:dyDescent="0.4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 ht="15.75" customHeight="1" x14ac:dyDescent="0.4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 ht="15.75" customHeight="1" x14ac:dyDescent="0.4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 ht="15.75" customHeight="1" x14ac:dyDescent="0.4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 ht="15.75" customHeight="1" x14ac:dyDescent="0.4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 ht="15.75" customHeight="1" x14ac:dyDescent="0.4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 ht="15.75" customHeight="1" x14ac:dyDescent="0.4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 ht="15.75" customHeight="1" x14ac:dyDescent="0.4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 ht="15.75" customHeight="1" x14ac:dyDescent="0.4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 ht="15.75" customHeight="1" x14ac:dyDescent="0.4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 ht="15.75" customHeight="1" x14ac:dyDescent="0.4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 ht="15.75" customHeight="1" x14ac:dyDescent="0.4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 ht="15.75" customHeight="1" x14ac:dyDescent="0.4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 ht="15.75" customHeight="1" x14ac:dyDescent="0.4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 ht="15.75" customHeight="1" x14ac:dyDescent="0.4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1:13" ht="15.75" customHeight="1" x14ac:dyDescent="0.4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1:13" ht="15.75" customHeight="1" x14ac:dyDescent="0.4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1:13" ht="15.75" customHeight="1" x14ac:dyDescent="0.4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1:13" ht="15.75" customHeight="1" x14ac:dyDescent="0.4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1:13" ht="15.75" customHeight="1" x14ac:dyDescent="0.4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1:13" ht="15.75" customHeight="1" x14ac:dyDescent="0.4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1:13" ht="15.75" customHeight="1" x14ac:dyDescent="0.4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1:13" ht="15.75" customHeight="1" x14ac:dyDescent="0.4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1:13" ht="15.75" customHeight="1" x14ac:dyDescent="0.4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1:13" ht="15.75" customHeight="1" x14ac:dyDescent="0.4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1:13" ht="15.75" customHeight="1" x14ac:dyDescent="0.4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1:13" ht="15.75" customHeight="1" x14ac:dyDescent="0.4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1:13" ht="15.75" customHeight="1" x14ac:dyDescent="0.4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1:13" ht="15.75" customHeight="1" x14ac:dyDescent="0.4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 ht="15.75" customHeight="1" x14ac:dyDescent="0.4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 ht="15.75" customHeight="1" x14ac:dyDescent="0.4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 ht="15.75" customHeight="1" x14ac:dyDescent="0.4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 ht="15.75" customHeight="1" x14ac:dyDescent="0.4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 ht="15.75" customHeight="1" x14ac:dyDescent="0.4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 ht="15.75" customHeight="1" x14ac:dyDescent="0.4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 ht="15.75" customHeight="1" x14ac:dyDescent="0.4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 ht="15.75" customHeight="1" x14ac:dyDescent="0.4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 ht="15.75" customHeight="1" x14ac:dyDescent="0.4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 ht="15.75" customHeight="1" x14ac:dyDescent="0.4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 ht="15.75" customHeight="1" x14ac:dyDescent="0.4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 ht="15.75" customHeight="1" x14ac:dyDescent="0.4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 ht="15.75" customHeight="1" x14ac:dyDescent="0.4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 ht="15.75" customHeight="1" x14ac:dyDescent="0.4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 ht="15.75" customHeight="1" x14ac:dyDescent="0.4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 ht="15.75" customHeight="1" x14ac:dyDescent="0.4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 ht="15.75" customHeight="1" x14ac:dyDescent="0.4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 ht="15.75" customHeight="1" x14ac:dyDescent="0.4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 ht="15.75" customHeight="1" x14ac:dyDescent="0.4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 ht="15.75" customHeight="1" x14ac:dyDescent="0.4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 ht="15.75" customHeight="1" x14ac:dyDescent="0.4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 ht="15.75" customHeight="1" x14ac:dyDescent="0.4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 ht="15.75" customHeight="1" x14ac:dyDescent="0.4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 ht="15.75" customHeight="1" x14ac:dyDescent="0.4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 ht="15.75" customHeight="1" x14ac:dyDescent="0.4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 ht="15.75" customHeight="1" x14ac:dyDescent="0.4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 ht="15.75" customHeight="1" x14ac:dyDescent="0.4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 ht="15.75" customHeight="1" x14ac:dyDescent="0.4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 ht="15.75" customHeight="1" x14ac:dyDescent="0.4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 ht="15.75" customHeight="1" x14ac:dyDescent="0.4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 ht="15.75" customHeight="1" x14ac:dyDescent="0.4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 ht="15.75" customHeight="1" x14ac:dyDescent="0.4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 ht="15.75" customHeight="1" x14ac:dyDescent="0.4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 ht="15.75" customHeight="1" x14ac:dyDescent="0.4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 ht="15.75" customHeight="1" x14ac:dyDescent="0.4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 ht="15.75" customHeight="1" x14ac:dyDescent="0.4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 ht="15.75" customHeight="1" x14ac:dyDescent="0.4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 ht="15.75" customHeight="1" x14ac:dyDescent="0.4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 ht="15.75" customHeight="1" x14ac:dyDescent="0.4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 ht="15.75" customHeight="1" x14ac:dyDescent="0.4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 ht="15.75" customHeight="1" x14ac:dyDescent="0.4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 ht="15.75" customHeight="1" x14ac:dyDescent="0.4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 ht="15.75" customHeight="1" x14ac:dyDescent="0.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 ht="15.75" customHeight="1" x14ac:dyDescent="0.4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 ht="15.75" customHeight="1" x14ac:dyDescent="0.4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 ht="15.75" customHeight="1" x14ac:dyDescent="0.4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 ht="15.75" customHeight="1" x14ac:dyDescent="0.4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 ht="15.75" customHeight="1" x14ac:dyDescent="0.4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 ht="15.75" customHeight="1" x14ac:dyDescent="0.4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 ht="15.75" customHeight="1" x14ac:dyDescent="0.4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 ht="15.75" customHeight="1" x14ac:dyDescent="0.4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 ht="15.75" customHeight="1" x14ac:dyDescent="0.4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 ht="15.75" customHeight="1" x14ac:dyDescent="0.4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 ht="15.75" customHeight="1" x14ac:dyDescent="0.4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 ht="15.75" customHeight="1" x14ac:dyDescent="0.4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 ht="15.75" customHeight="1" x14ac:dyDescent="0.4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 ht="15.75" customHeight="1" x14ac:dyDescent="0.4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 ht="15.75" customHeight="1" x14ac:dyDescent="0.4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 ht="15.75" customHeight="1" x14ac:dyDescent="0.4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 ht="15.75" customHeight="1" x14ac:dyDescent="0.4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 ht="15.75" customHeight="1" x14ac:dyDescent="0.4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 ht="15.75" customHeight="1" x14ac:dyDescent="0.4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 ht="15.75" customHeight="1" x14ac:dyDescent="0.4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 ht="15.75" customHeight="1" x14ac:dyDescent="0.4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 ht="15.75" customHeight="1" x14ac:dyDescent="0.4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 ht="15.75" customHeight="1" x14ac:dyDescent="0.4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 ht="15.75" customHeight="1" x14ac:dyDescent="0.4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ht="15.75" customHeight="1" x14ac:dyDescent="0.4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ht="15.75" customHeight="1" x14ac:dyDescent="0.4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ht="15.75" customHeight="1" x14ac:dyDescent="0.4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 ht="15.75" customHeight="1" x14ac:dyDescent="0.4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 ht="15.75" customHeight="1" x14ac:dyDescent="0.4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 ht="15.75" customHeight="1" x14ac:dyDescent="0.4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 ht="15.75" customHeight="1" x14ac:dyDescent="0.4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 ht="15.75" customHeight="1" x14ac:dyDescent="0.4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 ht="15.75" customHeight="1" x14ac:dyDescent="0.4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 ht="15.75" customHeight="1" x14ac:dyDescent="0.4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 ht="15.75" customHeight="1" x14ac:dyDescent="0.4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 ht="15.75" customHeight="1" x14ac:dyDescent="0.4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 ht="15.75" customHeight="1" x14ac:dyDescent="0.4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 ht="15.75" customHeight="1" x14ac:dyDescent="0.4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 ht="15.75" customHeight="1" x14ac:dyDescent="0.4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 ht="15.75" customHeight="1" x14ac:dyDescent="0.4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 ht="15.75" customHeight="1" x14ac:dyDescent="0.4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 ht="15.75" customHeight="1" x14ac:dyDescent="0.4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 ht="15.75" customHeight="1" x14ac:dyDescent="0.4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 ht="15.75" customHeight="1" x14ac:dyDescent="0.4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ht="15.75" customHeight="1" x14ac:dyDescent="0.4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ht="15.75" customHeight="1" x14ac:dyDescent="0.4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ht="15.75" customHeight="1" x14ac:dyDescent="0.4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ht="15.75" customHeight="1" x14ac:dyDescent="0.4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ht="15.75" customHeight="1" x14ac:dyDescent="0.4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ht="15.75" customHeight="1" x14ac:dyDescent="0.4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ht="15.75" customHeight="1" x14ac:dyDescent="0.4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ht="15.75" customHeight="1" x14ac:dyDescent="0.4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ht="15.75" customHeight="1" x14ac:dyDescent="0.4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ht="15.75" customHeight="1" x14ac:dyDescent="0.4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ht="15.75" customHeight="1" x14ac:dyDescent="0.4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ht="15.75" customHeight="1" x14ac:dyDescent="0.4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ht="15.75" customHeight="1" x14ac:dyDescent="0.4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ht="15.75" customHeight="1" x14ac:dyDescent="0.4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ht="15.75" customHeight="1" x14ac:dyDescent="0.4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ht="15.75" customHeight="1" x14ac:dyDescent="0.4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ht="15.75" customHeight="1" x14ac:dyDescent="0.4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ht="15.75" customHeight="1" x14ac:dyDescent="0.4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ht="15.75" customHeight="1" x14ac:dyDescent="0.4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ht="15.75" customHeight="1" x14ac:dyDescent="0.4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ht="15.75" customHeight="1" x14ac:dyDescent="0.4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ht="15.75" customHeight="1" x14ac:dyDescent="0.4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ht="15.75" customHeight="1" x14ac:dyDescent="0.4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ht="15.75" customHeight="1" x14ac:dyDescent="0.4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ht="15.75" customHeight="1" x14ac:dyDescent="0.4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ht="15.75" customHeight="1" x14ac:dyDescent="0.4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ht="15.75" customHeight="1" x14ac:dyDescent="0.4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ht="15.75" customHeight="1" x14ac:dyDescent="0.4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 ht="15.75" customHeight="1" x14ac:dyDescent="0.4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 ht="15.75" customHeight="1" x14ac:dyDescent="0.4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 ht="15.75" customHeight="1" x14ac:dyDescent="0.4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ht="15.75" customHeight="1" x14ac:dyDescent="0.4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ht="15.75" customHeight="1" x14ac:dyDescent="0.4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ht="15.75" customHeight="1" x14ac:dyDescent="0.4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ht="15.75" customHeight="1" x14ac:dyDescent="0.4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ht="15.75" customHeight="1" x14ac:dyDescent="0.4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ht="15.75" customHeight="1" x14ac:dyDescent="0.4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ht="15.75" customHeight="1" x14ac:dyDescent="0.4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ht="15.75" customHeight="1" x14ac:dyDescent="0.4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ht="15.75" customHeight="1" x14ac:dyDescent="0.4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ht="15.75" customHeight="1" x14ac:dyDescent="0.4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ht="15.75" customHeight="1" x14ac:dyDescent="0.4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ht="15.75" customHeight="1" x14ac:dyDescent="0.4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ht="15.75" customHeight="1" x14ac:dyDescent="0.4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ht="15.75" customHeight="1" x14ac:dyDescent="0.4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ht="15.75" customHeight="1" x14ac:dyDescent="0.4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ht="15.75" customHeight="1" x14ac:dyDescent="0.4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 ht="15.75" customHeight="1" x14ac:dyDescent="0.4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 ht="15.75" customHeight="1" x14ac:dyDescent="0.4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 ht="15.75" customHeight="1" x14ac:dyDescent="0.4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 ht="15.75" customHeight="1" x14ac:dyDescent="0.4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 ht="15.75" customHeight="1" x14ac:dyDescent="0.4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 ht="15.75" customHeight="1" x14ac:dyDescent="0.4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 ht="15.75" customHeight="1" x14ac:dyDescent="0.4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 ht="15.75" customHeight="1" x14ac:dyDescent="0.4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 ht="15.75" customHeight="1" x14ac:dyDescent="0.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 ht="15.75" customHeight="1" x14ac:dyDescent="0.4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 ht="15.75" customHeight="1" x14ac:dyDescent="0.4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 ht="15.75" customHeight="1" x14ac:dyDescent="0.4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 ht="15.75" customHeight="1" x14ac:dyDescent="0.4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 ht="15.75" customHeight="1" x14ac:dyDescent="0.4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 ht="15.75" customHeight="1" x14ac:dyDescent="0.4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 ht="15.75" customHeight="1" x14ac:dyDescent="0.4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 ht="15.75" customHeight="1" x14ac:dyDescent="0.4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 ht="15.75" customHeight="1" x14ac:dyDescent="0.4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 ht="15.75" customHeight="1" x14ac:dyDescent="0.4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 ht="15.75" customHeight="1" x14ac:dyDescent="0.4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 ht="15.75" customHeight="1" x14ac:dyDescent="0.4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 ht="15.75" customHeight="1" x14ac:dyDescent="0.4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 ht="15.75" customHeight="1" x14ac:dyDescent="0.4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 ht="15.75" customHeight="1" x14ac:dyDescent="0.4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 ht="15.75" customHeight="1" x14ac:dyDescent="0.4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 ht="15.75" customHeight="1" x14ac:dyDescent="0.4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 ht="15.75" customHeight="1" x14ac:dyDescent="0.4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 ht="15.75" customHeight="1" x14ac:dyDescent="0.4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 ht="15.75" customHeight="1" x14ac:dyDescent="0.4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 ht="15.75" customHeight="1" x14ac:dyDescent="0.4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 ht="15.75" customHeight="1" x14ac:dyDescent="0.4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 ht="15.75" customHeight="1" x14ac:dyDescent="0.4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 ht="15.75" customHeight="1" x14ac:dyDescent="0.4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 ht="15.75" customHeight="1" x14ac:dyDescent="0.4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 ht="15.75" customHeight="1" x14ac:dyDescent="0.4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ht="15.75" customHeight="1" x14ac:dyDescent="0.4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 ht="15.75" customHeight="1" x14ac:dyDescent="0.4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 ht="15.75" customHeight="1" x14ac:dyDescent="0.4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 ht="15.75" customHeight="1" x14ac:dyDescent="0.4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 ht="15.75" customHeight="1" x14ac:dyDescent="0.4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 ht="15.75" customHeight="1" x14ac:dyDescent="0.4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 ht="15.75" customHeight="1" x14ac:dyDescent="0.4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 ht="15.75" customHeight="1" x14ac:dyDescent="0.4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 ht="15.75" customHeight="1" x14ac:dyDescent="0.4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 ht="15.75" customHeight="1" x14ac:dyDescent="0.4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 ht="15.75" customHeight="1" x14ac:dyDescent="0.4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 ht="15.75" customHeight="1" x14ac:dyDescent="0.4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 ht="15.75" customHeight="1" x14ac:dyDescent="0.4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 ht="15.75" customHeight="1" x14ac:dyDescent="0.4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 ht="15.75" customHeight="1" x14ac:dyDescent="0.4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 ht="15.75" customHeight="1" x14ac:dyDescent="0.4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 ht="15.75" customHeight="1" x14ac:dyDescent="0.4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 ht="15.75" customHeight="1" x14ac:dyDescent="0.4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 ht="15.75" customHeight="1" x14ac:dyDescent="0.4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 ht="15.75" customHeight="1" x14ac:dyDescent="0.4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ht="15.75" customHeight="1" x14ac:dyDescent="0.4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ht="15.75" customHeight="1" x14ac:dyDescent="0.4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ht="15.75" customHeight="1" x14ac:dyDescent="0.4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ht="15.75" customHeight="1" x14ac:dyDescent="0.4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ht="15.75" customHeight="1" x14ac:dyDescent="0.4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ht="15.75" customHeight="1" x14ac:dyDescent="0.4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ht="15.75" customHeight="1" x14ac:dyDescent="0.4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ht="15.75" customHeight="1" x14ac:dyDescent="0.4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 ht="15.75" customHeight="1" x14ac:dyDescent="0.4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ht="15.75" customHeight="1" x14ac:dyDescent="0.4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ht="15.75" customHeight="1" x14ac:dyDescent="0.4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ht="15.75" customHeight="1" x14ac:dyDescent="0.4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ht="15.75" customHeight="1" x14ac:dyDescent="0.4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ht="15.75" customHeight="1" x14ac:dyDescent="0.4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ht="15.75" customHeight="1" x14ac:dyDescent="0.4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ht="15.75" customHeight="1" x14ac:dyDescent="0.4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ht="15.75" customHeight="1" x14ac:dyDescent="0.4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ht="15.75" customHeight="1" x14ac:dyDescent="0.4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ht="15.75" customHeight="1" x14ac:dyDescent="0.4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ht="15.75" customHeight="1" x14ac:dyDescent="0.4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ht="15.75" customHeight="1" x14ac:dyDescent="0.4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ht="15.75" customHeight="1" x14ac:dyDescent="0.4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ht="15.75" customHeight="1" x14ac:dyDescent="0.4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ht="15.75" customHeight="1" x14ac:dyDescent="0.4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ht="15.75" customHeight="1" x14ac:dyDescent="0.4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ht="15.75" customHeight="1" x14ac:dyDescent="0.4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ht="15.75" customHeight="1" x14ac:dyDescent="0.4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ht="15.75" customHeight="1" x14ac:dyDescent="0.4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ht="15.75" customHeight="1" x14ac:dyDescent="0.4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ht="15.75" customHeight="1" x14ac:dyDescent="0.4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ht="15.75" customHeight="1" x14ac:dyDescent="0.4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ht="15.75" customHeight="1" x14ac:dyDescent="0.4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ht="15.75" customHeight="1" x14ac:dyDescent="0.4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ht="15.75" customHeight="1" x14ac:dyDescent="0.4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ht="15.75" customHeight="1" x14ac:dyDescent="0.4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ht="15.75" customHeight="1" x14ac:dyDescent="0.4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ht="15.75" customHeight="1" x14ac:dyDescent="0.4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ht="15.75" customHeight="1" x14ac:dyDescent="0.4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ht="15.75" customHeight="1" x14ac:dyDescent="0.4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ht="15.75" customHeight="1" x14ac:dyDescent="0.4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ht="15.75" customHeight="1" x14ac:dyDescent="0.4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ht="15.75" customHeight="1" x14ac:dyDescent="0.4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ht="15.75" customHeight="1" x14ac:dyDescent="0.4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ht="15.75" customHeight="1" x14ac:dyDescent="0.4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ht="15.75" customHeight="1" x14ac:dyDescent="0.4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 ht="15.75" customHeight="1" x14ac:dyDescent="0.4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ht="15.75" customHeight="1" x14ac:dyDescent="0.4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 ht="15.75" customHeight="1" x14ac:dyDescent="0.4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ht="15.75" customHeight="1" x14ac:dyDescent="0.4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ht="15.75" customHeight="1" x14ac:dyDescent="0.4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ht="15.75" customHeight="1" x14ac:dyDescent="0.4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ht="15.75" customHeight="1" x14ac:dyDescent="0.4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ht="15.75" customHeight="1" x14ac:dyDescent="0.4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ht="15.75" customHeight="1" x14ac:dyDescent="0.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 ht="15.75" customHeight="1" x14ac:dyDescent="0.4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 ht="15.75" customHeight="1" x14ac:dyDescent="0.4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 ht="15.75" customHeight="1" x14ac:dyDescent="0.4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 ht="15.75" customHeight="1" x14ac:dyDescent="0.4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ht="15.75" customHeight="1" x14ac:dyDescent="0.4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ht="15.75" customHeight="1" x14ac:dyDescent="0.4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ht="15.75" customHeight="1" x14ac:dyDescent="0.4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ht="15.75" customHeight="1" x14ac:dyDescent="0.4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ht="15.75" customHeight="1" x14ac:dyDescent="0.4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ht="15.75" customHeight="1" x14ac:dyDescent="0.4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ht="15.75" customHeight="1" x14ac:dyDescent="0.4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ht="15.75" customHeight="1" x14ac:dyDescent="0.4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ht="15.75" customHeight="1" x14ac:dyDescent="0.4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ht="15.75" customHeight="1" x14ac:dyDescent="0.4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ht="15.75" customHeight="1" x14ac:dyDescent="0.4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ht="15.75" customHeight="1" x14ac:dyDescent="0.4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ht="15.75" customHeight="1" x14ac:dyDescent="0.4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ht="15.75" customHeight="1" x14ac:dyDescent="0.4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ht="15.75" customHeight="1" x14ac:dyDescent="0.4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 ht="15.75" customHeight="1" x14ac:dyDescent="0.4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 ht="15.75" customHeight="1" x14ac:dyDescent="0.4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 ht="15.75" customHeight="1" x14ac:dyDescent="0.4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 ht="15.75" customHeight="1" x14ac:dyDescent="0.4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 ht="15.75" customHeight="1" x14ac:dyDescent="0.4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 ht="15.75" customHeight="1" x14ac:dyDescent="0.4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 ht="15.75" customHeight="1" x14ac:dyDescent="0.4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 ht="15.75" customHeight="1" x14ac:dyDescent="0.4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 ht="15.75" customHeight="1" x14ac:dyDescent="0.4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 ht="15.75" customHeight="1" x14ac:dyDescent="0.4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 ht="15.75" customHeight="1" x14ac:dyDescent="0.4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 ht="15.75" customHeight="1" x14ac:dyDescent="0.4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 ht="15.75" customHeight="1" x14ac:dyDescent="0.4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 ht="15.75" customHeight="1" x14ac:dyDescent="0.4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 ht="15.75" customHeight="1" x14ac:dyDescent="0.4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 ht="15.75" customHeight="1" x14ac:dyDescent="0.4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 ht="15.75" customHeight="1" x14ac:dyDescent="0.4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 ht="15.75" customHeight="1" x14ac:dyDescent="0.4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 ht="15.75" customHeight="1" x14ac:dyDescent="0.4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 ht="15.75" customHeight="1" x14ac:dyDescent="0.4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 ht="15.75" customHeight="1" x14ac:dyDescent="0.4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 ht="15.75" customHeight="1" x14ac:dyDescent="0.4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 ht="15.75" customHeight="1" x14ac:dyDescent="0.4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 ht="15.75" customHeight="1" x14ac:dyDescent="0.4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 ht="15.75" customHeight="1" x14ac:dyDescent="0.4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 ht="15.75" customHeight="1" x14ac:dyDescent="0.4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 ht="15.75" customHeight="1" x14ac:dyDescent="0.4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 ht="15.75" customHeight="1" x14ac:dyDescent="0.4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 ht="15.75" customHeight="1" x14ac:dyDescent="0.4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 ht="15.75" customHeight="1" x14ac:dyDescent="0.4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 ht="15.75" customHeight="1" x14ac:dyDescent="0.4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 ht="15.75" customHeight="1" x14ac:dyDescent="0.4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 ht="15.75" customHeight="1" x14ac:dyDescent="0.4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 ht="15.75" customHeight="1" x14ac:dyDescent="0.4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 ht="15.75" customHeight="1" x14ac:dyDescent="0.4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 ht="15.75" customHeight="1" x14ac:dyDescent="0.4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</sheetData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Reetz, Kristina</dc:creator>
  <cp:lastModifiedBy>Reetz, Kristina</cp:lastModifiedBy>
  <dcterms:created xsi:type="dcterms:W3CDTF">2023-03-02T14:29:02Z</dcterms:created>
  <dcterms:modified xsi:type="dcterms:W3CDTF">2024-01-03T15:49:30Z</dcterms:modified>
</cp:coreProperties>
</file>