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codeName="ThisWorkbook" autoCompressPictures="0"/>
  <mc:AlternateContent xmlns:mc="http://schemas.openxmlformats.org/markup-compatibility/2006">
    <mc:Choice Requires="x15">
      <x15ac:absPath xmlns:x15ac="http://schemas.microsoft.com/office/spreadsheetml/2010/11/ac" url="/Users/juliakelson/Documents/TripleO/soils/ESGR Michigan/ESGR_MS/Tables/"/>
    </mc:Choice>
  </mc:AlternateContent>
  <xr:revisionPtr revIDLastSave="0" documentId="13_ncr:1_{380A2809-1C3C-334B-B404-2877164B4485}" xr6:coauthVersionLast="47" xr6:coauthVersionMax="47" xr10:uidLastSave="{00000000-0000-0000-0000-000000000000}"/>
  <bookViews>
    <workbookView xWindow="4080" yWindow="2600" windowWidth="30240" windowHeight="17360" tabRatio="840" activeTab="1" xr2:uid="{00000000-000D-0000-FFFF-FFFF00000000}"/>
  </bookViews>
  <sheets>
    <sheet name="Instructions" sheetId="2" r:id="rId1"/>
    <sheet name="Data Source" sheetId="3" r:id="rId2"/>
    <sheet name="Sample Means" sheetId="4" r:id="rId3"/>
    <sheet name="Methodology" sheetId="5" r:id="rId4"/>
    <sheet name="Sample + Standard Replicates" sheetId="1" r:id="rId5"/>
    <sheet name="Additional Sample Info" sheetId="8"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9" i="4" l="1"/>
  <c r="AC14" i="4"/>
  <c r="AC13" i="4"/>
  <c r="AC12" i="4"/>
  <c r="AC11" i="4"/>
  <c r="AC10" i="4"/>
</calcChain>
</file>

<file path=xl/sharedStrings.xml><?xml version="1.0" encoding="utf-8"?>
<sst xmlns="http://schemas.openxmlformats.org/spreadsheetml/2006/main" count="5208" uniqueCount="826">
  <si>
    <t>SampNum</t>
  </si>
  <si>
    <t>Reference</t>
  </si>
  <si>
    <t>Mineralogy</t>
  </si>
  <si>
    <t>Mineralogy2</t>
  </si>
  <si>
    <t>Latitude</t>
  </si>
  <si>
    <t>Age</t>
  </si>
  <si>
    <t>Date</t>
  </si>
  <si>
    <t>Time</t>
  </si>
  <si>
    <t>AnalysisID</t>
  </si>
  <si>
    <t>MassSpec</t>
  </si>
  <si>
    <t>FormT</t>
  </si>
  <si>
    <t>erFormT</t>
  </si>
  <si>
    <t>rxnTemp</t>
  </si>
  <si>
    <t>SampYN</t>
  </si>
  <si>
    <t>RefYN</t>
  </si>
  <si>
    <t>Bad</t>
  </si>
  <si>
    <t>ARF_ID1</t>
  </si>
  <si>
    <t>ARF_ID2</t>
  </si>
  <si>
    <t>ARF_ID3</t>
  </si>
  <si>
    <t>d45</t>
  </si>
  <si>
    <t>sd_d45</t>
  </si>
  <si>
    <t>d46</t>
  </si>
  <si>
    <t>sd_d46</t>
  </si>
  <si>
    <t>d47</t>
  </si>
  <si>
    <t>sd_d47</t>
  </si>
  <si>
    <t>d48</t>
  </si>
  <si>
    <t>sd_d48</t>
  </si>
  <si>
    <t>d49</t>
  </si>
  <si>
    <t>sd_d49</t>
  </si>
  <si>
    <t>d13C_wg_VPDB</t>
  </si>
  <si>
    <t>d18O_wg_VSMOW</t>
  </si>
  <si>
    <t>d13C</t>
  </si>
  <si>
    <t>d18O</t>
  </si>
  <si>
    <t>D47</t>
  </si>
  <si>
    <t>seD47</t>
  </si>
  <si>
    <t>D48</t>
  </si>
  <si>
    <t>D49</t>
  </si>
  <si>
    <t>SlopeEGL</t>
  </si>
  <si>
    <t>N</t>
  </si>
  <si>
    <t>V</t>
  </si>
  <si>
    <t>doi number</t>
  </si>
  <si>
    <t>text string</t>
  </si>
  <si>
    <t>MAT253, Perspective, etc.</t>
  </si>
  <si>
    <t>Cycles per acquisition</t>
  </si>
  <si>
    <t>numeric</t>
  </si>
  <si>
    <t>cycles/acq</t>
  </si>
  <si>
    <t>Acquisitions per replicate</t>
  </si>
  <si>
    <t>m/z</t>
  </si>
  <si>
    <t>44, 47, etc.</t>
  </si>
  <si>
    <t>Volatage on m/z 44</t>
  </si>
  <si>
    <t>LIDI method used?</t>
  </si>
  <si>
    <t>Y or N</t>
  </si>
  <si>
    <t>long integration dual inlet (LIDI)</t>
  </si>
  <si>
    <t>Background correction used?</t>
  </si>
  <si>
    <t>Centering m/z</t>
  </si>
  <si>
    <t>Item</t>
  </si>
  <si>
    <t>Value</t>
  </si>
  <si>
    <t>Value Type</t>
  </si>
  <si>
    <t>Units</t>
  </si>
  <si>
    <t>Comment</t>
  </si>
  <si>
    <t>Instrument Model</t>
  </si>
  <si>
    <t>s</t>
  </si>
  <si>
    <t>acq/rep</t>
  </si>
  <si>
    <t>Background correction method?</t>
  </si>
  <si>
    <t>e.g. "once daily" or "every sample"</t>
  </si>
  <si>
    <t>e.g. 26 or 8</t>
  </si>
  <si>
    <t>e.g. 16</t>
  </si>
  <si>
    <t>Acid digestions method</t>
  </si>
  <si>
    <t>Acid temperature</t>
  </si>
  <si>
    <t>ºC</t>
  </si>
  <si>
    <t>Acid density</t>
  </si>
  <si>
    <t>g/cm^3</t>
  </si>
  <si>
    <t>Reaction time</t>
  </si>
  <si>
    <t>Porapak temperature</t>
  </si>
  <si>
    <t>Mass Spectrometric Analysis</t>
  </si>
  <si>
    <t>Sample Preparation Information</t>
  </si>
  <si>
    <t>Method of Preparing Powder</t>
  </si>
  <si>
    <t>crushed, milled, filtered, etc.</t>
  </si>
  <si>
    <t>minutes</t>
  </si>
  <si>
    <t>Silver wool used?</t>
  </si>
  <si>
    <t>Porapak method</t>
  </si>
  <si>
    <t>GC, staticPPQ = single U-trap, no He-carrier gas, He-PPQ = self-packed PPQ with He-carrier gas</t>
  </si>
  <si>
    <t>abbreviation</t>
  </si>
  <si>
    <t>acronym</t>
  </si>
  <si>
    <t>Authors</t>
  </si>
  <si>
    <t>Journal</t>
  </si>
  <si>
    <t>Publication Year</t>
  </si>
  <si>
    <t>Volume</t>
  </si>
  <si>
    <t>Pages</t>
  </si>
  <si>
    <t>AB Lastname, JK Second, CD Third, and MN Lastperson</t>
  </si>
  <si>
    <t>list all author names with no periods, initials then lastname</t>
  </si>
  <si>
    <t>YYYY</t>
  </si>
  <si>
    <t xml:space="preserve">Issue No. </t>
  </si>
  <si>
    <t>PPP-PPP</t>
  </si>
  <si>
    <t>e.g. 245-250 (no letters unless part of page number)</t>
  </si>
  <si>
    <t>doi:10.XXXX/…</t>
  </si>
  <si>
    <t>do not include https:// or period at the end</t>
  </si>
  <si>
    <t>Data reduction</t>
  </si>
  <si>
    <t>Gas standards used in ARF corrections?</t>
  </si>
  <si>
    <t>information about choice of correction windows or how they are defined (by date, by Day #)</t>
  </si>
  <si>
    <t>porapak fractionation, d18O or d13C offset, etc.</t>
  </si>
  <si>
    <t>Carb standards used in ARF corrections?</t>
  </si>
  <si>
    <t>LFW = long fixed window, VMW = variable-length moving window, FMW = fixed length moving window, DM = daily modeled values (polynomial fit)</t>
  </si>
  <si>
    <t>CAB = common acid bath, MCR = McCrea vessel, IND = (Kiel) individual reaction vessels, etc.</t>
  </si>
  <si>
    <t>Sample Preparation System</t>
  </si>
  <si>
    <t>MOL = manual off-line, AKD = Automated Kiel Device, AOL = Automated Off-line, AIL = Automated in-line (e.g. "Passey device")</t>
  </si>
  <si>
    <t>Reference frame calculation method</t>
  </si>
  <si>
    <t>ARF = absolute reference frame, does not need to be exclusively gas standards</t>
  </si>
  <si>
    <t>ARF = absolute reference frame, does not need to be exclusively carb standards</t>
  </si>
  <si>
    <t>Comments on ARF correction</t>
  </si>
  <si>
    <t>Additional corrections?</t>
  </si>
  <si>
    <t>i.e. formation temperature is known (can be synthetic, biogenic, natural)</t>
  </si>
  <si>
    <t>Study includes calibration data?</t>
  </si>
  <si>
    <t>Study includes synthetic precipitates?</t>
  </si>
  <si>
    <t>Study includes biogenic carbonates?</t>
  </si>
  <si>
    <t>Study includes inorganic/natural carbonates?</t>
  </si>
  <si>
    <t>e.g. cave carbonates, soil carbonates</t>
  </si>
  <si>
    <t>e.g. mollusks, forams</t>
  </si>
  <si>
    <t>Additional information</t>
  </si>
  <si>
    <t>Related publication citation for method</t>
  </si>
  <si>
    <t>Any other information</t>
  </si>
  <si>
    <t>INSTRUCTIONS</t>
  </si>
  <si>
    <t>Sample + Standard Replicates</t>
  </si>
  <si>
    <r>
      <t xml:space="preserve">Dominant Mineralogy </t>
    </r>
    <r>
      <rPr>
        <sz val="12"/>
        <color theme="1"/>
        <rFont val="Arial"/>
        <family val="2"/>
      </rPr>
      <t>(C, A, D, S, M, V, W, O, mix, NA)</t>
    </r>
  </si>
  <si>
    <t>Mass Spectrometer ID</t>
  </si>
  <si>
    <t>sd_13</t>
  </si>
  <si>
    <r>
      <t xml:space="preserve">Sample Number: </t>
    </r>
    <r>
      <rPr>
        <sz val="12"/>
        <rFont val="Arial"/>
        <family val="2"/>
      </rPr>
      <t>An integer assigned to each unique sample unknown, also listed in Sample Info/Sample Means tab. This eliminates any uncertainty or guesswork about changing sample naming conventions or typos</t>
    </r>
  </si>
  <si>
    <r>
      <rPr>
        <b/>
        <sz val="12"/>
        <rFont val="Arial"/>
        <family val="2"/>
      </rPr>
      <t xml:space="preserve">Secondary Mineralogy: </t>
    </r>
    <r>
      <rPr>
        <sz val="12"/>
        <rFont val="Arial"/>
        <family val="2"/>
      </rPr>
      <t xml:space="preserve">Second most dominant mineralogy if more than one mineralogy, again abbreviated as above. </t>
    </r>
  </si>
  <si>
    <r>
      <rPr>
        <b/>
        <sz val="12"/>
        <rFont val="Arial"/>
        <family val="2"/>
      </rPr>
      <t xml:space="preserve">Date: </t>
    </r>
    <r>
      <rPr>
        <sz val="12"/>
        <rFont val="Arial"/>
        <family val="2"/>
      </rPr>
      <t>Date of aliquot analysis in format MM/DD/YY</t>
    </r>
  </si>
  <si>
    <r>
      <t xml:space="preserve">Time: </t>
    </r>
    <r>
      <rPr>
        <sz val="12"/>
        <rFont val="Arial"/>
        <family val="2"/>
      </rPr>
      <t>Time of aliquot analysis in format HH:MM in 24-hour format</t>
    </r>
  </si>
  <si>
    <r>
      <rPr>
        <b/>
        <sz val="12"/>
        <rFont val="Arial"/>
        <family val="2"/>
      </rPr>
      <t xml:space="preserve">Analysis ID: </t>
    </r>
    <r>
      <rPr>
        <sz val="12"/>
        <rFont val="Arial"/>
        <family val="2"/>
      </rPr>
      <t>Integer. some kind of increasing counter (can have missing values for samples not part of this study), Day #, or other. Used for defining ARF windows.</t>
    </r>
  </si>
  <si>
    <r>
      <t xml:space="preserve">Formation temperature: </t>
    </r>
    <r>
      <rPr>
        <sz val="12"/>
        <rFont val="Arial"/>
        <family val="2"/>
      </rPr>
      <t>if known, in degrees celcius</t>
    </r>
  </si>
  <si>
    <r>
      <t xml:space="preserve">Error on formation temperature: </t>
    </r>
    <r>
      <rPr>
        <sz val="12"/>
        <rFont val="Arial"/>
        <family val="2"/>
      </rPr>
      <t xml:space="preserve">if known, in degrees celcius. </t>
    </r>
  </si>
  <si>
    <t>Is this aliquot a sample? Y = yes, N = no.</t>
  </si>
  <si>
    <t>D47TE</t>
  </si>
  <si>
    <r>
      <rPr>
        <b/>
        <sz val="12"/>
        <rFont val="Arial"/>
        <family val="2"/>
      </rPr>
      <t>Theoretical Equilibrium Value:</t>
    </r>
    <r>
      <rPr>
        <sz val="12"/>
        <rFont val="Arial"/>
        <family val="2"/>
      </rPr>
      <t xml:space="preserve"> D47_TE assigned for each standard material used in calculating ARF (e.g. 0.0266 for HG). Should have one value for each standard (gas or carbonate), NA for samples</t>
    </r>
  </si>
  <si>
    <t>AFF</t>
  </si>
  <si>
    <r>
      <rPr>
        <b/>
        <sz val="12"/>
        <rFont val="Arial"/>
        <family val="2"/>
      </rPr>
      <t>ARF ID 2: Beginning of Window.</t>
    </r>
    <r>
      <rPr>
        <sz val="12"/>
        <rFont val="Arial"/>
        <family val="2"/>
      </rPr>
      <t xml:space="preserve"> A number from the Analysis ID column that defines the beginning of the measurement session or correction window within a measurement session (e.g. Day # or counter #)</t>
    </r>
  </si>
  <si>
    <r>
      <rPr>
        <b/>
        <sz val="12"/>
        <rFont val="Arial"/>
        <family val="2"/>
      </rPr>
      <t xml:space="preserve">ARF ID 3: End of Window. </t>
    </r>
    <r>
      <rPr>
        <sz val="12"/>
        <rFont val="Arial"/>
        <family val="2"/>
      </rPr>
      <t xml:space="preserve">A number from the Analysis ID column that defines the end of the measurement session or correction window within a measurement session. Same format as ARF ID 2. </t>
    </r>
  </si>
  <si>
    <r>
      <rPr>
        <b/>
        <sz val="12"/>
        <color theme="1"/>
        <rFont val="Arial"/>
        <family val="2"/>
      </rPr>
      <t>Temperature of acid reaction</t>
    </r>
    <r>
      <rPr>
        <sz val="12"/>
        <color theme="1"/>
        <rFont val="Arial"/>
        <family val="2"/>
      </rPr>
      <t xml:space="preserve"> (deg C)</t>
    </r>
  </si>
  <si>
    <r>
      <rPr>
        <b/>
        <sz val="12"/>
        <color theme="1"/>
        <rFont val="Arial"/>
        <family val="2"/>
      </rPr>
      <t xml:space="preserve">d45 </t>
    </r>
    <r>
      <rPr>
        <sz val="12"/>
        <color theme="1"/>
        <rFont val="Arial"/>
        <family val="2"/>
      </rPr>
      <t>(‰, vs. lab working gas)</t>
    </r>
  </si>
  <si>
    <r>
      <rPr>
        <b/>
        <sz val="12"/>
        <color theme="1"/>
        <rFont val="Arial"/>
        <family val="2"/>
      </rPr>
      <t xml:space="preserve">d46 </t>
    </r>
    <r>
      <rPr>
        <sz val="12"/>
        <color theme="1"/>
        <rFont val="Arial"/>
        <family val="2"/>
      </rPr>
      <t>(‰, vs. lab working gas)</t>
    </r>
  </si>
  <si>
    <r>
      <rPr>
        <b/>
        <sz val="12"/>
        <color theme="1"/>
        <rFont val="Arial"/>
        <family val="2"/>
      </rPr>
      <t xml:space="preserve">d47 </t>
    </r>
    <r>
      <rPr>
        <sz val="12"/>
        <color theme="1"/>
        <rFont val="Arial"/>
        <family val="2"/>
      </rPr>
      <t>(‰, vs. lab working gas)</t>
    </r>
  </si>
  <si>
    <r>
      <rPr>
        <b/>
        <sz val="12"/>
        <color theme="1"/>
        <rFont val="Arial"/>
        <family val="2"/>
      </rPr>
      <t xml:space="preserve">d48 </t>
    </r>
    <r>
      <rPr>
        <sz val="12"/>
        <color theme="1"/>
        <rFont val="Arial"/>
        <family val="2"/>
      </rPr>
      <t>(‰, vs. lab working gas)</t>
    </r>
  </si>
  <si>
    <r>
      <rPr>
        <b/>
        <sz val="12"/>
        <color theme="1"/>
        <rFont val="Arial"/>
        <family val="2"/>
      </rPr>
      <t xml:space="preserve">d49 </t>
    </r>
    <r>
      <rPr>
        <sz val="12"/>
        <color theme="1"/>
        <rFont val="Arial"/>
        <family val="2"/>
      </rPr>
      <t>(‰, vs. lab working gas)</t>
    </r>
  </si>
  <si>
    <r>
      <t>Dominant Mineralogy:</t>
    </r>
    <r>
      <rPr>
        <sz val="12"/>
        <rFont val="Arial"/>
        <family val="2"/>
      </rPr>
      <t xml:space="preserve"> Mineralogy of sample if &gt; 70% made up of a single mineralogy. Abbreviated by first letter. C = calcite, A = aragonite, D = dolomite, V = vaterite, S = siderite, W = witherite, M = magnesite, mix = mixture of more than two mineralogies, or where one is not dominant, O = other, NA = unknown. </t>
    </r>
  </si>
  <si>
    <t>Aliquot used to calculate conversion to absolute reference frame? Y = yes, N = no.</t>
  </si>
  <si>
    <t xml:space="preserve">Aliquot removed due to known issue? 1 = removed, 0 = kept. </t>
  </si>
  <si>
    <r>
      <rPr>
        <b/>
        <sz val="12"/>
        <color theme="1"/>
        <rFont val="Arial"/>
        <family val="2"/>
      </rPr>
      <t>sd_d45</t>
    </r>
    <r>
      <rPr>
        <sz val="12"/>
        <color theme="1"/>
        <rFont val="Arial"/>
        <family val="2"/>
      </rPr>
      <t xml:space="preserve"> (‰, 1 standard deviation)</t>
    </r>
  </si>
  <si>
    <r>
      <rPr>
        <b/>
        <sz val="12"/>
        <color theme="1"/>
        <rFont val="Arial"/>
        <family val="2"/>
      </rPr>
      <t>sd_d46</t>
    </r>
    <r>
      <rPr>
        <sz val="12"/>
        <color theme="1"/>
        <rFont val="Arial"/>
        <family val="2"/>
      </rPr>
      <t xml:space="preserve"> (‰, 1 standard deviation)</t>
    </r>
  </si>
  <si>
    <r>
      <rPr>
        <b/>
        <sz val="12"/>
        <color theme="1"/>
        <rFont val="Arial"/>
        <family val="2"/>
      </rPr>
      <t xml:space="preserve">sd_d47 </t>
    </r>
    <r>
      <rPr>
        <sz val="12"/>
        <color theme="1"/>
        <rFont val="Arial"/>
        <family val="2"/>
      </rPr>
      <t>(‰, 1 standard deviation)</t>
    </r>
  </si>
  <si>
    <r>
      <rPr>
        <b/>
        <sz val="12"/>
        <color theme="1"/>
        <rFont val="Arial"/>
        <family val="2"/>
      </rPr>
      <t xml:space="preserve">sd_d48 </t>
    </r>
    <r>
      <rPr>
        <sz val="12"/>
        <color theme="1"/>
        <rFont val="Arial"/>
        <family val="2"/>
      </rPr>
      <t>(‰, 1 standard deviation)</t>
    </r>
  </si>
  <si>
    <r>
      <rPr>
        <b/>
        <sz val="12"/>
        <color theme="1"/>
        <rFont val="Arial"/>
        <family val="2"/>
      </rPr>
      <t>sd_d49</t>
    </r>
    <r>
      <rPr>
        <sz val="12"/>
        <color theme="1"/>
        <rFont val="Arial"/>
        <family val="2"/>
      </rPr>
      <t xml:space="preserve"> (‰, 1 standard deviation)</t>
    </r>
  </si>
  <si>
    <t>repeat these four rows if more than one set of values is used</t>
  </si>
  <si>
    <t>R13_VPDB</t>
  </si>
  <si>
    <t>R18_VSMOW</t>
  </si>
  <si>
    <t>R17_VSMOW</t>
  </si>
  <si>
    <t>Lambda (or beta)</t>
  </si>
  <si>
    <t>e.g. 0.0112372 (Santrock/Gonfiantini) or 0.01118 (Brand/IUPAC)</t>
  </si>
  <si>
    <t>e.g. 0.0020052 (Santrock/Gonfiantini or Brand/IUPAC)</t>
  </si>
  <si>
    <t>e.g. 0.0003799 (Santrock/Gonfiantini) or 0.00038475 (Brand/IUPAC)</t>
  </si>
  <si>
    <t>e.g. 0.5164 (Santrock/Gonfiantini) or 0.528 (Brand/IUPAC)</t>
  </si>
  <si>
    <t>unitless</t>
  </si>
  <si>
    <t xml:space="preserve">This tab includes data about the study design, sample preparation, mass spectrometric analysis, and data processing methods. Enter the requested information in the "Value" column. Columns in green are required. The "Value Type" column indicates the required format of "Value" entries, and the "Units" column indicates the required units. Examples, and clarifications are provided in the "Comment" column. Any additional information that may be relevant now or in the future can be entered in the bottom-most "Other information" row. </t>
  </si>
  <si>
    <t xml:space="preserve">This tab should include rows for all sample replicates and all standard replicates (gas or carbonate) used to convert unknown data into the absolute reference frame. Each row in the table should correspond to a single aliquot of CO2. Individual replicates that have been removed from further analysis can be indicated, but should still be included. Columns in green are required. Detailed information on what is expected in each column is below. Add additional columns with information particularly relevant for the individual study design. In total, this tab (along with certain answers in the Metadata tab) should include enough information for someone to completely reproduce conversion from raw data to final D47 values in the absolute reference frame. </t>
  </si>
  <si>
    <t>SlopeETF</t>
  </si>
  <si>
    <t>IntETF</t>
  </si>
  <si>
    <t>D47rfac</t>
  </si>
  <si>
    <r>
      <t>Final D47 (reference frame, acid corrected)</t>
    </r>
    <r>
      <rPr>
        <sz val="12"/>
        <color theme="1"/>
        <rFont val="Arial"/>
        <family val="2"/>
      </rPr>
      <t xml:space="preserve">: D47rfac = (D47 - d47*SlopeEGL)*SlopeETF + IntETF + AFF. Calculated for each aliquot given listed values in previous columns. </t>
    </r>
  </si>
  <si>
    <r>
      <rPr>
        <b/>
        <sz val="12"/>
        <color theme="1"/>
        <rFont val="Arial"/>
        <family val="2"/>
      </rPr>
      <t>d13C of gas (</t>
    </r>
    <r>
      <rPr>
        <sz val="12"/>
        <color theme="1"/>
        <rFont val="Arial"/>
        <family val="2"/>
      </rPr>
      <t>‰, vs. VPDB)</t>
    </r>
  </si>
  <si>
    <r>
      <rPr>
        <b/>
        <sz val="12"/>
        <color theme="1"/>
        <rFont val="Arial"/>
        <family val="2"/>
      </rPr>
      <t>sd_13</t>
    </r>
    <r>
      <rPr>
        <sz val="12"/>
        <color theme="1"/>
        <rFont val="Arial"/>
        <family val="2"/>
      </rPr>
      <t xml:space="preserve"> (‰, 1 standard deviation)</t>
    </r>
  </si>
  <si>
    <r>
      <rPr>
        <b/>
        <sz val="12"/>
        <color theme="1"/>
        <rFont val="Arial"/>
        <family val="2"/>
      </rPr>
      <t>sd_18</t>
    </r>
    <r>
      <rPr>
        <sz val="12"/>
        <color theme="1"/>
        <rFont val="Arial"/>
        <family val="2"/>
      </rPr>
      <t xml:space="preserve"> (‰, 1 standard deviation)</t>
    </r>
  </si>
  <si>
    <r>
      <rPr>
        <b/>
        <sz val="12"/>
        <color theme="1"/>
        <rFont val="Arial"/>
        <family val="2"/>
      </rPr>
      <t>D47 of gas</t>
    </r>
    <r>
      <rPr>
        <sz val="12"/>
        <color theme="1"/>
        <rFont val="Arial"/>
        <family val="2"/>
      </rPr>
      <t xml:space="preserve"> (‰, raw)</t>
    </r>
  </si>
  <si>
    <r>
      <rPr>
        <b/>
        <sz val="12"/>
        <color theme="1"/>
        <rFont val="Arial"/>
        <family val="2"/>
      </rPr>
      <t>se_47</t>
    </r>
    <r>
      <rPr>
        <sz val="12"/>
        <color theme="1"/>
        <rFont val="Arial"/>
        <family val="2"/>
      </rPr>
      <t xml:space="preserve"> (‰, 1 standard error, analytical error only)</t>
    </r>
  </si>
  <si>
    <r>
      <rPr>
        <b/>
        <sz val="12"/>
        <color theme="1"/>
        <rFont val="Arial"/>
        <family val="2"/>
      </rPr>
      <t>D48 of gas</t>
    </r>
    <r>
      <rPr>
        <sz val="12"/>
        <color theme="1"/>
        <rFont val="Arial"/>
        <family val="2"/>
      </rPr>
      <t xml:space="preserve"> (‰, raw)</t>
    </r>
  </si>
  <si>
    <r>
      <rPr>
        <b/>
        <sz val="12"/>
        <color theme="1"/>
        <rFont val="Arial"/>
        <family val="2"/>
      </rPr>
      <t>D49 of gas</t>
    </r>
    <r>
      <rPr>
        <sz val="12"/>
        <color theme="1"/>
        <rFont val="Arial"/>
        <family val="2"/>
      </rPr>
      <t xml:space="preserve"> (‰, raw)</t>
    </r>
  </si>
  <si>
    <t>d4X</t>
  </si>
  <si>
    <t>sd_d4X</t>
  </si>
  <si>
    <r>
      <rPr>
        <b/>
        <sz val="12"/>
        <color theme="1"/>
        <rFont val="Arial"/>
        <family val="2"/>
      </rPr>
      <t xml:space="preserve">Sample Number </t>
    </r>
    <r>
      <rPr>
        <sz val="12"/>
        <color theme="1"/>
        <rFont val="Arial"/>
        <family val="2"/>
      </rPr>
      <t>(integer)</t>
    </r>
  </si>
  <si>
    <r>
      <rPr>
        <b/>
        <sz val="12"/>
        <color theme="1"/>
        <rFont val="Arial"/>
        <family val="2"/>
      </rPr>
      <t>Secondary Mineralogy (</t>
    </r>
    <r>
      <rPr>
        <sz val="12"/>
        <color theme="1"/>
        <rFont val="Arial"/>
        <family val="2"/>
      </rPr>
      <t>C, A, D, S, M, V, W, O, mix, NA)</t>
    </r>
  </si>
  <si>
    <r>
      <rPr>
        <b/>
        <sz val="12"/>
        <color theme="1"/>
        <rFont val="Arial"/>
        <family val="2"/>
      </rPr>
      <t>Date (</t>
    </r>
    <r>
      <rPr>
        <sz val="12"/>
        <color theme="1"/>
        <rFont val="Arial"/>
        <family val="2"/>
      </rPr>
      <t>MM/DD/YY)</t>
    </r>
  </si>
  <si>
    <r>
      <rPr>
        <b/>
        <sz val="12"/>
        <color theme="1"/>
        <rFont val="Arial"/>
        <family val="2"/>
      </rPr>
      <t>Time (</t>
    </r>
    <r>
      <rPr>
        <sz val="12"/>
        <color theme="1"/>
        <rFont val="Arial"/>
        <family val="2"/>
      </rPr>
      <t>HH:MM)</t>
    </r>
  </si>
  <si>
    <r>
      <t xml:space="preserve">Analysis ID </t>
    </r>
    <r>
      <rPr>
        <sz val="12"/>
        <color theme="1"/>
        <rFont val="Arial"/>
        <family val="2"/>
      </rPr>
      <t>(integer)</t>
    </r>
  </si>
  <si>
    <r>
      <rPr>
        <b/>
        <sz val="12"/>
        <color theme="1"/>
        <rFont val="Arial"/>
        <family val="2"/>
      </rPr>
      <t>Formation Temperature</t>
    </r>
    <r>
      <rPr>
        <sz val="12"/>
        <color theme="1"/>
        <rFont val="Arial"/>
        <family val="2"/>
      </rPr>
      <t xml:space="preserve"> (deg C)</t>
    </r>
  </si>
  <si>
    <r>
      <rPr>
        <b/>
        <sz val="12"/>
        <color theme="1"/>
        <rFont val="Arial"/>
        <family val="2"/>
      </rPr>
      <t>Error in formation tempreature</t>
    </r>
    <r>
      <rPr>
        <sz val="12"/>
        <color theme="1"/>
        <rFont val="Arial"/>
        <family val="2"/>
      </rPr>
      <t xml:space="preserve"> (deg C)</t>
    </r>
  </si>
  <si>
    <r>
      <rPr>
        <b/>
        <sz val="12"/>
        <color theme="1"/>
        <rFont val="Arial"/>
        <family val="2"/>
      </rPr>
      <t xml:space="preserve">Sample? </t>
    </r>
    <r>
      <rPr>
        <sz val="12"/>
        <color theme="1"/>
        <rFont val="Arial"/>
        <family val="2"/>
      </rPr>
      <t>Y = sample, N = not sample</t>
    </r>
  </si>
  <si>
    <r>
      <rPr>
        <b/>
        <sz val="12"/>
        <color theme="1"/>
        <rFont val="Arial"/>
        <family val="2"/>
      </rPr>
      <t>Used in ARF?</t>
    </r>
    <r>
      <rPr>
        <sz val="12"/>
        <color theme="1"/>
        <rFont val="Arial"/>
        <family val="2"/>
      </rPr>
      <t xml:space="preserve"> Y = used in calculating ARF, N = not used</t>
    </r>
  </si>
  <si>
    <r>
      <rPr>
        <b/>
        <sz val="12"/>
        <color theme="1"/>
        <rFont val="Arial"/>
        <family val="2"/>
      </rPr>
      <t xml:space="preserve">Removed? </t>
    </r>
    <r>
      <rPr>
        <sz val="12"/>
        <color theme="1"/>
        <rFont val="Arial"/>
        <family val="2"/>
      </rPr>
      <t>0=good/kept, 1=bad/removed</t>
    </r>
  </si>
  <si>
    <r>
      <t>ARF ID 1</t>
    </r>
    <r>
      <rPr>
        <sz val="12"/>
        <color theme="1"/>
        <rFont val="Arial"/>
        <family val="2"/>
      </rPr>
      <t xml:space="preserve"> (measurement session ID)</t>
    </r>
  </si>
  <si>
    <r>
      <t>ARF ID 2</t>
    </r>
    <r>
      <rPr>
        <sz val="12"/>
        <color theme="1"/>
        <rFont val="Arial"/>
        <family val="2"/>
      </rPr>
      <t xml:space="preserve"> (AnalysisID, beginning of window)</t>
    </r>
  </si>
  <si>
    <r>
      <t xml:space="preserve">ARF ID 3 </t>
    </r>
    <r>
      <rPr>
        <sz val="12"/>
        <color theme="1"/>
        <rFont val="Arial"/>
        <family val="2"/>
      </rPr>
      <t>(AnalysisID, end of window)</t>
    </r>
  </si>
  <si>
    <t>sd13</t>
  </si>
  <si>
    <t>sd18</t>
  </si>
  <si>
    <t>extSE</t>
  </si>
  <si>
    <t>permil</t>
  </si>
  <si>
    <t>Long-term reproducability (1sd)</t>
  </si>
  <si>
    <t>1 standard deviation of sample or carbonate standards run many times over a long interval, for calculating external error</t>
  </si>
  <si>
    <r>
      <t xml:space="preserve">Sample Number: </t>
    </r>
    <r>
      <rPr>
        <sz val="12"/>
        <rFont val="Arial"/>
        <family val="2"/>
      </rPr>
      <t xml:space="preserve">An integer assigned to each unique sample unknown. </t>
    </r>
  </si>
  <si>
    <r>
      <rPr>
        <b/>
        <sz val="12"/>
        <color theme="1"/>
        <rFont val="Arial"/>
        <family val="2"/>
      </rPr>
      <t>Number of replicates (N)</t>
    </r>
    <r>
      <rPr>
        <sz val="12"/>
        <color theme="1"/>
        <rFont val="Arial"/>
        <family val="2"/>
      </rPr>
      <t>, number of good replicates averaged together to get this sample mean</t>
    </r>
  </si>
  <si>
    <r>
      <t>external 1SE</t>
    </r>
    <r>
      <rPr>
        <sz val="12"/>
        <color rgb="FF000000"/>
        <rFont val="Arial"/>
        <family val="2"/>
      </rPr>
      <t xml:space="preserve"> (‰), calculated using long-term reproducability (1sd) and N</t>
    </r>
  </si>
  <si>
    <r>
      <rPr>
        <b/>
        <sz val="12"/>
        <color theme="1"/>
        <rFont val="Arial"/>
        <family val="2"/>
      </rPr>
      <t>Working gas d13C</t>
    </r>
    <r>
      <rPr>
        <sz val="12"/>
        <color theme="1"/>
        <rFont val="Arial"/>
        <family val="2"/>
      </rPr>
      <t xml:space="preserve"> (‰, vs. VPDB)</t>
    </r>
  </si>
  <si>
    <r>
      <rPr>
        <b/>
        <sz val="12"/>
        <color theme="1"/>
        <rFont val="Arial"/>
        <family val="2"/>
      </rPr>
      <t>Working gas d18O</t>
    </r>
    <r>
      <rPr>
        <sz val="12"/>
        <color theme="1"/>
        <rFont val="Arial"/>
        <family val="2"/>
      </rPr>
      <t xml:space="preserve"> (‰, vs. VSMOW)</t>
    </r>
  </si>
  <si>
    <r>
      <rPr>
        <b/>
        <sz val="12"/>
        <color theme="1"/>
        <rFont val="Arial"/>
        <family val="2"/>
      </rPr>
      <t>sd_13</t>
    </r>
    <r>
      <rPr>
        <sz val="12"/>
        <color theme="1"/>
        <rFont val="Arial"/>
        <family val="2"/>
      </rPr>
      <t xml:space="preserve"> (‰, 1 standard deviation). Calculated over all cycles in one replicate aliquot</t>
    </r>
  </si>
  <si>
    <r>
      <rPr>
        <b/>
        <sz val="12"/>
        <color theme="1"/>
        <rFont val="Arial"/>
        <family val="2"/>
      </rPr>
      <t>d13C of gas (</t>
    </r>
    <r>
      <rPr>
        <sz val="12"/>
        <color theme="1"/>
        <rFont val="Arial"/>
        <family val="2"/>
      </rPr>
      <t>‰, vs. VPDB). Mean of all cycles for one replicate aliquot</t>
    </r>
  </si>
  <si>
    <r>
      <rPr>
        <b/>
        <sz val="12"/>
        <color theme="1"/>
        <rFont val="Arial"/>
        <family val="2"/>
      </rPr>
      <t>sd_18</t>
    </r>
    <r>
      <rPr>
        <sz val="12"/>
        <color theme="1"/>
        <rFont val="Arial"/>
        <family val="2"/>
      </rPr>
      <t xml:space="preserve"> (‰, 1 standard deviation). Calculated over all cycles for one replicate aliquot</t>
    </r>
  </si>
  <si>
    <r>
      <rPr>
        <b/>
        <sz val="12"/>
        <color theme="1"/>
        <rFont val="Arial"/>
        <family val="2"/>
      </rPr>
      <t>D47 of gas</t>
    </r>
    <r>
      <rPr>
        <sz val="12"/>
        <color theme="1"/>
        <rFont val="Arial"/>
        <family val="2"/>
      </rPr>
      <t xml:space="preserve"> (‰, raw). Mean of all cycles for one replicate aliquot</t>
    </r>
  </si>
  <si>
    <r>
      <rPr>
        <b/>
        <sz val="12"/>
        <color theme="1"/>
        <rFont val="Arial"/>
        <family val="2"/>
      </rPr>
      <t>D48 of gas</t>
    </r>
    <r>
      <rPr>
        <sz val="12"/>
        <color theme="1"/>
        <rFont val="Arial"/>
        <family val="2"/>
      </rPr>
      <t xml:space="preserve"> (‰, raw). Mean of all cycles for one replicate aliquot</t>
    </r>
  </si>
  <si>
    <r>
      <rPr>
        <b/>
        <sz val="12"/>
        <color theme="1"/>
        <rFont val="Arial"/>
        <family val="2"/>
      </rPr>
      <t>D49 of gas</t>
    </r>
    <r>
      <rPr>
        <sz val="12"/>
        <color theme="1"/>
        <rFont val="Arial"/>
        <family val="2"/>
      </rPr>
      <t xml:space="preserve"> (‰, raw). Mean of all cycles for one replicate aliquot</t>
    </r>
  </si>
  <si>
    <r>
      <rPr>
        <b/>
        <sz val="12"/>
        <rFont val="Arial"/>
        <family val="2"/>
      </rPr>
      <t>Slope of Equilibrium Gas Lines:</t>
    </r>
    <r>
      <rPr>
        <sz val="12"/>
        <rFont val="Arial"/>
        <family val="2"/>
      </rPr>
      <t xml:space="preserve"> fitted through all indicated heated and equilibrated gases in correction window, unless otherwise noted, allowing a common slope and separate intercepts</t>
    </r>
  </si>
  <si>
    <r>
      <t xml:space="preserve">Slope of Empirical Transfer Function: </t>
    </r>
    <r>
      <rPr>
        <sz val="12"/>
        <rFont val="Arial"/>
        <family val="2"/>
      </rPr>
      <t>fitted through all indicated gas and carboante standards in correction window using listed D47_TE values, using a normal linear regression</t>
    </r>
  </si>
  <si>
    <r>
      <rPr>
        <b/>
        <sz val="12"/>
        <rFont val="Arial"/>
        <family val="2"/>
      </rPr>
      <t xml:space="preserve">Intercept of Empirical Transfer Function: </t>
    </r>
    <r>
      <rPr>
        <sz val="12"/>
        <rFont val="Arial"/>
        <family val="2"/>
      </rPr>
      <t>fitted through all indicated gas and carbonate standards in correction window using listed D47_TE values, using normal linear regression</t>
    </r>
  </si>
  <si>
    <r>
      <rPr>
        <b/>
        <sz val="12"/>
        <color theme="1"/>
        <rFont val="Arial"/>
        <family val="2"/>
      </rPr>
      <t>N</t>
    </r>
    <r>
      <rPr>
        <sz val="12"/>
        <color theme="1"/>
        <rFont val="Arial"/>
        <family val="2"/>
      </rPr>
      <t xml:space="preserve"> (integer number of replicates)</t>
    </r>
  </si>
  <si>
    <t>Highlight any columns you add in yellow (for example, documenting an additional variable in your particular study)</t>
  </si>
  <si>
    <t xml:space="preserve">This template was created as part of a community data reprocessing effort to standardize data reporting, improve long-term accessibility of data, and facilitate archiving of published  clumped isotope data sets (Petersen et al., 2019, G^3). Questions or feedback, contact Sierra Petersen (sierravp@umich.edu). </t>
  </si>
  <si>
    <r>
      <rPr>
        <b/>
        <sz val="12"/>
        <color theme="1"/>
        <rFont val="Arial"/>
        <family val="2"/>
      </rPr>
      <t>d13C of gas (</t>
    </r>
    <r>
      <rPr>
        <sz val="12"/>
        <color theme="1"/>
        <rFont val="Arial"/>
        <family val="2"/>
      </rPr>
      <t>‰, vs. VPDB), average of all good replicates</t>
    </r>
  </si>
  <si>
    <r>
      <rPr>
        <b/>
        <sz val="12"/>
        <color theme="1"/>
        <rFont val="Arial"/>
        <family val="2"/>
      </rPr>
      <t>sd_13</t>
    </r>
    <r>
      <rPr>
        <sz val="12"/>
        <color theme="1"/>
        <rFont val="Arial"/>
        <family val="2"/>
      </rPr>
      <t xml:space="preserve"> (‰, 1 standard deviation), calculated for all good replicates</t>
    </r>
  </si>
  <si>
    <r>
      <rPr>
        <b/>
        <sz val="12"/>
        <color theme="1"/>
        <rFont val="Arial"/>
        <family val="2"/>
      </rPr>
      <t>d18O of gas (</t>
    </r>
    <r>
      <rPr>
        <sz val="12"/>
        <color theme="1"/>
        <rFont val="Arial"/>
        <family val="2"/>
      </rPr>
      <t>‰, vs. VSMOW), average of all good replicates</t>
    </r>
  </si>
  <si>
    <r>
      <rPr>
        <b/>
        <sz val="12"/>
        <color theme="1"/>
        <rFont val="Arial"/>
        <family val="2"/>
      </rPr>
      <t>sd_18</t>
    </r>
    <r>
      <rPr>
        <sz val="12"/>
        <color theme="1"/>
        <rFont val="Arial"/>
        <family val="2"/>
      </rPr>
      <t xml:space="preserve"> (‰, 1 standard deviation), calculated for all good replicates</t>
    </r>
  </si>
  <si>
    <r>
      <t xml:space="preserve">Final D47 </t>
    </r>
    <r>
      <rPr>
        <sz val="12"/>
        <color theme="1"/>
        <rFont val="Arial"/>
        <family val="2"/>
      </rPr>
      <t>(reference frame, acid corrected), average of all good replicates</t>
    </r>
  </si>
  <si>
    <r>
      <t>seBR47p</t>
    </r>
    <r>
      <rPr>
        <sz val="12"/>
        <color rgb="FF000000"/>
        <rFont val="Arial"/>
        <family val="2"/>
      </rPr>
      <t xml:space="preserve"> (‰, 1 standard error), calculated over all good replicates, aka "internal" standard error</t>
    </r>
  </si>
  <si>
    <t>se47</t>
  </si>
  <si>
    <t>repeat these rows if more than one mass spectrometer is used</t>
  </si>
  <si>
    <t>repeat these rows if ARF calculation method varies within study</t>
  </si>
  <si>
    <t>expand and repeat rows as necessary</t>
  </si>
  <si>
    <t>Study/Dataset Information</t>
  </si>
  <si>
    <t>Highlight any rows you add in yellow (for example, documenting an additional variable in your particular study)</t>
  </si>
  <si>
    <t>EarthChem Submission Information</t>
  </si>
  <si>
    <t>Title</t>
  </si>
  <si>
    <t>Abstract</t>
  </si>
  <si>
    <t>Institution</t>
  </si>
  <si>
    <t>Release date</t>
  </si>
  <si>
    <t>Creator</t>
  </si>
  <si>
    <t>Contact Info</t>
  </si>
  <si>
    <t>Primary Publication</t>
  </si>
  <si>
    <t>repeat section if more than one related publication is needed</t>
  </si>
  <si>
    <t>*where this dataset was first published</t>
  </si>
  <si>
    <r>
      <rPr>
        <b/>
        <sz val="12"/>
        <color theme="1"/>
        <rFont val="Arial"/>
        <family val="2"/>
      </rPr>
      <t>d18O of gas (</t>
    </r>
    <r>
      <rPr>
        <sz val="12"/>
        <color theme="1"/>
        <rFont val="Arial"/>
        <family val="2"/>
      </rPr>
      <t>‰, vs. VSMOW)</t>
    </r>
  </si>
  <si>
    <t>D47_TE</t>
  </si>
  <si>
    <t>standard journal abbreviations or full name</t>
  </si>
  <si>
    <t>Comments on relation to dataset</t>
  </si>
  <si>
    <t>descriptive title of the dataset</t>
  </si>
  <si>
    <t>brief description of dataset, aim for &lt;250 words</t>
  </si>
  <si>
    <t>Lastname, Firstname Initial</t>
  </si>
  <si>
    <t>Institution of the author</t>
  </si>
  <si>
    <t>Date when the data is available to the public (if left blank, will be available now)</t>
  </si>
  <si>
    <t>Person who is filling out template</t>
  </si>
  <si>
    <t>Contact email for template filler</t>
  </si>
  <si>
    <t>keep it brief, e.g. "publication containing 50% new data, 50% reprocessed/compiled"</t>
  </si>
  <si>
    <t>repeat appropriate rows if 2 or 3 different preparation methods are used, or write "many" if &gt;3 methods used.</t>
  </si>
  <si>
    <t>Other clean up steps</t>
  </si>
  <si>
    <t>Name of Parameter Set</t>
  </si>
  <si>
    <t>e.g. "Santrock/Gonfiantini (SG)"</t>
  </si>
  <si>
    <t xml:space="preserve">FILE NAME: </t>
  </si>
  <si>
    <t>LastnameEtAlYYYY_JournalAbbrev_Keyword_ClumpedArchive.xlsx</t>
  </si>
  <si>
    <t xml:space="preserve"> e.g. JamesEtAl2019_G-cubed_EocenePaleosols_ClumpedArchive.xlsx</t>
  </si>
  <si>
    <t>FILE NAME:</t>
  </si>
  <si>
    <r>
      <t xml:space="preserve">LastnameEtAlYYYY_JournalAbbrev_Keyword_ClumpedArchive.xlsx, </t>
    </r>
    <r>
      <rPr>
        <sz val="12"/>
        <color theme="1"/>
        <rFont val="Arial"/>
        <family val="2"/>
      </rPr>
      <t>e.g. JamesEtAl2019_G-cubed_EocenePaleosols_ClumpedArchive.xlsx</t>
    </r>
  </si>
  <si>
    <r>
      <t xml:space="preserve">Sample Description </t>
    </r>
    <r>
      <rPr>
        <sz val="12"/>
        <color theme="1"/>
        <rFont val="Arial"/>
        <family val="2"/>
      </rPr>
      <t>(brief text)</t>
    </r>
  </si>
  <si>
    <r>
      <t xml:space="preserve">Description of Location </t>
    </r>
    <r>
      <rPr>
        <sz val="12"/>
        <color theme="1"/>
        <rFont val="Arial"/>
        <family val="2"/>
      </rPr>
      <t>where sample was collected or sample origin</t>
    </r>
  </si>
  <si>
    <r>
      <rPr>
        <b/>
        <sz val="12"/>
        <color theme="1"/>
        <rFont val="Arial"/>
        <family val="2"/>
      </rPr>
      <t>Latitude</t>
    </r>
    <r>
      <rPr>
        <sz val="12"/>
        <color theme="1"/>
        <rFont val="Arial"/>
        <family val="2"/>
      </rPr>
      <t xml:space="preserve"> (+=N, -=S, no letters)</t>
    </r>
  </si>
  <si>
    <r>
      <rPr>
        <b/>
        <sz val="12"/>
        <color theme="1"/>
        <rFont val="Arial"/>
        <family val="2"/>
      </rPr>
      <t>Longitude</t>
    </r>
    <r>
      <rPr>
        <sz val="12"/>
        <color theme="1"/>
        <rFont val="Arial"/>
        <family val="2"/>
      </rPr>
      <t xml:space="preserve"> (+=E, -=W, no letters)</t>
    </r>
  </si>
  <si>
    <r>
      <rPr>
        <b/>
        <sz val="12"/>
        <color theme="1"/>
        <rFont val="Arial"/>
        <family val="2"/>
      </rPr>
      <t xml:space="preserve">Age </t>
    </r>
    <r>
      <rPr>
        <sz val="12"/>
        <color theme="1"/>
        <rFont val="Arial"/>
        <family val="2"/>
      </rPr>
      <t>(Ma or time period)</t>
    </r>
  </si>
  <si>
    <t>Description</t>
  </si>
  <si>
    <t>Location</t>
  </si>
  <si>
    <t>Longtidue</t>
  </si>
  <si>
    <r>
      <t xml:space="preserve">Description of Location </t>
    </r>
    <r>
      <rPr>
        <sz val="12"/>
        <color theme="1"/>
        <rFont val="Arial"/>
        <family val="2"/>
      </rPr>
      <t>where sample was collected, or sample origin (e.g. "Brownville Formation, Texas" or "precipitated in lab")</t>
    </r>
  </si>
  <si>
    <t>IGSN</t>
  </si>
  <si>
    <r>
      <t xml:space="preserve">IGSN </t>
    </r>
    <r>
      <rPr>
        <sz val="12"/>
        <color theme="1"/>
        <rFont val="Arial"/>
        <family val="2"/>
      </rPr>
      <t>(International Geo Sample Number)</t>
    </r>
  </si>
  <si>
    <t>Data Source</t>
  </si>
  <si>
    <t xml:space="preserve">This tab includes data about affiliated publication information and data preparer. Enter the requested information in the "Value" column. Columns in green are required. The "Value Type" column indicates the required format of "Value" entries, and the "Units" column indicates the required units. Examples, and clarifications are provided in the "Comment" column. Any additional information that may be relevant now or in the future can be entered in the bottom-most "Other information" row. </t>
  </si>
  <si>
    <t>Methodology + Sample Preparation Information</t>
  </si>
  <si>
    <r>
      <rPr>
        <b/>
        <sz val="12"/>
        <rFont val="Arial"/>
        <family val="2"/>
      </rPr>
      <t>Working Sample Name.</t>
    </r>
    <r>
      <rPr>
        <sz val="12"/>
        <rFont val="Arial"/>
        <family val="2"/>
      </rPr>
      <t xml:space="preserve"> A unique identifier for a single aliquot of CO2. e.g. "TankB_25C" or "D4519_exo_1". Should contain no spaces. Recommended punctuation is hyphen (-) or underscore (_). Absolutely no slashes (/) or periods (.) or commas (,) in sample names. </t>
    </r>
  </si>
  <si>
    <t>SampName</t>
  </si>
  <si>
    <t>SampCategory</t>
  </si>
  <si>
    <t>SampSubCategory</t>
  </si>
  <si>
    <t>Mass Spec ID</t>
  </si>
  <si>
    <t>e.g. "Nina" or "BigDog" or "Umich_MAT253"</t>
  </si>
  <si>
    <t>Sample Prep Info</t>
  </si>
  <si>
    <t>Mass Spec Analysis</t>
  </si>
  <si>
    <t>Includes items such as acid density, temperature, reaction time, Porapak temperature and methodology, sample powdering method, any additional clean up steps</t>
  </si>
  <si>
    <t xml:space="preserve">Includes details of mass spectrometry such as # cycles/acquistion, # acquisitions, integration time, LIDI method? Background correction method? Running voltage, etc. </t>
  </si>
  <si>
    <t>Standard Values</t>
  </si>
  <si>
    <t>Define here the values used for R13_VPDB, R18_VSMOW, R17_VSMOW, Lambda (beta). E.g. "Brand parameters" or something else. Repeat this section if processing with multiple parameter sets</t>
  </si>
  <si>
    <t xml:space="preserve">Information about conversion to absolute reference frame. </t>
  </si>
  <si>
    <t>Location/owner of Mass Spec</t>
  </si>
  <si>
    <t>PI/Institution name. Repeat if more than one lab involved (e.g. "Huntington Lab at U.Washington")</t>
  </si>
  <si>
    <t>title of article</t>
  </si>
  <si>
    <r>
      <rPr>
        <b/>
        <sz val="12"/>
        <color theme="1"/>
        <rFont val="Arial"/>
        <family val="2"/>
      </rPr>
      <t xml:space="preserve">Sample Sub-Category </t>
    </r>
    <r>
      <rPr>
        <sz val="12"/>
        <color theme="1"/>
        <rFont val="Arial"/>
        <family val="2"/>
      </rPr>
      <t>(synthetic, biogenic, natural, other)</t>
    </r>
  </si>
  <si>
    <r>
      <rPr>
        <b/>
        <sz val="12"/>
        <color theme="1"/>
        <rFont val="Arial"/>
        <family val="2"/>
      </rPr>
      <t>Working Sample Name</t>
    </r>
    <r>
      <rPr>
        <sz val="12"/>
        <color theme="1"/>
        <rFont val="Arial"/>
        <family val="2"/>
      </rPr>
      <t xml:space="preserve"> (unique name)</t>
    </r>
  </si>
  <si>
    <r>
      <rPr>
        <b/>
        <sz val="12"/>
        <color theme="1"/>
        <rFont val="Arial"/>
        <family val="2"/>
      </rPr>
      <t xml:space="preserve">Sample/Standard Category </t>
    </r>
    <r>
      <rPr>
        <sz val="12"/>
        <color theme="1"/>
        <rFont val="Arial"/>
        <family val="2"/>
      </rPr>
      <t>(gasSTD, carbSTD, carbonate, sample)</t>
    </r>
  </si>
  <si>
    <r>
      <rPr>
        <b/>
        <sz val="12"/>
        <color theme="1"/>
        <rFont val="Arial"/>
        <family val="2"/>
      </rPr>
      <t xml:space="preserve">Sample/Standard Sub-Category </t>
    </r>
    <r>
      <rPr>
        <sz val="12"/>
        <color theme="1"/>
        <rFont val="Arial"/>
        <family val="2"/>
      </rPr>
      <t>(HG, EGtemp, synthetic, biogenic, natural, ETH#, other)</t>
    </r>
  </si>
  <si>
    <r>
      <t xml:space="preserve">Theoretical Equilibrium value </t>
    </r>
    <r>
      <rPr>
        <sz val="12"/>
        <color theme="1"/>
        <rFont val="Arial"/>
        <family val="2"/>
      </rPr>
      <t>(D47_TE, ‰)</t>
    </r>
  </si>
  <si>
    <r>
      <t xml:space="preserve">Acid Fractionation Factor </t>
    </r>
    <r>
      <rPr>
        <sz val="12"/>
        <color theme="1"/>
        <rFont val="Arial"/>
        <family val="2"/>
      </rPr>
      <t>(‰)</t>
    </r>
  </si>
  <si>
    <r>
      <rPr>
        <b/>
        <i/>
        <sz val="12"/>
        <rFont val="Arial"/>
        <family val="2"/>
      </rPr>
      <t xml:space="preserve">This tab includes data about the study design, sample preparation, mass spectrometric analysis, and data processing methods. </t>
    </r>
    <r>
      <rPr>
        <i/>
        <sz val="12"/>
        <rFont val="Arial"/>
        <family val="2"/>
      </rPr>
      <t xml:space="preserve">Enter the requested information in the "Value" column. Columns in green are required. The "Value Type" column indicates the required format of "Value" entries, and the "Units" column indicates the required units. Examples, and clarifications are provided in the "Comment" column. Any additional information that may be relevant now or in the future can be entered in the bottom-most "Other information" row. </t>
    </r>
  </si>
  <si>
    <r>
      <rPr>
        <b/>
        <i/>
        <sz val="12"/>
        <rFont val="Arial"/>
        <family val="2"/>
      </rPr>
      <t>This tab includes data about the study design, sample preparation, mass spectrometric analysis, and data processing methods.</t>
    </r>
    <r>
      <rPr>
        <i/>
        <sz val="12"/>
        <rFont val="Arial"/>
        <family val="2"/>
      </rPr>
      <t xml:space="preserve"> Enter the requested information in the "Value" column. Columns in green are required. The "Value Type" column indicates the required format of "Value" entries, and the "Units" column indicates the required units. Examples, and clarifications are provided in the "Comment" column. Any additional information that may be relevant now or in the future can be entered in the bottom-most "Other information" row. </t>
    </r>
  </si>
  <si>
    <t>AFF_d18O</t>
  </si>
  <si>
    <r>
      <t>Acid Fractionation Factor for d18O correction</t>
    </r>
    <r>
      <rPr>
        <sz val="12"/>
        <color theme="1"/>
        <rFont val="Arial"/>
        <family val="2"/>
      </rPr>
      <t xml:space="preserve"> (alpha)</t>
    </r>
  </si>
  <si>
    <r>
      <rPr>
        <b/>
        <sz val="12"/>
        <rFont val="Arial"/>
        <family val="2"/>
      </rPr>
      <t xml:space="preserve">Sample Sub-Category. </t>
    </r>
    <r>
      <rPr>
        <sz val="12"/>
        <rFont val="Arial"/>
        <family val="2"/>
      </rPr>
      <t>Should be exactly one of the following abbreviations, or similar: synthetic, biogenic, natural</t>
    </r>
  </si>
  <si>
    <r>
      <t xml:space="preserve">Mass Spec: </t>
    </r>
    <r>
      <rPr>
        <sz val="12"/>
        <rFont val="Arial"/>
        <family val="2"/>
      </rPr>
      <t>instrument identifier if more than one is used in this data set</t>
    </r>
  </si>
  <si>
    <t>Species</t>
  </si>
  <si>
    <t>Site</t>
  </si>
  <si>
    <t>n/a</t>
  </si>
  <si>
    <r>
      <t xml:space="preserve">Final d13C of carbonate </t>
    </r>
    <r>
      <rPr>
        <sz val="12"/>
        <color theme="1"/>
        <rFont val="Arial"/>
        <family val="2"/>
      </rPr>
      <t>(‰, vs. VPDB)</t>
    </r>
  </si>
  <si>
    <r>
      <t xml:space="preserve">Final d18O of carbonate </t>
    </r>
    <r>
      <rPr>
        <sz val="12"/>
        <color theme="1"/>
        <rFont val="Arial"/>
        <family val="2"/>
      </rPr>
      <t>(‰, vs. VSMOW)</t>
    </r>
  </si>
  <si>
    <t>Stds_used</t>
  </si>
  <si>
    <r>
      <t xml:space="preserve">Replicate ID </t>
    </r>
    <r>
      <rPr>
        <sz val="12"/>
        <color theme="1"/>
        <rFont val="Arial"/>
        <family val="2"/>
      </rPr>
      <t>(unique name)</t>
    </r>
  </si>
  <si>
    <t>ReplicateID</t>
  </si>
  <si>
    <r>
      <rPr>
        <b/>
        <sz val="12"/>
        <color theme="1"/>
        <rFont val="Arial"/>
        <family val="2"/>
      </rPr>
      <t>Working gas d18O</t>
    </r>
    <r>
      <rPr>
        <sz val="12"/>
        <color theme="1"/>
        <rFont val="Arial"/>
        <family val="2"/>
      </rPr>
      <t xml:space="preserve"> (‰, vs. VPDB)</t>
    </r>
  </si>
  <si>
    <t>d18O_wg_VPDB</t>
  </si>
  <si>
    <t>Autosequence run number</t>
  </si>
  <si>
    <r>
      <rPr>
        <b/>
        <sz val="12"/>
        <color theme="1"/>
        <rFont val="Arial"/>
        <family val="2"/>
      </rPr>
      <t>se_d45</t>
    </r>
    <r>
      <rPr>
        <sz val="12"/>
        <color theme="1"/>
        <rFont val="Arial"/>
        <family val="2"/>
      </rPr>
      <t xml:space="preserve"> (‰, 1 standard error)</t>
    </r>
  </si>
  <si>
    <r>
      <rPr>
        <b/>
        <sz val="12"/>
        <color theme="1"/>
        <rFont val="Arial"/>
        <family val="2"/>
      </rPr>
      <t>se_d46</t>
    </r>
    <r>
      <rPr>
        <sz val="12"/>
        <color theme="1"/>
        <rFont val="Arial"/>
        <family val="2"/>
      </rPr>
      <t xml:space="preserve"> (‰, 1 standard error)</t>
    </r>
  </si>
  <si>
    <r>
      <rPr>
        <b/>
        <sz val="12"/>
        <color theme="1"/>
        <rFont val="Arial"/>
        <family val="2"/>
      </rPr>
      <t xml:space="preserve">se_d47 </t>
    </r>
    <r>
      <rPr>
        <sz val="12"/>
        <color theme="1"/>
        <rFont val="Arial"/>
        <family val="2"/>
      </rPr>
      <t>(‰, 1 standard error)</t>
    </r>
  </si>
  <si>
    <r>
      <rPr>
        <b/>
        <sz val="12"/>
        <color theme="1"/>
        <rFont val="Arial"/>
        <family val="2"/>
      </rPr>
      <t xml:space="preserve">se_d48 </t>
    </r>
    <r>
      <rPr>
        <sz val="12"/>
        <color theme="1"/>
        <rFont val="Arial"/>
        <family val="2"/>
      </rPr>
      <t>(‰, 1 standard error)</t>
    </r>
  </si>
  <si>
    <r>
      <rPr>
        <b/>
        <sz val="12"/>
        <color theme="1"/>
        <rFont val="Arial"/>
        <family val="2"/>
      </rPr>
      <t>se_d49</t>
    </r>
    <r>
      <rPr>
        <sz val="12"/>
        <color theme="1"/>
        <rFont val="Arial"/>
        <family val="2"/>
      </rPr>
      <t xml:space="preserve"> (‰, 1 standard error)</t>
    </r>
  </si>
  <si>
    <r>
      <rPr>
        <b/>
        <sz val="12"/>
        <color theme="1"/>
        <rFont val="Arial"/>
        <family val="2"/>
      </rPr>
      <t>d18O of gas (</t>
    </r>
    <r>
      <rPr>
        <sz val="12"/>
        <color theme="1"/>
        <rFont val="Arial"/>
        <family val="2"/>
      </rPr>
      <t>‰, vs. VPDB)</t>
    </r>
  </si>
  <si>
    <r>
      <rPr>
        <b/>
        <sz val="12"/>
        <color theme="1"/>
        <rFont val="Arial"/>
        <family val="2"/>
      </rPr>
      <t>sd_18</t>
    </r>
    <r>
      <rPr>
        <sz val="12"/>
        <color theme="1"/>
        <rFont val="Arial"/>
        <family val="2"/>
      </rPr>
      <t xml:space="preserve"> (‰, 1 standard error)</t>
    </r>
  </si>
  <si>
    <r>
      <t xml:space="preserve">Final d18O of carbonate </t>
    </r>
    <r>
      <rPr>
        <sz val="12"/>
        <color theme="1"/>
        <rFont val="Arial"/>
        <family val="2"/>
      </rPr>
      <t>(‰, vs. VPDB)</t>
    </r>
  </si>
  <si>
    <t>No_Stds</t>
  </si>
  <si>
    <t>Run</t>
  </si>
  <si>
    <t>se_d45</t>
  </si>
  <si>
    <t>se_d46</t>
  </si>
  <si>
    <t>se_d47</t>
  </si>
  <si>
    <t>se_d48</t>
  </si>
  <si>
    <t>se_d49</t>
  </si>
  <si>
    <t>se_13</t>
  </si>
  <si>
    <t>d18O_VPDB</t>
  </si>
  <si>
    <t>sd_18_VPDB</t>
  </si>
  <si>
    <t>se_18_VPDB</t>
  </si>
  <si>
    <t>d18O_VSMOW</t>
  </si>
  <si>
    <t>sd_18_VSMOW</t>
  </si>
  <si>
    <t>se_18_VSMOW</t>
  </si>
  <si>
    <r>
      <rPr>
        <b/>
        <sz val="12"/>
        <rFont val="Arial"/>
        <family val="2"/>
      </rPr>
      <t>Acid Fractionation Factor:</t>
    </r>
    <r>
      <rPr>
        <sz val="12"/>
        <rFont val="Arial"/>
        <family val="2"/>
      </rPr>
      <t xml:space="preserve"> +X.XXX permil, added to align data to a 25C reaction temperature, should have a value for each sample aliquot, NA for standards (refers to 'clumping' fractionation during reaction rather than oxygen isotope fractionation)</t>
    </r>
  </si>
  <si>
    <r>
      <t xml:space="preserve">Autosequence run number - </t>
    </r>
    <r>
      <rPr>
        <sz val="12"/>
        <color theme="1"/>
        <rFont val="Arial"/>
        <family val="2"/>
      </rPr>
      <t>each autosequence (of several standards and samples) is given a unique number in our lab, which is included here.</t>
    </r>
  </si>
  <si>
    <t>se_d4X</t>
  </si>
  <si>
    <r>
      <rPr>
        <b/>
        <sz val="12"/>
        <color theme="1"/>
        <rFont val="Arial"/>
        <family val="2"/>
      </rPr>
      <t>se_13</t>
    </r>
    <r>
      <rPr>
        <sz val="12"/>
        <color theme="1"/>
        <rFont val="Arial"/>
        <family val="2"/>
      </rPr>
      <t xml:space="preserve"> (‰, 1 standard error)</t>
    </r>
  </si>
  <si>
    <r>
      <rPr>
        <b/>
        <sz val="12"/>
        <color theme="1"/>
        <rFont val="Arial"/>
        <family val="2"/>
      </rPr>
      <t>se_18</t>
    </r>
    <r>
      <rPr>
        <sz val="12"/>
        <color theme="1"/>
        <rFont val="Arial"/>
        <family val="2"/>
      </rPr>
      <t xml:space="preserve"> (‰, 1 standard error)</t>
    </r>
  </si>
  <si>
    <r>
      <rPr>
        <b/>
        <sz val="12"/>
        <color theme="1"/>
        <rFont val="Arial"/>
        <family val="2"/>
      </rPr>
      <t>sd_47</t>
    </r>
    <r>
      <rPr>
        <sz val="12"/>
        <color theme="1"/>
        <rFont val="Arial"/>
        <family val="2"/>
      </rPr>
      <t xml:space="preserve"> (‰, 1 standard deviation, analytical error only)</t>
    </r>
  </si>
  <si>
    <t>mbsf</t>
  </si>
  <si>
    <t>mcd</t>
  </si>
  <si>
    <t>Core section</t>
  </si>
  <si>
    <t>Core</t>
  </si>
  <si>
    <t>Section</t>
  </si>
  <si>
    <t>D_upper</t>
  </si>
  <si>
    <t>D_lower</t>
  </si>
  <si>
    <r>
      <t>Site.</t>
    </r>
    <r>
      <rPr>
        <sz val="12"/>
        <color theme="1"/>
        <rFont val="Arial"/>
        <family val="2"/>
      </rPr>
      <t xml:space="preserve"> Name of drilling site (e.g., IODP U1335; M39008).</t>
    </r>
  </si>
  <si>
    <r>
      <t xml:space="preserve">Core section </t>
    </r>
    <r>
      <rPr>
        <sz val="12"/>
        <color theme="1"/>
        <rFont val="Arial"/>
        <family val="2"/>
      </rPr>
      <t>- as per IODP convention</t>
    </r>
  </si>
  <si>
    <r>
      <t xml:space="preserve">Core </t>
    </r>
    <r>
      <rPr>
        <sz val="12"/>
        <color theme="1"/>
        <rFont val="Arial"/>
        <family val="2"/>
      </rPr>
      <t>- as per IODP convention.</t>
    </r>
  </si>
  <si>
    <r>
      <t>Depth, upper (cm)</t>
    </r>
    <r>
      <rPr>
        <sz val="12"/>
        <color theme="1"/>
        <rFont val="Arial"/>
        <family val="2"/>
      </rPr>
      <t xml:space="preserve"> - as per IODP convention.</t>
    </r>
  </si>
  <si>
    <r>
      <t xml:space="preserve">Depth, lower (cm) </t>
    </r>
    <r>
      <rPr>
        <sz val="12"/>
        <color theme="1"/>
        <rFont val="Arial"/>
        <family val="2"/>
      </rPr>
      <t>- as per IODP convention.</t>
    </r>
  </si>
  <si>
    <r>
      <t xml:space="preserve">Meters below sea floor (total, m)  </t>
    </r>
    <r>
      <rPr>
        <sz val="12"/>
        <color theme="1"/>
        <rFont val="Arial"/>
        <family val="2"/>
      </rPr>
      <t>- as per IODP convention.</t>
    </r>
  </si>
  <si>
    <r>
      <t xml:space="preserve">Meters composite depth (adjusted for core expansion etc., m)  </t>
    </r>
    <r>
      <rPr>
        <sz val="12"/>
        <color theme="1"/>
        <rFont val="Arial"/>
        <family val="2"/>
      </rPr>
      <t>- as per IODP convention.</t>
    </r>
  </si>
  <si>
    <t>Bin</t>
  </si>
  <si>
    <r>
      <t xml:space="preserve">Species </t>
    </r>
    <r>
      <rPr>
        <sz val="12"/>
        <color theme="1"/>
        <rFont val="Arial"/>
        <family val="2"/>
      </rPr>
      <t>- relevant taxonomic information</t>
    </r>
  </si>
  <si>
    <r>
      <rPr>
        <b/>
        <sz val="12"/>
        <color theme="1"/>
        <rFont val="Arial"/>
        <family val="2"/>
      </rPr>
      <t xml:space="preserve">Working Sample Name </t>
    </r>
    <r>
      <rPr>
        <sz val="12"/>
        <color theme="1"/>
        <rFont val="Arial"/>
        <family val="2"/>
      </rPr>
      <t>(unique name)</t>
    </r>
  </si>
  <si>
    <r>
      <t xml:space="preserve">Reference </t>
    </r>
    <r>
      <rPr>
        <sz val="12"/>
        <color theme="1"/>
        <rFont val="Arial"/>
        <family val="2"/>
      </rPr>
      <t>e.g. LastnameYYYY</t>
    </r>
  </si>
  <si>
    <t>Author 2</t>
  </si>
  <si>
    <t>Instiitution 2</t>
  </si>
  <si>
    <t>Author 3</t>
  </si>
  <si>
    <t>Institution 3</t>
  </si>
  <si>
    <t>Author 4</t>
  </si>
  <si>
    <t>Institution 4</t>
  </si>
  <si>
    <t>Author 5</t>
  </si>
  <si>
    <t>Institution 5</t>
  </si>
  <si>
    <r>
      <rPr>
        <b/>
        <sz val="12"/>
        <color theme="1"/>
        <rFont val="Arial"/>
        <family val="2"/>
      </rPr>
      <t>sd_48</t>
    </r>
    <r>
      <rPr>
        <sz val="12"/>
        <color theme="1"/>
        <rFont val="Arial"/>
        <family val="2"/>
      </rPr>
      <t xml:space="preserve"> (‰, 1 standard deviation, analytical error only)</t>
    </r>
  </si>
  <si>
    <r>
      <rPr>
        <b/>
        <sz val="12"/>
        <color theme="1"/>
        <rFont val="Arial"/>
        <family val="2"/>
      </rPr>
      <t>se_48</t>
    </r>
    <r>
      <rPr>
        <sz val="12"/>
        <color theme="1"/>
        <rFont val="Arial"/>
        <family val="2"/>
      </rPr>
      <t xml:space="preserve"> (‰, 1 standard error, analytical error only)</t>
    </r>
  </si>
  <si>
    <r>
      <rPr>
        <b/>
        <sz val="12"/>
        <color theme="1"/>
        <rFont val="Arial"/>
        <family val="2"/>
      </rPr>
      <t>sd_49</t>
    </r>
    <r>
      <rPr>
        <sz val="12"/>
        <color theme="1"/>
        <rFont val="Arial"/>
        <family val="2"/>
      </rPr>
      <t xml:space="preserve"> (‰, 1 standard deviation, analytical error only)</t>
    </r>
  </si>
  <si>
    <r>
      <rPr>
        <b/>
        <sz val="12"/>
        <color theme="1"/>
        <rFont val="Arial"/>
        <family val="2"/>
      </rPr>
      <t>se_49</t>
    </r>
    <r>
      <rPr>
        <sz val="12"/>
        <color theme="1"/>
        <rFont val="Arial"/>
        <family val="2"/>
      </rPr>
      <t xml:space="preserve"> (‰, 1 standard error, analytical error only)</t>
    </r>
  </si>
  <si>
    <r>
      <t xml:space="preserve">Bin number (samples only). </t>
    </r>
    <r>
      <rPr>
        <sz val="12"/>
        <color theme="1"/>
        <rFont val="Arial"/>
        <family val="2"/>
      </rPr>
      <t>For use when temperatures are calculated from replicates binned across different samples (e.g. downcore foraminifera datasets); provides an index for which replicates are binned together.</t>
    </r>
  </si>
  <si>
    <r>
      <rPr>
        <b/>
        <sz val="12"/>
        <color theme="1"/>
        <rFont val="Arial"/>
        <family val="2"/>
      </rPr>
      <t>Bin</t>
    </r>
    <r>
      <rPr>
        <sz val="12"/>
        <color theme="1"/>
        <rFont val="Arial"/>
        <family val="2"/>
      </rPr>
      <t xml:space="preserve"> (index indicating which replicates are binned together for a given final D47)</t>
    </r>
  </si>
  <si>
    <r>
      <t xml:space="preserve">Bin number </t>
    </r>
    <r>
      <rPr>
        <sz val="12"/>
        <color theme="1"/>
        <rFont val="Arial"/>
        <family val="2"/>
      </rPr>
      <t>(samples only; index value)</t>
    </r>
  </si>
  <si>
    <r>
      <t xml:space="preserve">Bin number </t>
    </r>
    <r>
      <rPr>
        <sz val="12"/>
        <color theme="1"/>
        <rFont val="Arial"/>
        <family val="2"/>
      </rPr>
      <t>Index of which temperature bin the replicate belongs to. Same information as 'Sample + Standard Replicates' tab.</t>
    </r>
  </si>
  <si>
    <r>
      <rPr>
        <b/>
        <i/>
        <sz val="12"/>
        <rFont val="Arial"/>
        <family val="2"/>
      </rPr>
      <t xml:space="preserve">This tab contains mean isotopic values and sample descriptions for each sample unknown. </t>
    </r>
    <r>
      <rPr>
        <i/>
        <sz val="12"/>
        <rFont val="Arial"/>
        <family val="2"/>
      </rPr>
      <t xml:space="preserve">Each row in the table should correspond to a single unknown sample or to average values pooled from multiple samples (in that case, give sample-level information in tab "additional replicate info"). Columns in green are required. Detailed information on some columns is below. Feel free to add additional columns with information particularly relevant for the individual study design and highlight in yellow. </t>
    </r>
  </si>
  <si>
    <t>Integration time per cycle</t>
  </si>
  <si>
    <r>
      <rPr>
        <b/>
        <sz val="12"/>
        <color theme="1"/>
        <rFont val="Arial"/>
        <family val="2"/>
      </rPr>
      <t>Bin</t>
    </r>
    <r>
      <rPr>
        <sz val="12"/>
        <color theme="1"/>
        <rFont val="Arial"/>
        <family val="2"/>
      </rPr>
      <t xml:space="preserve"> sample group index if averaging over results from multiple samples</t>
    </r>
  </si>
  <si>
    <t xml:space="preserve">This tab contains mean isotopic values and sample descriptions for each sample unknown. Each row in the table should correspond to a single unknown sample or to average values pooled from multiple samples (in that case, give sample-level information in tab "additional replicate info"). Columns in green are required. Detailed information on some columns is below. Feel free to add additional columns with information particularly relevant for the individual study design and highlight in yellow. </t>
  </si>
  <si>
    <r>
      <t xml:space="preserve">Bin number </t>
    </r>
    <r>
      <rPr>
        <sz val="12"/>
        <color theme="1"/>
        <rFont val="Arial"/>
        <family val="2"/>
      </rPr>
      <t>sample group index if averaging over results from multiple samples (in that case SampName is NA)</t>
    </r>
  </si>
  <si>
    <t>Stds_used_13C_18O</t>
  </si>
  <si>
    <t>No_Stds_13C_18O</t>
  </si>
  <si>
    <r>
      <rPr>
        <b/>
        <sz val="12"/>
        <color theme="1"/>
        <rFont val="Arial"/>
        <family val="2"/>
      </rPr>
      <t xml:space="preserve">Working Sample Name </t>
    </r>
    <r>
      <rPr>
        <sz val="12"/>
        <color theme="1"/>
        <rFont val="Arial"/>
        <family val="2"/>
      </rPr>
      <t>(unique name; use Bin for groups from  multiple samples)</t>
    </r>
  </si>
  <si>
    <r>
      <rPr>
        <b/>
        <sz val="12"/>
        <color theme="1"/>
        <rFont val="Arial"/>
        <family val="2"/>
      </rPr>
      <t xml:space="preserve">Reference: </t>
    </r>
    <r>
      <rPr>
        <sz val="12"/>
        <color theme="1"/>
        <rFont val="Arial"/>
        <family val="2"/>
      </rPr>
      <t>A shorthand for the paper this comes from, useful if multiple studies are being combined. In the format Lastname or LastnameYYYY. e.g. "Wacker" or "Defliese2015". No periods, commas, or spaces.</t>
    </r>
  </si>
  <si>
    <r>
      <rPr>
        <b/>
        <i/>
        <sz val="12"/>
        <rFont val="Arial"/>
        <family val="2"/>
      </rPr>
      <t>This tab should include rows for all sample replicates and all standard replicates</t>
    </r>
    <r>
      <rPr>
        <i/>
        <sz val="12"/>
        <rFont val="Arial"/>
        <family val="2"/>
      </rPr>
      <t xml:space="preserve"> (gas or carbonate) used to convert unknown data into the absolute reference frame. Each row in the table should correspond to a single aliquot of CO2. Individual replicates that have been removed from further analysis can be indicated, but should still be included. Columns in green are required. Detailed information on what is expected in each column is below. Add additional columns with information particularly relevant for the individual study design. In total, this tab (along with certain answers in the Metadata tab) should include enough information for someone to completely reproduce conversion from raw data to final D47 values in the absolute reference frame. </t>
    </r>
  </si>
  <si>
    <r>
      <rPr>
        <b/>
        <sz val="12"/>
        <rFont val="Arial"/>
        <family val="2"/>
      </rPr>
      <t xml:space="preserve">Sample/Standard Category. </t>
    </r>
    <r>
      <rPr>
        <sz val="12"/>
        <rFont val="Arial"/>
        <family val="2"/>
      </rPr>
      <t>Should be exactly one of the following: gasSTD, carbSTD, carbonate, sample. 'Carbonate' is usually an in-house carb standard not used to convert to the ARF.</t>
    </r>
  </si>
  <si>
    <r>
      <rPr>
        <b/>
        <sz val="12"/>
        <rFont val="Arial"/>
        <family val="2"/>
      </rPr>
      <t xml:space="preserve">Sample/Standard Sub-Category. </t>
    </r>
    <r>
      <rPr>
        <sz val="12"/>
        <rFont val="Arial"/>
        <family val="2"/>
      </rPr>
      <t>Should be exactly one of the following abbreviations, or create a similar abbreviation for a new category: HG = heated gas, EGtemp = equilibrated gas (e.g. EG25), synthetic, biogenic, natural, ETH# (e.g. ETH1)</t>
    </r>
  </si>
  <si>
    <r>
      <rPr>
        <b/>
        <sz val="12"/>
        <rFont val="Arial"/>
        <family val="2"/>
      </rPr>
      <t xml:space="preserve">Replicate ID: </t>
    </r>
    <r>
      <rPr>
        <sz val="12"/>
        <rFont val="Arial"/>
        <family val="2"/>
      </rPr>
      <t>Unique name for one replicate. Derived from file produced by mass spectrometer software (e.g. Isodat) which is the date and time the measurement was completed.</t>
    </r>
  </si>
  <si>
    <r>
      <rPr>
        <b/>
        <sz val="12"/>
        <rFont val="Arial"/>
        <family val="2"/>
      </rPr>
      <t>ARF ID 1: Measurement Session ID</t>
    </r>
    <r>
      <rPr>
        <sz val="12"/>
        <rFont val="Arial"/>
        <family val="2"/>
      </rPr>
      <t xml:space="preserve">. e.g. "March2011" or "2011-a" or "2", or Easotope correction interval. Can be text string or numeric. </t>
    </r>
  </si>
  <si>
    <r>
      <rPr>
        <b/>
        <sz val="12"/>
        <color theme="1"/>
        <rFont val="Arial"/>
        <family val="2"/>
      </rPr>
      <t>Working gas d18O</t>
    </r>
    <r>
      <rPr>
        <sz val="12"/>
        <color theme="1"/>
        <rFont val="Arial"/>
        <family val="2"/>
      </rPr>
      <t xml:space="preserve"> (‰, vs. VPDB). Working gas d18O must be defined relative to either VPDB or VSMOW. Both are not required.</t>
    </r>
  </si>
  <si>
    <r>
      <rPr>
        <b/>
        <sz val="12"/>
        <color theme="1"/>
        <rFont val="Arial"/>
        <family val="2"/>
      </rPr>
      <t>Working gas d18O</t>
    </r>
    <r>
      <rPr>
        <sz val="12"/>
        <color theme="1"/>
        <rFont val="Arial"/>
        <family val="2"/>
      </rPr>
      <t xml:space="preserve"> (‰, vs. VSMOW). Working gas d18O must be defined relative to either VPDB or VSMOW. Both are not required.</t>
    </r>
  </si>
  <si>
    <r>
      <rPr>
        <b/>
        <sz val="12"/>
        <color theme="1"/>
        <rFont val="Arial"/>
        <family val="2"/>
      </rPr>
      <t>d18O of gas (</t>
    </r>
    <r>
      <rPr>
        <sz val="12"/>
        <color theme="1"/>
        <rFont val="Arial"/>
        <family val="2"/>
      </rPr>
      <t>‰, vs. VPDB). Mean of all cycles for one replicate aliquot. Unknown gas d18O must be defined relative to either VPDB or VSMOW. Both are not required.</t>
    </r>
  </si>
  <si>
    <r>
      <rPr>
        <b/>
        <sz val="12"/>
        <color theme="1"/>
        <rFont val="Arial"/>
        <family val="2"/>
      </rPr>
      <t>d18O of gas</t>
    </r>
    <r>
      <rPr>
        <sz val="12"/>
        <color theme="1"/>
        <rFont val="Arial"/>
        <family val="2"/>
      </rPr>
      <t xml:space="preserve"> (‰, vs. VSMOW). Mean of all cycles for one replicate aliquot. Unknown gas d18O must be defined relative to either VPDB or VSMOW. Both are not required.</t>
    </r>
  </si>
  <si>
    <t xml:space="preserve">Green cells/columns are required and fixed. DO NOT change headers. </t>
  </si>
  <si>
    <t xml:space="preserve">White columns are optional. In all tabs, these are examples of columns others have found useful to add for their specific studies or method of data processing. </t>
  </si>
  <si>
    <t>Final_d18Ocarb_VSMOW</t>
  </si>
  <si>
    <t>Final_d18Ocarb_VPDB</t>
  </si>
  <si>
    <t>Final_d13Ccarb</t>
  </si>
  <si>
    <r>
      <t xml:space="preserve">Final d13C of carbonate </t>
    </r>
    <r>
      <rPr>
        <sz val="12"/>
        <color theme="1"/>
        <rFont val="Arial"/>
        <family val="2"/>
      </rPr>
      <t>(‰, vs. VPDB)</t>
    </r>
    <r>
      <rPr>
        <b/>
        <sz val="12"/>
        <color theme="1"/>
        <rFont val="Arial"/>
        <family val="2"/>
      </rPr>
      <t xml:space="preserve">. </t>
    </r>
    <r>
      <rPr>
        <sz val="12"/>
        <color theme="1"/>
        <rFont val="Arial"/>
        <family val="2"/>
      </rPr>
      <t>Mean of all cycles for one replicate aliquot, adjusted based on standards</t>
    </r>
  </si>
  <si>
    <r>
      <t xml:space="preserve">Final d18O of carbonate </t>
    </r>
    <r>
      <rPr>
        <sz val="12"/>
        <color theme="1"/>
        <rFont val="Arial"/>
        <family val="2"/>
      </rPr>
      <t>(‰, vs. VPDB). Mean of all cycles for one replicate aliquot, corrected for acid digestion fractionation</t>
    </r>
    <r>
      <rPr>
        <b/>
        <sz val="12"/>
        <color theme="1"/>
        <rFont val="Arial"/>
        <family val="2"/>
      </rPr>
      <t xml:space="preserve">, </t>
    </r>
    <r>
      <rPr>
        <sz val="12"/>
        <color theme="1"/>
        <rFont val="Arial"/>
        <family val="2"/>
      </rPr>
      <t xml:space="preserve">adjusted based on standards, relative to VPDB. </t>
    </r>
  </si>
  <si>
    <r>
      <t>Final d18O of carbonate</t>
    </r>
    <r>
      <rPr>
        <sz val="12"/>
        <color theme="1"/>
        <rFont val="Arial"/>
        <family val="2"/>
      </rPr>
      <t xml:space="preserve"> (‰, vs. VSMOW). Mean of all cycles for one replicate aliquot, corrected for acid digestion fractionation, adjusted based on standards, relative to VSMOW.</t>
    </r>
  </si>
  <si>
    <t>sd_D47</t>
  </si>
  <si>
    <t>se_D47</t>
  </si>
  <si>
    <r>
      <rPr>
        <b/>
        <sz val="12"/>
        <color theme="1"/>
        <rFont val="Arial"/>
        <family val="2"/>
      </rPr>
      <t>sd_D47</t>
    </r>
    <r>
      <rPr>
        <sz val="12"/>
        <color theme="1"/>
        <rFont val="Arial"/>
        <family val="2"/>
      </rPr>
      <t xml:space="preserve"> (‰, 1 standard deviation, analytical error only)</t>
    </r>
  </si>
  <si>
    <r>
      <rPr>
        <b/>
        <sz val="12"/>
        <color theme="1"/>
        <rFont val="Arial"/>
        <family val="2"/>
      </rPr>
      <t>se_D47</t>
    </r>
    <r>
      <rPr>
        <sz val="12"/>
        <color theme="1"/>
        <rFont val="Arial"/>
        <family val="2"/>
      </rPr>
      <t xml:space="preserve"> (‰, 1 standard error, analytical error only), calculated over all cycles for one replicate aliquot</t>
    </r>
  </si>
  <si>
    <t>sd_D48</t>
  </si>
  <si>
    <t>se_D48</t>
  </si>
  <si>
    <t>sd_D49</t>
  </si>
  <si>
    <t>se_D49</t>
  </si>
  <si>
    <r>
      <rPr>
        <b/>
        <sz val="12"/>
        <color theme="1"/>
        <rFont val="Arial"/>
        <family val="2"/>
      </rPr>
      <t>se_D49</t>
    </r>
    <r>
      <rPr>
        <sz val="12"/>
        <color theme="1"/>
        <rFont val="Arial"/>
        <family val="2"/>
      </rPr>
      <t xml:space="preserve"> (‰, 1 standard error, analytical error only)</t>
    </r>
  </si>
  <si>
    <r>
      <rPr>
        <b/>
        <sz val="12"/>
        <color theme="1"/>
        <rFont val="Arial"/>
        <family val="2"/>
      </rPr>
      <t>sd_D49</t>
    </r>
    <r>
      <rPr>
        <sz val="12"/>
        <color theme="1"/>
        <rFont val="Arial"/>
        <family val="2"/>
      </rPr>
      <t xml:space="preserve"> (‰, 1 standard deviation, analytical error only)</t>
    </r>
  </si>
  <si>
    <r>
      <rPr>
        <b/>
        <sz val="12"/>
        <color theme="1"/>
        <rFont val="Arial"/>
        <family val="2"/>
      </rPr>
      <t>se_D48</t>
    </r>
    <r>
      <rPr>
        <sz val="12"/>
        <color theme="1"/>
        <rFont val="Arial"/>
        <family val="2"/>
      </rPr>
      <t xml:space="preserve"> (‰, 1 standard error, analytical error only)</t>
    </r>
  </si>
  <si>
    <r>
      <rPr>
        <b/>
        <sz val="12"/>
        <color theme="1"/>
        <rFont val="Arial"/>
        <family val="2"/>
      </rPr>
      <t>sd_D48</t>
    </r>
    <r>
      <rPr>
        <sz val="12"/>
        <color theme="1"/>
        <rFont val="Arial"/>
        <family val="2"/>
      </rPr>
      <t xml:space="preserve"> (‰, 1 standard deviation, analytical error only)</t>
    </r>
  </si>
  <si>
    <r>
      <t xml:space="preserve">Species </t>
    </r>
    <r>
      <rPr>
        <sz val="12"/>
        <color theme="1"/>
        <rFont val="Arial"/>
        <family val="2"/>
      </rPr>
      <t>- relevant taxonomic information, could include Genus and species</t>
    </r>
  </si>
  <si>
    <r>
      <t xml:space="preserve">Final d13C of carbonate </t>
    </r>
    <r>
      <rPr>
        <sz val="12"/>
        <color theme="1"/>
        <rFont val="Arial"/>
        <family val="2"/>
      </rPr>
      <t>(‰, vs. VPDB)</t>
    </r>
    <r>
      <rPr>
        <b/>
        <sz val="12"/>
        <color theme="1"/>
        <rFont val="Arial"/>
        <family val="2"/>
      </rPr>
      <t xml:space="preserve">. </t>
    </r>
    <r>
      <rPr>
        <sz val="12"/>
        <color theme="1"/>
        <rFont val="Arial"/>
        <family val="2"/>
      </rPr>
      <t>Mean of standard-adjusted final d13C values for all good replicates</t>
    </r>
  </si>
  <si>
    <t>sd13C_final</t>
  </si>
  <si>
    <t>sd18O_final</t>
  </si>
  <si>
    <r>
      <rPr>
        <b/>
        <sz val="12"/>
        <color theme="1"/>
        <rFont val="Arial"/>
        <family val="2"/>
      </rPr>
      <t xml:space="preserve">Small delta values: d45-d49 </t>
    </r>
    <r>
      <rPr>
        <sz val="12"/>
        <color theme="1"/>
        <rFont val="Arial"/>
        <family val="2"/>
      </rPr>
      <t>(‰, vs. lab working gas). Mean of n cycles. Indicate if these are PBL corrected in the Data Source tab.</t>
    </r>
  </si>
  <si>
    <r>
      <rPr>
        <b/>
        <sz val="12"/>
        <color theme="1"/>
        <rFont val="Arial"/>
        <family val="2"/>
      </rPr>
      <t>Error on small delta values: sd_d45-sd_d49</t>
    </r>
    <r>
      <rPr>
        <sz val="12"/>
        <color theme="1"/>
        <rFont val="Arial"/>
        <family val="2"/>
      </rPr>
      <t xml:space="preserve"> (‰, 1 standard deviation). Calculated over all n cycles, where X = 5, 6, 7, 8, or 9. </t>
    </r>
  </si>
  <si>
    <r>
      <rPr>
        <b/>
        <sz val="12"/>
        <color theme="1"/>
        <rFont val="Arial"/>
        <family val="2"/>
      </rPr>
      <t>Error on small delta values: se_d45-se_d49</t>
    </r>
    <r>
      <rPr>
        <sz val="12"/>
        <color theme="1"/>
        <rFont val="Arial"/>
        <family val="2"/>
      </rPr>
      <t xml:space="preserve"> (‰, 1 standard error). Calculated using n cycles, where X = 5, 6, 7, 8, or 9. </t>
    </r>
  </si>
  <si>
    <r>
      <rPr>
        <b/>
        <sz val="12"/>
        <color theme="1"/>
        <rFont val="Arial"/>
        <family val="2"/>
      </rPr>
      <t>Error on final d18Ocarb</t>
    </r>
    <r>
      <rPr>
        <sz val="12"/>
        <color theme="1"/>
        <rFont val="Arial"/>
        <family val="2"/>
      </rPr>
      <t xml:space="preserve"> (‰, 1 standard deviation). Calculated as 1sd of all good replicates</t>
    </r>
  </si>
  <si>
    <r>
      <rPr>
        <b/>
        <sz val="12"/>
        <color theme="1"/>
        <rFont val="Arial"/>
        <family val="2"/>
      </rPr>
      <t>Error on final d13Ccarb</t>
    </r>
    <r>
      <rPr>
        <sz val="12"/>
        <color theme="1"/>
        <rFont val="Arial"/>
        <family val="2"/>
      </rPr>
      <t xml:space="preserve"> (‰, 1 standard deviation). Calculated as 1sd of all good replicates</t>
    </r>
  </si>
  <si>
    <t>First Author</t>
  </si>
  <si>
    <t xml:space="preserve">Green cells are required and fixed. DO NOT change headers. </t>
  </si>
  <si>
    <t>Additional Information</t>
  </si>
  <si>
    <t xml:space="preserve">Space to add in study-specific notes. </t>
  </si>
  <si>
    <t>This tab can easily be transitioned into a universally readable format by deleting the top 7 rows (leaving Row 8 as the header) and saving as a .txt or .csv file.</t>
  </si>
  <si>
    <r>
      <t>Species</t>
    </r>
    <r>
      <rPr>
        <i/>
        <sz val="12"/>
        <color theme="1"/>
        <rFont val="Arial"/>
        <family val="2"/>
      </rPr>
      <t xml:space="preserve"> (genus species)</t>
    </r>
  </si>
  <si>
    <r>
      <t xml:space="preserve">Final d18O of carbonate </t>
    </r>
    <r>
      <rPr>
        <sz val="12"/>
        <color theme="1"/>
        <rFont val="Arial"/>
        <family val="2"/>
      </rPr>
      <t>(‰, vs. VPDB). Mean of standard-adjusted final d18Ocarb values for all good replicates, relative to VPDB</t>
    </r>
  </si>
  <si>
    <r>
      <t>Final d18O of carbonate</t>
    </r>
    <r>
      <rPr>
        <sz val="12"/>
        <color theme="1"/>
        <rFont val="Arial"/>
        <family val="2"/>
      </rPr>
      <t xml:space="preserve"> (‰, vs. VSMOW). Mean of standard-adjusted final d18Ocarb values for all good replicates, relative to VSMOW</t>
    </r>
  </si>
  <si>
    <t>sd_d13C_final</t>
  </si>
  <si>
    <t>sd_d18O_final</t>
  </si>
  <si>
    <r>
      <rPr>
        <b/>
        <sz val="12"/>
        <color theme="1"/>
        <rFont val="Arial"/>
        <family val="2"/>
      </rPr>
      <t>sd_d13C_final</t>
    </r>
    <r>
      <rPr>
        <sz val="12"/>
        <color theme="1"/>
        <rFont val="Arial"/>
        <family val="2"/>
      </rPr>
      <t xml:space="preserve"> (‰, 1 standard deviation)</t>
    </r>
  </si>
  <si>
    <r>
      <rPr>
        <b/>
        <sz val="12"/>
        <color theme="1"/>
        <rFont val="Arial"/>
        <family val="2"/>
      </rPr>
      <t>sd_d18O_final</t>
    </r>
    <r>
      <rPr>
        <sz val="12"/>
        <color theme="1"/>
        <rFont val="Arial"/>
        <family val="2"/>
      </rPr>
      <t xml:space="preserve"> (‰, 1 standard deviation)</t>
    </r>
  </si>
  <si>
    <r>
      <t xml:space="preserve">Final D47 </t>
    </r>
    <r>
      <rPr>
        <sz val="12"/>
        <color theme="1"/>
        <rFont val="Arial"/>
        <family val="2"/>
      </rPr>
      <t>(reference frame, acid corrected)</t>
    </r>
  </si>
  <si>
    <r>
      <t>seD47</t>
    </r>
    <r>
      <rPr>
        <sz val="12"/>
        <color rgb="FF000000"/>
        <rFont val="Arial"/>
        <family val="2"/>
      </rPr>
      <t xml:space="preserve"> (‰), internal 1 standard error on N replicates</t>
    </r>
  </si>
  <si>
    <t xml:space="preserve">Green columns are required and fixed. DO NOT change headers. </t>
  </si>
  <si>
    <t xml:space="preserve">Highlight any rows/columns you add in yellow (for example, documenting an additional variable in your particular study). </t>
  </si>
  <si>
    <t xml:space="preserve">White columns/cells are optional. In all tabs, these are examples of information others have found useful to add for their specific studies or method of data processing. </t>
  </si>
  <si>
    <t>Highlight any rows/cells you add in yellow (for example, documenting an additional variable in your particular study)</t>
  </si>
  <si>
    <t xml:space="preserve">White cells are optional. In all tabs, these are examples of information others have found useful to add for their specific studies or method of data processing. </t>
  </si>
  <si>
    <r>
      <t xml:space="preserve">Meters composite depth </t>
    </r>
    <r>
      <rPr>
        <sz val="12"/>
        <color theme="1"/>
        <rFont val="Arial"/>
        <family val="2"/>
      </rPr>
      <t>(adjusted for core expansion etc., m)</t>
    </r>
  </si>
  <si>
    <r>
      <t>Meters below sea floor</t>
    </r>
    <r>
      <rPr>
        <sz val="12"/>
        <color theme="1"/>
        <rFont val="Arial"/>
        <family val="2"/>
      </rPr>
      <t xml:space="preserve"> (total, m)</t>
    </r>
  </si>
  <si>
    <r>
      <t>Depth, lower</t>
    </r>
    <r>
      <rPr>
        <sz val="12"/>
        <color theme="1"/>
        <rFont val="Arial"/>
        <family val="2"/>
      </rPr>
      <t xml:space="preserve"> (cm)</t>
    </r>
  </si>
  <si>
    <r>
      <t xml:space="preserve">Depth, upper </t>
    </r>
    <r>
      <rPr>
        <sz val="12"/>
        <color theme="1"/>
        <rFont val="Arial"/>
        <family val="2"/>
      </rPr>
      <t>(cm)</t>
    </r>
  </si>
  <si>
    <r>
      <rPr>
        <b/>
        <i/>
        <sz val="12"/>
        <rFont val="Arial"/>
        <family val="2"/>
      </rPr>
      <t>[OPTIONAL] This tab is a flexible location to add any additional information about replicates or sample means.</t>
    </r>
    <r>
      <rPr>
        <i/>
        <sz val="12"/>
        <rFont val="Arial"/>
        <family val="2"/>
      </rPr>
      <t xml:space="preserve"> It could contain mean isotopic values and sample descriptions for larger pools of samples, such as in studies with stratigraphic information, where samples from a single horizon or core interval are combined. This would provide horizon means or bin means that average data from multiple distinct powders, whereas the 'Sample Means' tab includes mean values for individual powders. It could have only sample descrptions and no isotope data. It could contain trace element concentrations measured on the same powder. Make this work for you - whatever columns are most useful to convey necessary information for your study. </t>
    </r>
  </si>
  <si>
    <t>Additional Sample Info</t>
  </si>
  <si>
    <t>Sample Means</t>
  </si>
  <si>
    <r>
      <rPr>
        <b/>
        <sz val="12"/>
        <color theme="1"/>
        <rFont val="Arial"/>
        <family val="2"/>
      </rPr>
      <t>Temperature</t>
    </r>
    <r>
      <rPr>
        <sz val="12"/>
        <color theme="1"/>
        <rFont val="Arial"/>
        <family val="2"/>
      </rPr>
      <t xml:space="preserve"> (Celsius)</t>
    </r>
  </si>
  <si>
    <r>
      <rPr>
        <b/>
        <sz val="12"/>
        <color theme="1"/>
        <rFont val="Arial"/>
        <family val="2"/>
      </rPr>
      <t xml:space="preserve">seT </t>
    </r>
    <r>
      <rPr>
        <sz val="12"/>
        <color theme="1"/>
        <rFont val="Arial"/>
        <family val="2"/>
      </rPr>
      <t>(Celsius, 1 standard error, internal)</t>
    </r>
  </si>
  <si>
    <t>ext_seT</t>
  </si>
  <si>
    <r>
      <rPr>
        <b/>
        <sz val="12"/>
        <color theme="1"/>
        <rFont val="Arial"/>
        <family val="2"/>
      </rPr>
      <t xml:space="preserve">ext_seT </t>
    </r>
    <r>
      <rPr>
        <sz val="12"/>
        <color theme="1"/>
        <rFont val="Arial"/>
        <family val="2"/>
      </rPr>
      <t>(Celsius, 1 standard error, external)</t>
    </r>
  </si>
  <si>
    <t>Temp</t>
  </si>
  <si>
    <t>seT</t>
  </si>
  <si>
    <r>
      <t>Standards used for ARF</t>
    </r>
    <r>
      <rPr>
        <sz val="12"/>
        <color theme="1"/>
        <rFont val="Arial"/>
        <family val="2"/>
      </rPr>
      <t xml:space="preserve"> (as text) Which standards out of the dataset are used to generate the D47 transfer function (e.g. 'ETH1-3' or 'HG and EG25')</t>
    </r>
  </si>
  <si>
    <r>
      <t xml:space="preserve">Standards used for ARF </t>
    </r>
    <r>
      <rPr>
        <sz val="12"/>
        <color theme="1"/>
        <rFont val="Arial"/>
        <family val="2"/>
      </rPr>
      <t>(text)</t>
    </r>
  </si>
  <si>
    <r>
      <t>Number of Standards used for ARF</t>
    </r>
    <r>
      <rPr>
        <sz val="12"/>
        <color theme="1"/>
        <rFont val="Arial"/>
        <family val="2"/>
      </rPr>
      <t xml:space="preserve"> (numeric). Also known as 'window size'. </t>
    </r>
  </si>
  <si>
    <r>
      <t>Standards in window used for ARF</t>
    </r>
    <r>
      <rPr>
        <sz val="12"/>
        <color theme="1"/>
        <rFont val="Arial"/>
        <family val="2"/>
      </rPr>
      <t xml:space="preserve"> (numeric)</t>
    </r>
  </si>
  <si>
    <r>
      <t xml:space="preserve">Number of standards used for d13C, d18O correction </t>
    </r>
    <r>
      <rPr>
        <sz val="12"/>
        <color theme="1"/>
        <rFont val="Arial"/>
        <family val="2"/>
      </rPr>
      <t>(numeric)</t>
    </r>
  </si>
  <si>
    <r>
      <t xml:space="preserve">Standards used for d13C, d18O correction </t>
    </r>
    <r>
      <rPr>
        <sz val="12"/>
        <color theme="1"/>
        <rFont val="Arial"/>
        <family val="2"/>
      </rPr>
      <t>(as text)</t>
    </r>
  </si>
  <si>
    <r>
      <t>Standards used for d13C, d18O correction</t>
    </r>
    <r>
      <rPr>
        <sz val="12"/>
        <color theme="1"/>
        <rFont val="Arial"/>
        <family val="2"/>
      </rPr>
      <t xml:space="preserve"> (as text) Which standards out of the dataset are used to correct d18O and d13C to final values (e.g. 'ETH1-3')</t>
    </r>
  </si>
  <si>
    <r>
      <t xml:space="preserve">Number of standards used for d13C, d18O correction </t>
    </r>
    <r>
      <rPr>
        <sz val="12"/>
        <color theme="1"/>
        <rFont val="Arial"/>
        <family val="2"/>
      </rPr>
      <t xml:space="preserve">(numeric). Also known as 'window size'. </t>
    </r>
  </si>
  <si>
    <t>NA</t>
  </si>
  <si>
    <t>C</t>
  </si>
  <si>
    <t>NuDog</t>
  </si>
  <si>
    <t>NA - reported relative to 90C acid digestion</t>
  </si>
  <si>
    <t>Session 8D</t>
  </si>
  <si>
    <t>HG, EG, ETH1, ETH2, ETH3</t>
  </si>
  <si>
    <t>ETH1, ETH2, ETH3, ETH4, IAEA603</t>
  </si>
  <si>
    <t>102-GC-A201</t>
  </si>
  <si>
    <t>carbSTD</t>
  </si>
  <si>
    <t>IPL-CI-1398 102-GC-A201</t>
  </si>
  <si>
    <t>Online Enriched Eq Heated Gas</t>
  </si>
  <si>
    <t>gasSTD</t>
  </si>
  <si>
    <t>HG</t>
  </si>
  <si>
    <t>Data_322 IPL-CI-1406-OHG-EEQ</t>
  </si>
  <si>
    <t>Online Depleted Eq Heated Gas</t>
  </si>
  <si>
    <t>Data_323 IPL-CI-1407-OH-DEQ</t>
  </si>
  <si>
    <t>ETH-3</t>
  </si>
  <si>
    <t>ETH-2</t>
  </si>
  <si>
    <t>IPL-CI-1398 ETH-1</t>
  </si>
  <si>
    <t>Data_324 IPL-CI-1399 ETH3</t>
  </si>
  <si>
    <t>Y</t>
  </si>
  <si>
    <t>sample</t>
  </si>
  <si>
    <t>Data_325 IPL-CI-1400-275-1A</t>
  </si>
  <si>
    <t>Data_326 IPL-CI-1401-275X-1B</t>
  </si>
  <si>
    <t>Data_327 IPL-CL-1405-ETH-2</t>
  </si>
  <si>
    <t>Data_328 IPL-CI-1402-142-2A</t>
  </si>
  <si>
    <t>Data_329 IPL-CI-1403-294-3A</t>
  </si>
  <si>
    <t>IAEA-603</t>
  </si>
  <si>
    <t>Data_330 IPL-CI-1408-603</t>
  </si>
  <si>
    <t>Data_331 IPL-CI-1414-PDJ</t>
  </si>
  <si>
    <t>Depleted Eq  Gas</t>
  </si>
  <si>
    <t>EG30_C</t>
  </si>
  <si>
    <t>Data_332 IPL-CI-1415-DEG</t>
  </si>
  <si>
    <t>Data_333 IPL-CI-1416 PDJ</t>
  </si>
  <si>
    <t>ETH-4</t>
  </si>
  <si>
    <t>Data_334 IPL-CI-1409-ETH-4</t>
  </si>
  <si>
    <t>Enriched Eq Gas</t>
  </si>
  <si>
    <t>Data_337 IPL-CI-1418 EnrEQG</t>
  </si>
  <si>
    <t>Online Enriched Heated Gas</t>
  </si>
  <si>
    <t>Data_339 IPL-CI-1419 OLEHG</t>
  </si>
  <si>
    <t>ETH-1</t>
  </si>
  <si>
    <t>Data_340 IPL-CI-1404-ETH-1</t>
  </si>
  <si>
    <t>Data_341 IPL-CI-1410-261-4A</t>
  </si>
  <si>
    <t>Data_342 IPL-CI-1411-076-5A</t>
  </si>
  <si>
    <t>Data_343 IPL-CI-1412-G250-6A</t>
  </si>
  <si>
    <t>Data_344 IPL-CI-1413-G260-7A</t>
  </si>
  <si>
    <t>Online Depleted Heated Gas</t>
  </si>
  <si>
    <t>Data_345 IPL-CI-1420-OLDHG</t>
  </si>
  <si>
    <t>Data_346 IPL-CI-1425 EnrEQG</t>
  </si>
  <si>
    <t>Data_348 IPL-CI-1428 ETH2</t>
  </si>
  <si>
    <t>102-GC-AZO1</t>
  </si>
  <si>
    <t>102-GC-AZ01</t>
  </si>
  <si>
    <t>Data_349 IPL-CI-1421-GC-AZO1</t>
  </si>
  <si>
    <t>Data_350 IPL-CI-1422-G248-8A</t>
  </si>
  <si>
    <t>Data_351 IPL-CI-1429 OLDHG</t>
  </si>
  <si>
    <t>Data_352 IPL-CI-1423-G139-9A</t>
  </si>
  <si>
    <t>Data_353 IPL-CI-1424-G139-9B</t>
  </si>
  <si>
    <t>Data_354 IPL-CI-1430-G261-4A</t>
  </si>
  <si>
    <t>Data_355 IPL-CI-1432 ETH-1</t>
  </si>
  <si>
    <t>20ESGR-50</t>
  </si>
  <si>
    <t>Data_356 IPL-CI-1433 ESGR50</t>
  </si>
  <si>
    <t>20ESGR-70-75</t>
  </si>
  <si>
    <t>Data_357 IPL-CI-1434 ESGR70</t>
  </si>
  <si>
    <t>Data_358 IPL-CI-1436 Enr. HG</t>
  </si>
  <si>
    <t>Data_359 IPL-CI-1435 CP3-65</t>
  </si>
  <si>
    <t>Data_360 IPL-CI-1439 Enr. Eq</t>
  </si>
  <si>
    <t>Data_361 IPL-CI-1437 CP4-75</t>
  </si>
  <si>
    <t>Session 9</t>
  </si>
  <si>
    <t>Data_363 IPL-CI-1442b ETH-2</t>
  </si>
  <si>
    <t>Data_364 IPL-CI-1444 ETH-3</t>
  </si>
  <si>
    <t>Data_365 IPL-CI-1440 ETH-1</t>
  </si>
  <si>
    <t>Data_367 IPL-CI-1445b ETH-3</t>
  </si>
  <si>
    <t>Data_369 IPL-CI-1443 ETH-2</t>
  </si>
  <si>
    <t>Data_371 IPL-CI-1441b ETH-1</t>
  </si>
  <si>
    <t>Data_372 IPL-CI-1446 ETH-4</t>
  </si>
  <si>
    <t>Data_373 IPL-CI-1447 ETH-4</t>
  </si>
  <si>
    <t>Data_374 IPL-CI-1448 ETH-2</t>
  </si>
  <si>
    <t>Data_375 IPL-CI-1449 IAEA603</t>
  </si>
  <si>
    <t>Data_376 IPL-CI-1450 ETH-3</t>
  </si>
  <si>
    <t>Data_377 IPL-CI-1451 EEG</t>
  </si>
  <si>
    <t>Depleted Eq Gas</t>
  </si>
  <si>
    <t>Data_378 IPL-CI-1452 DEQ</t>
  </si>
  <si>
    <t>Data_379 IPL-CI-1453 EOHG</t>
  </si>
  <si>
    <t>Data_380 IPL-CI-1454 DOHG</t>
  </si>
  <si>
    <t>Data_381 IPL-CI-1456 CP4-75</t>
  </si>
  <si>
    <t>Data_382 IPL-CI-1457 ETH-2</t>
  </si>
  <si>
    <t>Data_383 IPL-CI-1458 OPR-1</t>
  </si>
  <si>
    <t>Data_384 IPL-CI-1459 CAVE006</t>
  </si>
  <si>
    <t>Data_385 IPL-CI-1460 ETH-3</t>
  </si>
  <si>
    <t>Data_386 IPL-CI-1461 20ESGR-50</t>
  </si>
  <si>
    <t>Data_388 IPL-CI-1463 DEQ</t>
  </si>
  <si>
    <t>Data_389 IPL-CI-1464 BLMC-011</t>
  </si>
  <si>
    <t>Data_390 IPL-CI-1465 LC-VS-1-Y</t>
  </si>
  <si>
    <t>Data_391 IPL-CI-1466 ETH-2</t>
  </si>
  <si>
    <t>Data_392 IPL-CI-1467 CP4-75</t>
  </si>
  <si>
    <t>Data_393 IPL-CI-1468 20ESGR-50</t>
  </si>
  <si>
    <t>Data_394 IPL-CI-1469 ETH-2</t>
  </si>
  <si>
    <t>Data_395 IPL-CI-1470 LC PG-1</t>
  </si>
  <si>
    <t>Data_396 IPL-CI-1471 CB001N</t>
  </si>
  <si>
    <t>Data_397 IPL-CI-1472 ETH-1</t>
  </si>
  <si>
    <t>Data_398 IPL-CI-1473 20ESGR-70-75</t>
  </si>
  <si>
    <t>Data_399 IPL-CI-1474 GMS-LC-OPR-1</t>
  </si>
  <si>
    <t>Data_400 IPL-CI-1475 ETH-3</t>
  </si>
  <si>
    <t>Data_401 IPL-CI-1476 CAVE-006</t>
  </si>
  <si>
    <t>Data_402 IPL-CI-1477 BLMC-011</t>
  </si>
  <si>
    <t>Data_403 IPL-CI-1478 DEG</t>
  </si>
  <si>
    <t>Data_404 IPL-CI-1479 LC PG-1</t>
  </si>
  <si>
    <t>Data_405 IPL-CI-1480 CB001N</t>
  </si>
  <si>
    <t>Data_406 IPL-CI-1481 102-GC-AZ01</t>
  </si>
  <si>
    <t>Data_407 IPL-CI-1482 LC-VS-1-Y</t>
  </si>
  <si>
    <t>Data_408 IPL-CI-1483 GMS-LC-OPR-1</t>
  </si>
  <si>
    <t>Data_409 IPL-CI-1484 ETH-3</t>
  </si>
  <si>
    <t>Data_410 IPL-XI-1485 CAVE-006</t>
  </si>
  <si>
    <t>Data_411 IPL-CI-1486 CB001N</t>
  </si>
  <si>
    <t>Data_412 IPL-CI-1487 EOHG</t>
  </si>
  <si>
    <t>Data_413 IPL-CI-1488 LC PG-1</t>
  </si>
  <si>
    <t>Data_414 IPL-CI 1489 LC-VS-1-Y</t>
  </si>
  <si>
    <t>Data_415 IPL-CI-1490 EEG</t>
  </si>
  <si>
    <t>Data_416 IPL-CI-1491 BLMC-011</t>
  </si>
  <si>
    <t>Data_417 IPL-CI-1492 GMS-LC-OPR-1</t>
  </si>
  <si>
    <t>Data_418 IPL-CI-1493 ETH-4</t>
  </si>
  <si>
    <t>Data_419 IPL-CI- 1494 CAVE-006</t>
  </si>
  <si>
    <t>Data_420 IPL-CI-1495 BLMC-011</t>
  </si>
  <si>
    <t>Data_421 IPL-CI-1496 DOHG</t>
  </si>
  <si>
    <t>Data_422 IPL-CI-1497 LC-VS-1-Y</t>
  </si>
  <si>
    <t>Data_423 IPL-CI-1498 LC PG-1</t>
  </si>
  <si>
    <t>Data_424 IPL-CI-1499 ETH-1</t>
  </si>
  <si>
    <t>Data_425 IPL-CI-1500 CB001N</t>
  </si>
  <si>
    <t>Data_426 IPL-CI-1501 ESGR70</t>
  </si>
  <si>
    <t>Data_427 IPL-CI-1502 ESGR50</t>
  </si>
  <si>
    <t>Data_428 IPL-CI-1503 IAEA-603</t>
  </si>
  <si>
    <t>Data_429 IPL-CI-1504 LC-1-0-2</t>
  </si>
  <si>
    <t>Data_430 IPL-CI-1505 LMC-12b-4-5</t>
  </si>
  <si>
    <t>Data_431 IPL-CI-1506 WR11-17-18</t>
  </si>
  <si>
    <t>Data_432 IPL-CI-1507 ETH-2</t>
  </si>
  <si>
    <t>Data_433 IPL-CI-1509 LC-1-0-2</t>
  </si>
  <si>
    <t>Data_434 IPL-CI-1510 YX230-119</t>
  </si>
  <si>
    <t>Data_435 IPL-CI-1511 EEQG</t>
  </si>
  <si>
    <t>Data_436 IPL-CI-1512 LMC-12b-4-5</t>
  </si>
  <si>
    <t>Data_437 IPL-CI-1513 PAR01-54</t>
  </si>
  <si>
    <t>Data_438 IPL-CI-1514 YX230-119</t>
  </si>
  <si>
    <t>Data_439 IPL-CI-1515 EOHG</t>
  </si>
  <si>
    <t>Data_440 IPL-CI-1516 WR-11-17-18</t>
  </si>
  <si>
    <t>Data_441 IPL-CI-1517 PAR01-54</t>
  </si>
  <si>
    <t>Data_442 IPL-CI-1518 YX230-119</t>
  </si>
  <si>
    <t>Data_443 IPL-CI-1520 WR-11-17-18</t>
  </si>
  <si>
    <t>Data_444 IPL-CI-1520 WR-11-17-18_b 1</t>
  </si>
  <si>
    <t>Data_445 IPL-CI-1521 YX230-119</t>
  </si>
  <si>
    <t>Data_446 IPL-CI-1522 LC-1-0-2</t>
  </si>
  <si>
    <t>Data_447 IPL-CI-1524 ETH-3</t>
  </si>
  <si>
    <t>Data_448 IPL-CI-1525 ETH-3</t>
  </si>
  <si>
    <t>Data_449 IPL-CI-1526 ETH-2</t>
  </si>
  <si>
    <t>Data_450 IPL-CI-1527 ETH-1</t>
  </si>
  <si>
    <t>Data_451 IPL-CI-1528 ETH-3</t>
  </si>
  <si>
    <t>Data_452 IPL-CI-1529 ETH-2</t>
  </si>
  <si>
    <t>Data_453 IPL-CI-1530 ETH-4</t>
  </si>
  <si>
    <t>Data_454 IPL-CI-1531 ETH-2</t>
  </si>
  <si>
    <t>Data_455 IPL-CI-1532 ETH-1</t>
  </si>
  <si>
    <t>Data_456 IPL-CI-1533 DEQG</t>
  </si>
  <si>
    <t>Data_457 IPL-CI-1534 EOHG</t>
  </si>
  <si>
    <t>Data_458 IPL-CI-1535 Enr EQG</t>
  </si>
  <si>
    <t>Data_459 IPL-CI-1536 DOHG</t>
  </si>
  <si>
    <t>Data_460 IPL-CI-1537 PAR01-54</t>
  </si>
  <si>
    <t>Data_461 IPL-CI-1538 LC-1-0-2</t>
  </si>
  <si>
    <t>Data_462 IPL-CI-1539 LMC-12b-4-5</t>
  </si>
  <si>
    <t>Data_463 IPL-CI-1540 ETH-1</t>
  </si>
  <si>
    <t>Data_464 IPL-CI-1545 En EqG</t>
  </si>
  <si>
    <t>Data_465 IPL-CI-1546 EnrEQG</t>
  </si>
  <si>
    <t>Data_466 IPL-CI-1547 OLHG En</t>
  </si>
  <si>
    <t>Data_468 IPL-CI-1549 OLHG Dp</t>
  </si>
  <si>
    <t>Data_469 IPL-CI-1550 EnEQG</t>
  </si>
  <si>
    <t>Data_470 IPL-CI-1551 DepEqG</t>
  </si>
  <si>
    <t>Data_473 IPL-CI-1554 DEQG</t>
  </si>
  <si>
    <t>Data_474 IPL-CI-1555EEQG</t>
  </si>
  <si>
    <t>Data_475 IPL-CI-1556-DEQG</t>
  </si>
  <si>
    <t>Data_476 IPL-CI-1557-ETH-1</t>
  </si>
  <si>
    <t>Data_477 IPL-CI-1558 ETH-2</t>
  </si>
  <si>
    <t>Data_478 IPL-CI-1559-ETH-3</t>
  </si>
  <si>
    <t>Data_479 IPL-CI-1560-ETH-4</t>
  </si>
  <si>
    <t>Data_480 IPL-CI-1541-WR11-17</t>
  </si>
  <si>
    <t>Data_481 IPL-CI-1542-LMC-12b</t>
  </si>
  <si>
    <t>Data_482 IPL-CI-1543-20ESGR</t>
  </si>
  <si>
    <t>Data_483 IPL-CI-1544-102-GC</t>
  </si>
  <si>
    <t>Data_484 IPL-CI-1574-DOHG</t>
  </si>
  <si>
    <t>Data_485 IPL-CI-1576-EOHG</t>
  </si>
  <si>
    <t>Data_486 IPL-CI-1561-ETH-3</t>
  </si>
  <si>
    <t>Data_487 IPL-CI-1562-GON-258</t>
  </si>
  <si>
    <t>Data_488 IPL-CI-1563-GON-261</t>
  </si>
  <si>
    <t>Data_489 IPL-CI-1564-GON-294</t>
  </si>
  <si>
    <t>Data_490 IPL-CI-1577-DEQG</t>
  </si>
  <si>
    <t>Data_491 IPL-CI-1565-KSA-275</t>
  </si>
  <si>
    <t>Data_492 WM18-CDD-142-2A</t>
  </si>
  <si>
    <t>Data_493 IPL-CI-1567-ETH-3</t>
  </si>
  <si>
    <t>Data_494 IPL-CI-1568-WM-KSA</t>
  </si>
  <si>
    <t>Data_495 IPL-CI-1569-GON-139</t>
  </si>
  <si>
    <t>Data_496 IPL-CI-1570-GON-260</t>
  </si>
  <si>
    <t>Data_497 IPL-CI-1578-ETH-4</t>
  </si>
  <si>
    <t>Data_498 IPL-CI-1579-GMS-LC</t>
  </si>
  <si>
    <t>Data_499 IPL-IC-1580-CAVE006</t>
  </si>
  <si>
    <t>Data_500 IPL-CI-1581-LC-VS</t>
  </si>
  <si>
    <t>Data_501 IPL-CI-1582-EEQG</t>
  </si>
  <si>
    <t>Data_502 IPL-CI-1583-JnD9-30</t>
  </si>
  <si>
    <t>Data_503 IPL-CI-1584-JnD5-30</t>
  </si>
  <si>
    <t>Data_504 IPL-CI-1585-JD11-10</t>
  </si>
  <si>
    <t>Data_505 IPL-CI-1586-ETH-2</t>
  </si>
  <si>
    <t>Data_506 IPL-CI-1587-20ESGR</t>
  </si>
  <si>
    <t>Data_507 IPL-CI-1588-ESGR-50</t>
  </si>
  <si>
    <t>Data_508 IPL-CI-1589-EOHG</t>
  </si>
  <si>
    <t>Data_509 IPL-CI-1590-JnD10-7</t>
  </si>
  <si>
    <t>Data_510 IPL-CI-1591-JD11-88</t>
  </si>
  <si>
    <t>Data_511 IPL-CI-1592-JnD4-10</t>
  </si>
  <si>
    <t>20ESGR-120cm</t>
  </si>
  <si>
    <t>Data_512 IPL-CI-1593-ESGR120</t>
  </si>
  <si>
    <t>Data_513 IPL-CI-1594-ETH-3</t>
  </si>
  <si>
    <t>Data_514 IPL-CI-1600-DEQG</t>
  </si>
  <si>
    <t>Data_515 IPL-CI-1595-JnD7-8</t>
  </si>
  <si>
    <t>Data_516 IPL-CI-1596-JD10-78</t>
  </si>
  <si>
    <t>Data_517 IPL-CI-1598-cp4-75</t>
  </si>
  <si>
    <t>Data_518 IPL-CI-1599-ETH-2</t>
  </si>
  <si>
    <t>Data_519 IPL-CI-1601-WM18-KS</t>
  </si>
  <si>
    <t>Data_520 IPL-CI-1602-GON-258</t>
  </si>
  <si>
    <t>Data_521 IPL-CI-1603-WM18-1B</t>
  </si>
  <si>
    <t>Data_522 IPL-CI-1605-ETH-1</t>
  </si>
  <si>
    <t>Data_523 IPL-CI-1606-GON-261</t>
  </si>
  <si>
    <t>Data_524 IPL-CI-1607-GON-294</t>
  </si>
  <si>
    <t>Data_525 IPL-CI-1608-GON-139</t>
  </si>
  <si>
    <t>Data_526 IPL-CI-1609-ETH-4</t>
  </si>
  <si>
    <t>Data_527 IPL-CI-1610-DEQG</t>
  </si>
  <si>
    <t>Data_528 IPL-CI-1611-WM18-LD</t>
  </si>
  <si>
    <t>Data_529 IPL-CI-1612-JnD8-30</t>
  </si>
  <si>
    <t>Data_530 IPL-CI-1613-GON-260</t>
  </si>
  <si>
    <t>Data_531 IPL-CI-1615-ETH-3</t>
  </si>
  <si>
    <t>Data_532 IPL-CI-1616-JnD6-10</t>
  </si>
  <si>
    <t>Data_533 IPL-CI-1617-JD12-91</t>
  </si>
  <si>
    <t>Data_534 IPL-CI-1619-ESGR120</t>
  </si>
  <si>
    <t>Data_535 IPL-CI-1620-ETH-1</t>
  </si>
  <si>
    <t>Data_536 IPL-CI-1630-ETH-3</t>
  </si>
  <si>
    <t>Data_537 IPL-CI-1621-JD11-10</t>
  </si>
  <si>
    <t>Data_538 IPL-CI-1622-JnD5-30</t>
  </si>
  <si>
    <t>Data_539 IPL-CI-1623-JnD8-30</t>
  </si>
  <si>
    <t>Depleted Heated Gas</t>
  </si>
  <si>
    <t>Data_540 IPL-CI-1631-DHG</t>
  </si>
  <si>
    <t>Data_541 IPL-CI-1624-JD12-91</t>
  </si>
  <si>
    <t>Data_542 IPL-CI-1625-ETH-2</t>
  </si>
  <si>
    <t>Data_543 IPL-CI-1626-JnD9-30</t>
  </si>
  <si>
    <t>Data_544 IPL-CI-1627-JnD4-10</t>
  </si>
  <si>
    <t>Data_545 IPL-CI-1628-T2_6C</t>
  </si>
  <si>
    <t>20ESGR 120cm</t>
  </si>
  <si>
    <t>Data_546 IPL-CI-1629-ESGR120</t>
  </si>
  <si>
    <t>Data_547 IPL-CI-1642-DHG</t>
  </si>
  <si>
    <t>Data_548 IPL-CI-1633-JnD10-7</t>
  </si>
  <si>
    <t>Data_549 IPL-CI-1634-CAVE006</t>
  </si>
  <si>
    <t>Data_550 IPL-CI-1643-EEQG</t>
  </si>
  <si>
    <t>Data_551 IPL-CI-1635-JnD6-10</t>
  </si>
  <si>
    <t>Data_552 IPL-CI-1636-JD11-88</t>
  </si>
  <si>
    <t>Data_553 IPL-CI-1637-ETH-1</t>
  </si>
  <si>
    <t>Data_554 IPL-CI-1638-LC-VS-1</t>
  </si>
  <si>
    <t>Data_555 IPL-CI-1639-JnD7-8</t>
  </si>
  <si>
    <t>Data_556 IPL-CI-1640-T2_6C</t>
  </si>
  <si>
    <t>Data_557 IPL-CI-1641-ESGR120</t>
  </si>
  <si>
    <t>Data_558 IPL-CI-1644-ETH-2</t>
  </si>
  <si>
    <t>Data_559 IPL-CI-1645-JD10-78</t>
  </si>
  <si>
    <t>Data_560 IPL-CI-1646-JnD5-30</t>
  </si>
  <si>
    <t>Data_561 IPL-CI-1647-GMS-LC</t>
  </si>
  <si>
    <t>Data_562 IPL-CI-1648-JD11-88</t>
  </si>
  <si>
    <t>Data_563 IPL-CI-1649-ETH-1</t>
  </si>
  <si>
    <t>Data_564 IPL-CI-1650-JnD8-30</t>
  </si>
  <si>
    <t>Data_565 IPL-CI-1651-LC-VS-1</t>
  </si>
  <si>
    <t>Data_566 IPL-CI-1654-DEQG</t>
  </si>
  <si>
    <t>Data_567 IPL-CI-1652-JnD6-10</t>
  </si>
  <si>
    <t>Data_568 IPL-CI-1653-JD12-91</t>
  </si>
  <si>
    <t>Data_569 IPL-CI-1655-JnD10-7</t>
  </si>
  <si>
    <t>Data_570 IPL-CI-1656-LC-VS-1</t>
  </si>
  <si>
    <t>Data_571 IPL-CI-1657-ETH-2</t>
  </si>
  <si>
    <t>Data_572 IPL-CI-1658-T22_9C</t>
  </si>
  <si>
    <t>Data_573 IPL-CI-1659-JD11-10</t>
  </si>
  <si>
    <t>Data_574 IPL-CI-1660-JnD4-10</t>
  </si>
  <si>
    <t>Data_575 IPL-CI-1661-T22_10C</t>
  </si>
  <si>
    <t>Data_576 IPL-CI-1662-ETH-4</t>
  </si>
  <si>
    <t>Data_577 IPL-CI-1671-EEQG</t>
  </si>
  <si>
    <t>Data_578 IPL-CI-1672-EEQG</t>
  </si>
  <si>
    <t>Data_580 IPL-CI-1663-JnD7-8</t>
  </si>
  <si>
    <t>Data_581 IPL-CI-1665-JD10-78</t>
  </si>
  <si>
    <t>Data_582 IPL-CI-1666-T10_5C</t>
  </si>
  <si>
    <t>Data_583 IPL-CI-1667-ETH-1</t>
  </si>
  <si>
    <t>IPL-CI-2978 ETH-2</t>
  </si>
  <si>
    <t>Session 16B</t>
  </si>
  <si>
    <t>IP-CI-2977 ETH-4</t>
  </si>
  <si>
    <t>IPL-CI-2979 102-GCAZ-01</t>
  </si>
  <si>
    <t>IPL-CI-2997 OLHG De</t>
  </si>
  <si>
    <t>IPL-CI-2992 MIS15_14 1C-23H-2 65-66cm</t>
  </si>
  <si>
    <t>IPL-CI-2993 MIS15_14 1C-23H-2 65-66 cm</t>
  </si>
  <si>
    <t>IPL-CI-2998 EQG En</t>
  </si>
  <si>
    <t>IPL-CI-3000 OLHG En</t>
  </si>
  <si>
    <t>IPL-CI-2996 MIS13_5 1D-23H-1 141-141cm</t>
  </si>
  <si>
    <t>IPL-CI-2985 ETH-1</t>
  </si>
  <si>
    <t>20ESGR-100-105-lst-clast</t>
  </si>
  <si>
    <t>IPL-CI-2999 ESGR100lst</t>
  </si>
  <si>
    <t>IPL-CI-3001 MIS13_9 1D24H-1 91-92cm</t>
  </si>
  <si>
    <t>IPL-CI-3002 MIS13_4 1D-23H-1 65-66cm</t>
  </si>
  <si>
    <t>IPL-CI-3018 EQG De</t>
  </si>
  <si>
    <t>20ESGR-70-75-lst-clast</t>
  </si>
  <si>
    <t>IPL-CI-3003 20ESGR-70-75-lst-clast</t>
  </si>
  <si>
    <t>IPL-CI-3006 MIS13_7 1D-23H-2 73-74cm</t>
  </si>
  <si>
    <t>IPL-CI-3019 OLHG De</t>
  </si>
  <si>
    <t>22ESGR-rhyzolith-180cm</t>
  </si>
  <si>
    <t>IPL-CI-3007 22ESGR-rhyzolith-180cm</t>
  </si>
  <si>
    <t>IPL-CI-2988 ETH-2</t>
  </si>
  <si>
    <t>IPL-CI-3010 20EGSR-100-105-lst-clast</t>
  </si>
  <si>
    <t>IPL-CI-3004 20EGSR-70-75-lst-clast</t>
  </si>
  <si>
    <t>IPL-CI-3020 EQG En</t>
  </si>
  <si>
    <t>IPL-CI-3008 22ESGR-rhyzolith-180cm</t>
  </si>
  <si>
    <t>IPL-CI-2987 ETH-4</t>
  </si>
  <si>
    <t>IPL-CI-3005 20EGSR-70-75-lst-clast</t>
  </si>
  <si>
    <t>IPL-CI-3024 OLHG En</t>
  </si>
  <si>
    <t>INL_135</t>
  </si>
  <si>
    <t>IPL-CI-3022 INL_135</t>
  </si>
  <si>
    <t>IPL-CI-3013 ETH-1</t>
  </si>
  <si>
    <t>IPL-CI-3021 22ESGR-rhyzolith-180cm</t>
  </si>
  <si>
    <t>IPL-CI-3025 EQG De</t>
  </si>
  <si>
    <t>IPL-CI-2989 102GCAZ01</t>
  </si>
  <si>
    <t>IPL-CI-3023 INL_135</t>
  </si>
  <si>
    <t>IPL-CI-3014 ETH-3</t>
  </si>
  <si>
    <t>IPL-CI-3012 MIS13_3 1D-22H-1 101-102cm</t>
  </si>
  <si>
    <t>IPL-CI-3015 ETH-4</t>
  </si>
  <si>
    <t>IPL-CI-3027 MIS13_6 1D-23H-2 55-56cm</t>
  </si>
  <si>
    <t>IPL-CI-3031 Depleted OLHG</t>
  </si>
  <si>
    <t>IPL-CI-3029 INL_135</t>
  </si>
  <si>
    <t>IPL-CI-3016 102-GC-AZ01</t>
  </si>
  <si>
    <t>IPL-CI-3030 MIS13_6 1D-23H-2 55-56cm</t>
  </si>
  <si>
    <t>IPL-CI-3017 ETH-2</t>
  </si>
  <si>
    <t>redacted</t>
  </si>
  <si>
    <r>
      <rPr>
        <b/>
        <sz val="12"/>
        <color theme="1"/>
        <rFont val="Arial"/>
        <family val="2"/>
      </rPr>
      <t xml:space="preserve">Sample Number </t>
    </r>
    <r>
      <rPr>
        <sz val="12"/>
        <color theme="1"/>
        <rFont val="Arial"/>
        <family val="2"/>
      </rPr>
      <t>(integer) (IPL-CI number)</t>
    </r>
  </si>
  <si>
    <t>Kelson et al. 2024 Southern Michigan soil carbs</t>
  </si>
  <si>
    <t>manual on-line</t>
  </si>
  <si>
    <t>CAB</t>
  </si>
  <si>
    <t>1.90-1.92</t>
  </si>
  <si>
    <t>GC</t>
  </si>
  <si>
    <t>Passey/Levin, IsoPaleoLab at University of Michigan</t>
  </si>
  <si>
    <t>Nu Perspective</t>
  </si>
  <si>
    <t>Brand/IUPAC</t>
  </si>
  <si>
    <t>LFW</t>
  </si>
  <si>
    <t>ICDES "hybrid" calculated using a,b,c formulation of Daeron et al. (2016)</t>
  </si>
  <si>
    <t>d18O and d13C corrected with carbonate standards (ETH stds) with known values</t>
  </si>
  <si>
    <t>KelsonEtAl2024_QuatRes_SMichiganSoilCab_ClumpedArchive.xlsx</t>
  </si>
  <si>
    <t>Kelson, Julia R</t>
  </si>
  <si>
    <t>jrkelson@umich.edu</t>
  </si>
  <si>
    <t>20EGSR-50</t>
  </si>
  <si>
    <t>20EGSR-slope-70-75</t>
  </si>
  <si>
    <t>20EGSR-slope-120</t>
  </si>
  <si>
    <t>22ESGR-rhizolith-180cm</t>
  </si>
  <si>
    <t>20EGSR-100-105-lst-clast</t>
  </si>
  <si>
    <t>Holocene</t>
  </si>
  <si>
    <t>calcite rind on clast 50 cm below ground surface</t>
  </si>
  <si>
    <t>calcite rind on clast 70-75cm below ground surface</t>
  </si>
  <si>
    <t>calcite rind on clast 120cm below ground surface</t>
  </si>
  <si>
    <t>calcite rhizolith 180 cm below ground surface</t>
  </si>
  <si>
    <t>detrital limestone clast</t>
  </si>
  <si>
    <t xml:space="preserve">unknown, Paleozoic-Mesozoic </t>
  </si>
  <si>
    <t>natural</t>
  </si>
  <si>
    <t>C or D</t>
  </si>
  <si>
    <t xml:space="preserve">Edwin S George Reserve, Michigan, in glacial drift </t>
  </si>
  <si>
    <t>Slope of Empirical Transfer Function (ETF)- "a" of Daeron et al. 2016,similar to ETFslope</t>
  </si>
  <si>
    <t>Slope of Equilibrium Gas Lines (HG + EG) - "b" of Daeron et al., 2016, similar to HGEGSlope</t>
  </si>
  <si>
    <r>
      <t xml:space="preserve">Final D47 </t>
    </r>
    <r>
      <rPr>
        <sz val="12"/>
        <color theme="1"/>
        <rFont val="Arial"/>
        <family val="2"/>
      </rPr>
      <t>(reference frame, acid corrected) (‰)</t>
    </r>
    <r>
      <rPr>
        <b/>
        <sz val="12"/>
        <color theme="1"/>
        <rFont val="Arial"/>
        <family val="2"/>
      </rPr>
      <t xml:space="preserve"> (ICDES90)</t>
    </r>
  </si>
  <si>
    <t>Intercept of Empirical Transfer Function (ETF) -  "c" of Daeron et al., similar to ETFint</t>
  </si>
  <si>
    <t>Soil Carbonates and Detrital Carbonates from Glacial Drift in Southern Michigan, 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</si>
</sst>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
    <numFmt numFmtId="165" formatCode="0.00000000"/>
    <numFmt numFmtId="166" formatCode="0.0"/>
    <numFmt numFmtId="167" formatCode="0.000"/>
    <numFmt numFmtId="168" formatCode="0.0000"/>
  </numFmts>
  <fonts count="26" x14ac:knownFonts="1">
    <font>
      <sz val="12"/>
      <color theme="1"/>
      <name val="Calibri"/>
      <family val="2"/>
      <scheme val="minor"/>
    </font>
    <font>
      <sz val="12"/>
      <color rgb="FFFF0000"/>
      <name val="Calibri"/>
      <family val="2"/>
      <scheme val="minor"/>
    </font>
    <font>
      <u/>
      <sz val="12"/>
      <color theme="10"/>
      <name val="Calibri"/>
      <family val="2"/>
      <scheme val="minor"/>
    </font>
    <font>
      <u/>
      <sz val="12"/>
      <color theme="11"/>
      <name val="Calibri"/>
      <family val="2"/>
      <scheme val="minor"/>
    </font>
    <font>
      <sz val="12"/>
      <color theme="1"/>
      <name val="Arial"/>
      <family val="2"/>
    </font>
    <font>
      <b/>
      <sz val="12"/>
      <color theme="1"/>
      <name val="Arial"/>
      <family val="2"/>
    </font>
    <font>
      <sz val="12"/>
      <color rgb="FFFF0000"/>
      <name val="Arial"/>
      <family val="2"/>
    </font>
    <font>
      <i/>
      <sz val="12"/>
      <name val="Arial"/>
      <family val="2"/>
    </font>
    <font>
      <sz val="12"/>
      <name val="Arial"/>
      <family val="2"/>
    </font>
    <font>
      <b/>
      <sz val="12"/>
      <name val="Arial"/>
      <family val="2"/>
    </font>
    <font>
      <b/>
      <u/>
      <sz val="16"/>
      <name val="Arial"/>
      <family val="2"/>
    </font>
    <font>
      <i/>
      <sz val="12"/>
      <color theme="1"/>
      <name val="Arial"/>
      <family val="2"/>
    </font>
    <font>
      <sz val="14"/>
      <color theme="1"/>
      <name val="Arial"/>
      <family val="2"/>
    </font>
    <font>
      <b/>
      <sz val="14"/>
      <color theme="1"/>
      <name val="Arial"/>
      <family val="2"/>
    </font>
    <font>
      <b/>
      <i/>
      <sz val="12"/>
      <name val="Arial"/>
      <family val="2"/>
    </font>
    <font>
      <sz val="12"/>
      <color rgb="FF000000"/>
      <name val="Arial"/>
      <family val="2"/>
    </font>
    <font>
      <b/>
      <sz val="12"/>
      <color theme="0" tint="-0.34998626667073579"/>
      <name val="Arial"/>
      <family val="2"/>
    </font>
    <font>
      <b/>
      <sz val="12"/>
      <color rgb="FF000000"/>
      <name val="Arial"/>
      <family val="2"/>
    </font>
    <font>
      <b/>
      <sz val="12"/>
      <color theme="0"/>
      <name val="Arial"/>
      <family val="2"/>
    </font>
    <font>
      <i/>
      <sz val="12"/>
      <color theme="0"/>
      <name val="Arial"/>
      <family val="2"/>
    </font>
    <font>
      <b/>
      <sz val="12"/>
      <color theme="0" tint="-0.249977111117893"/>
      <name val="Arial"/>
      <family val="2"/>
    </font>
    <font>
      <b/>
      <sz val="16"/>
      <name val="Arial"/>
      <family val="2"/>
    </font>
    <font>
      <b/>
      <sz val="12"/>
      <color rgb="FFA6A6A6"/>
      <name val="Arial"/>
      <family val="2"/>
    </font>
    <font>
      <sz val="8"/>
      <name val="Calibri"/>
      <family val="2"/>
      <scheme val="minor"/>
    </font>
    <font>
      <sz val="12"/>
      <color rgb="FF00B0F0"/>
      <name val="Calibri"/>
      <family val="2"/>
      <scheme val="minor"/>
    </font>
    <font>
      <sz val="12"/>
      <color rgb="FF00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AEFB16"/>
        <bgColor indexed="64"/>
      </patternFill>
    </fill>
    <fill>
      <patternFill patternType="solid">
        <fgColor rgb="FF0070C0"/>
        <bgColor indexed="64"/>
      </patternFill>
    </fill>
  </fills>
  <borders count="17">
    <border>
      <left/>
      <right/>
      <top/>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bottom style="thin">
        <color theme="0" tint="-0.499984740745262"/>
      </bottom>
      <diagonal/>
    </border>
    <border>
      <left style="thin">
        <color indexed="64"/>
      </left>
      <right/>
      <top/>
      <bottom/>
      <diagonal/>
    </border>
  </borders>
  <cellStyleXfs count="4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44">
    <xf numFmtId="0" fontId="0" fillId="0" borderId="0" xfId="0"/>
    <xf numFmtId="0" fontId="0" fillId="0" borderId="0" xfId="0" applyAlignment="1">
      <alignment wrapText="1"/>
    </xf>
    <xf numFmtId="0" fontId="5" fillId="0" borderId="0" xfId="0" applyFont="1"/>
    <xf numFmtId="0" fontId="4" fillId="0" borderId="0" xfId="0" applyFont="1" applyAlignment="1">
      <alignment wrapText="1"/>
    </xf>
    <xf numFmtId="0" fontId="4" fillId="0" borderId="0" xfId="0" applyFont="1"/>
    <xf numFmtId="0" fontId="6" fillId="0" borderId="0" xfId="0" applyFont="1"/>
    <xf numFmtId="0" fontId="5" fillId="0" borderId="0" xfId="0" applyFont="1" applyAlignment="1">
      <alignment horizontal="center"/>
    </xf>
    <xf numFmtId="0" fontId="8" fillId="0" borderId="0" xfId="0" applyFont="1"/>
    <xf numFmtId="0" fontId="4" fillId="5" borderId="0" xfId="0" applyFont="1" applyFill="1" applyAlignment="1">
      <alignment horizontal="left" vertical="top" wrapText="1"/>
    </xf>
    <xf numFmtId="0" fontId="5" fillId="5" borderId="0" xfId="0" applyFont="1" applyFill="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4" fillId="0" borderId="0" xfId="0" applyFont="1" applyAlignment="1">
      <alignment horizontal="left"/>
    </xf>
    <xf numFmtId="164" fontId="4" fillId="0" borderId="0" xfId="0" applyNumberFormat="1" applyFont="1" applyAlignment="1">
      <alignment horizontal="left"/>
    </xf>
    <xf numFmtId="0" fontId="9" fillId="0" borderId="0" xfId="0" applyFont="1"/>
    <xf numFmtId="0" fontId="10" fillId="3" borderId="10" xfId="0" applyFont="1" applyFill="1" applyBorder="1" applyAlignment="1">
      <alignment vertical="top"/>
    </xf>
    <xf numFmtId="0" fontId="18" fillId="6" borderId="0" xfId="0" applyFont="1" applyFill="1" applyAlignment="1">
      <alignment horizontal="center"/>
    </xf>
    <xf numFmtId="0" fontId="19" fillId="6" borderId="0" xfId="0" applyFont="1" applyFill="1" applyAlignment="1">
      <alignment horizontal="left"/>
    </xf>
    <xf numFmtId="0" fontId="13" fillId="4" borderId="1" xfId="0" applyFont="1" applyFill="1" applyBorder="1" applyAlignment="1">
      <alignment horizontal="center"/>
    </xf>
    <xf numFmtId="0" fontId="12" fillId="0" borderId="0" xfId="0" applyFont="1"/>
    <xf numFmtId="0" fontId="13" fillId="0" borderId="0" xfId="0" applyFont="1" applyAlignment="1">
      <alignment horizontal="center"/>
    </xf>
    <xf numFmtId="0" fontId="13" fillId="4" borderId="1" xfId="0" applyFont="1" applyFill="1" applyBorder="1" applyAlignment="1">
      <alignment wrapText="1"/>
    </xf>
    <xf numFmtId="0" fontId="18" fillId="6" borderId="0" xfId="0" applyFont="1" applyFill="1" applyAlignment="1">
      <alignment wrapText="1"/>
    </xf>
    <xf numFmtId="0" fontId="4" fillId="5" borderId="3" xfId="0" applyFont="1" applyFill="1" applyBorder="1"/>
    <xf numFmtId="0" fontId="4" fillId="5" borderId="4" xfId="0" applyFont="1" applyFill="1" applyBorder="1"/>
    <xf numFmtId="0" fontId="10" fillId="3" borderId="10" xfId="0" applyFont="1" applyFill="1" applyBorder="1" applyAlignment="1">
      <alignment vertical="top" wrapText="1"/>
    </xf>
    <xf numFmtId="0" fontId="4" fillId="2" borderId="0" xfId="0" applyFont="1" applyFill="1"/>
    <xf numFmtId="0" fontId="4" fillId="2" borderId="9" xfId="0" applyFont="1" applyFill="1" applyBorder="1"/>
    <xf numFmtId="0" fontId="19" fillId="6" borderId="0" xfId="0" applyFont="1" applyFill="1"/>
    <xf numFmtId="0" fontId="13" fillId="4" borderId="1" xfId="0" applyFont="1" applyFill="1" applyBorder="1" applyAlignment="1">
      <alignment horizontal="center" wrapText="1"/>
    </xf>
    <xf numFmtId="0" fontId="18" fillId="6" borderId="0" xfId="0" applyFont="1" applyFill="1" applyAlignment="1">
      <alignment horizontal="center" wrapText="1"/>
    </xf>
    <xf numFmtId="0" fontId="5" fillId="0" borderId="0" xfId="0" applyFont="1" applyAlignment="1">
      <alignment horizontal="right"/>
    </xf>
    <xf numFmtId="165" fontId="5" fillId="0" borderId="0" xfId="0" applyNumberFormat="1" applyFont="1" applyAlignment="1">
      <alignment horizontal="right"/>
    </xf>
    <xf numFmtId="0" fontId="19" fillId="6" borderId="0" xfId="0" applyFont="1" applyFill="1" applyAlignment="1">
      <alignment horizontal="left" wrapText="1"/>
    </xf>
    <xf numFmtId="0" fontId="4" fillId="5" borderId="13" xfId="0" applyFont="1" applyFill="1" applyBorder="1" applyAlignment="1">
      <alignment wrapText="1"/>
    </xf>
    <xf numFmtId="0" fontId="4" fillId="0" borderId="13" xfId="0" applyFont="1" applyBorder="1"/>
    <xf numFmtId="0" fontId="4" fillId="0" borderId="13" xfId="0" applyFont="1" applyBorder="1" applyAlignment="1">
      <alignment wrapText="1"/>
    </xf>
    <xf numFmtId="0" fontId="5" fillId="5" borderId="13" xfId="0" applyFont="1" applyFill="1" applyBorder="1" applyAlignment="1">
      <alignment horizontal="right"/>
    </xf>
    <xf numFmtId="0" fontId="4" fillId="5" borderId="13" xfId="0" applyFont="1" applyFill="1" applyBorder="1"/>
    <xf numFmtId="0" fontId="5" fillId="0" borderId="13" xfId="0" applyFont="1" applyBorder="1" applyAlignment="1">
      <alignment horizontal="right"/>
    </xf>
    <xf numFmtId="165" fontId="5" fillId="5" borderId="13" xfId="0" applyNumberFormat="1" applyFont="1" applyFill="1" applyBorder="1" applyAlignment="1">
      <alignment horizontal="right"/>
    </xf>
    <xf numFmtId="165" fontId="5" fillId="0" borderId="13" xfId="0" applyNumberFormat="1" applyFont="1" applyBorder="1" applyAlignment="1">
      <alignment horizontal="right"/>
    </xf>
    <xf numFmtId="0" fontId="5" fillId="5" borderId="13" xfId="0" applyFont="1" applyFill="1" applyBorder="1"/>
    <xf numFmtId="0" fontId="4" fillId="5" borderId="13" xfId="0" applyFont="1" applyFill="1" applyBorder="1" applyAlignment="1">
      <alignment horizontal="left"/>
    </xf>
    <xf numFmtId="0" fontId="4" fillId="0" borderId="13" xfId="0" applyFont="1" applyBorder="1" applyAlignment="1">
      <alignment horizontal="center" wrapText="1"/>
    </xf>
    <xf numFmtId="0" fontId="4" fillId="0" borderId="13" xfId="0" applyFont="1" applyBorder="1" applyAlignment="1">
      <alignment horizontal="left"/>
    </xf>
    <xf numFmtId="0" fontId="5" fillId="5" borderId="14" xfId="0" applyFont="1" applyFill="1" applyBorder="1" applyAlignment="1">
      <alignment horizontal="right"/>
    </xf>
    <xf numFmtId="0" fontId="4" fillId="5" borderId="14" xfId="0" applyFont="1" applyFill="1" applyBorder="1" applyAlignment="1">
      <alignment wrapText="1"/>
    </xf>
    <xf numFmtId="0" fontId="4" fillId="0" borderId="14" xfId="0" applyFont="1" applyBorder="1" applyAlignment="1">
      <alignment wrapText="1"/>
    </xf>
    <xf numFmtId="0" fontId="0" fillId="0" borderId="0" xfId="0" applyAlignment="1">
      <alignment horizontal="left"/>
    </xf>
    <xf numFmtId="0" fontId="4" fillId="0" borderId="0" xfId="0" applyFont="1" applyAlignment="1">
      <alignment horizontal="left" wrapText="1"/>
    </xf>
    <xf numFmtId="0" fontId="0" fillId="0" borderId="0" xfId="0" applyAlignment="1">
      <alignment horizontal="left" wrapText="1"/>
    </xf>
    <xf numFmtId="0" fontId="17" fillId="5" borderId="0" xfId="0" applyFont="1" applyFill="1" applyAlignment="1">
      <alignment horizontal="left" vertical="top" wrapText="1"/>
    </xf>
    <xf numFmtId="0" fontId="20" fillId="0" borderId="0" xfId="0" applyFont="1"/>
    <xf numFmtId="0" fontId="20" fillId="0" borderId="0" xfId="0" applyFont="1" applyAlignment="1">
      <alignment horizontal="left"/>
    </xf>
    <xf numFmtId="0" fontId="20" fillId="0" borderId="0" xfId="0" applyFont="1" applyAlignment="1">
      <alignment horizontal="left" wrapText="1"/>
    </xf>
    <xf numFmtId="0" fontId="7" fillId="5" borderId="13" xfId="0" applyFont="1" applyFill="1" applyBorder="1" applyAlignment="1">
      <alignment wrapText="1"/>
    </xf>
    <xf numFmtId="0" fontId="8" fillId="0" borderId="13" xfId="0" applyFont="1" applyBorder="1" applyAlignment="1">
      <alignment horizontal="center" wrapText="1"/>
    </xf>
    <xf numFmtId="0" fontId="8" fillId="0" borderId="13" xfId="0" applyFont="1" applyBorder="1" applyAlignment="1">
      <alignment wrapText="1"/>
    </xf>
    <xf numFmtId="0" fontId="9" fillId="5" borderId="13" xfId="0" applyFont="1" applyFill="1" applyBorder="1" applyAlignment="1">
      <alignment horizontal="right"/>
    </xf>
    <xf numFmtId="0" fontId="8" fillId="0" borderId="13" xfId="0" applyFont="1" applyBorder="1" applyAlignment="1">
      <alignment horizontal="left"/>
    </xf>
    <xf numFmtId="0" fontId="7" fillId="0" borderId="0" xfId="0" applyFont="1" applyAlignment="1">
      <alignment vertical="top" wrapText="1"/>
    </xf>
    <xf numFmtId="0" fontId="9" fillId="0" borderId="0" xfId="0" applyFont="1" applyAlignment="1">
      <alignment horizontal="center"/>
    </xf>
    <xf numFmtId="0" fontId="1" fillId="0" borderId="0" xfId="0" applyFont="1"/>
    <xf numFmtId="0" fontId="9" fillId="5" borderId="0" xfId="0" applyFont="1" applyFill="1" applyAlignment="1">
      <alignment horizontal="left" vertical="top" wrapText="1"/>
    </xf>
    <xf numFmtId="14" fontId="4" fillId="0" borderId="13" xfId="0" applyNumberFormat="1" applyFont="1" applyBorder="1"/>
    <xf numFmtId="0" fontId="2" fillId="5" borderId="13" xfId="9" applyFill="1" applyBorder="1"/>
    <xf numFmtId="0" fontId="8" fillId="0" borderId="0" xfId="0" applyFont="1" applyAlignment="1">
      <alignment horizontal="left"/>
    </xf>
    <xf numFmtId="167" fontId="4" fillId="0" borderId="0" xfId="0" applyNumberFormat="1" applyFont="1"/>
    <xf numFmtId="2" fontId="4" fillId="0" borderId="0" xfId="0" applyNumberFormat="1" applyFont="1"/>
    <xf numFmtId="166" fontId="4" fillId="0" borderId="0" xfId="0" applyNumberFormat="1" applyFont="1"/>
    <xf numFmtId="2" fontId="4" fillId="0" borderId="0" xfId="0" applyNumberFormat="1" applyFont="1" applyAlignment="1">
      <alignment horizontal="left"/>
    </xf>
    <xf numFmtId="0" fontId="5" fillId="0" borderId="0" xfId="0" applyFont="1" applyAlignment="1">
      <alignment vertical="top" wrapText="1"/>
    </xf>
    <xf numFmtId="0" fontId="6" fillId="5" borderId="13" xfId="0" applyFont="1" applyFill="1" applyBorder="1" applyAlignment="1">
      <alignment wrapText="1"/>
    </xf>
    <xf numFmtId="0" fontId="16" fillId="0" borderId="0" xfId="0" applyFont="1" applyAlignment="1">
      <alignment horizontal="left"/>
    </xf>
    <xf numFmtId="164" fontId="16" fillId="0" borderId="0" xfId="0" applyNumberFormat="1" applyFont="1" applyAlignment="1">
      <alignment horizontal="left"/>
    </xf>
    <xf numFmtId="0" fontId="22" fillId="0" borderId="0" xfId="0" applyFont="1" applyAlignment="1">
      <alignment horizontal="left"/>
    </xf>
    <xf numFmtId="0" fontId="16" fillId="0" borderId="0" xfId="0" applyFont="1" applyAlignment="1">
      <alignment horizontal="left" vertical="top"/>
    </xf>
    <xf numFmtId="164" fontId="4" fillId="5" borderId="0" xfId="0" applyNumberFormat="1" applyFont="1" applyFill="1" applyAlignment="1">
      <alignment horizontal="left" vertical="top" wrapText="1"/>
    </xf>
    <xf numFmtId="2" fontId="15" fillId="0" borderId="0" xfId="0" applyNumberFormat="1" applyFont="1" applyAlignment="1">
      <alignment horizontal="left"/>
    </xf>
    <xf numFmtId="168" fontId="0" fillId="0" borderId="0" xfId="0" applyNumberFormat="1"/>
    <xf numFmtId="0" fontId="9" fillId="0" borderId="0" xfId="0" applyFont="1" applyAlignment="1">
      <alignment horizontal="left" vertical="top" wrapText="1"/>
    </xf>
    <xf numFmtId="1" fontId="4" fillId="0" borderId="0" xfId="0" applyNumberFormat="1" applyFont="1"/>
    <xf numFmtId="0" fontId="10" fillId="3" borderId="0" xfId="0" applyFont="1" applyFill="1" applyAlignment="1">
      <alignment horizontal="left" vertical="top"/>
    </xf>
    <xf numFmtId="0" fontId="11" fillId="3" borderId="0" xfId="0" applyFont="1" applyFill="1" applyAlignment="1">
      <alignment horizontal="left" vertical="top" wrapText="1"/>
    </xf>
    <xf numFmtId="0" fontId="8" fillId="0" borderId="0" xfId="0" applyFont="1" applyAlignment="1">
      <alignment horizontal="left" vertical="top"/>
    </xf>
    <xf numFmtId="0" fontId="4" fillId="5" borderId="0" xfId="0" applyFont="1" applyFill="1" applyAlignment="1">
      <alignment horizontal="left" vertical="top"/>
    </xf>
    <xf numFmtId="0" fontId="4" fillId="2" borderId="0" xfId="0" applyFont="1" applyFill="1" applyAlignment="1">
      <alignment horizontal="left" vertical="top"/>
    </xf>
    <xf numFmtId="0" fontId="10" fillId="4" borderId="0" xfId="0" applyFont="1" applyFill="1" applyAlignment="1">
      <alignment horizontal="left" vertical="top"/>
    </xf>
    <xf numFmtId="0" fontId="7" fillId="4" borderId="0" xfId="0" applyFont="1" applyFill="1" applyAlignment="1">
      <alignment horizontal="left" vertical="top" wrapText="1"/>
    </xf>
    <xf numFmtId="0" fontId="5" fillId="5" borderId="0" xfId="0" applyFont="1" applyFill="1" applyAlignment="1">
      <alignment horizontal="left" vertical="top"/>
    </xf>
    <xf numFmtId="0" fontId="5" fillId="0" borderId="0" xfId="0" applyFont="1" applyAlignment="1">
      <alignment horizontal="left" vertical="top"/>
    </xf>
    <xf numFmtId="0" fontId="10" fillId="4" borderId="0" xfId="0" applyFont="1" applyFill="1" applyAlignment="1">
      <alignment horizontal="left" vertical="top" wrapText="1"/>
    </xf>
    <xf numFmtId="0" fontId="9" fillId="5" borderId="0" xfId="0" applyFont="1" applyFill="1" applyAlignment="1">
      <alignment horizontal="left" vertical="top"/>
    </xf>
    <xf numFmtId="0" fontId="8" fillId="5" borderId="0" xfId="0" applyFont="1" applyFill="1" applyAlignment="1">
      <alignment horizontal="left" vertical="top" wrapText="1"/>
    </xf>
    <xf numFmtId="0" fontId="8" fillId="5" borderId="0" xfId="0" applyFont="1" applyFill="1" applyAlignment="1">
      <alignment horizontal="left" vertical="top"/>
    </xf>
    <xf numFmtId="0" fontId="21" fillId="4" borderId="0" xfId="0" applyFont="1" applyFill="1" applyAlignment="1">
      <alignment horizontal="left" vertical="top" wrapText="1"/>
    </xf>
    <xf numFmtId="0" fontId="19" fillId="6" borderId="0" xfId="0" applyFont="1" applyFill="1" applyAlignment="1">
      <alignment horizontal="left" vertical="top"/>
    </xf>
    <xf numFmtId="0" fontId="7" fillId="6" borderId="0" xfId="0" applyFont="1" applyFill="1" applyAlignment="1">
      <alignment horizontal="left" vertical="top" wrapText="1"/>
    </xf>
    <xf numFmtId="0" fontId="9" fillId="0" borderId="0" xfId="0" applyFont="1" applyAlignment="1">
      <alignment horizontal="left" vertical="top"/>
    </xf>
    <xf numFmtId="0" fontId="8" fillId="0" borderId="0" xfId="0" applyFont="1" applyAlignment="1">
      <alignment horizontal="left" vertical="top" wrapText="1"/>
    </xf>
    <xf numFmtId="164" fontId="9" fillId="5" borderId="0" xfId="0" applyNumberFormat="1" applyFont="1" applyFill="1" applyAlignment="1">
      <alignment horizontal="left" vertical="top"/>
    </xf>
    <xf numFmtId="0" fontId="4" fillId="0" borderId="0" xfId="0" applyFont="1" applyAlignment="1">
      <alignment horizontal="left" vertical="top"/>
    </xf>
    <xf numFmtId="0" fontId="24" fillId="0" borderId="0" xfId="0" applyFont="1"/>
    <xf numFmtId="0" fontId="9" fillId="5" borderId="0" xfId="0" applyFont="1" applyFill="1" applyAlignment="1">
      <alignment vertical="top"/>
    </xf>
    <xf numFmtId="0" fontId="4" fillId="5" borderId="0" xfId="0" applyFont="1" applyFill="1" applyAlignment="1">
      <alignment vertical="top" wrapText="1"/>
    </xf>
    <xf numFmtId="0" fontId="0" fillId="5" borderId="0" xfId="0" applyFill="1"/>
    <xf numFmtId="0" fontId="5" fillId="0" borderId="0" xfId="0" applyFont="1" applyAlignment="1">
      <alignment wrapText="1"/>
    </xf>
    <xf numFmtId="0" fontId="0" fillId="2" borderId="0" xfId="0" applyFill="1" applyAlignment="1">
      <alignment wrapText="1"/>
    </xf>
    <xf numFmtId="0" fontId="0" fillId="5" borderId="3" xfId="0" applyFill="1" applyBorder="1" applyAlignment="1">
      <alignment wrapText="1"/>
    </xf>
    <xf numFmtId="0" fontId="0" fillId="5" borderId="4" xfId="0" applyFill="1" applyBorder="1" applyAlignment="1">
      <alignment wrapText="1"/>
    </xf>
    <xf numFmtId="0" fontId="4" fillId="2" borderId="8" xfId="0" applyFont="1" applyFill="1" applyBorder="1"/>
    <xf numFmtId="0" fontId="0" fillId="2" borderId="9" xfId="0" applyFill="1" applyBorder="1" applyAlignment="1">
      <alignment wrapText="1"/>
    </xf>
    <xf numFmtId="0" fontId="4" fillId="5" borderId="2" xfId="0" applyFont="1" applyFill="1" applyBorder="1" applyAlignment="1">
      <alignment horizontal="left" vertical="top"/>
    </xf>
    <xf numFmtId="0" fontId="9" fillId="2" borderId="0" xfId="0" applyFont="1" applyFill="1" applyAlignment="1">
      <alignment horizontal="left" vertical="top" wrapText="1"/>
    </xf>
    <xf numFmtId="0" fontId="5" fillId="2" borderId="0" xfId="0" applyFont="1" applyFill="1" applyAlignment="1">
      <alignment horizontal="left" vertical="top" wrapText="1"/>
    </xf>
    <xf numFmtId="2" fontId="0" fillId="0" borderId="0" xfId="0" applyNumberFormat="1"/>
    <xf numFmtId="14" fontId="0" fillId="0" borderId="0" xfId="0" applyNumberFormat="1"/>
    <xf numFmtId="11" fontId="0" fillId="0" borderId="0" xfId="0" applyNumberFormat="1"/>
    <xf numFmtId="0" fontId="25" fillId="0" borderId="0" xfId="0" applyFont="1"/>
    <xf numFmtId="0" fontId="0" fillId="0" borderId="16" xfId="0" applyBorder="1"/>
    <xf numFmtId="168" fontId="0" fillId="0" borderId="0" xfId="0" applyNumberFormat="1" applyAlignment="1">
      <alignment horizontal="center"/>
    </xf>
    <xf numFmtId="0" fontId="0" fillId="0" borderId="0" xfId="0" applyAlignment="1">
      <alignment horizontal="center"/>
    </xf>
    <xf numFmtId="167" fontId="0" fillId="0" borderId="0" xfId="0" applyNumberFormat="1" applyAlignment="1">
      <alignment horizontal="center"/>
    </xf>
    <xf numFmtId="0" fontId="4" fillId="0" borderId="0" xfId="0" applyFont="1" applyAlignment="1">
      <alignment horizontal="center"/>
    </xf>
    <xf numFmtId="166" fontId="0" fillId="0" borderId="0" xfId="0" applyNumberFormat="1"/>
    <xf numFmtId="0" fontId="7" fillId="3" borderId="11" xfId="0" applyFont="1" applyFill="1" applyBorder="1" applyAlignment="1">
      <alignment horizontal="left" vertical="top" wrapText="1"/>
    </xf>
    <xf numFmtId="0" fontId="7" fillId="3" borderId="12" xfId="0" applyFont="1" applyFill="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10" fillId="3" borderId="11" xfId="0" applyFont="1" applyFill="1" applyBorder="1" applyAlignment="1">
      <alignment horizontal="left" vertical="top" wrapText="1"/>
    </xf>
    <xf numFmtId="0" fontId="7" fillId="3" borderId="11" xfId="0" applyFont="1" applyFill="1" applyBorder="1" applyAlignment="1">
      <alignment horizontal="left" wrapText="1"/>
    </xf>
    <xf numFmtId="0" fontId="7" fillId="3" borderId="12" xfId="0" applyFont="1" applyFill="1" applyBorder="1" applyAlignment="1">
      <alignment horizontal="left" wrapText="1"/>
    </xf>
    <xf numFmtId="0" fontId="4" fillId="0" borderId="8" xfId="0" applyFont="1" applyBorder="1" applyAlignment="1">
      <alignment horizontal="left" vertical="top"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19" fillId="6" borderId="5" xfId="0" applyFont="1" applyFill="1" applyBorder="1" applyAlignment="1">
      <alignment horizontal="left" vertical="top" wrapText="1"/>
    </xf>
    <xf numFmtId="0" fontId="19" fillId="6" borderId="6" xfId="0" applyFont="1" applyFill="1" applyBorder="1" applyAlignment="1">
      <alignment horizontal="left" vertical="top" wrapText="1"/>
    </xf>
    <xf numFmtId="0" fontId="19" fillId="6" borderId="7"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19" fillId="6" borderId="15" xfId="0" applyFont="1" applyFill="1" applyBorder="1" applyAlignment="1">
      <alignment horizontal="left" vertical="top" wrapText="1"/>
    </xf>
    <xf numFmtId="0" fontId="10" fillId="3" borderId="10" xfId="0" applyFont="1" applyFill="1" applyBorder="1" applyAlignment="1">
      <alignment horizontal="left" vertical="top" wrapText="1"/>
    </xf>
  </cellXfs>
  <cellStyles count="4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Hyperlink" xfId="1" builtinId="8" hidden="1"/>
    <cellStyle name="Hyperlink" xfId="3" builtinId="8" hidden="1"/>
    <cellStyle name="Hyperlink" xfId="5" builtinId="8" hidden="1"/>
    <cellStyle name="Hyperlink" xfId="7" builtinId="8" hidden="1"/>
    <cellStyle name="Hyperlink" xfId="9" builtinId="8"/>
    <cellStyle name="Normal" xfId="0" builtinId="0"/>
  </cellStyles>
  <dxfs count="0"/>
  <tableStyles count="0" defaultTableStyle="TableStyleMedium9" defaultPivotStyle="PivotStyleMedium7"/>
  <colors>
    <mruColors>
      <color rgb="FFAEFB16"/>
      <color rgb="FF73FB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jrkelson@umich.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132"/>
  <sheetViews>
    <sheetView topLeftCell="A18" workbookViewId="0">
      <selection activeCell="B3" sqref="B3"/>
    </sheetView>
  </sheetViews>
  <sheetFormatPr baseColWidth="10" defaultColWidth="10.83203125" defaultRowHeight="16" x14ac:dyDescent="0.2"/>
  <cols>
    <col min="1" max="1" width="26.83203125" style="85" customWidth="1"/>
    <col min="2" max="2" width="146" style="102" customWidth="1"/>
  </cols>
  <sheetData>
    <row r="1" spans="1:3" ht="51" x14ac:dyDescent="0.2">
      <c r="A1" s="83" t="s">
        <v>121</v>
      </c>
      <c r="B1" s="84" t="s">
        <v>213</v>
      </c>
    </row>
    <row r="2" spans="1:3" x14ac:dyDescent="0.2">
      <c r="B2" s="86" t="s">
        <v>390</v>
      </c>
    </row>
    <row r="3" spans="1:3" x14ac:dyDescent="0.2">
      <c r="B3" s="87" t="s">
        <v>434</v>
      </c>
    </row>
    <row r="4" spans="1:3" ht="34" x14ac:dyDescent="0.2">
      <c r="B4" s="10" t="s">
        <v>435</v>
      </c>
    </row>
    <row r="6" spans="1:3" ht="68" x14ac:dyDescent="0.2">
      <c r="A6" s="88" t="s">
        <v>268</v>
      </c>
      <c r="B6" s="89" t="s">
        <v>293</v>
      </c>
    </row>
    <row r="7" spans="1:3" ht="17" x14ac:dyDescent="0.2">
      <c r="A7" s="90" t="s">
        <v>255</v>
      </c>
      <c r="B7" s="9" t="s">
        <v>256</v>
      </c>
    </row>
    <row r="8" spans="1:3" x14ac:dyDescent="0.2">
      <c r="A8" s="91"/>
      <c r="B8" s="11"/>
    </row>
    <row r="9" spans="1:3" x14ac:dyDescent="0.2">
      <c r="A9" s="91"/>
      <c r="B9" s="11"/>
    </row>
    <row r="10" spans="1:3" ht="68" x14ac:dyDescent="0.2">
      <c r="A10" s="92" t="s">
        <v>270</v>
      </c>
      <c r="B10" s="89" t="s">
        <v>294</v>
      </c>
      <c r="C10" s="61"/>
    </row>
    <row r="11" spans="1:3" s="7" customFormat="1" ht="34" x14ac:dyDescent="0.2">
      <c r="A11" s="93" t="s">
        <v>277</v>
      </c>
      <c r="B11" s="94" t="s">
        <v>279</v>
      </c>
      <c r="C11" s="62"/>
    </row>
    <row r="12" spans="1:3" s="7" customFormat="1" ht="34" x14ac:dyDescent="0.2">
      <c r="A12" s="93" t="s">
        <v>278</v>
      </c>
      <c r="B12" s="94" t="s">
        <v>280</v>
      </c>
      <c r="C12" s="62"/>
    </row>
    <row r="13" spans="1:3" s="7" customFormat="1" ht="34" x14ac:dyDescent="0.2">
      <c r="A13" s="93" t="s">
        <v>281</v>
      </c>
      <c r="B13" s="94" t="s">
        <v>282</v>
      </c>
      <c r="C13" s="62"/>
    </row>
    <row r="14" spans="1:3" s="7" customFormat="1" x14ac:dyDescent="0.2">
      <c r="A14" s="93" t="s">
        <v>97</v>
      </c>
      <c r="B14" s="95" t="s">
        <v>283</v>
      </c>
      <c r="C14" s="62"/>
    </row>
    <row r="15" spans="1:3" s="7" customFormat="1" x14ac:dyDescent="0.2">
      <c r="A15" s="99" t="s">
        <v>421</v>
      </c>
      <c r="B15" s="85" t="s">
        <v>422</v>
      </c>
      <c r="C15" s="62"/>
    </row>
    <row r="18" spans="1:3" ht="85" x14ac:dyDescent="0.2">
      <c r="A18" s="96" t="s">
        <v>122</v>
      </c>
      <c r="B18" s="89" t="s">
        <v>381</v>
      </c>
    </row>
    <row r="19" spans="1:3" x14ac:dyDescent="0.2">
      <c r="A19" s="97" t="s">
        <v>423</v>
      </c>
      <c r="B19" s="98"/>
    </row>
    <row r="20" spans="1:3" ht="48" customHeight="1" x14ac:dyDescent="0.2">
      <c r="A20" s="93" t="s">
        <v>272</v>
      </c>
      <c r="B20" s="94" t="s">
        <v>271</v>
      </c>
    </row>
    <row r="21" spans="1:3" ht="36" customHeight="1" x14ac:dyDescent="0.2">
      <c r="A21" s="99" t="s">
        <v>352</v>
      </c>
      <c r="B21" s="11" t="s">
        <v>368</v>
      </c>
    </row>
    <row r="22" spans="1:3" ht="38" customHeight="1" x14ac:dyDescent="0.2">
      <c r="A22" s="64" t="s">
        <v>273</v>
      </c>
      <c r="B22" s="94" t="s">
        <v>382</v>
      </c>
      <c r="C22" s="63"/>
    </row>
    <row r="23" spans="1:3" ht="48" customHeight="1" x14ac:dyDescent="0.2">
      <c r="A23" s="93" t="s">
        <v>274</v>
      </c>
      <c r="B23" s="94" t="s">
        <v>383</v>
      </c>
    </row>
    <row r="24" spans="1:3" ht="48" customHeight="1" x14ac:dyDescent="0.2">
      <c r="A24" s="93" t="s">
        <v>0</v>
      </c>
      <c r="B24" s="64" t="s">
        <v>126</v>
      </c>
      <c r="C24" s="63"/>
    </row>
    <row r="25" spans="1:3" s="103" customFormat="1" ht="52" customHeight="1" x14ac:dyDescent="0.2">
      <c r="A25" s="91" t="s">
        <v>1</v>
      </c>
      <c r="B25" s="10" t="s">
        <v>380</v>
      </c>
    </row>
    <row r="26" spans="1:3" ht="34" x14ac:dyDescent="0.2">
      <c r="A26" s="93" t="s">
        <v>2</v>
      </c>
      <c r="B26" s="64" t="s">
        <v>145</v>
      </c>
      <c r="C26" s="63"/>
    </row>
    <row r="27" spans="1:3" ht="17" x14ac:dyDescent="0.2">
      <c r="A27" s="99" t="s">
        <v>3</v>
      </c>
      <c r="B27" s="100" t="s">
        <v>127</v>
      </c>
    </row>
    <row r="28" spans="1:3" ht="17" x14ac:dyDescent="0.2">
      <c r="A28" s="101" t="s">
        <v>6</v>
      </c>
      <c r="B28" s="94" t="s">
        <v>128</v>
      </c>
    </row>
    <row r="29" spans="1:3" ht="17" x14ac:dyDescent="0.2">
      <c r="A29" s="99" t="s">
        <v>7</v>
      </c>
      <c r="B29" s="81" t="s">
        <v>129</v>
      </c>
    </row>
    <row r="30" spans="1:3" ht="34" x14ac:dyDescent="0.2">
      <c r="A30" s="93" t="s">
        <v>8</v>
      </c>
      <c r="B30" s="94" t="s">
        <v>130</v>
      </c>
    </row>
    <row r="31" spans="1:3" ht="34" x14ac:dyDescent="0.2">
      <c r="A31" s="99" t="s">
        <v>306</v>
      </c>
      <c r="B31" s="100" t="s">
        <v>384</v>
      </c>
    </row>
    <row r="32" spans="1:3" ht="17" x14ac:dyDescent="0.2">
      <c r="A32" s="99" t="s">
        <v>9</v>
      </c>
      <c r="B32" s="81" t="s">
        <v>298</v>
      </c>
    </row>
    <row r="33" spans="1:2" ht="17" x14ac:dyDescent="0.2">
      <c r="A33" s="99" t="s">
        <v>10</v>
      </c>
      <c r="B33" s="81" t="s">
        <v>131</v>
      </c>
    </row>
    <row r="34" spans="1:2" ht="28" customHeight="1" x14ac:dyDescent="0.2">
      <c r="A34" s="99" t="s">
        <v>11</v>
      </c>
      <c r="B34" s="81" t="s">
        <v>132</v>
      </c>
    </row>
    <row r="35" spans="1:2" ht="29" customHeight="1" x14ac:dyDescent="0.2">
      <c r="A35" s="93" t="s">
        <v>12</v>
      </c>
      <c r="B35" s="8" t="s">
        <v>139</v>
      </c>
    </row>
    <row r="36" spans="1:2" ht="17" x14ac:dyDescent="0.2">
      <c r="A36" s="99" t="s">
        <v>13</v>
      </c>
      <c r="B36" s="100" t="s">
        <v>133</v>
      </c>
    </row>
    <row r="37" spans="1:2" ht="17" x14ac:dyDescent="0.2">
      <c r="A37" s="93" t="s">
        <v>14</v>
      </c>
      <c r="B37" s="94" t="s">
        <v>146</v>
      </c>
    </row>
    <row r="38" spans="1:2" ht="17" x14ac:dyDescent="0.2">
      <c r="A38" s="93" t="s">
        <v>15</v>
      </c>
      <c r="B38" s="94" t="s">
        <v>147</v>
      </c>
    </row>
    <row r="39" spans="1:2" ht="34" x14ac:dyDescent="0.2">
      <c r="A39" s="93" t="s">
        <v>134</v>
      </c>
      <c r="B39" s="94" t="s">
        <v>135</v>
      </c>
    </row>
    <row r="40" spans="1:2" ht="34" x14ac:dyDescent="0.2">
      <c r="A40" s="93" t="s">
        <v>136</v>
      </c>
      <c r="B40" s="94" t="s">
        <v>332</v>
      </c>
    </row>
    <row r="41" spans="1:2" ht="17" x14ac:dyDescent="0.2">
      <c r="A41" s="93" t="s">
        <v>16</v>
      </c>
      <c r="B41" s="94" t="s">
        <v>385</v>
      </c>
    </row>
    <row r="42" spans="1:2" ht="34" x14ac:dyDescent="0.2">
      <c r="A42" s="99" t="s">
        <v>17</v>
      </c>
      <c r="B42" s="100" t="s">
        <v>137</v>
      </c>
    </row>
    <row r="43" spans="1:2" ht="34" x14ac:dyDescent="0.2">
      <c r="A43" s="99" t="s">
        <v>18</v>
      </c>
      <c r="B43" s="100" t="s">
        <v>138</v>
      </c>
    </row>
    <row r="44" spans="1:2" ht="17" x14ac:dyDescent="0.2">
      <c r="A44" s="99" t="s">
        <v>304</v>
      </c>
      <c r="B44" s="11" t="s">
        <v>451</v>
      </c>
    </row>
    <row r="45" spans="1:2" ht="17" x14ac:dyDescent="0.2">
      <c r="A45" s="99" t="s">
        <v>318</v>
      </c>
      <c r="B45" s="11" t="s">
        <v>453</v>
      </c>
    </row>
    <row r="46" spans="1:2" ht="17" x14ac:dyDescent="0.2">
      <c r="A46" s="99" t="s">
        <v>319</v>
      </c>
      <c r="B46" s="11" t="s">
        <v>333</v>
      </c>
    </row>
    <row r="47" spans="1:2" ht="17" x14ac:dyDescent="0.2">
      <c r="A47" s="93" t="s">
        <v>176</v>
      </c>
      <c r="B47" s="8" t="s">
        <v>414</v>
      </c>
    </row>
    <row r="48" spans="1:2" ht="17" x14ac:dyDescent="0.2">
      <c r="A48" s="99" t="s">
        <v>177</v>
      </c>
      <c r="B48" s="10" t="s">
        <v>415</v>
      </c>
    </row>
    <row r="49" spans="1:2" ht="17" x14ac:dyDescent="0.2">
      <c r="A49" s="99" t="s">
        <v>334</v>
      </c>
      <c r="B49" s="10" t="s">
        <v>416</v>
      </c>
    </row>
    <row r="50" spans="1:2" ht="17" x14ac:dyDescent="0.2">
      <c r="A50" s="93" t="s">
        <v>29</v>
      </c>
      <c r="B50" s="8" t="s">
        <v>200</v>
      </c>
    </row>
    <row r="51" spans="1:2" ht="17" x14ac:dyDescent="0.2">
      <c r="A51" s="93" t="s">
        <v>308</v>
      </c>
      <c r="B51" s="8" t="s">
        <v>386</v>
      </c>
    </row>
    <row r="52" spans="1:2" ht="17" x14ac:dyDescent="0.2">
      <c r="A52" s="93" t="s">
        <v>30</v>
      </c>
      <c r="B52" s="8" t="s">
        <v>387</v>
      </c>
    </row>
    <row r="53" spans="1:2" ht="17" x14ac:dyDescent="0.2">
      <c r="A53" s="104" t="s">
        <v>31</v>
      </c>
      <c r="B53" s="105" t="s">
        <v>203</v>
      </c>
    </row>
    <row r="54" spans="1:2" ht="17" x14ac:dyDescent="0.2">
      <c r="A54" s="99" t="s">
        <v>125</v>
      </c>
      <c r="B54" s="10" t="s">
        <v>202</v>
      </c>
    </row>
    <row r="55" spans="1:2" ht="17" x14ac:dyDescent="0.2">
      <c r="A55" s="99" t="s">
        <v>325</v>
      </c>
      <c r="B55" s="10" t="s">
        <v>335</v>
      </c>
    </row>
    <row r="56" spans="1:2" s="106" customFormat="1" ht="34" x14ac:dyDescent="0.2">
      <c r="A56" s="93" t="s">
        <v>326</v>
      </c>
      <c r="B56" s="8" t="s">
        <v>388</v>
      </c>
    </row>
    <row r="57" spans="1:2" ht="17" x14ac:dyDescent="0.2">
      <c r="A57" s="99" t="s">
        <v>327</v>
      </c>
      <c r="B57" s="10" t="s">
        <v>171</v>
      </c>
    </row>
    <row r="58" spans="1:2" ht="17" x14ac:dyDescent="0.2">
      <c r="A58" s="99" t="s">
        <v>328</v>
      </c>
      <c r="B58" s="10" t="s">
        <v>316</v>
      </c>
    </row>
    <row r="59" spans="1:2" ht="34" x14ac:dyDescent="0.2">
      <c r="A59" s="9" t="s">
        <v>329</v>
      </c>
      <c r="B59" s="8" t="s">
        <v>389</v>
      </c>
    </row>
    <row r="60" spans="1:2" ht="17" x14ac:dyDescent="0.2">
      <c r="A60" s="99" t="s">
        <v>330</v>
      </c>
      <c r="B60" s="10" t="s">
        <v>204</v>
      </c>
    </row>
    <row r="61" spans="1:2" ht="17" x14ac:dyDescent="0.2">
      <c r="A61" s="99" t="s">
        <v>331</v>
      </c>
      <c r="B61" s="10" t="s">
        <v>336</v>
      </c>
    </row>
    <row r="62" spans="1:2" ht="17" x14ac:dyDescent="0.2">
      <c r="A62" s="11" t="s">
        <v>377</v>
      </c>
      <c r="B62" s="11" t="s">
        <v>457</v>
      </c>
    </row>
    <row r="63" spans="1:2" ht="17" x14ac:dyDescent="0.2">
      <c r="A63" s="99" t="s">
        <v>378</v>
      </c>
      <c r="B63" s="11" t="s">
        <v>458</v>
      </c>
    </row>
    <row r="64" spans="1:2" ht="17" x14ac:dyDescent="0.2">
      <c r="A64" s="99" t="s">
        <v>295</v>
      </c>
      <c r="B64" s="11" t="s">
        <v>296</v>
      </c>
    </row>
    <row r="65" spans="1:3" ht="17" x14ac:dyDescent="0.2">
      <c r="A65" s="99" t="s">
        <v>394</v>
      </c>
      <c r="B65" s="11" t="s">
        <v>395</v>
      </c>
    </row>
    <row r="66" spans="1:3" ht="34" x14ac:dyDescent="0.2">
      <c r="A66" s="99" t="s">
        <v>393</v>
      </c>
      <c r="B66" s="107" t="s">
        <v>396</v>
      </c>
    </row>
    <row r="67" spans="1:3" ht="34" x14ac:dyDescent="0.2">
      <c r="A67" s="99" t="s">
        <v>392</v>
      </c>
      <c r="B67" s="107" t="s">
        <v>397</v>
      </c>
    </row>
    <row r="68" spans="1:3" ht="17" x14ac:dyDescent="0.2">
      <c r="A68" s="93" t="s">
        <v>33</v>
      </c>
      <c r="B68" s="8" t="s">
        <v>205</v>
      </c>
    </row>
    <row r="69" spans="1:3" ht="17" x14ac:dyDescent="0.2">
      <c r="A69" s="99" t="s">
        <v>398</v>
      </c>
      <c r="B69" s="10" t="s">
        <v>400</v>
      </c>
    </row>
    <row r="70" spans="1:3" ht="17" x14ac:dyDescent="0.2">
      <c r="A70" s="93" t="s">
        <v>399</v>
      </c>
      <c r="B70" s="8" t="s">
        <v>401</v>
      </c>
    </row>
    <row r="71" spans="1:3" ht="17" x14ac:dyDescent="0.2">
      <c r="A71" s="93" t="s">
        <v>35</v>
      </c>
      <c r="B71" s="8" t="s">
        <v>206</v>
      </c>
      <c r="C71" s="63"/>
    </row>
    <row r="72" spans="1:3" ht="17" x14ac:dyDescent="0.2">
      <c r="A72" s="99" t="s">
        <v>402</v>
      </c>
      <c r="B72" s="10" t="s">
        <v>409</v>
      </c>
      <c r="C72" s="63"/>
    </row>
    <row r="73" spans="1:3" ht="17" x14ac:dyDescent="0.2">
      <c r="A73" s="99" t="s">
        <v>403</v>
      </c>
      <c r="B73" s="10" t="s">
        <v>408</v>
      </c>
    </row>
    <row r="74" spans="1:3" ht="17" x14ac:dyDescent="0.2">
      <c r="A74" s="93" t="s">
        <v>36</v>
      </c>
      <c r="B74" s="8" t="s">
        <v>207</v>
      </c>
    </row>
    <row r="75" spans="1:3" ht="17" x14ac:dyDescent="0.2">
      <c r="A75" s="99" t="s">
        <v>404</v>
      </c>
      <c r="B75" s="10" t="s">
        <v>407</v>
      </c>
    </row>
    <row r="76" spans="1:3" ht="17" x14ac:dyDescent="0.2">
      <c r="A76" s="99" t="s">
        <v>405</v>
      </c>
      <c r="B76" s="10" t="s">
        <v>406</v>
      </c>
    </row>
    <row r="77" spans="1:3" ht="34" x14ac:dyDescent="0.2">
      <c r="A77" s="93" t="s">
        <v>37</v>
      </c>
      <c r="B77" s="94" t="s">
        <v>208</v>
      </c>
    </row>
    <row r="78" spans="1:3" ht="34" x14ac:dyDescent="0.2">
      <c r="A78" s="93" t="s">
        <v>165</v>
      </c>
      <c r="B78" s="64" t="s">
        <v>209</v>
      </c>
    </row>
    <row r="79" spans="1:3" ht="34" x14ac:dyDescent="0.2">
      <c r="A79" s="93" t="s">
        <v>166</v>
      </c>
      <c r="B79" s="94" t="s">
        <v>210</v>
      </c>
    </row>
    <row r="80" spans="1:3" ht="34" x14ac:dyDescent="0.2">
      <c r="A80" s="93" t="s">
        <v>167</v>
      </c>
      <c r="B80" s="9" t="s">
        <v>168</v>
      </c>
    </row>
    <row r="83" spans="1:2" ht="68" x14ac:dyDescent="0.2">
      <c r="A83" s="96" t="s">
        <v>444</v>
      </c>
      <c r="B83" s="89" t="s">
        <v>372</v>
      </c>
    </row>
    <row r="84" spans="1:2" x14ac:dyDescent="0.2">
      <c r="A84" s="97" t="s">
        <v>423</v>
      </c>
      <c r="B84" s="98"/>
    </row>
    <row r="85" spans="1:2" ht="17" x14ac:dyDescent="0.2">
      <c r="A85" s="93" t="s">
        <v>272</v>
      </c>
      <c r="B85" s="8" t="s">
        <v>354</v>
      </c>
    </row>
    <row r="86" spans="1:2" ht="17" x14ac:dyDescent="0.2">
      <c r="A86" s="99" t="s">
        <v>352</v>
      </c>
      <c r="B86" s="11" t="s">
        <v>376</v>
      </c>
    </row>
    <row r="87" spans="1:2" ht="17" x14ac:dyDescent="0.2">
      <c r="A87" s="93" t="s">
        <v>262</v>
      </c>
      <c r="B87" s="9" t="s">
        <v>257</v>
      </c>
    </row>
    <row r="88" spans="1:2" ht="17" x14ac:dyDescent="0.2">
      <c r="A88" s="11" t="s">
        <v>299</v>
      </c>
      <c r="B88" s="11" t="s">
        <v>410</v>
      </c>
    </row>
    <row r="89" spans="1:2" ht="17" x14ac:dyDescent="0.2">
      <c r="A89" s="93" t="s">
        <v>274</v>
      </c>
      <c r="B89" s="94" t="s">
        <v>297</v>
      </c>
    </row>
    <row r="90" spans="1:2" ht="17" x14ac:dyDescent="0.2">
      <c r="A90" s="93" t="s">
        <v>0</v>
      </c>
      <c r="B90" s="64" t="s">
        <v>197</v>
      </c>
    </row>
    <row r="91" spans="1:2" ht="34" x14ac:dyDescent="0.2">
      <c r="A91" s="93" t="s">
        <v>2</v>
      </c>
      <c r="B91" s="64" t="s">
        <v>145</v>
      </c>
    </row>
    <row r="92" spans="1:2" ht="17" x14ac:dyDescent="0.2">
      <c r="A92" s="99" t="s">
        <v>10</v>
      </c>
      <c r="B92" s="81" t="s">
        <v>131</v>
      </c>
    </row>
    <row r="93" spans="1:2" ht="17" x14ac:dyDescent="0.2">
      <c r="A93" s="99" t="s">
        <v>11</v>
      </c>
      <c r="B93" s="81" t="s">
        <v>132</v>
      </c>
    </row>
    <row r="94" spans="1:2" ht="17" x14ac:dyDescent="0.2">
      <c r="A94" s="99" t="s">
        <v>300</v>
      </c>
      <c r="B94" s="11" t="s">
        <v>345</v>
      </c>
    </row>
    <row r="95" spans="1:2" ht="17" x14ac:dyDescent="0.2">
      <c r="A95" s="64" t="s">
        <v>263</v>
      </c>
      <c r="B95" s="9" t="s">
        <v>265</v>
      </c>
    </row>
    <row r="96" spans="1:2" ht="17" x14ac:dyDescent="0.2">
      <c r="A96" s="81" t="s">
        <v>266</v>
      </c>
      <c r="B96" s="11" t="s">
        <v>267</v>
      </c>
    </row>
    <row r="97" spans="1:2" ht="17" x14ac:dyDescent="0.2">
      <c r="A97" s="81" t="s">
        <v>4</v>
      </c>
      <c r="B97" s="10" t="s">
        <v>259</v>
      </c>
    </row>
    <row r="98" spans="1:2" ht="17" x14ac:dyDescent="0.2">
      <c r="A98" s="81" t="s">
        <v>264</v>
      </c>
      <c r="B98" s="10" t="s">
        <v>260</v>
      </c>
    </row>
    <row r="99" spans="1:2" ht="17" x14ac:dyDescent="0.2">
      <c r="A99" s="81" t="s">
        <v>5</v>
      </c>
      <c r="B99" s="10" t="s">
        <v>261</v>
      </c>
    </row>
    <row r="100" spans="1:2" x14ac:dyDescent="0.2">
      <c r="A100" s="93" t="s">
        <v>38</v>
      </c>
      <c r="B100" s="86" t="s">
        <v>198</v>
      </c>
    </row>
    <row r="101" spans="1:2" ht="17" x14ac:dyDescent="0.2">
      <c r="A101" s="99" t="s">
        <v>31</v>
      </c>
      <c r="B101" s="10" t="s">
        <v>214</v>
      </c>
    </row>
    <row r="102" spans="1:2" ht="17" x14ac:dyDescent="0.2">
      <c r="A102" s="99" t="s">
        <v>191</v>
      </c>
      <c r="B102" s="10" t="s">
        <v>215</v>
      </c>
    </row>
    <row r="103" spans="1:2" ht="17" x14ac:dyDescent="0.2">
      <c r="A103" s="99" t="s">
        <v>32</v>
      </c>
      <c r="B103" s="10" t="s">
        <v>216</v>
      </c>
    </row>
    <row r="104" spans="1:2" ht="17" x14ac:dyDescent="0.2">
      <c r="A104" s="99" t="s">
        <v>192</v>
      </c>
      <c r="B104" s="10" t="s">
        <v>217</v>
      </c>
    </row>
    <row r="105" spans="1:2" ht="17" x14ac:dyDescent="0.2">
      <c r="A105" s="99" t="s">
        <v>394</v>
      </c>
      <c r="B105" s="11" t="s">
        <v>411</v>
      </c>
    </row>
    <row r="106" spans="1:2" ht="17" x14ac:dyDescent="0.2">
      <c r="A106" s="99" t="s">
        <v>412</v>
      </c>
      <c r="B106" s="10" t="s">
        <v>418</v>
      </c>
    </row>
    <row r="107" spans="1:2" ht="17" x14ac:dyDescent="0.2">
      <c r="A107" s="99" t="s">
        <v>393</v>
      </c>
      <c r="B107" s="107" t="s">
        <v>425</v>
      </c>
    </row>
    <row r="108" spans="1:2" ht="17" x14ac:dyDescent="0.2">
      <c r="A108" s="99" t="s">
        <v>392</v>
      </c>
      <c r="B108" s="107" t="s">
        <v>426</v>
      </c>
    </row>
    <row r="109" spans="1:2" ht="17" x14ac:dyDescent="0.2">
      <c r="A109" s="99" t="s">
        <v>413</v>
      </c>
      <c r="B109" s="10" t="s">
        <v>417</v>
      </c>
    </row>
    <row r="110" spans="1:2" ht="17" x14ac:dyDescent="0.2">
      <c r="A110" s="93" t="s">
        <v>167</v>
      </c>
      <c r="B110" s="9" t="s">
        <v>218</v>
      </c>
    </row>
    <row r="111" spans="1:2" ht="17" x14ac:dyDescent="0.2">
      <c r="A111" s="93" t="s">
        <v>220</v>
      </c>
      <c r="B111" s="52" t="s">
        <v>219</v>
      </c>
    </row>
    <row r="112" spans="1:2" ht="17" x14ac:dyDescent="0.2">
      <c r="A112" s="90" t="s">
        <v>193</v>
      </c>
      <c r="B112" s="52" t="s">
        <v>199</v>
      </c>
    </row>
    <row r="115" spans="1:3" ht="85" customHeight="1" x14ac:dyDescent="0.2">
      <c r="A115" s="96" t="s">
        <v>443</v>
      </c>
      <c r="B115" s="89" t="s">
        <v>442</v>
      </c>
    </row>
    <row r="116" spans="1:3" x14ac:dyDescent="0.2">
      <c r="A116" s="97" t="s">
        <v>423</v>
      </c>
      <c r="B116" s="98"/>
    </row>
    <row r="117" spans="1:3" ht="48" customHeight="1" x14ac:dyDescent="0.2">
      <c r="A117" s="93" t="s">
        <v>272</v>
      </c>
      <c r="B117" s="94" t="s">
        <v>271</v>
      </c>
    </row>
    <row r="118" spans="1:3" ht="17" x14ac:dyDescent="0.2">
      <c r="A118" s="99" t="s">
        <v>352</v>
      </c>
      <c r="B118" s="11" t="s">
        <v>371</v>
      </c>
    </row>
    <row r="119" spans="1:3" ht="17" x14ac:dyDescent="0.2">
      <c r="A119" s="93" t="s">
        <v>262</v>
      </c>
      <c r="B119" s="9" t="s">
        <v>257</v>
      </c>
    </row>
    <row r="120" spans="1:3" ht="17" x14ac:dyDescent="0.2">
      <c r="A120" s="11" t="s">
        <v>299</v>
      </c>
      <c r="B120" s="11" t="s">
        <v>353</v>
      </c>
      <c r="C120" s="54"/>
    </row>
    <row r="121" spans="1:3" ht="17" x14ac:dyDescent="0.2">
      <c r="A121" s="99" t="s">
        <v>300</v>
      </c>
      <c r="B121" s="11" t="s">
        <v>345</v>
      </c>
      <c r="C121" s="54"/>
    </row>
    <row r="122" spans="1:3" ht="17" x14ac:dyDescent="0.2">
      <c r="A122" s="99" t="s">
        <v>341</v>
      </c>
      <c r="B122" s="11" t="s">
        <v>347</v>
      </c>
      <c r="C122" s="55"/>
    </row>
    <row r="123" spans="1:3" ht="17" x14ac:dyDescent="0.2">
      <c r="A123" s="99" t="s">
        <v>342</v>
      </c>
      <c r="B123" s="11" t="s">
        <v>346</v>
      </c>
      <c r="C123" s="55"/>
    </row>
    <row r="124" spans="1:3" ht="17" x14ac:dyDescent="0.2">
      <c r="A124" s="81" t="s">
        <v>343</v>
      </c>
      <c r="B124" s="11" t="s">
        <v>348</v>
      </c>
      <c r="C124" s="55"/>
    </row>
    <row r="125" spans="1:3" ht="17" x14ac:dyDescent="0.2">
      <c r="A125" s="81" t="s">
        <v>344</v>
      </c>
      <c r="B125" s="11" t="s">
        <v>349</v>
      </c>
      <c r="C125" s="55"/>
    </row>
    <row r="126" spans="1:3" ht="17" x14ac:dyDescent="0.2">
      <c r="A126" s="81" t="s">
        <v>338</v>
      </c>
      <c r="B126" s="11" t="s">
        <v>350</v>
      </c>
    </row>
    <row r="127" spans="1:3" ht="17" x14ac:dyDescent="0.2">
      <c r="A127" s="81" t="s">
        <v>339</v>
      </c>
      <c r="B127" s="11" t="s">
        <v>351</v>
      </c>
    </row>
    <row r="128" spans="1:3" ht="17" x14ac:dyDescent="0.2">
      <c r="A128" s="64" t="s">
        <v>263</v>
      </c>
      <c r="B128" s="9" t="s">
        <v>265</v>
      </c>
    </row>
    <row r="129" spans="1:2" ht="17" x14ac:dyDescent="0.2">
      <c r="A129" s="81" t="s">
        <v>266</v>
      </c>
      <c r="B129" s="11" t="s">
        <v>267</v>
      </c>
    </row>
    <row r="130" spans="1:2" ht="17" x14ac:dyDescent="0.2">
      <c r="A130" s="81" t="s">
        <v>4</v>
      </c>
      <c r="B130" s="10" t="s">
        <v>259</v>
      </c>
    </row>
    <row r="131" spans="1:2" ht="17" x14ac:dyDescent="0.2">
      <c r="A131" s="81" t="s">
        <v>264</v>
      </c>
      <c r="B131" s="10" t="s">
        <v>260</v>
      </c>
    </row>
    <row r="132" spans="1:2" ht="19" customHeight="1" x14ac:dyDescent="0.2">
      <c r="A132" s="81" t="s">
        <v>5</v>
      </c>
      <c r="B132" s="10" t="s">
        <v>261</v>
      </c>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47"/>
  <sheetViews>
    <sheetView tabSelected="1" workbookViewId="0">
      <selection activeCell="B9" sqref="B9"/>
    </sheetView>
  </sheetViews>
  <sheetFormatPr baseColWidth="10" defaultColWidth="10.83203125" defaultRowHeight="16" x14ac:dyDescent="0.2"/>
  <cols>
    <col min="1" max="1" width="44.33203125" style="2" customWidth="1"/>
    <col min="2" max="2" width="42.33203125" style="4" customWidth="1"/>
    <col min="3" max="3" width="14.1640625" style="4" customWidth="1"/>
    <col min="4" max="4" width="18.5" style="3" customWidth="1"/>
    <col min="5" max="5" width="43.83203125" style="3" customWidth="1"/>
    <col min="6" max="16384" width="10.83203125" style="4"/>
  </cols>
  <sheetData>
    <row r="1" spans="1:7" customFormat="1" ht="71" customHeight="1" thickBot="1" x14ac:dyDescent="0.25">
      <c r="A1" s="15" t="s">
        <v>268</v>
      </c>
      <c r="B1" s="126" t="s">
        <v>269</v>
      </c>
      <c r="C1" s="126"/>
      <c r="D1" s="126"/>
      <c r="E1" s="127"/>
    </row>
    <row r="2" spans="1:7" customFormat="1" x14ac:dyDescent="0.2">
      <c r="A2" s="2"/>
      <c r="B2" s="113" t="s">
        <v>420</v>
      </c>
      <c r="C2" s="23"/>
      <c r="D2" s="109"/>
      <c r="E2" s="110"/>
    </row>
    <row r="3" spans="1:7" customFormat="1" x14ac:dyDescent="0.2">
      <c r="A3" s="2"/>
      <c r="B3" s="111" t="s">
        <v>436</v>
      </c>
      <c r="C3" s="26"/>
      <c r="D3" s="108"/>
      <c r="E3" s="112"/>
    </row>
    <row r="4" spans="1:7" customFormat="1" ht="34" customHeight="1" thickBot="1" x14ac:dyDescent="0.25">
      <c r="A4" s="85"/>
      <c r="B4" s="128" t="s">
        <v>437</v>
      </c>
      <c r="C4" s="129"/>
      <c r="D4" s="129"/>
      <c r="E4" s="130"/>
    </row>
    <row r="5" spans="1:7" customFormat="1" x14ac:dyDescent="0.2">
      <c r="A5" s="14"/>
      <c r="B5" s="4"/>
      <c r="D5" s="1"/>
      <c r="E5" s="1"/>
    </row>
    <row r="6" spans="1:7" s="19" customFormat="1" ht="19" x14ac:dyDescent="0.2">
      <c r="A6" s="18" t="s">
        <v>55</v>
      </c>
      <c r="B6" s="18" t="s">
        <v>56</v>
      </c>
      <c r="C6" s="18" t="s">
        <v>57</v>
      </c>
      <c r="D6" s="29" t="s">
        <v>58</v>
      </c>
      <c r="E6" s="21" t="s">
        <v>59</v>
      </c>
      <c r="G6" s="20"/>
    </row>
    <row r="7" spans="1:7" ht="17" thickBot="1" x14ac:dyDescent="0.25">
      <c r="A7" s="16" t="s">
        <v>226</v>
      </c>
      <c r="B7" s="16"/>
      <c r="C7" s="16"/>
      <c r="D7" s="30"/>
      <c r="E7" s="22"/>
    </row>
    <row r="8" spans="1:7" ht="69" thickBot="1" x14ac:dyDescent="0.25">
      <c r="A8" s="46" t="s">
        <v>252</v>
      </c>
      <c r="B8" s="47" t="s">
        <v>803</v>
      </c>
      <c r="C8" s="48" t="s">
        <v>41</v>
      </c>
      <c r="D8" s="48" t="s">
        <v>253</v>
      </c>
      <c r="E8" s="48" t="s">
        <v>254</v>
      </c>
    </row>
    <row r="9" spans="1:7" ht="17" x14ac:dyDescent="0.2">
      <c r="A9" s="37" t="s">
        <v>227</v>
      </c>
      <c r="B9" s="42" t="s">
        <v>825</v>
      </c>
      <c r="C9" s="35" t="s">
        <v>41</v>
      </c>
      <c r="D9" s="36"/>
      <c r="E9" s="36" t="s">
        <v>240</v>
      </c>
    </row>
    <row r="10" spans="1:7" ht="34" x14ac:dyDescent="0.2">
      <c r="A10" s="37" t="s">
        <v>228</v>
      </c>
      <c r="B10" s="34"/>
      <c r="C10" s="35" t="s">
        <v>41</v>
      </c>
      <c r="D10" s="36"/>
      <c r="E10" s="36" t="s">
        <v>241</v>
      </c>
    </row>
    <row r="11" spans="1:7" ht="17" x14ac:dyDescent="0.2">
      <c r="A11" s="37" t="s">
        <v>419</v>
      </c>
      <c r="B11" s="38" t="s">
        <v>804</v>
      </c>
      <c r="C11" s="35" t="s">
        <v>41</v>
      </c>
      <c r="D11" s="36"/>
      <c r="E11" s="36" t="s">
        <v>242</v>
      </c>
    </row>
    <row r="12" spans="1:7" ht="17" x14ac:dyDescent="0.2">
      <c r="A12" s="39" t="s">
        <v>229</v>
      </c>
      <c r="B12" s="35"/>
      <c r="C12" s="35" t="s">
        <v>41</v>
      </c>
      <c r="D12" s="36"/>
      <c r="E12" s="36" t="s">
        <v>243</v>
      </c>
    </row>
    <row r="13" spans="1:7" x14ac:dyDescent="0.2">
      <c r="A13" s="39" t="s">
        <v>356</v>
      </c>
      <c r="B13" s="35"/>
      <c r="C13" s="35"/>
      <c r="D13" s="36"/>
      <c r="E13" s="36"/>
    </row>
    <row r="14" spans="1:7" x14ac:dyDescent="0.2">
      <c r="A14" s="39" t="s">
        <v>357</v>
      </c>
      <c r="B14" s="35"/>
      <c r="C14" s="35"/>
      <c r="D14" s="36"/>
      <c r="E14" s="36"/>
    </row>
    <row r="15" spans="1:7" x14ac:dyDescent="0.2">
      <c r="A15" s="39" t="s">
        <v>358</v>
      </c>
      <c r="B15" s="35"/>
      <c r="C15" s="35"/>
      <c r="D15" s="36"/>
      <c r="E15" s="36"/>
    </row>
    <row r="16" spans="1:7" x14ac:dyDescent="0.2">
      <c r="A16" s="39" t="s">
        <v>359</v>
      </c>
      <c r="B16" s="35"/>
      <c r="C16" s="35"/>
      <c r="D16" s="36"/>
      <c r="E16" s="36"/>
    </row>
    <row r="17" spans="1:5" x14ac:dyDescent="0.2">
      <c r="A17" s="39" t="s">
        <v>360</v>
      </c>
      <c r="B17" s="35"/>
      <c r="C17" s="35"/>
      <c r="D17" s="36"/>
      <c r="E17" s="36"/>
    </row>
    <row r="18" spans="1:5" x14ac:dyDescent="0.2">
      <c r="A18" s="39" t="s">
        <v>361</v>
      </c>
      <c r="B18" s="35"/>
      <c r="C18" s="35"/>
      <c r="D18" s="36"/>
      <c r="E18" s="36"/>
    </row>
    <row r="19" spans="1:5" x14ac:dyDescent="0.2">
      <c r="A19" s="39" t="s">
        <v>362</v>
      </c>
      <c r="B19" s="35"/>
      <c r="C19" s="35"/>
      <c r="D19" s="36"/>
      <c r="E19" s="36"/>
    </row>
    <row r="20" spans="1:5" x14ac:dyDescent="0.2">
      <c r="A20" s="39" t="s">
        <v>363</v>
      </c>
      <c r="B20" s="35"/>
      <c r="C20" s="35"/>
      <c r="D20" s="36"/>
      <c r="E20" s="36"/>
    </row>
    <row r="21" spans="1:5" ht="34" x14ac:dyDescent="0.2">
      <c r="A21" s="39" t="s">
        <v>230</v>
      </c>
      <c r="B21" s="65"/>
      <c r="C21" s="35" t="s">
        <v>44</v>
      </c>
      <c r="D21" s="36"/>
      <c r="E21" s="36" t="s">
        <v>244</v>
      </c>
    </row>
    <row r="22" spans="1:5" ht="17" x14ac:dyDescent="0.2">
      <c r="A22" s="37" t="s">
        <v>231</v>
      </c>
      <c r="B22" s="38" t="s">
        <v>804</v>
      </c>
      <c r="C22" s="35" t="s">
        <v>41</v>
      </c>
      <c r="D22" s="36"/>
      <c r="E22" s="36" t="s">
        <v>245</v>
      </c>
    </row>
    <row r="23" spans="1:5" ht="17" x14ac:dyDescent="0.2">
      <c r="A23" s="37" t="s">
        <v>232</v>
      </c>
      <c r="B23" s="66" t="s">
        <v>805</v>
      </c>
      <c r="C23" s="35" t="s">
        <v>41</v>
      </c>
      <c r="D23" s="36"/>
      <c r="E23" s="36" t="s">
        <v>246</v>
      </c>
    </row>
    <row r="24" spans="1:5" x14ac:dyDescent="0.2">
      <c r="A24" s="31"/>
    </row>
    <row r="25" spans="1:5" x14ac:dyDescent="0.2">
      <c r="A25" s="31"/>
    </row>
    <row r="26" spans="1:5" ht="34" x14ac:dyDescent="0.2">
      <c r="A26" s="16" t="s">
        <v>233</v>
      </c>
      <c r="B26" s="33" t="s">
        <v>234</v>
      </c>
      <c r="C26" s="16"/>
      <c r="D26" s="30"/>
      <c r="E26" s="22" t="s">
        <v>235</v>
      </c>
    </row>
    <row r="27" spans="1:5" ht="68" x14ac:dyDescent="0.2">
      <c r="A27" s="37" t="s">
        <v>84</v>
      </c>
      <c r="B27" s="34"/>
      <c r="C27" s="35" t="s">
        <v>41</v>
      </c>
      <c r="D27" s="36" t="s">
        <v>89</v>
      </c>
      <c r="E27" s="36" t="s">
        <v>90</v>
      </c>
    </row>
    <row r="28" spans="1:5" ht="17" x14ac:dyDescent="0.2">
      <c r="A28" s="37" t="s">
        <v>227</v>
      </c>
      <c r="B28" s="34"/>
      <c r="C28" s="35" t="s">
        <v>41</v>
      </c>
      <c r="D28" s="36"/>
      <c r="E28" s="36" t="s">
        <v>286</v>
      </c>
    </row>
    <row r="29" spans="1:5" ht="17" x14ac:dyDescent="0.2">
      <c r="A29" s="37" t="s">
        <v>85</v>
      </c>
      <c r="B29" s="34"/>
      <c r="C29" s="35" t="s">
        <v>41</v>
      </c>
      <c r="D29" s="36"/>
      <c r="E29" s="36" t="s">
        <v>238</v>
      </c>
    </row>
    <row r="30" spans="1:5" ht="17" x14ac:dyDescent="0.2">
      <c r="A30" s="37" t="s">
        <v>86</v>
      </c>
      <c r="B30" s="73"/>
      <c r="C30" s="35" t="s">
        <v>44</v>
      </c>
      <c r="D30" s="36" t="s">
        <v>91</v>
      </c>
      <c r="E30" s="36"/>
    </row>
    <row r="31" spans="1:5" x14ac:dyDescent="0.2">
      <c r="A31" s="39" t="s">
        <v>87</v>
      </c>
      <c r="B31" s="36"/>
      <c r="C31" s="35" t="s">
        <v>44</v>
      </c>
      <c r="D31" s="36"/>
      <c r="E31" s="36"/>
    </row>
    <row r="32" spans="1:5" x14ac:dyDescent="0.2">
      <c r="A32" s="39" t="s">
        <v>92</v>
      </c>
      <c r="B32" s="36"/>
      <c r="C32" s="35" t="s">
        <v>44</v>
      </c>
      <c r="D32" s="36"/>
      <c r="E32" s="36"/>
    </row>
    <row r="33" spans="1:7" ht="34" x14ac:dyDescent="0.2">
      <c r="A33" s="39" t="s">
        <v>88</v>
      </c>
      <c r="B33" s="36"/>
      <c r="C33" s="35" t="s">
        <v>41</v>
      </c>
      <c r="D33" s="36" t="s">
        <v>93</v>
      </c>
      <c r="E33" s="36" t="s">
        <v>94</v>
      </c>
    </row>
    <row r="34" spans="1:7" ht="17" x14ac:dyDescent="0.2">
      <c r="A34" s="39" t="s">
        <v>40</v>
      </c>
      <c r="B34" s="36"/>
      <c r="C34" s="35" t="s">
        <v>41</v>
      </c>
      <c r="D34" s="36" t="s">
        <v>95</v>
      </c>
      <c r="E34" s="36" t="s">
        <v>96</v>
      </c>
    </row>
    <row r="35" spans="1:7" ht="34" x14ac:dyDescent="0.2">
      <c r="A35" s="39" t="s">
        <v>239</v>
      </c>
      <c r="B35" s="36"/>
      <c r="C35" s="35" t="s">
        <v>41</v>
      </c>
      <c r="D35" s="36"/>
      <c r="E35" s="36" t="s">
        <v>247</v>
      </c>
    </row>
    <row r="36" spans="1:7" x14ac:dyDescent="0.2">
      <c r="A36" s="31"/>
      <c r="B36" s="3"/>
    </row>
    <row r="37" spans="1:7" x14ac:dyDescent="0.2">
      <c r="A37" s="31"/>
      <c r="B37" s="3"/>
      <c r="G37" s="6"/>
    </row>
    <row r="38" spans="1:7" x14ac:dyDescent="0.2">
      <c r="A38" s="16" t="s">
        <v>224</v>
      </c>
      <c r="B38" s="30"/>
      <c r="C38" s="16"/>
      <c r="D38" s="30"/>
      <c r="E38" s="22"/>
      <c r="G38" s="5"/>
    </row>
    <row r="39" spans="1:7" ht="34" x14ac:dyDescent="0.2">
      <c r="A39" s="40" t="s">
        <v>112</v>
      </c>
      <c r="B39" s="34" t="s">
        <v>38</v>
      </c>
      <c r="C39" s="35" t="s">
        <v>41</v>
      </c>
      <c r="D39" s="36" t="s">
        <v>51</v>
      </c>
      <c r="E39" s="36" t="s">
        <v>111</v>
      </c>
      <c r="G39" s="5"/>
    </row>
    <row r="40" spans="1:7" ht="17" x14ac:dyDescent="0.2">
      <c r="A40" s="40" t="s">
        <v>113</v>
      </c>
      <c r="B40" s="34" t="s">
        <v>38</v>
      </c>
      <c r="C40" s="35" t="s">
        <v>41</v>
      </c>
      <c r="D40" s="36" t="s">
        <v>51</v>
      </c>
      <c r="E40" s="36"/>
      <c r="G40" s="5"/>
    </row>
    <row r="41" spans="1:7" ht="17" x14ac:dyDescent="0.2">
      <c r="A41" s="40" t="s">
        <v>114</v>
      </c>
      <c r="B41" s="34" t="s">
        <v>38</v>
      </c>
      <c r="C41" s="35" t="s">
        <v>41</v>
      </c>
      <c r="D41" s="36" t="s">
        <v>51</v>
      </c>
      <c r="E41" s="36" t="s">
        <v>117</v>
      </c>
      <c r="G41" s="5"/>
    </row>
    <row r="42" spans="1:7" ht="17" x14ac:dyDescent="0.2">
      <c r="A42" s="40" t="s">
        <v>115</v>
      </c>
      <c r="B42" s="34" t="s">
        <v>479</v>
      </c>
      <c r="C42" s="35" t="s">
        <v>41</v>
      </c>
      <c r="D42" s="36" t="s">
        <v>51</v>
      </c>
      <c r="E42" s="36" t="s">
        <v>116</v>
      </c>
    </row>
    <row r="43" spans="1:7" x14ac:dyDescent="0.2">
      <c r="A43" s="32"/>
      <c r="B43" s="3"/>
    </row>
    <row r="44" spans="1:7" x14ac:dyDescent="0.2">
      <c r="B44" s="3"/>
      <c r="G44" s="6"/>
    </row>
    <row r="45" spans="1:7" ht="18" customHeight="1" x14ac:dyDescent="0.2">
      <c r="A45" s="16" t="s">
        <v>118</v>
      </c>
      <c r="B45" s="33" t="s">
        <v>223</v>
      </c>
      <c r="C45" s="16"/>
      <c r="D45" s="30"/>
      <c r="E45" s="22"/>
    </row>
    <row r="46" spans="1:7" ht="17" x14ac:dyDescent="0.2">
      <c r="A46" s="41" t="s">
        <v>120</v>
      </c>
      <c r="B46" s="36" t="s">
        <v>301</v>
      </c>
      <c r="C46" s="35" t="s">
        <v>41</v>
      </c>
      <c r="D46" s="36"/>
      <c r="E46" s="36"/>
    </row>
    <row r="47" spans="1:7" x14ac:dyDescent="0.2">
      <c r="B47" s="3"/>
    </row>
  </sheetData>
  <mergeCells count="2">
    <mergeCell ref="B1:E1"/>
    <mergeCell ref="B4:E4"/>
  </mergeCells>
  <hyperlinks>
    <hyperlink ref="B23" r:id="rId1" xr:uid="{B124C594-F035-5848-B904-1EFFD2D47D14}"/>
  </hyperlink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E14"/>
  <sheetViews>
    <sheetView topLeftCell="I7" workbookViewId="0">
      <selection activeCell="AC9" sqref="AC9"/>
    </sheetView>
  </sheetViews>
  <sheetFormatPr baseColWidth="10" defaultColWidth="10.83203125" defaultRowHeight="16" x14ac:dyDescent="0.2"/>
  <cols>
    <col min="1" max="1" width="12.1640625" style="4" customWidth="1"/>
    <col min="2" max="2" width="13" style="4" customWidth="1"/>
    <col min="3" max="3" width="17.5" style="4" bestFit="1" customWidth="1"/>
    <col min="4" max="4" width="14.83203125" style="4" customWidth="1"/>
    <col min="5" max="5" width="18.6640625" style="4" customWidth="1"/>
    <col min="6" max="6" width="10.83203125" style="4"/>
    <col min="7" max="7" width="11.83203125" style="4" customWidth="1"/>
    <col min="8" max="8" width="10.83203125" style="4"/>
    <col min="9" max="9" width="17.5" style="4" customWidth="1"/>
    <col min="10" max="11" width="13.6640625" style="4" customWidth="1"/>
    <col min="12" max="12" width="11.5" style="4" customWidth="1"/>
    <col min="13" max="13" width="12.1640625" style="4" bestFit="1" customWidth="1"/>
    <col min="14" max="27" width="10.83203125" style="4"/>
    <col min="28" max="28" width="11.33203125" style="4" bestFit="1" customWidth="1"/>
    <col min="29" max="29" width="10.83203125" style="4"/>
    <col min="30" max="30" width="11.33203125" style="4" bestFit="1" customWidth="1"/>
    <col min="31" max="16384" width="10.83203125" style="4"/>
  </cols>
  <sheetData>
    <row r="1" spans="1:31" s="49" customFormat="1" ht="51" customHeight="1" thickBot="1" x14ac:dyDescent="0.25">
      <c r="A1" s="131" t="s">
        <v>444</v>
      </c>
      <c r="B1" s="131"/>
      <c r="C1" s="132" t="s">
        <v>375</v>
      </c>
      <c r="D1" s="132"/>
      <c r="E1" s="132"/>
      <c r="F1" s="132"/>
      <c r="G1" s="132"/>
      <c r="H1" s="132"/>
      <c r="I1" s="132"/>
      <c r="J1" s="132"/>
      <c r="K1" s="132"/>
      <c r="L1" s="132"/>
      <c r="M1" s="132"/>
      <c r="N1" s="132"/>
      <c r="O1" s="132"/>
      <c r="P1" s="132"/>
      <c r="Q1" s="133"/>
    </row>
    <row r="2" spans="1:31" x14ac:dyDescent="0.2">
      <c r="B2" s="12"/>
      <c r="C2" s="113" t="s">
        <v>433</v>
      </c>
      <c r="D2" s="23"/>
      <c r="E2" s="109"/>
      <c r="F2" s="109"/>
      <c r="G2" s="23"/>
      <c r="H2" s="23"/>
      <c r="I2" s="23"/>
      <c r="J2" s="23"/>
      <c r="K2" s="23"/>
      <c r="L2" s="23"/>
      <c r="M2" s="24"/>
      <c r="N2" s="12"/>
      <c r="O2" s="12"/>
      <c r="P2" s="12"/>
      <c r="Q2" s="12"/>
      <c r="R2" s="12"/>
      <c r="S2" s="12"/>
    </row>
    <row r="3" spans="1:31" x14ac:dyDescent="0.2">
      <c r="B3" s="12"/>
      <c r="C3" s="111" t="s">
        <v>212</v>
      </c>
      <c r="D3" s="26"/>
      <c r="E3" s="108"/>
      <c r="F3" s="108"/>
      <c r="G3" s="26"/>
      <c r="H3" s="26"/>
      <c r="I3" s="26"/>
      <c r="J3" s="26"/>
      <c r="K3" s="26"/>
      <c r="L3" s="26"/>
      <c r="M3" s="27"/>
      <c r="N3" s="12"/>
      <c r="O3" s="12"/>
      <c r="P3" s="12"/>
      <c r="Q3" s="12"/>
      <c r="R3" s="12"/>
      <c r="S3" s="12"/>
    </row>
    <row r="4" spans="1:31" ht="16" customHeight="1" x14ac:dyDescent="0.2">
      <c r="B4" s="12"/>
      <c r="C4" s="134" t="s">
        <v>391</v>
      </c>
      <c r="D4" s="135"/>
      <c r="E4" s="135"/>
      <c r="F4" s="135"/>
      <c r="G4" s="135"/>
      <c r="H4" s="135"/>
      <c r="I4" s="135"/>
      <c r="J4" s="135"/>
      <c r="K4" s="135"/>
      <c r="L4" s="135"/>
      <c r="M4" s="136"/>
      <c r="N4" s="12"/>
      <c r="O4" s="12"/>
      <c r="P4" s="12"/>
      <c r="Q4" s="12"/>
      <c r="R4" s="12"/>
      <c r="S4" s="12"/>
    </row>
    <row r="5" spans="1:31" ht="17" customHeight="1" thickBot="1" x14ac:dyDescent="0.25">
      <c r="B5" s="12"/>
      <c r="C5" s="137" t="s">
        <v>423</v>
      </c>
      <c r="D5" s="138"/>
      <c r="E5" s="138"/>
      <c r="F5" s="138"/>
      <c r="G5" s="138"/>
      <c r="H5" s="138"/>
      <c r="I5" s="138"/>
      <c r="J5" s="138"/>
      <c r="K5" s="138"/>
      <c r="L5" s="138"/>
      <c r="M5" s="139"/>
      <c r="N5" s="12"/>
      <c r="O5" s="12"/>
      <c r="P5" s="12"/>
      <c r="Q5" s="12"/>
      <c r="R5" s="12"/>
      <c r="S5" s="12"/>
    </row>
    <row r="6" spans="1:31" s="49" customFormat="1" x14ac:dyDescent="0.2">
      <c r="A6" s="12"/>
      <c r="B6" s="12"/>
      <c r="C6" s="12"/>
      <c r="D6" s="50"/>
      <c r="K6" s="51"/>
      <c r="L6" s="51"/>
    </row>
    <row r="7" spans="1:31" s="12" customFormat="1" ht="175" customHeight="1" x14ac:dyDescent="0.2">
      <c r="A7" s="8" t="s">
        <v>379</v>
      </c>
      <c r="B7" s="11" t="s">
        <v>267</v>
      </c>
      <c r="C7" s="10" t="s">
        <v>259</v>
      </c>
      <c r="D7" s="10" t="s">
        <v>260</v>
      </c>
      <c r="E7" s="10" t="s">
        <v>261</v>
      </c>
      <c r="F7" s="10" t="s">
        <v>374</v>
      </c>
      <c r="G7" s="9" t="s">
        <v>257</v>
      </c>
      <c r="H7" s="11" t="s">
        <v>424</v>
      </c>
      <c r="I7" s="8" t="s">
        <v>287</v>
      </c>
      <c r="J7" s="8" t="s">
        <v>178</v>
      </c>
      <c r="K7" s="9" t="s">
        <v>123</v>
      </c>
      <c r="L7" s="10" t="s">
        <v>183</v>
      </c>
      <c r="M7" s="10" t="s">
        <v>184</v>
      </c>
      <c r="N7" s="11" t="s">
        <v>300</v>
      </c>
      <c r="O7" s="9" t="s">
        <v>258</v>
      </c>
      <c r="P7" s="8" t="s">
        <v>211</v>
      </c>
      <c r="Q7" s="10" t="s">
        <v>169</v>
      </c>
      <c r="R7" s="10" t="s">
        <v>170</v>
      </c>
      <c r="S7" s="10" t="s">
        <v>236</v>
      </c>
      <c r="T7" s="10" t="s">
        <v>171</v>
      </c>
      <c r="U7" s="72" t="s">
        <v>302</v>
      </c>
      <c r="V7" s="10" t="s">
        <v>429</v>
      </c>
      <c r="W7" s="72" t="s">
        <v>317</v>
      </c>
      <c r="X7" s="72" t="s">
        <v>303</v>
      </c>
      <c r="Y7" s="10" t="s">
        <v>430</v>
      </c>
      <c r="Z7" s="9" t="s">
        <v>431</v>
      </c>
      <c r="AA7" s="52" t="s">
        <v>432</v>
      </c>
      <c r="AB7" s="52" t="s">
        <v>199</v>
      </c>
      <c r="AC7" s="10" t="s">
        <v>445</v>
      </c>
      <c r="AD7" s="10" t="s">
        <v>446</v>
      </c>
      <c r="AE7" s="10" t="s">
        <v>448</v>
      </c>
    </row>
    <row r="8" spans="1:31" s="54" customFormat="1" ht="24" customHeight="1" x14ac:dyDescent="0.2">
      <c r="A8" s="53" t="s">
        <v>272</v>
      </c>
      <c r="B8" s="55" t="s">
        <v>266</v>
      </c>
      <c r="C8" s="55" t="s">
        <v>4</v>
      </c>
      <c r="D8" s="55" t="s">
        <v>264</v>
      </c>
      <c r="E8" s="55" t="s">
        <v>5</v>
      </c>
      <c r="F8" s="54" t="s">
        <v>352</v>
      </c>
      <c r="G8" s="55" t="s">
        <v>262</v>
      </c>
      <c r="H8" s="55" t="s">
        <v>299</v>
      </c>
      <c r="I8" s="53" t="s">
        <v>274</v>
      </c>
      <c r="J8" s="54" t="s">
        <v>0</v>
      </c>
      <c r="K8" s="54" t="s">
        <v>2</v>
      </c>
      <c r="L8" s="54" t="s">
        <v>10</v>
      </c>
      <c r="M8" s="54" t="s">
        <v>11</v>
      </c>
      <c r="N8" s="54" t="s">
        <v>300</v>
      </c>
      <c r="O8" s="55" t="s">
        <v>263</v>
      </c>
      <c r="P8" s="54" t="s">
        <v>38</v>
      </c>
      <c r="Q8" s="54" t="s">
        <v>31</v>
      </c>
      <c r="R8" s="54" t="s">
        <v>191</v>
      </c>
      <c r="S8" s="54" t="s">
        <v>32</v>
      </c>
      <c r="T8" s="54" t="s">
        <v>192</v>
      </c>
      <c r="U8" s="54" t="s">
        <v>394</v>
      </c>
      <c r="V8" s="54" t="s">
        <v>427</v>
      </c>
      <c r="W8" s="54" t="s">
        <v>393</v>
      </c>
      <c r="X8" s="54" t="s">
        <v>392</v>
      </c>
      <c r="Y8" s="54" t="s">
        <v>428</v>
      </c>
      <c r="Z8" s="54" t="s">
        <v>167</v>
      </c>
      <c r="AA8" s="54" t="s">
        <v>34</v>
      </c>
      <c r="AB8" s="54" t="s">
        <v>193</v>
      </c>
      <c r="AC8" s="54" t="s">
        <v>449</v>
      </c>
      <c r="AD8" s="54" t="s">
        <v>450</v>
      </c>
      <c r="AE8" s="54" t="s">
        <v>447</v>
      </c>
    </row>
    <row r="9" spans="1:31" ht="15" customHeight="1" x14ac:dyDescent="0.2">
      <c r="A9" t="s">
        <v>806</v>
      </c>
      <c r="B9"/>
      <c r="C9" s="4">
        <v>42.447028000000003</v>
      </c>
      <c r="D9" s="4">
        <v>-84.016806000000003</v>
      </c>
      <c r="E9" s="7" t="s">
        <v>811</v>
      </c>
      <c r="G9" s="4" t="s">
        <v>812</v>
      </c>
      <c r="H9" s="70"/>
      <c r="I9" s="70" t="s">
        <v>818</v>
      </c>
      <c r="J9" s="7">
        <v>1</v>
      </c>
      <c r="K9" s="4" t="s">
        <v>460</v>
      </c>
      <c r="M9" s="71"/>
      <c r="N9" s="71"/>
      <c r="O9" s="4" t="s">
        <v>820</v>
      </c>
      <c r="P9" s="4">
        <v>5</v>
      </c>
      <c r="U9" s="70">
        <v>-3.9</v>
      </c>
      <c r="V9" s="4">
        <v>0.2</v>
      </c>
      <c r="W9" s="69"/>
      <c r="X9" s="70">
        <v>-7.38</v>
      </c>
      <c r="Y9" s="69">
        <v>0.13</v>
      </c>
      <c r="Z9" s="121">
        <v>0.59322097437005294</v>
      </c>
      <c r="AA9" s="122">
        <v>7.0000000000000001E-3</v>
      </c>
      <c r="AB9" s="122">
        <v>7.0000000000000001E-3</v>
      </c>
      <c r="AC9" s="125">
        <f>SQRT((0.0391*10^6)/(Z9-0.154))-273.15</f>
        <v>25.214290130629365</v>
      </c>
      <c r="AD9" s="68"/>
      <c r="AE9" s="70">
        <v>2.3779393216317999</v>
      </c>
    </row>
    <row r="10" spans="1:31" ht="15" customHeight="1" x14ac:dyDescent="0.2">
      <c r="A10" s="120" t="s">
        <v>807</v>
      </c>
      <c r="B10"/>
      <c r="C10" s="4">
        <v>42.447028000000003</v>
      </c>
      <c r="D10" s="4">
        <v>-84.016806000000003</v>
      </c>
      <c r="E10" s="7" t="s">
        <v>811</v>
      </c>
      <c r="G10" s="4" t="s">
        <v>813</v>
      </c>
      <c r="H10" s="70"/>
      <c r="I10" s="70" t="s">
        <v>818</v>
      </c>
      <c r="J10" s="7">
        <v>2</v>
      </c>
      <c r="K10" s="4" t="s">
        <v>460</v>
      </c>
      <c r="M10" s="71"/>
      <c r="N10" s="71"/>
      <c r="O10" s="4" t="s">
        <v>820</v>
      </c>
      <c r="P10" s="4">
        <v>4</v>
      </c>
      <c r="U10" s="70">
        <v>-2.1843352543667502</v>
      </c>
      <c r="V10" s="4">
        <v>0.39</v>
      </c>
      <c r="W10" s="69"/>
      <c r="X10" s="70">
        <v>-7.0652742109665825</v>
      </c>
      <c r="Y10" s="69">
        <v>0.33</v>
      </c>
      <c r="Z10" s="121">
        <v>0.57161730959330748</v>
      </c>
      <c r="AA10" s="122">
        <v>7.0000000000000001E-3</v>
      </c>
      <c r="AB10" s="122">
        <v>7.0000000000000001E-3</v>
      </c>
      <c r="AC10" s="125">
        <f t="shared" ref="AC10:AC14" si="0">SQRT((0.0391*10^6)/(Z10-0.154))-273.15</f>
        <v>32.834292683532453</v>
      </c>
      <c r="AD10" s="68"/>
      <c r="AE10" s="70">
        <v>2.5648676360249567</v>
      </c>
    </row>
    <row r="11" spans="1:31" ht="15" customHeight="1" x14ac:dyDescent="0.2">
      <c r="A11" s="120" t="s">
        <v>808</v>
      </c>
      <c r="B11"/>
      <c r="C11" s="4">
        <v>42.447028000000003</v>
      </c>
      <c r="D11" s="4">
        <v>-84.016806000000003</v>
      </c>
      <c r="E11" s="7" t="s">
        <v>811</v>
      </c>
      <c r="G11" s="4" t="s">
        <v>814</v>
      </c>
      <c r="H11" s="70"/>
      <c r="I11" s="70" t="s">
        <v>818</v>
      </c>
      <c r="J11" s="7">
        <v>3</v>
      </c>
      <c r="K11" s="4" t="s">
        <v>460</v>
      </c>
      <c r="M11" s="71"/>
      <c r="N11" s="71"/>
      <c r="O11" s="4" t="s">
        <v>820</v>
      </c>
      <c r="P11" s="4">
        <v>4</v>
      </c>
      <c r="U11" s="70">
        <v>-4.8519252656261749</v>
      </c>
      <c r="V11" s="4">
        <v>0.2</v>
      </c>
      <c r="W11" s="69"/>
      <c r="X11" s="70">
        <v>-7.6467074507440378</v>
      </c>
      <c r="Y11" s="69">
        <v>0.1</v>
      </c>
      <c r="Z11" s="121">
        <v>0.60433028283083257</v>
      </c>
      <c r="AA11" s="122">
        <v>7.0000000000000001E-3</v>
      </c>
      <c r="AB11" s="122">
        <v>7.0000000000000001E-3</v>
      </c>
      <c r="AC11" s="125">
        <f t="shared" si="0"/>
        <v>21.511097758580775</v>
      </c>
      <c r="AD11" s="68"/>
      <c r="AE11" s="70">
        <v>2.2904735762243149</v>
      </c>
    </row>
    <row r="12" spans="1:31" ht="15" customHeight="1" x14ac:dyDescent="0.2">
      <c r="A12" s="120" t="s">
        <v>809</v>
      </c>
      <c r="C12" s="4">
        <v>42.447028000000003</v>
      </c>
      <c r="D12" s="4">
        <v>-84.016806000000003</v>
      </c>
      <c r="E12" s="7" t="s">
        <v>811</v>
      </c>
      <c r="G12" s="4" t="s">
        <v>815</v>
      </c>
      <c r="I12" s="70" t="s">
        <v>818</v>
      </c>
      <c r="J12" s="4">
        <v>4</v>
      </c>
      <c r="K12" s="4" t="s">
        <v>460</v>
      </c>
      <c r="O12" s="4" t="s">
        <v>820</v>
      </c>
      <c r="P12" s="4">
        <v>3</v>
      </c>
      <c r="U12" s="70">
        <v>-6.9963128453333328</v>
      </c>
      <c r="V12" s="4">
        <v>0.01</v>
      </c>
      <c r="X12" s="70">
        <v>-7.4288072183333336</v>
      </c>
      <c r="Y12" s="4">
        <v>0.1</v>
      </c>
      <c r="Z12" s="121">
        <v>0.62188157833333324</v>
      </c>
      <c r="AA12" s="124">
        <v>3.0000000000000001E-3</v>
      </c>
      <c r="AB12" s="122">
        <v>8.0000000000000002E-3</v>
      </c>
      <c r="AC12" s="125">
        <f t="shared" si="0"/>
        <v>15.931570572600492</v>
      </c>
      <c r="AE12" s="70">
        <v>2.4718596957445698</v>
      </c>
    </row>
    <row r="13" spans="1:31" ht="15" customHeight="1" x14ac:dyDescent="0.2">
      <c r="A13" s="120" t="s">
        <v>810</v>
      </c>
      <c r="C13" s="4">
        <v>42.447028000000003</v>
      </c>
      <c r="D13" s="4">
        <v>-84.016806000000003</v>
      </c>
      <c r="E13" s="7" t="s">
        <v>817</v>
      </c>
      <c r="G13" s="4" t="s">
        <v>816</v>
      </c>
      <c r="I13" s="70" t="s">
        <v>818</v>
      </c>
      <c r="J13" s="4">
        <v>5</v>
      </c>
      <c r="K13" s="4" t="s">
        <v>819</v>
      </c>
      <c r="O13" s="4" t="s">
        <v>820</v>
      </c>
      <c r="P13" s="4">
        <v>2</v>
      </c>
      <c r="U13" s="70">
        <v>-0.44036036249999999</v>
      </c>
      <c r="V13" s="4">
        <v>0</v>
      </c>
      <c r="X13" s="70">
        <v>-6.9247288170000001</v>
      </c>
      <c r="Y13" s="4">
        <v>0</v>
      </c>
      <c r="Z13" s="121">
        <v>0.48577655600000003</v>
      </c>
      <c r="AA13" s="124">
        <v>8.9999999999999993E-3</v>
      </c>
      <c r="AB13" s="123">
        <v>0.01</v>
      </c>
      <c r="AC13" s="125">
        <f t="shared" si="0"/>
        <v>70.143461191226834</v>
      </c>
      <c r="AE13" s="70">
        <v>5.1765037873961433</v>
      </c>
    </row>
    <row r="14" spans="1:31" ht="15" customHeight="1" x14ac:dyDescent="0.2">
      <c r="A14" t="s">
        <v>760</v>
      </c>
      <c r="B14" s="82"/>
      <c r="C14" s="4">
        <v>42.447028000000003</v>
      </c>
      <c r="D14" s="4">
        <v>-84.016806000000003</v>
      </c>
      <c r="E14" s="7" t="s">
        <v>817</v>
      </c>
      <c r="G14" s="4" t="s">
        <v>816</v>
      </c>
      <c r="I14" s="70" t="s">
        <v>818</v>
      </c>
      <c r="J14" s="7">
        <v>6</v>
      </c>
      <c r="K14" s="4" t="s">
        <v>819</v>
      </c>
      <c r="M14" s="79"/>
      <c r="N14" s="71"/>
      <c r="O14" s="4" t="s">
        <v>820</v>
      </c>
      <c r="P14" s="4">
        <v>3</v>
      </c>
      <c r="U14" s="125">
        <v>2.4573704910000003</v>
      </c>
      <c r="V14" s="4">
        <v>0.3</v>
      </c>
      <c r="W14"/>
      <c r="X14" s="125">
        <v>-7.6839171726666669</v>
      </c>
      <c r="Y14">
        <v>0.2</v>
      </c>
      <c r="Z14" s="121">
        <v>0.45617812099999999</v>
      </c>
      <c r="AA14" s="124">
        <v>1E-3</v>
      </c>
      <c r="AB14" s="122">
        <v>8.0000000000000002E-3</v>
      </c>
      <c r="AC14" s="125">
        <f t="shared" si="0"/>
        <v>86.563610479657711</v>
      </c>
      <c r="AE14" s="70">
        <v>4.763697286760447</v>
      </c>
    </row>
  </sheetData>
  <mergeCells count="4">
    <mergeCell ref="A1:B1"/>
    <mergeCell ref="C1:Q1"/>
    <mergeCell ref="C4:M4"/>
    <mergeCell ref="C5:M5"/>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54"/>
  <sheetViews>
    <sheetView zoomScaleNormal="100" workbookViewId="0">
      <selection activeCell="B48" sqref="B48"/>
    </sheetView>
  </sheetViews>
  <sheetFormatPr baseColWidth="10" defaultColWidth="11.1640625" defaultRowHeight="16" x14ac:dyDescent="0.2"/>
  <cols>
    <col min="1" max="1" width="43.6640625" customWidth="1"/>
    <col min="2" max="2" width="26.5" customWidth="1"/>
    <col min="3" max="3" width="16.83203125" customWidth="1"/>
    <col min="4" max="4" width="17.5" customWidth="1"/>
    <col min="5" max="5" width="44.6640625" customWidth="1"/>
  </cols>
  <sheetData>
    <row r="1" spans="1:5" ht="86" customHeight="1" thickBot="1" x14ac:dyDescent="0.25">
      <c r="A1" s="25" t="s">
        <v>270</v>
      </c>
      <c r="B1" s="140" t="s">
        <v>163</v>
      </c>
      <c r="C1" s="140"/>
      <c r="D1" s="140"/>
      <c r="E1" s="141"/>
    </row>
    <row r="2" spans="1:5" x14ac:dyDescent="0.2">
      <c r="A2" s="2"/>
      <c r="B2" s="113" t="s">
        <v>420</v>
      </c>
      <c r="C2" s="23"/>
      <c r="D2" s="109"/>
      <c r="E2" s="110"/>
    </row>
    <row r="3" spans="1:5" x14ac:dyDescent="0.2">
      <c r="A3" s="2"/>
      <c r="B3" s="111" t="s">
        <v>225</v>
      </c>
      <c r="C3" s="26"/>
      <c r="D3" s="108"/>
      <c r="E3" s="112"/>
    </row>
    <row r="4" spans="1:5" ht="35" customHeight="1" thickBot="1" x14ac:dyDescent="0.25">
      <c r="A4" s="85"/>
      <c r="B4" s="128" t="s">
        <v>437</v>
      </c>
      <c r="C4" s="129"/>
      <c r="D4" s="129"/>
      <c r="E4" s="130"/>
    </row>
    <row r="5" spans="1:5" x14ac:dyDescent="0.2">
      <c r="A5" s="14"/>
      <c r="B5" s="4"/>
      <c r="D5" s="1"/>
      <c r="E5" s="1"/>
    </row>
    <row r="6" spans="1:5" ht="19" x14ac:dyDescent="0.2">
      <c r="A6" s="18" t="s">
        <v>55</v>
      </c>
      <c r="B6" s="18" t="s">
        <v>56</v>
      </c>
      <c r="C6" s="18" t="s">
        <v>57</v>
      </c>
      <c r="D6" s="29" t="s">
        <v>58</v>
      </c>
      <c r="E6" s="21" t="s">
        <v>59</v>
      </c>
    </row>
    <row r="7" spans="1:5" s="4" customFormat="1" x14ac:dyDescent="0.2">
      <c r="A7" s="16" t="s">
        <v>75</v>
      </c>
      <c r="B7" s="17" t="s">
        <v>248</v>
      </c>
      <c r="C7" s="16"/>
      <c r="D7" s="30"/>
      <c r="E7" s="22"/>
    </row>
    <row r="8" spans="1:5" s="4" customFormat="1" ht="17" x14ac:dyDescent="0.2">
      <c r="A8" s="41" t="s">
        <v>76</v>
      </c>
      <c r="B8" s="36"/>
      <c r="C8" s="35" t="s">
        <v>41</v>
      </c>
      <c r="D8" s="36"/>
      <c r="E8" s="36" t="s">
        <v>77</v>
      </c>
    </row>
    <row r="9" spans="1:5" s="4" customFormat="1" ht="16" customHeight="1" x14ac:dyDescent="0.2">
      <c r="A9" s="40" t="s">
        <v>104</v>
      </c>
      <c r="B9" s="34" t="s">
        <v>793</v>
      </c>
      <c r="C9" s="35" t="s">
        <v>41</v>
      </c>
      <c r="D9" s="36" t="s">
        <v>83</v>
      </c>
      <c r="E9" s="36" t="s">
        <v>105</v>
      </c>
    </row>
    <row r="10" spans="1:5" s="4" customFormat="1" ht="51" x14ac:dyDescent="0.2">
      <c r="A10" s="40" t="s">
        <v>67</v>
      </c>
      <c r="B10" s="34" t="s">
        <v>794</v>
      </c>
      <c r="C10" s="35" t="s">
        <v>41</v>
      </c>
      <c r="D10" s="36" t="s">
        <v>83</v>
      </c>
      <c r="E10" s="36" t="s">
        <v>103</v>
      </c>
    </row>
    <row r="11" spans="1:5" s="4" customFormat="1" ht="17" x14ac:dyDescent="0.2">
      <c r="A11" s="40" t="s">
        <v>68</v>
      </c>
      <c r="B11" s="34">
        <v>90</v>
      </c>
      <c r="C11" s="35" t="s">
        <v>44</v>
      </c>
      <c r="D11" s="36" t="s">
        <v>69</v>
      </c>
      <c r="E11" s="36"/>
    </row>
    <row r="12" spans="1:5" s="4" customFormat="1" ht="17" x14ac:dyDescent="0.2">
      <c r="A12" s="40" t="s">
        <v>70</v>
      </c>
      <c r="B12" s="34" t="s">
        <v>795</v>
      </c>
      <c r="C12" s="35" t="s">
        <v>44</v>
      </c>
      <c r="D12" s="36" t="s">
        <v>71</v>
      </c>
      <c r="E12" s="36"/>
    </row>
    <row r="13" spans="1:5" s="4" customFormat="1" ht="17" x14ac:dyDescent="0.2">
      <c r="A13" s="40" t="s">
        <v>72</v>
      </c>
      <c r="B13" s="34">
        <v>10</v>
      </c>
      <c r="C13" s="35" t="s">
        <v>44</v>
      </c>
      <c r="D13" s="36" t="s">
        <v>78</v>
      </c>
      <c r="E13" s="36"/>
    </row>
    <row r="14" spans="1:5" s="4" customFormat="1" ht="16" customHeight="1" x14ac:dyDescent="0.2">
      <c r="A14" s="40" t="s">
        <v>73</v>
      </c>
      <c r="B14" s="34">
        <v>-20</v>
      </c>
      <c r="C14" s="35" t="s">
        <v>44</v>
      </c>
      <c r="D14" s="36" t="s">
        <v>69</v>
      </c>
      <c r="E14" s="36"/>
    </row>
    <row r="15" spans="1:5" s="4" customFormat="1" ht="51" x14ac:dyDescent="0.2">
      <c r="A15" s="40" t="s">
        <v>80</v>
      </c>
      <c r="B15" s="34" t="s">
        <v>796</v>
      </c>
      <c r="C15" s="35" t="s">
        <v>41</v>
      </c>
      <c r="D15" s="36" t="s">
        <v>82</v>
      </c>
      <c r="E15" s="36" t="s">
        <v>81</v>
      </c>
    </row>
    <row r="16" spans="1:5" s="4" customFormat="1" ht="17" x14ac:dyDescent="0.2">
      <c r="A16" s="40" t="s">
        <v>79</v>
      </c>
      <c r="B16" s="34" t="s">
        <v>479</v>
      </c>
      <c r="C16" s="35" t="s">
        <v>41</v>
      </c>
      <c r="D16" s="36" t="s">
        <v>51</v>
      </c>
      <c r="E16" s="36"/>
    </row>
    <row r="17" spans="1:7" s="4" customFormat="1" x14ac:dyDescent="0.2">
      <c r="A17" s="41" t="s">
        <v>249</v>
      </c>
      <c r="B17" s="36"/>
      <c r="C17" s="35" t="s">
        <v>41</v>
      </c>
      <c r="D17" s="36"/>
      <c r="E17" s="36"/>
    </row>
    <row r="18" spans="1:7" s="4" customFormat="1" x14ac:dyDescent="0.2">
      <c r="A18" s="32"/>
      <c r="B18" s="3"/>
      <c r="D18" s="3"/>
      <c r="E18" s="3"/>
    </row>
    <row r="19" spans="1:7" s="4" customFormat="1" x14ac:dyDescent="0.2">
      <c r="A19" s="32"/>
      <c r="B19" s="3"/>
      <c r="D19" s="3"/>
      <c r="E19" s="3"/>
    </row>
    <row r="20" spans="1:7" s="4" customFormat="1" x14ac:dyDescent="0.2">
      <c r="A20" s="16" t="s">
        <v>74</v>
      </c>
      <c r="B20" s="28" t="s">
        <v>221</v>
      </c>
      <c r="C20" s="16"/>
      <c r="D20" s="30"/>
      <c r="E20" s="22"/>
    </row>
    <row r="21" spans="1:7" s="7" customFormat="1" ht="17" x14ac:dyDescent="0.2">
      <c r="A21" s="59" t="s">
        <v>275</v>
      </c>
      <c r="B21" s="56" t="s">
        <v>461</v>
      </c>
      <c r="C21" s="60" t="s">
        <v>41</v>
      </c>
      <c r="D21" s="57"/>
      <c r="E21" s="58" t="s">
        <v>276</v>
      </c>
    </row>
    <row r="22" spans="1:7" s="7" customFormat="1" ht="51" x14ac:dyDescent="0.2">
      <c r="A22" s="59" t="s">
        <v>284</v>
      </c>
      <c r="B22" s="56" t="s">
        <v>797</v>
      </c>
      <c r="C22" s="60" t="s">
        <v>41</v>
      </c>
      <c r="D22" s="57"/>
      <c r="E22" s="58" t="s">
        <v>285</v>
      </c>
    </row>
    <row r="23" spans="1:7" s="4" customFormat="1" ht="17" x14ac:dyDescent="0.2">
      <c r="A23" s="40" t="s">
        <v>60</v>
      </c>
      <c r="B23" s="34" t="s">
        <v>798</v>
      </c>
      <c r="C23" s="35" t="s">
        <v>41</v>
      </c>
      <c r="D23" s="36"/>
      <c r="E23" s="36" t="s">
        <v>42</v>
      </c>
    </row>
    <row r="24" spans="1:7" s="4" customFormat="1" ht="17" x14ac:dyDescent="0.2">
      <c r="A24" s="40" t="s">
        <v>43</v>
      </c>
      <c r="B24" s="34">
        <v>10</v>
      </c>
      <c r="C24" s="35" t="s">
        <v>44</v>
      </c>
      <c r="D24" s="36" t="s">
        <v>45</v>
      </c>
      <c r="E24" s="36"/>
      <c r="G24" s="5"/>
    </row>
    <row r="25" spans="1:7" s="4" customFormat="1" ht="17" x14ac:dyDescent="0.2">
      <c r="A25" s="40" t="s">
        <v>46</v>
      </c>
      <c r="B25" s="34">
        <v>4</v>
      </c>
      <c r="C25" s="35" t="s">
        <v>44</v>
      </c>
      <c r="D25" s="36" t="s">
        <v>62</v>
      </c>
      <c r="E25" s="36"/>
      <c r="G25" s="5"/>
    </row>
    <row r="26" spans="1:7" s="4" customFormat="1" ht="17" x14ac:dyDescent="0.2">
      <c r="A26" s="40" t="s">
        <v>373</v>
      </c>
      <c r="B26" s="34">
        <v>50</v>
      </c>
      <c r="C26" s="35" t="s">
        <v>44</v>
      </c>
      <c r="D26" s="36" t="s">
        <v>61</v>
      </c>
      <c r="E26" s="36" t="s">
        <v>65</v>
      </c>
    </row>
    <row r="27" spans="1:7" s="4" customFormat="1" ht="17" x14ac:dyDescent="0.2">
      <c r="A27" s="41" t="s">
        <v>54</v>
      </c>
      <c r="B27" s="36">
        <v>44</v>
      </c>
      <c r="C27" s="35" t="s">
        <v>44</v>
      </c>
      <c r="D27" s="36" t="s">
        <v>47</v>
      </c>
      <c r="E27" s="36" t="s">
        <v>48</v>
      </c>
    </row>
    <row r="28" spans="1:7" s="4" customFormat="1" ht="17" x14ac:dyDescent="0.2">
      <c r="A28" s="41" t="s">
        <v>49</v>
      </c>
      <c r="B28" s="36"/>
      <c r="C28" s="35" t="s">
        <v>44</v>
      </c>
      <c r="D28" s="36" t="s">
        <v>39</v>
      </c>
      <c r="E28" s="36" t="s">
        <v>66</v>
      </c>
    </row>
    <row r="29" spans="1:7" s="4" customFormat="1" ht="17" x14ac:dyDescent="0.2">
      <c r="A29" s="40" t="s">
        <v>50</v>
      </c>
      <c r="B29" s="34" t="s">
        <v>38</v>
      </c>
      <c r="C29" s="35" t="s">
        <v>41</v>
      </c>
      <c r="D29" s="36" t="s">
        <v>51</v>
      </c>
      <c r="E29" s="36" t="s">
        <v>52</v>
      </c>
    </row>
    <row r="30" spans="1:7" s="4" customFormat="1" ht="17" x14ac:dyDescent="0.2">
      <c r="A30" s="40" t="s">
        <v>53</v>
      </c>
      <c r="B30" s="34" t="s">
        <v>38</v>
      </c>
      <c r="C30" s="35" t="s">
        <v>41</v>
      </c>
      <c r="D30" s="36" t="s">
        <v>51</v>
      </c>
      <c r="E30" s="36"/>
    </row>
    <row r="31" spans="1:7" s="4" customFormat="1" ht="17" x14ac:dyDescent="0.2">
      <c r="A31" s="41" t="s">
        <v>63</v>
      </c>
      <c r="B31" s="36"/>
      <c r="C31" s="35" t="s">
        <v>41</v>
      </c>
      <c r="D31" s="36"/>
      <c r="E31" s="36" t="s">
        <v>64</v>
      </c>
    </row>
    <row r="32" spans="1:7" s="4" customFormat="1" x14ac:dyDescent="0.2">
      <c r="A32" s="32"/>
      <c r="B32" s="3"/>
      <c r="D32" s="3"/>
      <c r="E32" s="3"/>
    </row>
    <row r="33" spans="1:5" s="4" customFormat="1" x14ac:dyDescent="0.2">
      <c r="A33" s="2"/>
      <c r="B33" s="3"/>
      <c r="D33" s="3"/>
      <c r="E33" s="3"/>
    </row>
    <row r="34" spans="1:5" s="4" customFormat="1" x14ac:dyDescent="0.2">
      <c r="A34" s="16" t="s">
        <v>281</v>
      </c>
      <c r="B34" s="28" t="s">
        <v>153</v>
      </c>
      <c r="C34" s="16"/>
      <c r="D34" s="30"/>
      <c r="E34" s="22"/>
    </row>
    <row r="35" spans="1:5" s="4" customFormat="1" ht="17" x14ac:dyDescent="0.2">
      <c r="A35" s="37" t="s">
        <v>250</v>
      </c>
      <c r="B35" s="43" t="s">
        <v>799</v>
      </c>
      <c r="C35" s="45" t="s">
        <v>41</v>
      </c>
      <c r="D35" s="44"/>
      <c r="E35" s="36" t="s">
        <v>251</v>
      </c>
    </row>
    <row r="36" spans="1:5" s="4" customFormat="1" ht="34" x14ac:dyDescent="0.2">
      <c r="A36" s="40" t="s">
        <v>154</v>
      </c>
      <c r="B36" s="34">
        <v>1.1180000000000001E-2</v>
      </c>
      <c r="C36" s="35" t="s">
        <v>44</v>
      </c>
      <c r="D36" s="36" t="s">
        <v>162</v>
      </c>
      <c r="E36" s="36" t="s">
        <v>158</v>
      </c>
    </row>
    <row r="37" spans="1:5" ht="34" x14ac:dyDescent="0.2">
      <c r="A37" s="40" t="s">
        <v>155</v>
      </c>
      <c r="B37" s="34">
        <v>2.0052E-3</v>
      </c>
      <c r="C37" s="35" t="s">
        <v>44</v>
      </c>
      <c r="D37" s="36" t="s">
        <v>162</v>
      </c>
      <c r="E37" s="36" t="s">
        <v>159</v>
      </c>
    </row>
    <row r="38" spans="1:5" s="4" customFormat="1" ht="18" customHeight="1" x14ac:dyDescent="0.2">
      <c r="A38" s="40" t="s">
        <v>156</v>
      </c>
      <c r="B38" s="34">
        <v>3.9310000000000001E-4</v>
      </c>
      <c r="C38" s="35" t="s">
        <v>44</v>
      </c>
      <c r="D38" s="36" t="s">
        <v>162</v>
      </c>
      <c r="E38" s="36" t="s">
        <v>160</v>
      </c>
    </row>
    <row r="39" spans="1:5" s="4" customFormat="1" ht="18" customHeight="1" x14ac:dyDescent="0.2">
      <c r="A39" s="40" t="s">
        <v>157</v>
      </c>
      <c r="B39" s="34">
        <v>0.52800000000000002</v>
      </c>
      <c r="C39" s="35" t="s">
        <v>44</v>
      </c>
      <c r="D39" s="36" t="s">
        <v>162</v>
      </c>
      <c r="E39" s="36" t="s">
        <v>161</v>
      </c>
    </row>
    <row r="40" spans="1:5" s="4" customFormat="1" x14ac:dyDescent="0.2">
      <c r="A40" s="32"/>
      <c r="B40" s="3"/>
      <c r="D40" s="3"/>
      <c r="E40" s="3"/>
    </row>
    <row r="41" spans="1:5" s="4" customFormat="1" x14ac:dyDescent="0.2">
      <c r="A41" s="32"/>
      <c r="B41" s="3"/>
      <c r="D41" s="3"/>
      <c r="E41" s="3"/>
    </row>
    <row r="42" spans="1:5" ht="18" customHeight="1" x14ac:dyDescent="0.2">
      <c r="A42" s="16" t="s">
        <v>97</v>
      </c>
      <c r="B42" s="142" t="s">
        <v>222</v>
      </c>
      <c r="C42" s="142"/>
      <c r="D42" s="142"/>
      <c r="E42" s="142"/>
    </row>
    <row r="43" spans="1:5" ht="68" x14ac:dyDescent="0.2">
      <c r="A43" s="40" t="s">
        <v>106</v>
      </c>
      <c r="B43" s="34" t="s">
        <v>800</v>
      </c>
      <c r="C43" s="35" t="s">
        <v>41</v>
      </c>
      <c r="D43" s="36" t="s">
        <v>83</v>
      </c>
      <c r="E43" s="36" t="s">
        <v>102</v>
      </c>
    </row>
    <row r="44" spans="1:5" ht="34" x14ac:dyDescent="0.2">
      <c r="A44" s="40" t="s">
        <v>98</v>
      </c>
      <c r="B44" s="34" t="s">
        <v>479</v>
      </c>
      <c r="C44" s="35" t="s">
        <v>41</v>
      </c>
      <c r="D44" s="36" t="s">
        <v>51</v>
      </c>
      <c r="E44" s="36" t="s">
        <v>107</v>
      </c>
    </row>
    <row r="45" spans="1:5" ht="34" x14ac:dyDescent="0.2">
      <c r="A45" s="40" t="s">
        <v>101</v>
      </c>
      <c r="B45" s="34" t="s">
        <v>479</v>
      </c>
      <c r="C45" s="35" t="s">
        <v>41</v>
      </c>
      <c r="D45" s="36" t="s">
        <v>51</v>
      </c>
      <c r="E45" s="36" t="s">
        <v>108</v>
      </c>
    </row>
    <row r="46" spans="1:5" ht="51" x14ac:dyDescent="0.2">
      <c r="A46" s="41" t="s">
        <v>109</v>
      </c>
      <c r="B46" s="36" t="s">
        <v>801</v>
      </c>
      <c r="C46" s="35" t="s">
        <v>41</v>
      </c>
      <c r="D46" s="36"/>
      <c r="E46" s="36" t="s">
        <v>99</v>
      </c>
    </row>
    <row r="47" spans="1:5" ht="68" x14ac:dyDescent="0.2">
      <c r="A47" s="41" t="s">
        <v>110</v>
      </c>
      <c r="B47" s="36" t="s">
        <v>802</v>
      </c>
      <c r="C47" s="35" t="s">
        <v>41</v>
      </c>
      <c r="D47" s="36"/>
      <c r="E47" s="36" t="s">
        <v>100</v>
      </c>
    </row>
    <row r="48" spans="1:5" ht="51" x14ac:dyDescent="0.2">
      <c r="A48" s="40" t="s">
        <v>195</v>
      </c>
      <c r="B48" s="34">
        <v>1.4E-2</v>
      </c>
      <c r="C48" s="35" t="s">
        <v>44</v>
      </c>
      <c r="D48" s="36" t="s">
        <v>194</v>
      </c>
      <c r="E48" s="36" t="s">
        <v>196</v>
      </c>
    </row>
    <row r="49" spans="1:5" x14ac:dyDescent="0.2">
      <c r="A49" s="2"/>
      <c r="B49" s="3"/>
      <c r="C49" s="4"/>
      <c r="D49" s="3"/>
      <c r="E49" s="3"/>
    </row>
    <row r="51" spans="1:5" ht="17" customHeight="1" x14ac:dyDescent="0.2">
      <c r="A51" s="16" t="s">
        <v>118</v>
      </c>
      <c r="B51" s="142" t="s">
        <v>223</v>
      </c>
      <c r="C51" s="142"/>
      <c r="D51" s="142"/>
      <c r="E51" s="142"/>
    </row>
    <row r="52" spans="1:5" x14ac:dyDescent="0.2">
      <c r="A52" s="41" t="s">
        <v>119</v>
      </c>
      <c r="B52" s="36"/>
      <c r="C52" s="35" t="s">
        <v>41</v>
      </c>
      <c r="D52" s="36"/>
      <c r="E52" s="36"/>
    </row>
    <row r="53" spans="1:5" x14ac:dyDescent="0.2">
      <c r="A53" s="41" t="s">
        <v>120</v>
      </c>
      <c r="B53" s="36"/>
      <c r="C53" s="35" t="s">
        <v>41</v>
      </c>
      <c r="D53" s="36"/>
      <c r="E53" s="36"/>
    </row>
    <row r="54" spans="1:5" x14ac:dyDescent="0.2">
      <c r="A54" s="2"/>
      <c r="B54" s="3"/>
      <c r="C54" s="4"/>
      <c r="D54" s="3"/>
      <c r="E54" s="3"/>
    </row>
  </sheetData>
  <mergeCells count="4">
    <mergeCell ref="B1:E1"/>
    <mergeCell ref="B4:E4"/>
    <mergeCell ref="B42:E42"/>
    <mergeCell ref="B51:E51"/>
  </mergeCell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X308"/>
  <sheetViews>
    <sheetView zoomScale="80" zoomScaleNormal="80" zoomScalePageLayoutView="120" workbookViewId="0">
      <pane ySplit="7" topLeftCell="A77" activePane="bottomLeft" state="frozen"/>
      <selection pane="bottomLeft" activeCell="BP7" sqref="BP7"/>
    </sheetView>
  </sheetViews>
  <sheetFormatPr baseColWidth="10" defaultColWidth="10.83203125" defaultRowHeight="16" x14ac:dyDescent="0.2"/>
  <cols>
    <col min="1" max="1" width="12" style="12" customWidth="1"/>
    <col min="2" max="2" width="16.33203125" style="12" customWidth="1"/>
    <col min="3" max="3" width="20.1640625" style="12" customWidth="1"/>
    <col min="4" max="4" width="17.83203125" style="12" customWidth="1"/>
    <col min="5" max="5" width="16.6640625" style="12" customWidth="1"/>
    <col min="6" max="6" width="15.5" style="12" customWidth="1"/>
    <col min="7" max="7" width="14.33203125" style="12" customWidth="1"/>
    <col min="8" max="8" width="11.83203125" style="13" customWidth="1"/>
    <col min="9" max="10" width="10.83203125" style="12"/>
    <col min="11" max="11" width="22.83203125" style="12" bestFit="1" customWidth="1"/>
    <col min="12" max="12" width="15.5" style="12" customWidth="1"/>
    <col min="13" max="13" width="15.33203125" style="12" customWidth="1"/>
    <col min="14" max="15" width="13.83203125" style="12" customWidth="1"/>
    <col min="16" max="16" width="10.83203125" style="12"/>
    <col min="17" max="17" width="14" style="12" customWidth="1"/>
    <col min="18" max="18" width="13" style="12" customWidth="1"/>
    <col min="19" max="19" width="14" style="12" customWidth="1"/>
    <col min="20" max="20" width="11.1640625" style="12" customWidth="1"/>
    <col min="21" max="21" width="13" style="12" customWidth="1"/>
    <col min="22" max="22" width="13.1640625" style="12" customWidth="1"/>
    <col min="23" max="24" width="13" style="12" customWidth="1"/>
    <col min="25" max="25" width="13.6640625" style="12" customWidth="1"/>
    <col min="26" max="26" width="14.5" style="12" customWidth="1"/>
    <col min="27" max="27" width="9.33203125" style="12" customWidth="1"/>
    <col min="28" max="34" width="10.83203125" style="12"/>
    <col min="35" max="35" width="12.83203125" style="12" customWidth="1"/>
    <col min="36" max="36" width="13.1640625" style="12" customWidth="1"/>
    <col min="37" max="37" width="14.33203125" style="12" customWidth="1"/>
    <col min="38" max="38" width="10.83203125" style="12"/>
    <col min="39" max="39" width="14.5" style="12" customWidth="1"/>
    <col min="40" max="42" width="10.83203125" style="12"/>
    <col min="43" max="43" width="12.83203125" style="12" customWidth="1"/>
    <col min="44" max="44" width="12.6640625" style="12" customWidth="1"/>
    <col min="45" max="47" width="10.83203125" style="12"/>
    <col min="48" max="48" width="12" style="12" customWidth="1"/>
    <col min="49" max="49" width="12.33203125" style="12" customWidth="1"/>
    <col min="50" max="50" width="12.6640625" style="12" customWidth="1"/>
    <col min="51" max="53" width="10.83203125" style="12"/>
    <col min="54" max="54" width="15.1640625" style="12" customWidth="1"/>
    <col min="55" max="56" width="12.6640625" style="12" customWidth="1"/>
    <col min="57" max="70" width="10.83203125" style="12"/>
    <col min="71" max="71" width="16.6640625" style="12" customWidth="1"/>
    <col min="72" max="16384" width="10.83203125" style="12"/>
  </cols>
  <sheetData>
    <row r="1" spans="1:76" s="4" customFormat="1" ht="95" customHeight="1" thickBot="1" x14ac:dyDescent="0.25">
      <c r="A1" s="143" t="s">
        <v>122</v>
      </c>
      <c r="B1" s="131"/>
      <c r="C1" s="132" t="s">
        <v>164</v>
      </c>
      <c r="D1" s="132"/>
      <c r="E1" s="132"/>
      <c r="F1" s="132"/>
      <c r="G1" s="132"/>
      <c r="H1" s="132"/>
      <c r="I1" s="132"/>
      <c r="J1" s="132"/>
      <c r="K1" s="132"/>
      <c r="L1" s="132"/>
      <c r="M1" s="133"/>
      <c r="N1" s="12"/>
      <c r="O1" s="12"/>
      <c r="P1" s="12"/>
      <c r="Q1" s="12"/>
      <c r="R1" s="12"/>
      <c r="S1" s="12"/>
    </row>
    <row r="2" spans="1:76" s="4" customFormat="1" x14ac:dyDescent="0.2">
      <c r="B2" s="12"/>
      <c r="C2" s="113" t="s">
        <v>433</v>
      </c>
      <c r="D2" s="23"/>
      <c r="E2" s="109"/>
      <c r="F2" s="109"/>
      <c r="G2" s="23"/>
      <c r="H2" s="23"/>
      <c r="I2" s="23"/>
      <c r="J2" s="23"/>
      <c r="K2" s="23"/>
      <c r="L2" s="23"/>
      <c r="M2" s="24"/>
      <c r="N2" s="12"/>
      <c r="O2" s="12"/>
      <c r="P2" s="12"/>
      <c r="Q2" s="12"/>
      <c r="R2" s="12"/>
      <c r="S2" s="12"/>
    </row>
    <row r="3" spans="1:76" s="4" customFormat="1" x14ac:dyDescent="0.2">
      <c r="B3" s="12"/>
      <c r="C3" s="111" t="s">
        <v>212</v>
      </c>
      <c r="D3" s="26"/>
      <c r="E3" s="108"/>
      <c r="F3" s="108"/>
      <c r="G3" s="26"/>
      <c r="H3" s="26"/>
      <c r="I3" s="26"/>
      <c r="J3" s="26"/>
      <c r="K3" s="26"/>
      <c r="L3" s="26"/>
      <c r="M3" s="27"/>
      <c r="N3" s="12"/>
      <c r="O3" s="12"/>
      <c r="P3" s="12"/>
      <c r="Q3" s="12"/>
      <c r="R3" s="12"/>
      <c r="S3" s="12"/>
    </row>
    <row r="4" spans="1:76" s="4" customFormat="1" ht="16" customHeight="1" x14ac:dyDescent="0.2">
      <c r="B4" s="12"/>
      <c r="C4" s="134" t="s">
        <v>391</v>
      </c>
      <c r="D4" s="135"/>
      <c r="E4" s="135"/>
      <c r="F4" s="135"/>
      <c r="G4" s="135"/>
      <c r="H4" s="135"/>
      <c r="I4" s="135"/>
      <c r="J4" s="135"/>
      <c r="K4" s="135"/>
      <c r="L4" s="135"/>
      <c r="M4" s="136"/>
      <c r="N4" s="12"/>
      <c r="O4" s="12"/>
      <c r="P4" s="12"/>
      <c r="Q4" s="12"/>
      <c r="R4" s="12"/>
      <c r="S4" s="12"/>
    </row>
    <row r="5" spans="1:76" s="4" customFormat="1" ht="17" customHeight="1" thickBot="1" x14ac:dyDescent="0.25">
      <c r="B5" s="12"/>
      <c r="C5" s="137" t="s">
        <v>423</v>
      </c>
      <c r="D5" s="138"/>
      <c r="E5" s="138"/>
      <c r="F5" s="138"/>
      <c r="G5" s="138"/>
      <c r="H5" s="138"/>
      <c r="I5" s="138"/>
      <c r="J5" s="138"/>
      <c r="K5" s="138"/>
      <c r="L5" s="138"/>
      <c r="M5" s="139"/>
      <c r="N5" s="12"/>
      <c r="O5" s="12"/>
      <c r="P5" s="12"/>
      <c r="Q5" s="12"/>
      <c r="R5" s="12"/>
      <c r="S5" s="12"/>
    </row>
    <row r="6" spans="1:76" s="4" customFormat="1" x14ac:dyDescent="0.2">
      <c r="O6" s="12"/>
      <c r="R6" s="12"/>
    </row>
    <row r="7" spans="1:76" s="77" customFormat="1" ht="118" customHeight="1" x14ac:dyDescent="0.2">
      <c r="A7" s="8" t="s">
        <v>288</v>
      </c>
      <c r="B7" s="11" t="s">
        <v>370</v>
      </c>
      <c r="C7" s="8" t="s">
        <v>289</v>
      </c>
      <c r="D7" s="8" t="s">
        <v>290</v>
      </c>
      <c r="E7" s="8" t="s">
        <v>791</v>
      </c>
      <c r="F7" s="9" t="s">
        <v>355</v>
      </c>
      <c r="G7" s="9" t="s">
        <v>123</v>
      </c>
      <c r="H7" s="10" t="s">
        <v>179</v>
      </c>
      <c r="I7" s="78" t="s">
        <v>180</v>
      </c>
      <c r="J7" s="10" t="s">
        <v>181</v>
      </c>
      <c r="K7" s="9" t="s">
        <v>182</v>
      </c>
      <c r="L7" s="11" t="s">
        <v>305</v>
      </c>
      <c r="M7" s="11" t="s">
        <v>124</v>
      </c>
      <c r="N7" s="10" t="s">
        <v>183</v>
      </c>
      <c r="O7" s="10" t="s">
        <v>184</v>
      </c>
      <c r="P7" s="8" t="s">
        <v>139</v>
      </c>
      <c r="Q7" s="10" t="s">
        <v>185</v>
      </c>
      <c r="R7" s="8" t="s">
        <v>186</v>
      </c>
      <c r="S7" s="8" t="s">
        <v>187</v>
      </c>
      <c r="T7" s="9" t="s">
        <v>291</v>
      </c>
      <c r="U7" s="9" t="s">
        <v>292</v>
      </c>
      <c r="V7" s="9" t="s">
        <v>188</v>
      </c>
      <c r="W7" s="11" t="s">
        <v>189</v>
      </c>
      <c r="X7" s="11" t="s">
        <v>190</v>
      </c>
      <c r="Y7" s="11" t="s">
        <v>452</v>
      </c>
      <c r="Z7" s="11" t="s">
        <v>454</v>
      </c>
      <c r="AA7" s="11" t="s">
        <v>309</v>
      </c>
      <c r="AB7" s="8" t="s">
        <v>140</v>
      </c>
      <c r="AC7" s="10" t="s">
        <v>148</v>
      </c>
      <c r="AD7" s="10" t="s">
        <v>310</v>
      </c>
      <c r="AE7" s="8" t="s">
        <v>141</v>
      </c>
      <c r="AF7" s="10" t="s">
        <v>149</v>
      </c>
      <c r="AG7" s="10" t="s">
        <v>311</v>
      </c>
      <c r="AH7" s="8" t="s">
        <v>142</v>
      </c>
      <c r="AI7" s="10" t="s">
        <v>150</v>
      </c>
      <c r="AJ7" s="10" t="s">
        <v>312</v>
      </c>
      <c r="AK7" s="8" t="s">
        <v>143</v>
      </c>
      <c r="AL7" s="10" t="s">
        <v>151</v>
      </c>
      <c r="AM7" s="10" t="s">
        <v>313</v>
      </c>
      <c r="AN7" s="10" t="s">
        <v>144</v>
      </c>
      <c r="AO7" s="10" t="s">
        <v>152</v>
      </c>
      <c r="AP7" s="10" t="s">
        <v>314</v>
      </c>
      <c r="AQ7" s="8" t="s">
        <v>200</v>
      </c>
      <c r="AR7" s="8" t="s">
        <v>307</v>
      </c>
      <c r="AS7" s="8" t="s">
        <v>201</v>
      </c>
      <c r="AT7" s="8" t="s">
        <v>169</v>
      </c>
      <c r="AU7" s="10" t="s">
        <v>170</v>
      </c>
      <c r="AV7" s="10" t="s">
        <v>335</v>
      </c>
      <c r="AW7" s="8" t="s">
        <v>315</v>
      </c>
      <c r="AX7" s="10" t="s">
        <v>171</v>
      </c>
      <c r="AY7" s="10" t="s">
        <v>336</v>
      </c>
      <c r="AZ7" s="8" t="s">
        <v>236</v>
      </c>
      <c r="BA7" s="10" t="s">
        <v>171</v>
      </c>
      <c r="BB7" s="10" t="s">
        <v>316</v>
      </c>
      <c r="BC7" s="11" t="s">
        <v>456</v>
      </c>
      <c r="BD7" s="11" t="s">
        <v>455</v>
      </c>
      <c r="BE7" s="11" t="s">
        <v>296</v>
      </c>
      <c r="BF7" s="11" t="s">
        <v>302</v>
      </c>
      <c r="BG7" s="11" t="s">
        <v>317</v>
      </c>
      <c r="BH7" s="11" t="s">
        <v>303</v>
      </c>
      <c r="BI7" s="8" t="s">
        <v>172</v>
      </c>
      <c r="BJ7" s="10" t="s">
        <v>337</v>
      </c>
      <c r="BK7" s="10" t="s">
        <v>173</v>
      </c>
      <c r="BL7" s="8" t="s">
        <v>174</v>
      </c>
      <c r="BM7" s="10" t="s">
        <v>364</v>
      </c>
      <c r="BN7" s="10" t="s">
        <v>365</v>
      </c>
      <c r="BO7" s="8" t="s">
        <v>175</v>
      </c>
      <c r="BP7" s="10" t="s">
        <v>366</v>
      </c>
      <c r="BQ7" s="10" t="s">
        <v>367</v>
      </c>
      <c r="BR7" s="114" t="s">
        <v>822</v>
      </c>
      <c r="BS7" s="115" t="s">
        <v>821</v>
      </c>
      <c r="BT7" s="115" t="s">
        <v>824</v>
      </c>
      <c r="BU7" s="9" t="s">
        <v>823</v>
      </c>
      <c r="BV7" s="10" t="s">
        <v>445</v>
      </c>
      <c r="BW7" s="10" t="s">
        <v>446</v>
      </c>
      <c r="BX7" s="10" t="s">
        <v>448</v>
      </c>
    </row>
    <row r="8" spans="1:76" x14ac:dyDescent="0.2">
      <c r="A8" s="53" t="s">
        <v>272</v>
      </c>
      <c r="B8" s="74" t="s">
        <v>352</v>
      </c>
      <c r="C8" s="53" t="s">
        <v>273</v>
      </c>
      <c r="D8" s="53" t="s">
        <v>274</v>
      </c>
      <c r="E8" s="74" t="s">
        <v>0</v>
      </c>
      <c r="F8" s="74" t="s">
        <v>1</v>
      </c>
      <c r="G8" s="74" t="s">
        <v>2</v>
      </c>
      <c r="H8" s="74" t="s">
        <v>3</v>
      </c>
      <c r="I8" s="75" t="s">
        <v>6</v>
      </c>
      <c r="J8" s="74" t="s">
        <v>7</v>
      </c>
      <c r="K8" s="74" t="s">
        <v>8</v>
      </c>
      <c r="L8" s="74" t="s">
        <v>306</v>
      </c>
      <c r="M8" s="74" t="s">
        <v>9</v>
      </c>
      <c r="N8" s="74" t="s">
        <v>10</v>
      </c>
      <c r="O8" s="74" t="s">
        <v>11</v>
      </c>
      <c r="P8" s="74" t="s">
        <v>12</v>
      </c>
      <c r="Q8" s="74" t="s">
        <v>13</v>
      </c>
      <c r="R8" s="74" t="s">
        <v>14</v>
      </c>
      <c r="S8" s="74" t="s">
        <v>15</v>
      </c>
      <c r="T8" s="74" t="s">
        <v>237</v>
      </c>
      <c r="U8" s="74" t="s">
        <v>136</v>
      </c>
      <c r="V8" s="74" t="s">
        <v>16</v>
      </c>
      <c r="W8" s="74" t="s">
        <v>17</v>
      </c>
      <c r="X8" s="74" t="s">
        <v>18</v>
      </c>
      <c r="Y8" s="74" t="s">
        <v>304</v>
      </c>
      <c r="Z8" s="74" t="s">
        <v>318</v>
      </c>
      <c r="AA8" s="74" t="s">
        <v>319</v>
      </c>
      <c r="AB8" s="74" t="s">
        <v>19</v>
      </c>
      <c r="AC8" s="74" t="s">
        <v>20</v>
      </c>
      <c r="AD8" s="74" t="s">
        <v>320</v>
      </c>
      <c r="AE8" s="74" t="s">
        <v>21</v>
      </c>
      <c r="AF8" s="74" t="s">
        <v>22</v>
      </c>
      <c r="AG8" s="74" t="s">
        <v>321</v>
      </c>
      <c r="AH8" s="74" t="s">
        <v>23</v>
      </c>
      <c r="AI8" s="74" t="s">
        <v>24</v>
      </c>
      <c r="AJ8" s="76" t="s">
        <v>322</v>
      </c>
      <c r="AK8" s="74" t="s">
        <v>25</v>
      </c>
      <c r="AL8" s="74" t="s">
        <v>26</v>
      </c>
      <c r="AM8" s="76" t="s">
        <v>323</v>
      </c>
      <c r="AN8" s="74" t="s">
        <v>27</v>
      </c>
      <c r="AO8" s="74" t="s">
        <v>28</v>
      </c>
      <c r="AP8" s="76" t="s">
        <v>324</v>
      </c>
      <c r="AQ8" s="74" t="s">
        <v>29</v>
      </c>
      <c r="AR8" s="74" t="s">
        <v>308</v>
      </c>
      <c r="AS8" s="74" t="s">
        <v>30</v>
      </c>
      <c r="AT8" s="74" t="s">
        <v>31</v>
      </c>
      <c r="AU8" s="74" t="s">
        <v>125</v>
      </c>
      <c r="AV8" s="74" t="s">
        <v>325</v>
      </c>
      <c r="AW8" s="74" t="s">
        <v>326</v>
      </c>
      <c r="AX8" s="74" t="s">
        <v>327</v>
      </c>
      <c r="AY8" s="76" t="s">
        <v>328</v>
      </c>
      <c r="AZ8" s="74" t="s">
        <v>329</v>
      </c>
      <c r="BA8" s="74" t="s">
        <v>330</v>
      </c>
      <c r="BB8" s="76" t="s">
        <v>331</v>
      </c>
      <c r="BC8" s="74" t="s">
        <v>377</v>
      </c>
      <c r="BD8" s="74" t="s">
        <v>378</v>
      </c>
      <c r="BE8" s="74" t="s">
        <v>295</v>
      </c>
      <c r="BF8" s="77" t="s">
        <v>394</v>
      </c>
      <c r="BG8" s="77" t="s">
        <v>393</v>
      </c>
      <c r="BH8" s="77" t="s">
        <v>392</v>
      </c>
      <c r="BI8" s="74" t="s">
        <v>33</v>
      </c>
      <c r="BJ8" s="74" t="s">
        <v>398</v>
      </c>
      <c r="BK8" s="74" t="s">
        <v>399</v>
      </c>
      <c r="BL8" s="74" t="s">
        <v>35</v>
      </c>
      <c r="BM8" s="74" t="s">
        <v>402</v>
      </c>
      <c r="BN8" s="74" t="s">
        <v>403</v>
      </c>
      <c r="BO8" s="74" t="s">
        <v>36</v>
      </c>
      <c r="BP8" s="74" t="s">
        <v>404</v>
      </c>
      <c r="BQ8" s="74" t="s">
        <v>405</v>
      </c>
      <c r="BR8" s="74" t="s">
        <v>37</v>
      </c>
      <c r="BS8" s="74" t="s">
        <v>165</v>
      </c>
      <c r="BT8" s="74" t="s">
        <v>166</v>
      </c>
      <c r="BU8" s="74" t="s">
        <v>167</v>
      </c>
      <c r="BV8" s="54" t="s">
        <v>449</v>
      </c>
      <c r="BW8" s="54" t="s">
        <v>450</v>
      </c>
      <c r="BX8" s="54" t="s">
        <v>447</v>
      </c>
    </row>
    <row r="9" spans="1:76" x14ac:dyDescent="0.2">
      <c r="A9" t="s">
        <v>466</v>
      </c>
      <c r="B9"/>
      <c r="C9" t="s">
        <v>467</v>
      </c>
      <c r="D9" t="s">
        <v>466</v>
      </c>
      <c r="E9">
        <v>1398</v>
      </c>
      <c r="F9" t="s">
        <v>459</v>
      </c>
      <c r="G9" t="s">
        <v>460</v>
      </c>
      <c r="H9"/>
      <c r="I9" t="s">
        <v>459</v>
      </c>
      <c r="J9"/>
      <c r="K9">
        <v>1199</v>
      </c>
      <c r="L9" t="s">
        <v>468</v>
      </c>
      <c r="M9" t="s">
        <v>461</v>
      </c>
      <c r="N9"/>
      <c r="O9"/>
      <c r="P9">
        <v>90</v>
      </c>
      <c r="Q9" t="s">
        <v>38</v>
      </c>
      <c r="R9" t="s">
        <v>38</v>
      </c>
      <c r="S9">
        <v>1</v>
      </c>
      <c r="T9" t="s">
        <v>459</v>
      </c>
      <c r="U9" t="s">
        <v>462</v>
      </c>
      <c r="V9" t="s">
        <v>463</v>
      </c>
      <c r="W9">
        <v>1199</v>
      </c>
      <c r="X9">
        <v>1237</v>
      </c>
      <c r="Y9" t="s">
        <v>464</v>
      </c>
      <c r="Z9">
        <v>13</v>
      </c>
      <c r="AA9"/>
      <c r="AB9" t="s">
        <v>459</v>
      </c>
      <c r="AC9"/>
      <c r="AD9" t="s">
        <v>459</v>
      </c>
      <c r="AE9" t="s">
        <v>459</v>
      </c>
      <c r="AF9"/>
      <c r="AG9" t="s">
        <v>459</v>
      </c>
      <c r="AH9" t="s">
        <v>459</v>
      </c>
      <c r="AI9"/>
      <c r="AJ9" t="s">
        <v>459</v>
      </c>
      <c r="AK9" t="s">
        <v>459</v>
      </c>
      <c r="AL9"/>
      <c r="AM9" t="s">
        <v>459</v>
      </c>
      <c r="AN9" t="s">
        <v>459</v>
      </c>
      <c r="AO9"/>
      <c r="AP9" t="s">
        <v>459</v>
      </c>
      <c r="AQ9">
        <v>-10.6</v>
      </c>
      <c r="AR9">
        <v>-10.27</v>
      </c>
      <c r="AS9" s="116">
        <v>20.332451599999999</v>
      </c>
      <c r="AT9" t="s">
        <v>459</v>
      </c>
      <c r="AU9"/>
      <c r="AV9" t="s">
        <v>459</v>
      </c>
      <c r="AW9" t="s">
        <v>459</v>
      </c>
      <c r="AX9"/>
      <c r="AY9"/>
      <c r="AZ9" t="s">
        <v>459</v>
      </c>
      <c r="BA9"/>
      <c r="BB9" t="s">
        <v>459</v>
      </c>
      <c r="BC9" t="s">
        <v>465</v>
      </c>
      <c r="BD9"/>
      <c r="BE9">
        <v>1.0081</v>
      </c>
      <c r="BF9" t="s">
        <v>459</v>
      </c>
      <c r="BG9" t="s">
        <v>459</v>
      </c>
      <c r="BH9" t="s">
        <v>459</v>
      </c>
      <c r="BI9" t="s">
        <v>459</v>
      </c>
      <c r="BJ9"/>
      <c r="BK9" t="s">
        <v>459</v>
      </c>
      <c r="BL9" t="s">
        <v>459</v>
      </c>
      <c r="BM9"/>
      <c r="BN9" t="s">
        <v>459</v>
      </c>
      <c r="BO9" t="s">
        <v>459</v>
      </c>
      <c r="BP9"/>
      <c r="BQ9" t="s">
        <v>459</v>
      </c>
      <c r="BR9">
        <v>2.0016879952535001E-3</v>
      </c>
      <c r="BS9">
        <v>0.895941714318089</v>
      </c>
      <c r="BT9">
        <v>-0.83515874415421598</v>
      </c>
      <c r="BU9" t="s">
        <v>459</v>
      </c>
      <c r="BV9"/>
      <c r="BW9"/>
      <c r="BX9"/>
    </row>
    <row r="10" spans="1:76" x14ac:dyDescent="0.2">
      <c r="A10" t="s">
        <v>469</v>
      </c>
      <c r="B10"/>
      <c r="C10" t="s">
        <v>470</v>
      </c>
      <c r="D10" t="s">
        <v>471</v>
      </c>
      <c r="E10">
        <v>1406</v>
      </c>
      <c r="F10" t="s">
        <v>459</v>
      </c>
      <c r="G10" t="s">
        <v>460</v>
      </c>
      <c r="H10"/>
      <c r="I10" s="117">
        <v>44244</v>
      </c>
      <c r="J10" s="117"/>
      <c r="K10">
        <v>1200</v>
      </c>
      <c r="L10" t="s">
        <v>472</v>
      </c>
      <c r="M10" t="s">
        <v>461</v>
      </c>
      <c r="N10"/>
      <c r="O10"/>
      <c r="P10" t="s">
        <v>459</v>
      </c>
      <c r="Q10" t="s">
        <v>38</v>
      </c>
      <c r="R10" t="s">
        <v>38</v>
      </c>
      <c r="S10">
        <v>1</v>
      </c>
      <c r="T10">
        <v>2.6589999999999999E-2</v>
      </c>
      <c r="U10" t="s">
        <v>462</v>
      </c>
      <c r="V10" t="s">
        <v>463</v>
      </c>
      <c r="W10">
        <v>1199</v>
      </c>
      <c r="X10">
        <v>1237</v>
      </c>
      <c r="Y10" t="s">
        <v>464</v>
      </c>
      <c r="Z10">
        <v>13</v>
      </c>
      <c r="AA10"/>
      <c r="AB10">
        <v>5.3188620454109703</v>
      </c>
      <c r="AC10"/>
      <c r="AD10">
        <v>6.2978196280016397E-4</v>
      </c>
      <c r="AE10">
        <v>13.653510383815901</v>
      </c>
      <c r="AF10"/>
      <c r="AG10">
        <v>3.13132015009043E-3</v>
      </c>
      <c r="AH10">
        <v>18.236433270836599</v>
      </c>
      <c r="AI10"/>
      <c r="AJ10">
        <v>9.8682619169258995E-3</v>
      </c>
      <c r="AK10">
        <v>27.020630933872301</v>
      </c>
      <c r="AL10"/>
      <c r="AM10">
        <v>2.7460739909473598E-2</v>
      </c>
      <c r="AN10">
        <v>52.781954606110403</v>
      </c>
      <c r="AO10"/>
      <c r="AP10">
        <v>3.6620484088816299</v>
      </c>
      <c r="AQ10">
        <v>-10.6</v>
      </c>
      <c r="AR10">
        <v>-10.27</v>
      </c>
      <c r="AS10" s="116">
        <v>20.332451599999999</v>
      </c>
      <c r="AT10">
        <v>-5.47</v>
      </c>
      <c r="AU10"/>
      <c r="AV10">
        <v>0</v>
      </c>
      <c r="AW10">
        <v>13.58</v>
      </c>
      <c r="AX10"/>
      <c r="AY10"/>
      <c r="AZ10">
        <v>44.91</v>
      </c>
      <c r="BA10"/>
      <c r="BB10">
        <v>0</v>
      </c>
      <c r="BC10" t="s">
        <v>465</v>
      </c>
      <c r="BD10"/>
      <c r="BE10">
        <v>1.0081</v>
      </c>
      <c r="BF10">
        <v>-5.7</v>
      </c>
      <c r="BG10">
        <v>5.46</v>
      </c>
      <c r="BH10">
        <v>36.549999999999997</v>
      </c>
      <c r="BI10">
        <v>-0.73784925026248405</v>
      </c>
      <c r="BJ10"/>
      <c r="BK10">
        <v>7.6806381507809798E-3</v>
      </c>
      <c r="BL10">
        <v>-0.44997619928190202</v>
      </c>
      <c r="BM10"/>
      <c r="BN10">
        <v>2.7736130124929901E-2</v>
      </c>
      <c r="BO10">
        <v>19.28537685669</v>
      </c>
      <c r="BP10"/>
      <c r="BQ10">
        <v>3.5421102834994298</v>
      </c>
      <c r="BR10">
        <v>2.0016879952535001E-3</v>
      </c>
      <c r="BS10">
        <v>0.895941714318089</v>
      </c>
      <c r="BT10">
        <v>-0.83515874415421598</v>
      </c>
      <c r="BU10">
        <v>6.7900000000000002E-2</v>
      </c>
      <c r="BV10"/>
      <c r="BW10"/>
      <c r="BX10"/>
    </row>
    <row r="11" spans="1:76" x14ac:dyDescent="0.2">
      <c r="A11" t="s">
        <v>473</v>
      </c>
      <c r="B11"/>
      <c r="C11" t="s">
        <v>470</v>
      </c>
      <c r="D11" t="s">
        <v>471</v>
      </c>
      <c r="E11">
        <v>1407</v>
      </c>
      <c r="F11" t="s">
        <v>459</v>
      </c>
      <c r="G11" t="s">
        <v>460</v>
      </c>
      <c r="H11"/>
      <c r="I11" s="117">
        <v>44244</v>
      </c>
      <c r="J11" s="117"/>
      <c r="K11">
        <v>1201</v>
      </c>
      <c r="L11" t="s">
        <v>474</v>
      </c>
      <c r="M11" t="s">
        <v>461</v>
      </c>
      <c r="N11"/>
      <c r="O11"/>
      <c r="P11" t="s">
        <v>459</v>
      </c>
      <c r="Q11" t="s">
        <v>38</v>
      </c>
      <c r="R11" t="s">
        <v>38</v>
      </c>
      <c r="S11">
        <v>1</v>
      </c>
      <c r="T11">
        <v>2.6589999999999999E-2</v>
      </c>
      <c r="U11" t="s">
        <v>462</v>
      </c>
      <c r="V11" t="s">
        <v>463</v>
      </c>
      <c r="W11">
        <v>1199</v>
      </c>
      <c r="X11">
        <v>1237</v>
      </c>
      <c r="Y11" t="s">
        <v>464</v>
      </c>
      <c r="Z11">
        <v>13</v>
      </c>
      <c r="AA11"/>
      <c r="AB11">
        <v>4.75181416032326</v>
      </c>
      <c r="AC11"/>
      <c r="AD11">
        <v>8.5105297000213898E-4</v>
      </c>
      <c r="AE11">
        <v>-1.8260545761923399</v>
      </c>
      <c r="AF11"/>
      <c r="AG11">
        <v>3.5500780037474298E-3</v>
      </c>
      <c r="AH11">
        <v>2.3457810280008999</v>
      </c>
      <c r="AI11"/>
      <c r="AJ11">
        <v>9.7072850371954303E-3</v>
      </c>
      <c r="AK11">
        <v>-3.8650590135835001</v>
      </c>
      <c r="AL11"/>
      <c r="AM11">
        <v>2.5993873470797301E-2</v>
      </c>
      <c r="AN11">
        <v>-8.2030541801342594</v>
      </c>
      <c r="AO11"/>
      <c r="AP11">
        <v>3.7835739392757999</v>
      </c>
      <c r="AQ11">
        <v>-10.6</v>
      </c>
      <c r="AR11">
        <v>-10.27</v>
      </c>
      <c r="AS11" s="116">
        <v>20.332451599999999</v>
      </c>
      <c r="AT11">
        <v>-5.5</v>
      </c>
      <c r="AU11"/>
      <c r="AV11">
        <v>0</v>
      </c>
      <c r="AW11">
        <v>-1.91</v>
      </c>
      <c r="AX11"/>
      <c r="AY11"/>
      <c r="AZ11">
        <v>28.94</v>
      </c>
      <c r="BA11"/>
      <c r="BB11">
        <v>0</v>
      </c>
      <c r="BC11" t="s">
        <v>465</v>
      </c>
      <c r="BD11"/>
      <c r="BE11">
        <v>1.0081</v>
      </c>
      <c r="BF11">
        <v>-5.72</v>
      </c>
      <c r="BG11">
        <v>-9.94</v>
      </c>
      <c r="BH11">
        <v>20.68</v>
      </c>
      <c r="BI11">
        <v>-0.75653128866539099</v>
      </c>
      <c r="BJ11"/>
      <c r="BK11">
        <v>7.3251952694742004E-3</v>
      </c>
      <c r="BL11">
        <v>-0.21144908867745199</v>
      </c>
      <c r="BM11"/>
      <c r="BN11">
        <v>2.6953642789166499E-2</v>
      </c>
      <c r="BO11">
        <v>-9.66311054028081</v>
      </c>
      <c r="BP11"/>
      <c r="BQ11">
        <v>3.77637620424853</v>
      </c>
      <c r="BR11">
        <v>2.0016879952535001E-3</v>
      </c>
      <c r="BS11">
        <v>0.895941714318089</v>
      </c>
      <c r="BT11">
        <v>-0.83515874415421598</v>
      </c>
      <c r="BU11">
        <v>8.2500000000000004E-2</v>
      </c>
      <c r="BV11"/>
      <c r="BW11"/>
      <c r="BX11"/>
    </row>
    <row r="12" spans="1:76" x14ac:dyDescent="0.2">
      <c r="A12" t="s">
        <v>475</v>
      </c>
      <c r="B12"/>
      <c r="C12" t="s">
        <v>467</v>
      </c>
      <c r="D12" t="s">
        <v>476</v>
      </c>
      <c r="E12">
        <v>1398</v>
      </c>
      <c r="F12" t="s">
        <v>459</v>
      </c>
      <c r="G12" t="s">
        <v>460</v>
      </c>
      <c r="H12"/>
      <c r="I12" t="s">
        <v>459</v>
      </c>
      <c r="J12"/>
      <c r="K12">
        <v>1202</v>
      </c>
      <c r="L12" t="s">
        <v>477</v>
      </c>
      <c r="M12" t="s">
        <v>461</v>
      </c>
      <c r="N12"/>
      <c r="O12"/>
      <c r="P12">
        <v>90</v>
      </c>
      <c r="Q12" t="s">
        <v>38</v>
      </c>
      <c r="R12" t="s">
        <v>38</v>
      </c>
      <c r="S12">
        <v>1</v>
      </c>
      <c r="T12">
        <v>0.20849999999999999</v>
      </c>
      <c r="U12" t="s">
        <v>462</v>
      </c>
      <c r="V12" t="s">
        <v>463</v>
      </c>
      <c r="W12">
        <v>1199</v>
      </c>
      <c r="X12">
        <v>1237</v>
      </c>
      <c r="Y12" t="s">
        <v>464</v>
      </c>
      <c r="Z12">
        <v>13</v>
      </c>
      <c r="AA12"/>
      <c r="AB12" t="s">
        <v>459</v>
      </c>
      <c r="AC12"/>
      <c r="AD12" t="s">
        <v>459</v>
      </c>
      <c r="AE12" t="s">
        <v>459</v>
      </c>
      <c r="AF12"/>
      <c r="AG12" t="s">
        <v>459</v>
      </c>
      <c r="AH12" t="s">
        <v>459</v>
      </c>
      <c r="AI12"/>
      <c r="AJ12" t="s">
        <v>459</v>
      </c>
      <c r="AK12" t="s">
        <v>459</v>
      </c>
      <c r="AL12"/>
      <c r="AM12" t="s">
        <v>459</v>
      </c>
      <c r="AN12" t="s">
        <v>459</v>
      </c>
      <c r="AO12"/>
      <c r="AP12" t="s">
        <v>459</v>
      </c>
      <c r="AQ12">
        <v>-10.6</v>
      </c>
      <c r="AR12">
        <v>-10.27</v>
      </c>
      <c r="AS12" s="116">
        <v>20.332451599999999</v>
      </c>
      <c r="AT12" t="s">
        <v>459</v>
      </c>
      <c r="AU12"/>
      <c r="AV12" t="s">
        <v>459</v>
      </c>
      <c r="AW12" t="s">
        <v>459</v>
      </c>
      <c r="AX12"/>
      <c r="AY12"/>
      <c r="AZ12" t="s">
        <v>459</v>
      </c>
      <c r="BA12"/>
      <c r="BB12" t="s">
        <v>459</v>
      </c>
      <c r="BC12" t="s">
        <v>465</v>
      </c>
      <c r="BD12"/>
      <c r="BE12">
        <v>1.0081</v>
      </c>
      <c r="BF12" t="s">
        <v>459</v>
      </c>
      <c r="BG12" t="s">
        <v>459</v>
      </c>
      <c r="BH12" t="s">
        <v>459</v>
      </c>
      <c r="BI12" t="s">
        <v>459</v>
      </c>
      <c r="BJ12"/>
      <c r="BK12" t="s">
        <v>459</v>
      </c>
      <c r="BL12" t="s">
        <v>459</v>
      </c>
      <c r="BM12"/>
      <c r="BN12" t="s">
        <v>459</v>
      </c>
      <c r="BO12" t="s">
        <v>459</v>
      </c>
      <c r="BP12"/>
      <c r="BQ12" t="s">
        <v>459</v>
      </c>
      <c r="BR12">
        <v>2.0016879952535001E-3</v>
      </c>
      <c r="BS12">
        <v>0.895941714318089</v>
      </c>
      <c r="BT12">
        <v>-0.83515874415421598</v>
      </c>
      <c r="BU12" t="s">
        <v>459</v>
      </c>
      <c r="BV12"/>
      <c r="BW12"/>
      <c r="BX12"/>
    </row>
    <row r="13" spans="1:76" x14ac:dyDescent="0.2">
      <c r="A13" t="s">
        <v>475</v>
      </c>
      <c r="B13"/>
      <c r="C13" t="s">
        <v>467</v>
      </c>
      <c r="D13" t="s">
        <v>475</v>
      </c>
      <c r="E13">
        <v>1399</v>
      </c>
      <c r="F13" t="s">
        <v>459</v>
      </c>
      <c r="G13" t="s">
        <v>460</v>
      </c>
      <c r="H13"/>
      <c r="I13" s="117">
        <v>44250</v>
      </c>
      <c r="J13" s="117"/>
      <c r="K13">
        <v>1203</v>
      </c>
      <c r="L13" t="s">
        <v>478</v>
      </c>
      <c r="M13" t="s">
        <v>461</v>
      </c>
      <c r="N13"/>
      <c r="O13"/>
      <c r="P13">
        <v>90</v>
      </c>
      <c r="Q13" t="s">
        <v>38</v>
      </c>
      <c r="R13" t="s">
        <v>479</v>
      </c>
      <c r="S13">
        <v>0</v>
      </c>
      <c r="T13">
        <v>0.61319999999999997</v>
      </c>
      <c r="U13" t="s">
        <v>462</v>
      </c>
      <c r="V13" t="s">
        <v>463</v>
      </c>
      <c r="W13">
        <v>1199</v>
      </c>
      <c r="X13">
        <v>1237</v>
      </c>
      <c r="Y13" t="s">
        <v>464</v>
      </c>
      <c r="Z13">
        <v>13</v>
      </c>
      <c r="AA13"/>
      <c r="AB13">
        <v>12.0880359571903</v>
      </c>
      <c r="AC13"/>
      <c r="AD13">
        <v>9.9891301210837803E-4</v>
      </c>
      <c r="AE13">
        <v>6.3146835894408602</v>
      </c>
      <c r="AF13"/>
      <c r="AG13">
        <v>2.77821235085531E-3</v>
      </c>
      <c r="AH13">
        <v>18.509816700553799</v>
      </c>
      <c r="AI13"/>
      <c r="AJ13">
        <v>8.5522498664476303E-3</v>
      </c>
      <c r="AK13">
        <v>12.6543574127203</v>
      </c>
      <c r="AL13"/>
      <c r="AM13">
        <v>3.1379564355651798E-2</v>
      </c>
      <c r="AN13">
        <v>40.816850421911802</v>
      </c>
      <c r="AO13"/>
      <c r="AP13">
        <v>4.2289277849807698</v>
      </c>
      <c r="AQ13">
        <v>-10.6</v>
      </c>
      <c r="AR13">
        <v>-10.27</v>
      </c>
      <c r="AS13" s="116">
        <v>20.332451599999999</v>
      </c>
      <c r="AT13">
        <v>1.98</v>
      </c>
      <c r="AU13"/>
      <c r="AV13">
        <v>0</v>
      </c>
      <c r="AW13">
        <v>6.22</v>
      </c>
      <c r="AX13"/>
      <c r="AY13"/>
      <c r="AZ13">
        <v>37.32</v>
      </c>
      <c r="BA13"/>
      <c r="BB13">
        <v>0</v>
      </c>
      <c r="BC13" t="s">
        <v>465</v>
      </c>
      <c r="BD13"/>
      <c r="BE13">
        <v>1.0081</v>
      </c>
      <c r="BF13">
        <v>1.81</v>
      </c>
      <c r="BG13">
        <v>-1.85</v>
      </c>
      <c r="BH13">
        <v>29.01</v>
      </c>
      <c r="BI13">
        <v>-0.25726579226199597</v>
      </c>
      <c r="BJ13"/>
      <c r="BK13">
        <v>1.0443045071288499E-2</v>
      </c>
      <c r="BL13">
        <v>-4.47490249420405E-2</v>
      </c>
      <c r="BM13"/>
      <c r="BN13">
        <v>2.9042217893922601E-2</v>
      </c>
      <c r="BO13">
        <v>14.9158211330714</v>
      </c>
      <c r="BP13"/>
      <c r="BQ13">
        <v>4.1301093398987101</v>
      </c>
      <c r="BR13">
        <v>2.0016879952535001E-3</v>
      </c>
      <c r="BS13">
        <v>0.895941714318089</v>
      </c>
      <c r="BT13">
        <v>-0.83515874415421598</v>
      </c>
      <c r="BU13">
        <v>0.60370000000000001</v>
      </c>
      <c r="BV13"/>
      <c r="BW13"/>
      <c r="BX13"/>
    </row>
    <row r="14" spans="1:76" x14ac:dyDescent="0.2">
      <c r="A14" t="s">
        <v>790</v>
      </c>
      <c r="B14"/>
      <c r="C14" t="s">
        <v>480</v>
      </c>
      <c r="D14" t="s">
        <v>480</v>
      </c>
      <c r="E14">
        <v>1400</v>
      </c>
      <c r="F14" t="s">
        <v>459</v>
      </c>
      <c r="G14" t="s">
        <v>460</v>
      </c>
      <c r="H14"/>
      <c r="I14" s="117">
        <v>44250</v>
      </c>
      <c r="J14" s="117"/>
      <c r="K14">
        <v>1204</v>
      </c>
      <c r="L14" t="s">
        <v>481</v>
      </c>
      <c r="M14" t="s">
        <v>461</v>
      </c>
      <c r="N14"/>
      <c r="O14"/>
      <c r="P14">
        <v>90</v>
      </c>
      <c r="Q14" t="s">
        <v>479</v>
      </c>
      <c r="R14" t="s">
        <v>38</v>
      </c>
      <c r="S14">
        <v>0</v>
      </c>
      <c r="T14" t="s">
        <v>459</v>
      </c>
      <c r="U14" t="s">
        <v>462</v>
      </c>
      <c r="V14" t="s">
        <v>463</v>
      </c>
      <c r="W14">
        <v>1199</v>
      </c>
      <c r="X14">
        <v>1237</v>
      </c>
      <c r="Y14" t="s">
        <v>464</v>
      </c>
      <c r="Z14">
        <v>13</v>
      </c>
      <c r="AA14"/>
      <c r="AB14">
        <v>6.7406934215033596</v>
      </c>
      <c r="AC14"/>
      <c r="AD14">
        <v>5.3059941211986404E-4</v>
      </c>
      <c r="AE14">
        <v>3.2642560837586698</v>
      </c>
      <c r="AF14"/>
      <c r="AG14">
        <v>2.44655328017351E-3</v>
      </c>
      <c r="AH14">
        <v>9.9084669913749703</v>
      </c>
      <c r="AI14"/>
      <c r="AJ14">
        <v>7.7966172208875101E-3</v>
      </c>
      <c r="AK14">
        <v>6.4125743700295104</v>
      </c>
      <c r="AL14"/>
      <c r="AM14">
        <v>2.8055431592806199E-2</v>
      </c>
      <c r="AN14">
        <v>-1.5665777795367699</v>
      </c>
      <c r="AO14"/>
      <c r="AP14">
        <v>3.9520789129873801</v>
      </c>
      <c r="AQ14">
        <v>-10.6</v>
      </c>
      <c r="AR14">
        <v>-10.27</v>
      </c>
      <c r="AS14" s="116">
        <v>20.332451599999999</v>
      </c>
      <c r="AT14">
        <v>-3.58</v>
      </c>
      <c r="AU14"/>
      <c r="AV14">
        <v>0</v>
      </c>
      <c r="AW14">
        <v>3.18</v>
      </c>
      <c r="AX14"/>
      <c r="AY14"/>
      <c r="AZ14">
        <v>34.19</v>
      </c>
      <c r="BA14"/>
      <c r="BB14">
        <v>0</v>
      </c>
      <c r="BC14" t="s">
        <v>465</v>
      </c>
      <c r="BD14"/>
      <c r="BE14">
        <v>1.0081</v>
      </c>
      <c r="BF14">
        <v>-3.79</v>
      </c>
      <c r="BG14">
        <v>-4.88</v>
      </c>
      <c r="BH14">
        <v>25.89</v>
      </c>
      <c r="BI14">
        <v>-0.28335248362694498</v>
      </c>
      <c r="BJ14"/>
      <c r="BK14">
        <v>7.0062909796119099E-3</v>
      </c>
      <c r="BL14">
        <v>-0.127576624579501</v>
      </c>
      <c r="BM14"/>
      <c r="BN14">
        <v>2.96036346293823E-2</v>
      </c>
      <c r="BO14">
        <v>-15.0337574272908</v>
      </c>
      <c r="BP14"/>
      <c r="BQ14">
        <v>3.89944708395414</v>
      </c>
      <c r="BR14">
        <v>2.0016879952535001E-3</v>
      </c>
      <c r="BS14">
        <v>0.895941714318089</v>
      </c>
      <c r="BT14">
        <v>-0.83515874415421598</v>
      </c>
      <c r="BU14">
        <v>0.59379999999999999</v>
      </c>
      <c r="BV14"/>
      <c r="BW14"/>
      <c r="BX14"/>
    </row>
    <row r="15" spans="1:76" x14ac:dyDescent="0.2">
      <c r="A15" t="s">
        <v>790</v>
      </c>
      <c r="B15"/>
      <c r="C15" t="s">
        <v>480</v>
      </c>
      <c r="D15" t="s">
        <v>480</v>
      </c>
      <c r="E15">
        <v>1401</v>
      </c>
      <c r="F15" t="s">
        <v>459</v>
      </c>
      <c r="G15" t="s">
        <v>460</v>
      </c>
      <c r="H15"/>
      <c r="I15" s="117">
        <v>44250</v>
      </c>
      <c r="J15" s="117"/>
      <c r="K15">
        <v>1205</v>
      </c>
      <c r="L15" t="s">
        <v>482</v>
      </c>
      <c r="M15" t="s">
        <v>461</v>
      </c>
      <c r="N15"/>
      <c r="O15"/>
      <c r="P15">
        <v>90</v>
      </c>
      <c r="Q15" t="s">
        <v>479</v>
      </c>
      <c r="R15" t="s">
        <v>38</v>
      </c>
      <c r="S15">
        <v>0</v>
      </c>
      <c r="T15" t="s">
        <v>459</v>
      </c>
      <c r="U15" t="s">
        <v>462</v>
      </c>
      <c r="V15" t="s">
        <v>463</v>
      </c>
      <c r="W15">
        <v>1199</v>
      </c>
      <c r="X15">
        <v>1237</v>
      </c>
      <c r="Y15" t="s">
        <v>464</v>
      </c>
      <c r="Z15">
        <v>13</v>
      </c>
      <c r="AA15"/>
      <c r="AB15">
        <v>4.0102302162248504</v>
      </c>
      <c r="AC15"/>
      <c r="AD15">
        <v>7.28838157128987E-4</v>
      </c>
      <c r="AE15">
        <v>-1.63988001374251</v>
      </c>
      <c r="AF15"/>
      <c r="AG15">
        <v>3.4378664451730398E-3</v>
      </c>
      <c r="AH15">
        <v>2.1896659131445899</v>
      </c>
      <c r="AI15"/>
      <c r="AJ15">
        <v>9.3664088914894895E-3</v>
      </c>
      <c r="AK15">
        <v>-3.3409160443149499</v>
      </c>
      <c r="AL15"/>
      <c r="AM15">
        <v>2.685484025258E-2</v>
      </c>
      <c r="AN15">
        <v>-25.093248752116001</v>
      </c>
      <c r="AO15"/>
      <c r="AP15">
        <v>2.58039177011571</v>
      </c>
      <c r="AQ15">
        <v>-10.6</v>
      </c>
      <c r="AR15">
        <v>-10.27</v>
      </c>
      <c r="AS15" s="116">
        <v>20.332451599999999</v>
      </c>
      <c r="AT15">
        <v>-6.29</v>
      </c>
      <c r="AU15"/>
      <c r="AV15">
        <v>0</v>
      </c>
      <c r="AW15">
        <v>-1.72</v>
      </c>
      <c r="AX15"/>
      <c r="AY15"/>
      <c r="AZ15">
        <v>29.13</v>
      </c>
      <c r="BA15"/>
      <c r="BB15">
        <v>0</v>
      </c>
      <c r="BC15" t="s">
        <v>465</v>
      </c>
      <c r="BD15"/>
      <c r="BE15">
        <v>1.0081</v>
      </c>
      <c r="BF15">
        <v>-6.52</v>
      </c>
      <c r="BG15">
        <v>-9.75</v>
      </c>
      <c r="BH15">
        <v>20.87</v>
      </c>
      <c r="BI15">
        <v>-0.33372379260047103</v>
      </c>
      <c r="BJ15"/>
      <c r="BK15">
        <v>8.1793068534326708E-3</v>
      </c>
      <c r="BL15">
        <v>-8.23188690162069E-2</v>
      </c>
      <c r="BM15"/>
      <c r="BN15">
        <v>2.6974260608819901E-2</v>
      </c>
      <c r="BO15">
        <v>-26.118496098060302</v>
      </c>
      <c r="BP15"/>
      <c r="BQ15">
        <v>2.5796887458267399</v>
      </c>
      <c r="BR15">
        <v>2.0016879952535001E-3</v>
      </c>
      <c r="BS15">
        <v>0.895941714318089</v>
      </c>
      <c r="BT15">
        <v>-0.83515874415421598</v>
      </c>
      <c r="BU15">
        <v>0.55479999999999996</v>
      </c>
      <c r="BV15"/>
      <c r="BW15"/>
      <c r="BX15"/>
    </row>
    <row r="16" spans="1:76" x14ac:dyDescent="0.2">
      <c r="A16" t="s">
        <v>476</v>
      </c>
      <c r="B16"/>
      <c r="C16" t="s">
        <v>467</v>
      </c>
      <c r="D16" t="s">
        <v>476</v>
      </c>
      <c r="E16">
        <v>1405</v>
      </c>
      <c r="F16" t="s">
        <v>459</v>
      </c>
      <c r="G16" t="s">
        <v>460</v>
      </c>
      <c r="H16"/>
      <c r="I16" s="117">
        <v>44252</v>
      </c>
      <c r="J16" s="117"/>
      <c r="K16">
        <v>1206</v>
      </c>
      <c r="L16" t="s">
        <v>483</v>
      </c>
      <c r="M16" t="s">
        <v>461</v>
      </c>
      <c r="N16"/>
      <c r="O16"/>
      <c r="P16">
        <v>90</v>
      </c>
      <c r="Q16" t="s">
        <v>38</v>
      </c>
      <c r="R16" t="s">
        <v>479</v>
      </c>
      <c r="S16">
        <v>0</v>
      </c>
      <c r="T16">
        <v>0.20849999999999999</v>
      </c>
      <c r="U16" t="s">
        <v>462</v>
      </c>
      <c r="V16" t="s">
        <v>463</v>
      </c>
      <c r="W16">
        <v>1199</v>
      </c>
      <c r="X16">
        <v>1237</v>
      </c>
      <c r="Y16" t="s">
        <v>464</v>
      </c>
      <c r="Z16">
        <v>13</v>
      </c>
      <c r="AA16"/>
      <c r="AB16">
        <v>0.28640281622220898</v>
      </c>
      <c r="AC16"/>
      <c r="AD16">
        <v>7.0939234301290995E-4</v>
      </c>
      <c r="AE16">
        <v>-10.734127359668999</v>
      </c>
      <c r="AF16"/>
      <c r="AG16">
        <v>3.40407901568726E-3</v>
      </c>
      <c r="AH16">
        <v>-10.9141882113046</v>
      </c>
      <c r="AI16"/>
      <c r="AJ16">
        <v>9.2474959423315805E-3</v>
      </c>
      <c r="AK16">
        <v>-21.513978413640299</v>
      </c>
      <c r="AL16"/>
      <c r="AM16">
        <v>3.00548309981182E-2</v>
      </c>
      <c r="AN16">
        <v>-80.261231249961796</v>
      </c>
      <c r="AO16"/>
      <c r="AP16">
        <v>3.17472814627871</v>
      </c>
      <c r="AQ16">
        <v>-10.6</v>
      </c>
      <c r="AR16">
        <v>-10.27</v>
      </c>
      <c r="AS16" s="116">
        <v>20.332451599999999</v>
      </c>
      <c r="AT16">
        <v>-9.9</v>
      </c>
      <c r="AU16"/>
      <c r="AV16">
        <v>0</v>
      </c>
      <c r="AW16">
        <v>-10.82</v>
      </c>
      <c r="AX16"/>
      <c r="AY16"/>
      <c r="AZ16">
        <v>19.760000000000002</v>
      </c>
      <c r="BA16"/>
      <c r="BB16">
        <v>0</v>
      </c>
      <c r="BC16" t="s">
        <v>465</v>
      </c>
      <c r="BD16"/>
      <c r="BE16">
        <v>1.0081</v>
      </c>
      <c r="BF16">
        <v>-10.16</v>
      </c>
      <c r="BG16">
        <v>-18.79</v>
      </c>
      <c r="BH16">
        <v>11.55</v>
      </c>
      <c r="BI16">
        <v>-0.67290286174985803</v>
      </c>
      <c r="BJ16"/>
      <c r="BK16">
        <v>7.4977147476829901E-3</v>
      </c>
      <c r="BL16">
        <v>-0.15782009868209901</v>
      </c>
      <c r="BM16"/>
      <c r="BN16">
        <v>2.9067523713720501E-2</v>
      </c>
      <c r="BO16">
        <v>-60.861142972982201</v>
      </c>
      <c r="BP16"/>
      <c r="BQ16">
        <v>3.2397472955658801</v>
      </c>
      <c r="BR16">
        <v>2.0016879952535001E-3</v>
      </c>
      <c r="BS16">
        <v>0.895941714318089</v>
      </c>
      <c r="BT16">
        <v>-0.83515874415421598</v>
      </c>
      <c r="BU16">
        <v>0.20549999999999999</v>
      </c>
      <c r="BV16"/>
      <c r="BW16"/>
      <c r="BX16"/>
    </row>
    <row r="17" spans="1:76" x14ac:dyDescent="0.2">
      <c r="A17" t="s">
        <v>790</v>
      </c>
      <c r="B17"/>
      <c r="C17" t="s">
        <v>480</v>
      </c>
      <c r="D17" t="s">
        <v>480</v>
      </c>
      <c r="E17">
        <v>1402</v>
      </c>
      <c r="F17" t="s">
        <v>459</v>
      </c>
      <c r="G17" t="s">
        <v>460</v>
      </c>
      <c r="H17"/>
      <c r="I17" s="117">
        <v>44252</v>
      </c>
      <c r="J17" s="117"/>
      <c r="K17">
        <v>1207</v>
      </c>
      <c r="L17" t="s">
        <v>484</v>
      </c>
      <c r="M17" t="s">
        <v>461</v>
      </c>
      <c r="N17"/>
      <c r="O17"/>
      <c r="P17">
        <v>90</v>
      </c>
      <c r="Q17" t="s">
        <v>479</v>
      </c>
      <c r="R17" t="s">
        <v>38</v>
      </c>
      <c r="S17">
        <v>0</v>
      </c>
      <c r="T17" t="s">
        <v>459</v>
      </c>
      <c r="U17" t="s">
        <v>462</v>
      </c>
      <c r="V17" t="s">
        <v>463</v>
      </c>
      <c r="W17">
        <v>1199</v>
      </c>
      <c r="X17">
        <v>1237</v>
      </c>
      <c r="Y17" t="s">
        <v>464</v>
      </c>
      <c r="Z17">
        <v>13</v>
      </c>
      <c r="AA17"/>
      <c r="AB17">
        <v>3.3215092023438402</v>
      </c>
      <c r="AC17"/>
      <c r="AD17">
        <v>7.7227972095088803E-4</v>
      </c>
      <c r="AE17">
        <v>-0.45729023924504603</v>
      </c>
      <c r="AF17"/>
      <c r="AG17">
        <v>3.2824251806184302E-3</v>
      </c>
      <c r="AH17">
        <v>2.6374072421860699</v>
      </c>
      <c r="AI17"/>
      <c r="AJ17">
        <v>8.1374597382181703E-3</v>
      </c>
      <c r="AK17">
        <v>-0.99500988536024004</v>
      </c>
      <c r="AL17"/>
      <c r="AM17">
        <v>3.0146978572769701E-2</v>
      </c>
      <c r="AN17">
        <v>-29.981801795183099</v>
      </c>
      <c r="AO17"/>
      <c r="AP17">
        <v>3.66613512792114</v>
      </c>
      <c r="AQ17">
        <v>-10.6</v>
      </c>
      <c r="AR17">
        <v>-10.27</v>
      </c>
      <c r="AS17" s="116">
        <v>20.332451599999999</v>
      </c>
      <c r="AT17">
        <v>-7.06</v>
      </c>
      <c r="AU17"/>
      <c r="AV17">
        <v>0</v>
      </c>
      <c r="AW17">
        <v>-0.54</v>
      </c>
      <c r="AX17"/>
      <c r="AY17"/>
      <c r="AZ17">
        <v>30.36</v>
      </c>
      <c r="BA17"/>
      <c r="BB17">
        <v>0</v>
      </c>
      <c r="BC17" t="s">
        <v>465</v>
      </c>
      <c r="BD17"/>
      <c r="BE17">
        <v>1.0081</v>
      </c>
      <c r="BF17">
        <v>-7.3</v>
      </c>
      <c r="BG17">
        <v>-8.57</v>
      </c>
      <c r="BH17">
        <v>22.08</v>
      </c>
      <c r="BI17">
        <v>-0.34230657966995098</v>
      </c>
      <c r="BJ17"/>
      <c r="BK17">
        <v>7.9340589722505604E-3</v>
      </c>
      <c r="BL17">
        <v>-8.7952868625001998E-2</v>
      </c>
      <c r="BM17"/>
      <c r="BN17">
        <v>2.73781902922067E-2</v>
      </c>
      <c r="BO17">
        <v>-32.544093531212802</v>
      </c>
      <c r="BP17"/>
      <c r="BQ17">
        <v>3.6581191303574001</v>
      </c>
      <c r="BR17">
        <v>2.0016879952535001E-3</v>
      </c>
      <c r="BS17">
        <v>0.895941714318089</v>
      </c>
      <c r="BT17">
        <v>-0.83515874415421598</v>
      </c>
      <c r="BU17">
        <v>0.54420000000000002</v>
      </c>
      <c r="BV17"/>
      <c r="BW17"/>
      <c r="BX17"/>
    </row>
    <row r="18" spans="1:76" x14ac:dyDescent="0.2">
      <c r="A18" t="s">
        <v>790</v>
      </c>
      <c r="B18"/>
      <c r="C18" t="s">
        <v>480</v>
      </c>
      <c r="D18" t="s">
        <v>480</v>
      </c>
      <c r="E18">
        <v>1403</v>
      </c>
      <c r="F18" t="s">
        <v>459</v>
      </c>
      <c r="G18" t="s">
        <v>460</v>
      </c>
      <c r="H18"/>
      <c r="I18" s="117">
        <v>44252</v>
      </c>
      <c r="J18" s="117"/>
      <c r="K18">
        <v>1208</v>
      </c>
      <c r="L18" t="s">
        <v>485</v>
      </c>
      <c r="M18" t="s">
        <v>461</v>
      </c>
      <c r="N18"/>
      <c r="O18"/>
      <c r="P18">
        <v>90</v>
      </c>
      <c r="Q18" t="s">
        <v>479</v>
      </c>
      <c r="R18" t="s">
        <v>38</v>
      </c>
      <c r="S18">
        <v>0</v>
      </c>
      <c r="T18" t="s">
        <v>459</v>
      </c>
      <c r="U18" t="s">
        <v>462</v>
      </c>
      <c r="V18" t="s">
        <v>463</v>
      </c>
      <c r="W18">
        <v>1199</v>
      </c>
      <c r="X18">
        <v>1237</v>
      </c>
      <c r="Y18" t="s">
        <v>464</v>
      </c>
      <c r="Z18">
        <v>13</v>
      </c>
      <c r="AA18"/>
      <c r="AB18">
        <v>2.9347499650525899</v>
      </c>
      <c r="AC18"/>
      <c r="AD18">
        <v>5.6973746193488299E-4</v>
      </c>
      <c r="AE18">
        <v>-5.0829887123067499</v>
      </c>
      <c r="AF18"/>
      <c r="AG18">
        <v>3.5295426153385801E-3</v>
      </c>
      <c r="AH18">
        <v>-2.3680234452050799</v>
      </c>
      <c r="AI18"/>
      <c r="AJ18">
        <v>1.17414111201436E-2</v>
      </c>
      <c r="AK18">
        <v>-10.2375070325607</v>
      </c>
      <c r="AL18"/>
      <c r="AM18">
        <v>3.20077269592796E-2</v>
      </c>
      <c r="AN18">
        <v>-56.915335407839997</v>
      </c>
      <c r="AO18"/>
      <c r="AP18">
        <v>4.0101561794695497</v>
      </c>
      <c r="AQ18">
        <v>-10.6</v>
      </c>
      <c r="AR18">
        <v>-10.27</v>
      </c>
      <c r="AS18" s="116">
        <v>20.332451599999999</v>
      </c>
      <c r="AT18">
        <v>-7.3</v>
      </c>
      <c r="AU18"/>
      <c r="AV18">
        <v>0</v>
      </c>
      <c r="AW18">
        <v>-5.17</v>
      </c>
      <c r="AX18"/>
      <c r="AY18"/>
      <c r="AZ18">
        <v>25.58</v>
      </c>
      <c r="BA18"/>
      <c r="BB18">
        <v>0</v>
      </c>
      <c r="BC18" t="s">
        <v>465</v>
      </c>
      <c r="BD18"/>
      <c r="BE18">
        <v>1.0081</v>
      </c>
      <c r="BF18">
        <v>-7.54</v>
      </c>
      <c r="BG18">
        <v>-13.17</v>
      </c>
      <c r="BH18">
        <v>17.34</v>
      </c>
      <c r="BI18">
        <v>-0.39891019913071402</v>
      </c>
      <c r="BJ18"/>
      <c r="BK18">
        <v>9.8507757264750303E-3</v>
      </c>
      <c r="BL18">
        <v>-0.112603805114507</v>
      </c>
      <c r="BM18"/>
      <c r="BN18">
        <v>2.8228984347167901E-2</v>
      </c>
      <c r="BO18">
        <v>-50.434919886271103</v>
      </c>
      <c r="BP18"/>
      <c r="BQ18">
        <v>4.0389095495362497</v>
      </c>
      <c r="BR18">
        <v>2.0016879952535001E-3</v>
      </c>
      <c r="BS18">
        <v>0.895941714318089</v>
      </c>
      <c r="BT18">
        <v>-0.83515874415421598</v>
      </c>
      <c r="BU18">
        <v>0.49220000000000003</v>
      </c>
      <c r="BV18"/>
      <c r="BW18"/>
      <c r="BX18"/>
    </row>
    <row r="19" spans="1:76" x14ac:dyDescent="0.2">
      <c r="A19" t="s">
        <v>486</v>
      </c>
      <c r="B19"/>
      <c r="C19" t="s">
        <v>467</v>
      </c>
      <c r="D19" t="s">
        <v>486</v>
      </c>
      <c r="E19">
        <v>1408</v>
      </c>
      <c r="F19" t="s">
        <v>459</v>
      </c>
      <c r="G19" t="s">
        <v>460</v>
      </c>
      <c r="H19"/>
      <c r="I19" s="117">
        <v>44253</v>
      </c>
      <c r="J19" s="117"/>
      <c r="K19">
        <v>1209</v>
      </c>
      <c r="L19" t="s">
        <v>487</v>
      </c>
      <c r="M19" t="s">
        <v>461</v>
      </c>
      <c r="N19"/>
      <c r="O19"/>
      <c r="P19">
        <v>90</v>
      </c>
      <c r="Q19" t="s">
        <v>38</v>
      </c>
      <c r="R19" t="s">
        <v>38</v>
      </c>
      <c r="S19">
        <v>0</v>
      </c>
      <c r="T19" t="s">
        <v>459</v>
      </c>
      <c r="U19" t="s">
        <v>462</v>
      </c>
      <c r="V19" t="s">
        <v>463</v>
      </c>
      <c r="W19">
        <v>1199</v>
      </c>
      <c r="X19">
        <v>1237</v>
      </c>
      <c r="Y19" t="s">
        <v>464</v>
      </c>
      <c r="Z19">
        <v>13</v>
      </c>
      <c r="AA19"/>
      <c r="AB19">
        <v>12.742006709826301</v>
      </c>
      <c r="AC19"/>
      <c r="AD19">
        <v>4.65482872659922E-4</v>
      </c>
      <c r="AE19">
        <v>5.7773694315593103</v>
      </c>
      <c r="AF19"/>
      <c r="AG19">
        <v>3.6220160173612401E-3</v>
      </c>
      <c r="AH19">
        <v>18.429268079518</v>
      </c>
      <c r="AI19"/>
      <c r="AJ19">
        <v>1.06922427605479E-2</v>
      </c>
      <c r="AK19">
        <v>11.409291253814301</v>
      </c>
      <c r="AL19"/>
      <c r="AM19">
        <v>2.9695744336492001E-2</v>
      </c>
      <c r="AN19">
        <v>48.661263918815003</v>
      </c>
      <c r="AO19"/>
      <c r="AP19">
        <v>2.85041864249049</v>
      </c>
      <c r="AQ19">
        <v>-10.6</v>
      </c>
      <c r="AR19">
        <v>-10.27</v>
      </c>
      <c r="AS19" s="116">
        <v>20.332451599999999</v>
      </c>
      <c r="AT19">
        <v>2.69</v>
      </c>
      <c r="AU19"/>
      <c r="AV19">
        <v>0</v>
      </c>
      <c r="AW19">
        <v>5.68</v>
      </c>
      <c r="AX19"/>
      <c r="AY19"/>
      <c r="AZ19">
        <v>36.770000000000003</v>
      </c>
      <c r="BA19"/>
      <c r="BB19">
        <v>0</v>
      </c>
      <c r="BC19" t="s">
        <v>465</v>
      </c>
      <c r="BD19"/>
      <c r="BE19">
        <v>1.0081</v>
      </c>
      <c r="BF19">
        <v>2.5299999999999998</v>
      </c>
      <c r="BG19">
        <v>-2.39</v>
      </c>
      <c r="BH19">
        <v>28.46</v>
      </c>
      <c r="BI19">
        <v>-0.47513728705547698</v>
      </c>
      <c r="BJ19"/>
      <c r="BK19">
        <v>9.0958784758115308E-3</v>
      </c>
      <c r="BL19">
        <v>-0.16916716164453199</v>
      </c>
      <c r="BM19"/>
      <c r="BN19">
        <v>2.8849633897483198E-2</v>
      </c>
      <c r="BO19">
        <v>22.938634932768</v>
      </c>
      <c r="BP19"/>
      <c r="BQ19">
        <v>2.7837113522745098</v>
      </c>
      <c r="BR19">
        <v>2.0016879952535001E-3</v>
      </c>
      <c r="BS19">
        <v>0.895941714318089</v>
      </c>
      <c r="BT19">
        <v>-0.83515874415421598</v>
      </c>
      <c r="BU19">
        <v>0.36070000000000002</v>
      </c>
      <c r="BV19"/>
      <c r="BW19"/>
      <c r="BX19"/>
    </row>
    <row r="20" spans="1:76" x14ac:dyDescent="0.2">
      <c r="A20" t="s">
        <v>790</v>
      </c>
      <c r="B20"/>
      <c r="C20" t="s">
        <v>480</v>
      </c>
      <c r="D20" t="s">
        <v>480</v>
      </c>
      <c r="E20">
        <v>1414</v>
      </c>
      <c r="F20" t="s">
        <v>459</v>
      </c>
      <c r="G20" t="s">
        <v>460</v>
      </c>
      <c r="H20"/>
      <c r="I20" s="117">
        <v>44254</v>
      </c>
      <c r="J20" s="117"/>
      <c r="K20">
        <v>1210</v>
      </c>
      <c r="L20" t="s">
        <v>488</v>
      </c>
      <c r="M20" t="s">
        <v>461</v>
      </c>
      <c r="N20"/>
      <c r="O20"/>
      <c r="P20">
        <v>90</v>
      </c>
      <c r="Q20" t="s">
        <v>479</v>
      </c>
      <c r="R20" t="s">
        <v>38</v>
      </c>
      <c r="S20">
        <v>0</v>
      </c>
      <c r="T20" t="s">
        <v>459</v>
      </c>
      <c r="U20" t="s">
        <v>462</v>
      </c>
      <c r="V20" t="s">
        <v>463</v>
      </c>
      <c r="W20">
        <v>1199</v>
      </c>
      <c r="X20">
        <v>1237</v>
      </c>
      <c r="Y20" t="s">
        <v>464</v>
      </c>
      <c r="Z20">
        <v>13</v>
      </c>
      <c r="AA20"/>
      <c r="AB20">
        <v>6.8901564255466896</v>
      </c>
      <c r="AC20"/>
      <c r="AD20">
        <v>8.4672055888648703E-4</v>
      </c>
      <c r="AE20">
        <v>3.7865025409157398</v>
      </c>
      <c r="AF20"/>
      <c r="AG20">
        <v>2.0803597745636801E-3</v>
      </c>
      <c r="AH20">
        <v>10.646979767636701</v>
      </c>
      <c r="AI20"/>
      <c r="AJ20">
        <v>8.4540262267543496E-3</v>
      </c>
      <c r="AK20">
        <v>7.5430095215823201</v>
      </c>
      <c r="AL20"/>
      <c r="AM20">
        <v>1.8612447789582501E-2</v>
      </c>
      <c r="AN20">
        <v>8.5646666268045593</v>
      </c>
      <c r="AO20"/>
      <c r="AP20">
        <v>3.7797203119088301</v>
      </c>
      <c r="AQ20">
        <v>-10.6</v>
      </c>
      <c r="AR20">
        <v>-10.27</v>
      </c>
      <c r="AS20" s="116">
        <v>20.332451599999999</v>
      </c>
      <c r="AT20">
        <v>-3.44</v>
      </c>
      <c r="AU20"/>
      <c r="AV20">
        <v>0</v>
      </c>
      <c r="AW20">
        <v>3.7</v>
      </c>
      <c r="AX20"/>
      <c r="AY20"/>
      <c r="AZ20">
        <v>34.729999999999997</v>
      </c>
      <c r="BA20"/>
      <c r="BB20">
        <v>0</v>
      </c>
      <c r="BC20" t="s">
        <v>465</v>
      </c>
      <c r="BD20"/>
      <c r="BE20">
        <v>1.0081</v>
      </c>
      <c r="BF20">
        <v>-3.65</v>
      </c>
      <c r="BG20">
        <v>-4.3600000000000003</v>
      </c>
      <c r="BH20">
        <v>26.43</v>
      </c>
      <c r="BI20">
        <v>-0.20796974359558501</v>
      </c>
      <c r="BJ20"/>
      <c r="BK20">
        <v>8.9589190883443692E-3</v>
      </c>
      <c r="BL20">
        <v>-4.9706706908097302E-2</v>
      </c>
      <c r="BM20"/>
      <c r="BN20">
        <v>1.9597851355228301E-2</v>
      </c>
      <c r="BO20">
        <v>-6.2056247038775298</v>
      </c>
      <c r="BP20"/>
      <c r="BQ20">
        <v>3.7280838894414501</v>
      </c>
      <c r="BR20">
        <v>2.0016879952535001E-3</v>
      </c>
      <c r="BS20">
        <v>0.895941714318089</v>
      </c>
      <c r="BT20">
        <v>-0.83515874415421598</v>
      </c>
      <c r="BU20">
        <v>0.67620000000000002</v>
      </c>
      <c r="BV20"/>
      <c r="BW20"/>
      <c r="BX20"/>
    </row>
    <row r="21" spans="1:76" x14ac:dyDescent="0.2">
      <c r="A21" t="s">
        <v>489</v>
      </c>
      <c r="B21"/>
      <c r="C21" t="s">
        <v>470</v>
      </c>
      <c r="D21" t="s">
        <v>490</v>
      </c>
      <c r="E21">
        <v>1415</v>
      </c>
      <c r="F21" t="s">
        <v>459</v>
      </c>
      <c r="G21" t="s">
        <v>460</v>
      </c>
      <c r="H21"/>
      <c r="I21" s="117">
        <v>44254</v>
      </c>
      <c r="J21" s="117"/>
      <c r="K21">
        <v>1211</v>
      </c>
      <c r="L21" t="s">
        <v>491</v>
      </c>
      <c r="M21" t="s">
        <v>461</v>
      </c>
      <c r="N21"/>
      <c r="O21"/>
      <c r="P21" t="s">
        <v>459</v>
      </c>
      <c r="Q21" t="s">
        <v>38</v>
      </c>
      <c r="R21" t="s">
        <v>479</v>
      </c>
      <c r="S21">
        <v>0</v>
      </c>
      <c r="T21">
        <v>0.89407000000000003</v>
      </c>
      <c r="U21" t="s">
        <v>462</v>
      </c>
      <c r="V21" t="s">
        <v>463</v>
      </c>
      <c r="W21">
        <v>1199</v>
      </c>
      <c r="X21">
        <v>1237</v>
      </c>
      <c r="Y21" t="s">
        <v>464</v>
      </c>
      <c r="Z21">
        <v>13</v>
      </c>
      <c r="AA21"/>
      <c r="AB21">
        <v>4.48859332578236</v>
      </c>
      <c r="AC21"/>
      <c r="AD21">
        <v>6.6753459381336795E-4</v>
      </c>
      <c r="AE21">
        <v>-1.5283409298759101</v>
      </c>
      <c r="AF21"/>
      <c r="AG21">
        <v>3.38031901213319E-3</v>
      </c>
      <c r="AH21">
        <v>3.08205506212252</v>
      </c>
      <c r="AI21"/>
      <c r="AJ21">
        <v>6.9043071676361204E-3</v>
      </c>
      <c r="AK21">
        <v>-3.0465398274209901</v>
      </c>
      <c r="AL21"/>
      <c r="AM21">
        <v>2.5053192782596E-2</v>
      </c>
      <c r="AN21">
        <v>-12.7559132588935</v>
      </c>
      <c r="AO21"/>
      <c r="AP21">
        <v>3.5969943291211202</v>
      </c>
      <c r="AQ21">
        <v>-10.6</v>
      </c>
      <c r="AR21">
        <v>-10.27</v>
      </c>
      <c r="AS21" s="116">
        <v>20.332451599999999</v>
      </c>
      <c r="AT21">
        <v>-5.79</v>
      </c>
      <c r="AU21"/>
      <c r="AV21">
        <v>0</v>
      </c>
      <c r="AW21">
        <v>-1.61</v>
      </c>
      <c r="AX21"/>
      <c r="AY21"/>
      <c r="AZ21">
        <v>29.25</v>
      </c>
      <c r="BA21"/>
      <c r="BB21">
        <v>0</v>
      </c>
      <c r="BC21" t="s">
        <v>465</v>
      </c>
      <c r="BD21"/>
      <c r="BE21">
        <v>1.0081</v>
      </c>
      <c r="BF21">
        <v>-6.01</v>
      </c>
      <c r="BG21">
        <v>-9.64</v>
      </c>
      <c r="BH21">
        <v>20.98</v>
      </c>
      <c r="BI21">
        <v>-4.1620936407168997E-2</v>
      </c>
      <c r="BJ21"/>
      <c r="BK21">
        <v>7.2202770965510803E-3</v>
      </c>
      <c r="BL21">
        <v>5.6768000791102002E-3</v>
      </c>
      <c r="BM21"/>
      <c r="BN21">
        <v>2.5093522899162501E-2</v>
      </c>
      <c r="BO21">
        <v>-14.526401531743099</v>
      </c>
      <c r="BP21"/>
      <c r="BQ21">
        <v>3.59412083182522</v>
      </c>
      <c r="BR21">
        <v>2.0016879952535001E-3</v>
      </c>
      <c r="BS21">
        <v>0.895941714318089</v>
      </c>
      <c r="BT21">
        <v>-0.83515874415421598</v>
      </c>
      <c r="BU21">
        <v>0.87880000000000003</v>
      </c>
      <c r="BV21"/>
      <c r="BW21"/>
      <c r="BX21"/>
    </row>
    <row r="22" spans="1:76" x14ac:dyDescent="0.2">
      <c r="A22" t="s">
        <v>790</v>
      </c>
      <c r="B22"/>
      <c r="C22" t="s">
        <v>480</v>
      </c>
      <c r="D22" t="s">
        <v>480</v>
      </c>
      <c r="E22">
        <v>1416</v>
      </c>
      <c r="F22" t="s">
        <v>459</v>
      </c>
      <c r="G22" t="s">
        <v>460</v>
      </c>
      <c r="H22"/>
      <c r="I22" s="117">
        <v>44255</v>
      </c>
      <c r="J22" s="117"/>
      <c r="K22">
        <v>1212</v>
      </c>
      <c r="L22" t="s">
        <v>492</v>
      </c>
      <c r="M22" t="s">
        <v>461</v>
      </c>
      <c r="N22"/>
      <c r="O22"/>
      <c r="P22">
        <v>90</v>
      </c>
      <c r="Q22" t="s">
        <v>479</v>
      </c>
      <c r="R22" t="s">
        <v>38</v>
      </c>
      <c r="S22">
        <v>0</v>
      </c>
      <c r="T22" t="s">
        <v>459</v>
      </c>
      <c r="U22" t="s">
        <v>462</v>
      </c>
      <c r="V22" t="s">
        <v>463</v>
      </c>
      <c r="W22">
        <v>1199</v>
      </c>
      <c r="X22">
        <v>1237</v>
      </c>
      <c r="Y22" t="s">
        <v>464</v>
      </c>
      <c r="Z22">
        <v>13</v>
      </c>
      <c r="AA22"/>
      <c r="AB22">
        <v>6.9249264247427398</v>
      </c>
      <c r="AC22"/>
      <c r="AD22">
        <v>7.4069422148876295E-4</v>
      </c>
      <c r="AE22">
        <v>3.81715764593454</v>
      </c>
      <c r="AF22"/>
      <c r="AG22">
        <v>3.4204395353211602E-3</v>
      </c>
      <c r="AH22">
        <v>10.7112333334151</v>
      </c>
      <c r="AI22"/>
      <c r="AJ22">
        <v>9.5410106140476295E-3</v>
      </c>
      <c r="AK22">
        <v>7.5931906741885804</v>
      </c>
      <c r="AL22"/>
      <c r="AM22">
        <v>3.3500299803100597E-2</v>
      </c>
      <c r="AN22">
        <v>11.367172255820501</v>
      </c>
      <c r="AO22"/>
      <c r="AP22">
        <v>3.80290671480495</v>
      </c>
      <c r="AQ22">
        <v>-10.6</v>
      </c>
      <c r="AR22">
        <v>-10.27</v>
      </c>
      <c r="AS22" s="116">
        <v>20.332451599999999</v>
      </c>
      <c r="AT22">
        <v>-3.4</v>
      </c>
      <c r="AU22"/>
      <c r="AV22">
        <v>0</v>
      </c>
      <c r="AW22">
        <v>3.73</v>
      </c>
      <c r="AX22"/>
      <c r="AY22"/>
      <c r="AZ22">
        <v>34.76</v>
      </c>
      <c r="BA22"/>
      <c r="BB22">
        <v>0</v>
      </c>
      <c r="BC22" t="s">
        <v>465</v>
      </c>
      <c r="BD22"/>
      <c r="BE22">
        <v>1.0081</v>
      </c>
      <c r="BF22">
        <v>-3.61</v>
      </c>
      <c r="BG22">
        <v>-4.33</v>
      </c>
      <c r="BH22">
        <v>26.46</v>
      </c>
      <c r="BI22">
        <v>-0.21302214138366499</v>
      </c>
      <c r="BJ22"/>
      <c r="BK22">
        <v>8.0681865355313707E-3</v>
      </c>
      <c r="BL22">
        <v>-4.5874597603646601E-2</v>
      </c>
      <c r="BM22"/>
      <c r="BN22">
        <v>2.9504816761936E-2</v>
      </c>
      <c r="BO22">
        <v>-3.5607623193769</v>
      </c>
      <c r="BP22"/>
      <c r="BQ22">
        <v>3.7486286412045602</v>
      </c>
      <c r="BR22">
        <v>2.0016879952535001E-3</v>
      </c>
      <c r="BS22">
        <v>0.895941714318089</v>
      </c>
      <c r="BT22">
        <v>-0.83515874415421598</v>
      </c>
      <c r="BU22">
        <v>0.67049999999999998</v>
      </c>
      <c r="BV22"/>
      <c r="BW22"/>
      <c r="BX22"/>
    </row>
    <row r="23" spans="1:76" x14ac:dyDescent="0.2">
      <c r="A23" t="s">
        <v>493</v>
      </c>
      <c r="B23"/>
      <c r="C23" t="s">
        <v>467</v>
      </c>
      <c r="D23" t="s">
        <v>493</v>
      </c>
      <c r="E23">
        <v>1409</v>
      </c>
      <c r="F23" t="s">
        <v>459</v>
      </c>
      <c r="G23" t="s">
        <v>460</v>
      </c>
      <c r="H23"/>
      <c r="I23" s="117">
        <v>44255</v>
      </c>
      <c r="J23" s="117"/>
      <c r="K23">
        <v>1213</v>
      </c>
      <c r="L23" t="s">
        <v>494</v>
      </c>
      <c r="M23" t="s">
        <v>461</v>
      </c>
      <c r="N23"/>
      <c r="O23"/>
      <c r="P23">
        <v>90</v>
      </c>
      <c r="Q23" t="s">
        <v>38</v>
      </c>
      <c r="R23" t="s">
        <v>38</v>
      </c>
      <c r="S23">
        <v>0</v>
      </c>
      <c r="T23">
        <v>0.45050000000000001</v>
      </c>
      <c r="U23" t="s">
        <v>462</v>
      </c>
      <c r="V23" t="s">
        <v>463</v>
      </c>
      <c r="W23">
        <v>1199</v>
      </c>
      <c r="X23">
        <v>1237</v>
      </c>
      <c r="Y23" t="s">
        <v>464</v>
      </c>
      <c r="Z23">
        <v>13</v>
      </c>
      <c r="AA23"/>
      <c r="AB23">
        <v>0.23506678772211601</v>
      </c>
      <c r="AC23"/>
      <c r="AD23">
        <v>5.5954886084644403E-4</v>
      </c>
      <c r="AE23">
        <v>-10.625438808247599</v>
      </c>
      <c r="AF23"/>
      <c r="AG23">
        <v>3.5812400928764902E-3</v>
      </c>
      <c r="AH23">
        <v>-10.6600650479311</v>
      </c>
      <c r="AI23"/>
      <c r="AJ23">
        <v>9.8133802231046407E-3</v>
      </c>
      <c r="AK23">
        <v>-21.211314240619501</v>
      </c>
      <c r="AL23"/>
      <c r="AM23">
        <v>2.9606962799276802E-2</v>
      </c>
      <c r="AN23">
        <v>-68.620180175310495</v>
      </c>
      <c r="AO23"/>
      <c r="AP23">
        <v>2.9962465776977401</v>
      </c>
      <c r="AQ23">
        <v>-10.6</v>
      </c>
      <c r="AR23">
        <v>-10.27</v>
      </c>
      <c r="AS23" s="116">
        <v>20.332451599999999</v>
      </c>
      <c r="AT23">
        <v>-9.9600000000000009</v>
      </c>
      <c r="AU23"/>
      <c r="AV23">
        <v>0</v>
      </c>
      <c r="AW23">
        <v>-10.71</v>
      </c>
      <c r="AX23"/>
      <c r="AY23"/>
      <c r="AZ23">
        <v>19.87</v>
      </c>
      <c r="BA23"/>
      <c r="BB23">
        <v>0</v>
      </c>
      <c r="BC23" t="s">
        <v>465</v>
      </c>
      <c r="BD23"/>
      <c r="BE23">
        <v>1.0081</v>
      </c>
      <c r="BF23">
        <v>-10.220000000000001</v>
      </c>
      <c r="BG23">
        <v>-18.68</v>
      </c>
      <c r="BH23">
        <v>11.66</v>
      </c>
      <c r="BI23">
        <v>-0.466637467570097</v>
      </c>
      <c r="BJ23"/>
      <c r="BK23">
        <v>8.0030619139508895E-3</v>
      </c>
      <c r="BL23">
        <v>-8.7877365713160904E-2</v>
      </c>
      <c r="BM23"/>
      <c r="BN23">
        <v>2.4643022757411301E-2</v>
      </c>
      <c r="BO23">
        <v>-49.129642900212303</v>
      </c>
      <c r="BP23"/>
      <c r="BQ23">
        <v>3.0592340568182799</v>
      </c>
      <c r="BR23">
        <v>2.0016879952535001E-3</v>
      </c>
      <c r="BS23">
        <v>0.895941714318089</v>
      </c>
      <c r="BT23">
        <v>-0.83515874415421598</v>
      </c>
      <c r="BU23">
        <v>0.43509999999999999</v>
      </c>
      <c r="BV23"/>
      <c r="BW23"/>
      <c r="BX23"/>
    </row>
    <row r="24" spans="1:76" x14ac:dyDescent="0.2">
      <c r="A24" t="s">
        <v>495</v>
      </c>
      <c r="B24"/>
      <c r="C24" t="s">
        <v>470</v>
      </c>
      <c r="D24" t="s">
        <v>490</v>
      </c>
      <c r="E24">
        <v>1418</v>
      </c>
      <c r="F24" t="s">
        <v>459</v>
      </c>
      <c r="G24" t="s">
        <v>460</v>
      </c>
      <c r="H24"/>
      <c r="I24" s="117">
        <v>44256</v>
      </c>
      <c r="J24" s="117"/>
      <c r="K24">
        <v>1214</v>
      </c>
      <c r="L24" t="s">
        <v>496</v>
      </c>
      <c r="M24" t="s">
        <v>461</v>
      </c>
      <c r="N24"/>
      <c r="O24"/>
      <c r="P24" t="s">
        <v>459</v>
      </c>
      <c r="Q24" t="s">
        <v>38</v>
      </c>
      <c r="R24" t="s">
        <v>479</v>
      </c>
      <c r="S24">
        <v>0</v>
      </c>
      <c r="T24">
        <v>0.89407000000000003</v>
      </c>
      <c r="U24" t="s">
        <v>462</v>
      </c>
      <c r="V24" t="s">
        <v>463</v>
      </c>
      <c r="W24">
        <v>1199</v>
      </c>
      <c r="X24">
        <v>1237</v>
      </c>
      <c r="Y24" t="s">
        <v>464</v>
      </c>
      <c r="Z24">
        <v>13</v>
      </c>
      <c r="AA24"/>
      <c r="AB24">
        <v>5.0403187639219897</v>
      </c>
      <c r="AC24"/>
      <c r="AD24">
        <v>1.4051142986523501E-3</v>
      </c>
      <c r="AE24">
        <v>14.1775411423144</v>
      </c>
      <c r="AF24"/>
      <c r="AG24">
        <v>2.3615207772281601E-3</v>
      </c>
      <c r="AH24">
        <v>19.2156098094393</v>
      </c>
      <c r="AI24"/>
      <c r="AJ24">
        <v>1.09872904243125E-2</v>
      </c>
      <c r="AK24">
        <v>28.453498512644899</v>
      </c>
      <c r="AL24"/>
      <c r="AM24">
        <v>3.01084764884729E-2</v>
      </c>
      <c r="AN24">
        <v>51.526705906687603</v>
      </c>
      <c r="AO24"/>
      <c r="AP24">
        <v>3.6819267044361701</v>
      </c>
      <c r="AQ24">
        <v>-10.6</v>
      </c>
      <c r="AR24">
        <v>-10.27</v>
      </c>
      <c r="AS24" s="116">
        <v>20.332451599999999</v>
      </c>
      <c r="AT24">
        <v>-5.78</v>
      </c>
      <c r="AU24"/>
      <c r="AV24">
        <v>0</v>
      </c>
      <c r="AW24">
        <v>14.11</v>
      </c>
      <c r="AX24"/>
      <c r="AY24"/>
      <c r="AZ24">
        <v>45.45</v>
      </c>
      <c r="BA24"/>
      <c r="BB24">
        <v>0</v>
      </c>
      <c r="BC24" t="s">
        <v>465</v>
      </c>
      <c r="BD24"/>
      <c r="BE24">
        <v>1.0081</v>
      </c>
      <c r="BF24">
        <v>-6.01</v>
      </c>
      <c r="BG24">
        <v>5.99</v>
      </c>
      <c r="BH24">
        <v>37.090000000000003</v>
      </c>
      <c r="BI24">
        <v>1.18838309417751E-2</v>
      </c>
      <c r="BJ24"/>
      <c r="BK24">
        <v>1.0238321325205701E-2</v>
      </c>
      <c r="BL24">
        <v>-0.109382036309014</v>
      </c>
      <c r="BM24"/>
      <c r="BN24">
        <v>3.04295533259763E-2</v>
      </c>
      <c r="BO24">
        <v>17.372513023368199</v>
      </c>
      <c r="BP24"/>
      <c r="BQ24">
        <v>3.5615794265429099</v>
      </c>
      <c r="BR24">
        <v>2.0016879952535001E-3</v>
      </c>
      <c r="BS24">
        <v>0.895941714318089</v>
      </c>
      <c r="BT24">
        <v>-0.83515874415421598</v>
      </c>
      <c r="BU24">
        <v>0.90249999999999997</v>
      </c>
      <c r="BV24"/>
      <c r="BW24"/>
      <c r="BX24"/>
    </row>
    <row r="25" spans="1:76" x14ac:dyDescent="0.2">
      <c r="A25" t="s">
        <v>497</v>
      </c>
      <c r="B25"/>
      <c r="C25" t="s">
        <v>470</v>
      </c>
      <c r="D25" t="s">
        <v>471</v>
      </c>
      <c r="E25">
        <v>1419</v>
      </c>
      <c r="F25" t="s">
        <v>459</v>
      </c>
      <c r="G25" t="s">
        <v>460</v>
      </c>
      <c r="H25"/>
      <c r="I25" s="117">
        <v>44258</v>
      </c>
      <c r="J25" s="117"/>
      <c r="K25">
        <v>1215</v>
      </c>
      <c r="L25" t="s">
        <v>498</v>
      </c>
      <c r="M25" t="s">
        <v>461</v>
      </c>
      <c r="N25"/>
      <c r="O25"/>
      <c r="P25" t="s">
        <v>459</v>
      </c>
      <c r="Q25" t="s">
        <v>38</v>
      </c>
      <c r="R25" t="s">
        <v>479</v>
      </c>
      <c r="S25">
        <v>0</v>
      </c>
      <c r="T25">
        <v>2.6589999999999999E-2</v>
      </c>
      <c r="U25" t="s">
        <v>462</v>
      </c>
      <c r="V25" t="s">
        <v>463</v>
      </c>
      <c r="W25">
        <v>1199</v>
      </c>
      <c r="X25">
        <v>1237</v>
      </c>
      <c r="Y25" t="s">
        <v>464</v>
      </c>
      <c r="Z25">
        <v>13</v>
      </c>
      <c r="AA25"/>
      <c r="AB25">
        <v>5.3414614029952396</v>
      </c>
      <c r="AC25"/>
      <c r="AD25">
        <v>3.4673198146802299E-3</v>
      </c>
      <c r="AE25">
        <v>13.426164357071199</v>
      </c>
      <c r="AF25"/>
      <c r="AG25">
        <v>5.0292520641006602E-3</v>
      </c>
      <c r="AH25">
        <v>17.9797284359272</v>
      </c>
      <c r="AI25"/>
      <c r="AJ25">
        <v>2.2337008887552499E-2</v>
      </c>
      <c r="AK25">
        <v>26.557181878766698</v>
      </c>
      <c r="AL25"/>
      <c r="AM25">
        <v>4.3941832592397E-2</v>
      </c>
      <c r="AN25">
        <v>7.8389381595918604</v>
      </c>
      <c r="AO25"/>
      <c r="AP25">
        <v>10.2309576594491</v>
      </c>
      <c r="AQ25">
        <v>-10.6</v>
      </c>
      <c r="AR25">
        <v>-10.27</v>
      </c>
      <c r="AS25" s="116">
        <v>20.332451599999999</v>
      </c>
      <c r="AT25">
        <v>-5.44</v>
      </c>
      <c r="AU25"/>
      <c r="AV25">
        <v>0</v>
      </c>
      <c r="AW25">
        <v>13.36</v>
      </c>
      <c r="AX25"/>
      <c r="AY25"/>
      <c r="AZ25">
        <v>44.68</v>
      </c>
      <c r="BA25"/>
      <c r="BB25">
        <v>0.01</v>
      </c>
      <c r="BC25" t="s">
        <v>465</v>
      </c>
      <c r="BD25"/>
      <c r="BE25">
        <v>1.0081</v>
      </c>
      <c r="BF25">
        <v>-5.66</v>
      </c>
      <c r="BG25">
        <v>5.24</v>
      </c>
      <c r="BH25">
        <v>36.32</v>
      </c>
      <c r="BI25">
        <v>-0.77994454976799799</v>
      </c>
      <c r="BJ25"/>
      <c r="BK25">
        <v>2.0547933497617899E-2</v>
      </c>
      <c r="BL25">
        <v>-0.54061750850972801</v>
      </c>
      <c r="BM25"/>
      <c r="BN25">
        <v>4.3749055378653499E-2</v>
      </c>
      <c r="BO25">
        <v>-24.005140594258599</v>
      </c>
      <c r="BP25"/>
      <c r="BQ25">
        <v>9.8775916020085397</v>
      </c>
      <c r="BR25">
        <v>2.0016879952535001E-3</v>
      </c>
      <c r="BS25">
        <v>0.895941714318089</v>
      </c>
      <c r="BT25">
        <v>-0.83515874415421598</v>
      </c>
      <c r="BU25">
        <v>2.1499999999999998E-2</v>
      </c>
      <c r="BV25"/>
      <c r="BW25"/>
      <c r="BX25"/>
    </row>
    <row r="26" spans="1:76" x14ac:dyDescent="0.2">
      <c r="A26" t="s">
        <v>499</v>
      </c>
      <c r="B26"/>
      <c r="C26" t="s">
        <v>467</v>
      </c>
      <c r="D26" t="s">
        <v>499</v>
      </c>
      <c r="E26">
        <v>1404</v>
      </c>
      <c r="F26" t="s">
        <v>459</v>
      </c>
      <c r="G26" t="s">
        <v>460</v>
      </c>
      <c r="H26"/>
      <c r="I26" s="117">
        <v>44258</v>
      </c>
      <c r="J26" s="117"/>
      <c r="K26">
        <v>1216</v>
      </c>
      <c r="L26" t="s">
        <v>500</v>
      </c>
      <c r="M26" t="s">
        <v>461</v>
      </c>
      <c r="N26"/>
      <c r="O26"/>
      <c r="P26">
        <v>90</v>
      </c>
      <c r="Q26" t="s">
        <v>38</v>
      </c>
      <c r="R26" t="s">
        <v>479</v>
      </c>
      <c r="S26">
        <v>0</v>
      </c>
      <c r="T26">
        <v>0.20519999999999999</v>
      </c>
      <c r="U26" t="s">
        <v>462</v>
      </c>
      <c r="V26" t="s">
        <v>463</v>
      </c>
      <c r="W26">
        <v>1199</v>
      </c>
      <c r="X26">
        <v>1237</v>
      </c>
      <c r="Y26" t="s">
        <v>464</v>
      </c>
      <c r="Z26">
        <v>13</v>
      </c>
      <c r="AA26"/>
      <c r="AB26">
        <v>12.427365498671101</v>
      </c>
      <c r="AC26"/>
      <c r="AD26">
        <v>7.6414876504365503E-4</v>
      </c>
      <c r="AE26">
        <v>5.8751120483052999</v>
      </c>
      <c r="AF26"/>
      <c r="AG26">
        <v>3.11692611037853E-3</v>
      </c>
      <c r="AH26">
        <v>18.093133356506801</v>
      </c>
      <c r="AI26"/>
      <c r="AJ26">
        <v>8.8374532041535798E-3</v>
      </c>
      <c r="AK26">
        <v>11.556209186869999</v>
      </c>
      <c r="AL26"/>
      <c r="AM26">
        <v>2.90902773565586E-2</v>
      </c>
      <c r="AN26">
        <v>31.268305019031001</v>
      </c>
      <c r="AO26"/>
      <c r="AP26">
        <v>3.8781207511929199</v>
      </c>
      <c r="AQ26">
        <v>-10.6</v>
      </c>
      <c r="AR26">
        <v>-10.27</v>
      </c>
      <c r="AS26" s="116">
        <v>20.332451599999999</v>
      </c>
      <c r="AT26">
        <v>2.35</v>
      </c>
      <c r="AU26"/>
      <c r="AV26">
        <v>0</v>
      </c>
      <c r="AW26">
        <v>5.78</v>
      </c>
      <c r="AX26"/>
      <c r="AY26"/>
      <c r="AZ26">
        <v>36.869999999999997</v>
      </c>
      <c r="BA26"/>
      <c r="BB26">
        <v>0</v>
      </c>
      <c r="BC26" t="s">
        <v>465</v>
      </c>
      <c r="BD26"/>
      <c r="BE26">
        <v>1.0081</v>
      </c>
      <c r="BF26">
        <v>2.19</v>
      </c>
      <c r="BG26">
        <v>-2.29</v>
      </c>
      <c r="BH26">
        <v>28.56</v>
      </c>
      <c r="BI26">
        <v>-0.58324439812544304</v>
      </c>
      <c r="BJ26"/>
      <c r="BK26">
        <v>7.9106507921328107E-3</v>
      </c>
      <c r="BL26">
        <v>-0.23498122695359</v>
      </c>
      <c r="BM26"/>
      <c r="BN26">
        <v>2.6698584394294199E-2</v>
      </c>
      <c r="BO26">
        <v>6.1074074716437199</v>
      </c>
      <c r="BP26"/>
      <c r="BQ26">
        <v>3.7875813364964199</v>
      </c>
      <c r="BR26">
        <v>2.0016879952535001E-3</v>
      </c>
      <c r="BS26">
        <v>0.895941714318089</v>
      </c>
      <c r="BT26">
        <v>-0.83515874415421598</v>
      </c>
      <c r="BU26">
        <v>0.2407</v>
      </c>
      <c r="BV26"/>
      <c r="BW26"/>
      <c r="BX26"/>
    </row>
    <row r="27" spans="1:76" x14ac:dyDescent="0.2">
      <c r="A27" t="s">
        <v>790</v>
      </c>
      <c r="B27"/>
      <c r="C27" t="s">
        <v>480</v>
      </c>
      <c r="D27" t="s">
        <v>480</v>
      </c>
      <c r="E27">
        <v>1410</v>
      </c>
      <c r="F27" t="s">
        <v>459</v>
      </c>
      <c r="G27" t="s">
        <v>460</v>
      </c>
      <c r="H27"/>
      <c r="I27" s="117">
        <v>44258</v>
      </c>
      <c r="J27" s="117"/>
      <c r="K27">
        <v>1217</v>
      </c>
      <c r="L27" t="s">
        <v>501</v>
      </c>
      <c r="M27" t="s">
        <v>461</v>
      </c>
      <c r="N27"/>
      <c r="O27"/>
      <c r="P27">
        <v>90</v>
      </c>
      <c r="Q27" t="s">
        <v>479</v>
      </c>
      <c r="R27" t="s">
        <v>38</v>
      </c>
      <c r="S27">
        <v>0</v>
      </c>
      <c r="T27" t="s">
        <v>459</v>
      </c>
      <c r="U27" t="s">
        <v>462</v>
      </c>
      <c r="V27" t="s">
        <v>463</v>
      </c>
      <c r="W27">
        <v>1199</v>
      </c>
      <c r="X27">
        <v>1237</v>
      </c>
      <c r="Y27" t="s">
        <v>464</v>
      </c>
      <c r="Z27">
        <v>13</v>
      </c>
      <c r="AA27"/>
      <c r="AB27">
        <v>2.4170868947156698</v>
      </c>
      <c r="AC27"/>
      <c r="AD27">
        <v>6.6332934758724104E-4</v>
      </c>
      <c r="AE27">
        <v>-15.4990467004121</v>
      </c>
      <c r="AF27"/>
      <c r="AG27">
        <v>3.6963060914896998E-3</v>
      </c>
      <c r="AH27">
        <v>-13.3174568852262</v>
      </c>
      <c r="AI27"/>
      <c r="AJ27">
        <v>8.3000084942903302E-3</v>
      </c>
      <c r="AK27">
        <v>-30.884618985283499</v>
      </c>
      <c r="AL27"/>
      <c r="AM27">
        <v>2.5742137278912801E-2</v>
      </c>
      <c r="AN27">
        <v>-83.031786238611403</v>
      </c>
      <c r="AO27"/>
      <c r="AP27">
        <v>3.5149863011542002</v>
      </c>
      <c r="AQ27">
        <v>-10.6</v>
      </c>
      <c r="AR27">
        <v>-10.27</v>
      </c>
      <c r="AS27" s="116">
        <v>20.332451599999999</v>
      </c>
      <c r="AT27">
        <v>-7.46</v>
      </c>
      <c r="AU27"/>
      <c r="AV27">
        <v>0</v>
      </c>
      <c r="AW27">
        <v>-15.59</v>
      </c>
      <c r="AX27"/>
      <c r="AY27"/>
      <c r="AZ27">
        <v>14.84</v>
      </c>
      <c r="BA27"/>
      <c r="BB27">
        <v>0</v>
      </c>
      <c r="BC27" t="s">
        <v>465</v>
      </c>
      <c r="BD27"/>
      <c r="BE27">
        <v>1.0081</v>
      </c>
      <c r="BF27">
        <v>-7.7</v>
      </c>
      <c r="BG27">
        <v>-23.54</v>
      </c>
      <c r="BH27">
        <v>6.66</v>
      </c>
      <c r="BI27">
        <v>-0.54534926444014498</v>
      </c>
      <c r="BJ27"/>
      <c r="BK27">
        <v>7.6817567614805996E-3</v>
      </c>
      <c r="BL27">
        <v>-0.14802474144567099</v>
      </c>
      <c r="BM27"/>
      <c r="BN27">
        <v>2.3911849525133599E-2</v>
      </c>
      <c r="BO27">
        <v>-56.899385109240797</v>
      </c>
      <c r="BP27"/>
      <c r="BQ27">
        <v>3.6197041099598901</v>
      </c>
      <c r="BR27">
        <v>2.0016879952535001E-3</v>
      </c>
      <c r="BS27">
        <v>0.895941714318089</v>
      </c>
      <c r="BT27">
        <v>-0.83515874415421598</v>
      </c>
      <c r="BU27">
        <v>0.35320000000000001</v>
      </c>
      <c r="BV27"/>
      <c r="BW27"/>
      <c r="BX27"/>
    </row>
    <row r="28" spans="1:76" x14ac:dyDescent="0.2">
      <c r="A28" t="s">
        <v>790</v>
      </c>
      <c r="B28"/>
      <c r="C28" t="s">
        <v>480</v>
      </c>
      <c r="D28" t="s">
        <v>480</v>
      </c>
      <c r="E28">
        <v>1411</v>
      </c>
      <c r="F28" t="s">
        <v>459</v>
      </c>
      <c r="G28" t="s">
        <v>460</v>
      </c>
      <c r="H28"/>
      <c r="I28" s="117">
        <v>44258</v>
      </c>
      <c r="J28" s="117"/>
      <c r="K28">
        <v>1218</v>
      </c>
      <c r="L28" t="s">
        <v>502</v>
      </c>
      <c r="M28" t="s">
        <v>461</v>
      </c>
      <c r="N28"/>
      <c r="O28"/>
      <c r="P28">
        <v>90</v>
      </c>
      <c r="Q28" t="s">
        <v>479</v>
      </c>
      <c r="R28" t="s">
        <v>38</v>
      </c>
      <c r="S28">
        <v>0</v>
      </c>
      <c r="T28" t="s">
        <v>459</v>
      </c>
      <c r="U28" t="s">
        <v>462</v>
      </c>
      <c r="V28" t="s">
        <v>463</v>
      </c>
      <c r="W28">
        <v>1199</v>
      </c>
      <c r="X28">
        <v>1237</v>
      </c>
      <c r="Y28" t="s">
        <v>464</v>
      </c>
      <c r="Z28">
        <v>13</v>
      </c>
      <c r="AA28"/>
      <c r="AB28">
        <v>7.9501144707216804</v>
      </c>
      <c r="AC28"/>
      <c r="AD28">
        <v>6.7387349923124496E-4</v>
      </c>
      <c r="AE28">
        <v>2.00320677272083</v>
      </c>
      <c r="AF28"/>
      <c r="AG28">
        <v>3.9876462653821E-3</v>
      </c>
      <c r="AH28">
        <v>9.9262285803389094</v>
      </c>
      <c r="AI28"/>
      <c r="AJ28">
        <v>1.0940517922565E-2</v>
      </c>
      <c r="AK28">
        <v>3.9295238160258301</v>
      </c>
      <c r="AL28"/>
      <c r="AM28">
        <v>3.1512213586158001E-2</v>
      </c>
      <c r="AN28">
        <v>4.8236482462062904</v>
      </c>
      <c r="AO28"/>
      <c r="AP28">
        <v>4.5653042721754904</v>
      </c>
      <c r="AQ28">
        <v>-10.6</v>
      </c>
      <c r="AR28">
        <v>-10.27</v>
      </c>
      <c r="AS28" s="116">
        <v>20.332451599999999</v>
      </c>
      <c r="AT28">
        <v>-2.25</v>
      </c>
      <c r="AU28"/>
      <c r="AV28">
        <v>0</v>
      </c>
      <c r="AW28">
        <v>1.92</v>
      </c>
      <c r="AX28"/>
      <c r="AY28"/>
      <c r="AZ28">
        <v>32.880000000000003</v>
      </c>
      <c r="BA28"/>
      <c r="BB28">
        <v>0</v>
      </c>
      <c r="BC28" t="s">
        <v>465</v>
      </c>
      <c r="BD28"/>
      <c r="BE28">
        <v>1.0081</v>
      </c>
      <c r="BF28">
        <v>-2.4500000000000002</v>
      </c>
      <c r="BG28">
        <v>-6.13</v>
      </c>
      <c r="BH28">
        <v>24.6</v>
      </c>
      <c r="BI28">
        <v>-0.27575287759202499</v>
      </c>
      <c r="BJ28"/>
      <c r="BK28">
        <v>8.2304913659062996E-3</v>
      </c>
      <c r="BL28">
        <v>-6.7956486387343903E-2</v>
      </c>
      <c r="BM28"/>
      <c r="BN28">
        <v>2.7049810856248802E-2</v>
      </c>
      <c r="BO28">
        <v>-7.6223247220656498</v>
      </c>
      <c r="BP28"/>
      <c r="BQ28">
        <v>4.5091614080269897</v>
      </c>
      <c r="BR28">
        <v>2.0016879952535001E-3</v>
      </c>
      <c r="BS28">
        <v>0.895941714318089</v>
      </c>
      <c r="BT28">
        <v>-0.83515874415421598</v>
      </c>
      <c r="BU28">
        <v>0.60219999999999996</v>
      </c>
      <c r="BV28"/>
      <c r="BW28"/>
      <c r="BX28"/>
    </row>
    <row r="29" spans="1:76" x14ac:dyDescent="0.2">
      <c r="A29" t="s">
        <v>790</v>
      </c>
      <c r="B29"/>
      <c r="C29" t="s">
        <v>480</v>
      </c>
      <c r="D29" t="s">
        <v>480</v>
      </c>
      <c r="E29">
        <v>1412</v>
      </c>
      <c r="F29" t="s">
        <v>459</v>
      </c>
      <c r="G29" t="s">
        <v>460</v>
      </c>
      <c r="H29"/>
      <c r="I29" s="117">
        <v>44259</v>
      </c>
      <c r="J29" s="117"/>
      <c r="K29">
        <v>1219</v>
      </c>
      <c r="L29" t="s">
        <v>503</v>
      </c>
      <c r="M29" t="s">
        <v>461</v>
      </c>
      <c r="N29"/>
      <c r="O29"/>
      <c r="P29">
        <v>90</v>
      </c>
      <c r="Q29" t="s">
        <v>479</v>
      </c>
      <c r="R29" t="s">
        <v>38</v>
      </c>
      <c r="S29">
        <v>0</v>
      </c>
      <c r="T29" t="s">
        <v>459</v>
      </c>
      <c r="U29" t="s">
        <v>462</v>
      </c>
      <c r="V29" t="s">
        <v>463</v>
      </c>
      <c r="W29">
        <v>1199</v>
      </c>
      <c r="X29">
        <v>1237</v>
      </c>
      <c r="Y29" t="s">
        <v>464</v>
      </c>
      <c r="Z29">
        <v>13</v>
      </c>
      <c r="AA29"/>
      <c r="AB29">
        <v>3.35740284426487</v>
      </c>
      <c r="AC29"/>
      <c r="AD29">
        <v>7.4513313751771795E-4</v>
      </c>
      <c r="AE29">
        <v>-6.6333226713645699</v>
      </c>
      <c r="AF29"/>
      <c r="AG29">
        <v>3.3320972259634901E-3</v>
      </c>
      <c r="AH29">
        <v>-3.4759456167780001</v>
      </c>
      <c r="AI29"/>
      <c r="AJ29">
        <v>8.6056886638677093E-3</v>
      </c>
      <c r="AK29">
        <v>-13.342547226565999</v>
      </c>
      <c r="AL29"/>
      <c r="AM29">
        <v>2.71706458685133E-2</v>
      </c>
      <c r="AN29">
        <v>-35.8677305413676</v>
      </c>
      <c r="AO29"/>
      <c r="AP29">
        <v>3.6952679995095501</v>
      </c>
      <c r="AQ29">
        <v>-10.6</v>
      </c>
      <c r="AR29">
        <v>-10.27</v>
      </c>
      <c r="AS29" s="116">
        <v>20.332451599999999</v>
      </c>
      <c r="AT29">
        <v>-6.8</v>
      </c>
      <c r="AU29"/>
      <c r="AV29">
        <v>0</v>
      </c>
      <c r="AW29">
        <v>-6.72</v>
      </c>
      <c r="AX29"/>
      <c r="AY29"/>
      <c r="AZ29">
        <v>23.98</v>
      </c>
      <c r="BA29"/>
      <c r="BB29">
        <v>0</v>
      </c>
      <c r="BC29" t="s">
        <v>465</v>
      </c>
      <c r="BD29"/>
      <c r="BE29">
        <v>1.0081</v>
      </c>
      <c r="BF29">
        <v>-7.03</v>
      </c>
      <c r="BG29">
        <v>-14.72</v>
      </c>
      <c r="BH29">
        <v>15.75</v>
      </c>
      <c r="BI29">
        <v>-0.40273585031225201</v>
      </c>
      <c r="BJ29"/>
      <c r="BK29">
        <v>7.7681390294886401E-3</v>
      </c>
      <c r="BL29">
        <v>-0.123488157329335</v>
      </c>
      <c r="BM29"/>
      <c r="BN29">
        <v>2.7536855810520799E-2</v>
      </c>
      <c r="BO29">
        <v>-26.684580451800901</v>
      </c>
      <c r="BP29"/>
      <c r="BQ29">
        <v>3.7344165992662002</v>
      </c>
      <c r="BR29">
        <v>2.0016879952535001E-3</v>
      </c>
      <c r="BS29">
        <v>0.895941714318089</v>
      </c>
      <c r="BT29">
        <v>-0.83515874415421598</v>
      </c>
      <c r="BU29">
        <v>0.4904</v>
      </c>
      <c r="BV29"/>
      <c r="BW29"/>
      <c r="BX29"/>
    </row>
    <row r="30" spans="1:76" x14ac:dyDescent="0.2">
      <c r="A30" t="s">
        <v>790</v>
      </c>
      <c r="B30"/>
      <c r="C30" t="s">
        <v>480</v>
      </c>
      <c r="D30" t="s">
        <v>480</v>
      </c>
      <c r="E30">
        <v>1413</v>
      </c>
      <c r="F30" t="s">
        <v>459</v>
      </c>
      <c r="G30" t="s">
        <v>460</v>
      </c>
      <c r="H30"/>
      <c r="I30" s="117">
        <v>44259</v>
      </c>
      <c r="J30" s="117"/>
      <c r="K30">
        <v>1220</v>
      </c>
      <c r="L30" t="s">
        <v>504</v>
      </c>
      <c r="M30" t="s">
        <v>461</v>
      </c>
      <c r="N30"/>
      <c r="O30"/>
      <c r="P30">
        <v>90</v>
      </c>
      <c r="Q30" t="s">
        <v>479</v>
      </c>
      <c r="R30" t="s">
        <v>38</v>
      </c>
      <c r="S30">
        <v>0</v>
      </c>
      <c r="T30" t="s">
        <v>459</v>
      </c>
      <c r="U30" t="s">
        <v>462</v>
      </c>
      <c r="V30" t="s">
        <v>463</v>
      </c>
      <c r="W30">
        <v>1199</v>
      </c>
      <c r="X30">
        <v>1237</v>
      </c>
      <c r="Y30" t="s">
        <v>464</v>
      </c>
      <c r="Z30">
        <v>13</v>
      </c>
      <c r="AA30"/>
      <c r="AB30">
        <v>4.4438200388507303</v>
      </c>
      <c r="AC30"/>
      <c r="AD30">
        <v>7.9744744568993598E-4</v>
      </c>
      <c r="AE30">
        <v>-4.4028802253379098</v>
      </c>
      <c r="AF30"/>
      <c r="AG30">
        <v>3.5019152734314701E-3</v>
      </c>
      <c r="AH30">
        <v>-9.3380370602016802E-2</v>
      </c>
      <c r="AI30"/>
      <c r="AJ30">
        <v>1.0890436999235399E-2</v>
      </c>
      <c r="AK30">
        <v>-8.9069954081850806</v>
      </c>
      <c r="AL30"/>
      <c r="AM30">
        <v>3.2602526753979497E-2</v>
      </c>
      <c r="AN30">
        <v>-31.443379531668199</v>
      </c>
      <c r="AO30"/>
      <c r="AP30">
        <v>3.8132608109961499</v>
      </c>
      <c r="AQ30">
        <v>-10.6</v>
      </c>
      <c r="AR30">
        <v>-10.27</v>
      </c>
      <c r="AS30" s="116">
        <v>20.332451599999999</v>
      </c>
      <c r="AT30">
        <v>-5.73</v>
      </c>
      <c r="AU30"/>
      <c r="AV30">
        <v>0</v>
      </c>
      <c r="AW30">
        <v>-4.49</v>
      </c>
      <c r="AX30"/>
      <c r="AY30"/>
      <c r="AZ30">
        <v>26.28</v>
      </c>
      <c r="BA30"/>
      <c r="BB30">
        <v>0</v>
      </c>
      <c r="BC30" t="s">
        <v>465</v>
      </c>
      <c r="BD30"/>
      <c r="BE30">
        <v>1.0081</v>
      </c>
      <c r="BF30">
        <v>-5.95</v>
      </c>
      <c r="BG30">
        <v>-12.5</v>
      </c>
      <c r="BH30">
        <v>18.03</v>
      </c>
      <c r="BI30">
        <v>-0.34302272110693399</v>
      </c>
      <c r="BJ30"/>
      <c r="BK30">
        <v>9.1178945004777006E-3</v>
      </c>
      <c r="BL30">
        <v>-0.15098060803687799</v>
      </c>
      <c r="BM30"/>
      <c r="BN30">
        <v>2.8938338053294401E-2</v>
      </c>
      <c r="BO30">
        <v>-27.6570137821145</v>
      </c>
      <c r="BP30"/>
      <c r="BQ30">
        <v>3.8262426952481698</v>
      </c>
      <c r="BR30">
        <v>2.0016879952535001E-3</v>
      </c>
      <c r="BS30">
        <v>0.895941714318089</v>
      </c>
      <c r="BT30">
        <v>-0.83515874415421598</v>
      </c>
      <c r="BU30">
        <v>0.54949999999999999</v>
      </c>
      <c r="BV30"/>
      <c r="BW30"/>
      <c r="BX30"/>
    </row>
    <row r="31" spans="1:76" x14ac:dyDescent="0.2">
      <c r="A31" t="s">
        <v>505</v>
      </c>
      <c r="B31"/>
      <c r="C31" t="s">
        <v>470</v>
      </c>
      <c r="D31" t="s">
        <v>471</v>
      </c>
      <c r="E31">
        <v>1420</v>
      </c>
      <c r="F31" t="s">
        <v>459</v>
      </c>
      <c r="G31" t="s">
        <v>460</v>
      </c>
      <c r="H31"/>
      <c r="I31" s="117">
        <v>44259</v>
      </c>
      <c r="J31" s="117"/>
      <c r="K31">
        <v>1221</v>
      </c>
      <c r="L31" t="s">
        <v>506</v>
      </c>
      <c r="M31" t="s">
        <v>461</v>
      </c>
      <c r="N31"/>
      <c r="O31"/>
      <c r="P31" t="s">
        <v>459</v>
      </c>
      <c r="Q31" t="s">
        <v>38</v>
      </c>
      <c r="R31" t="s">
        <v>479</v>
      </c>
      <c r="S31">
        <v>0</v>
      </c>
      <c r="T31">
        <v>2.6589999999999999E-2</v>
      </c>
      <c r="U31" t="s">
        <v>462</v>
      </c>
      <c r="V31" t="s">
        <v>463</v>
      </c>
      <c r="W31">
        <v>1199</v>
      </c>
      <c r="X31">
        <v>1237</v>
      </c>
      <c r="Y31" t="s">
        <v>464</v>
      </c>
      <c r="Z31">
        <v>13</v>
      </c>
      <c r="AA31"/>
      <c r="AB31">
        <v>4.8149213496786896</v>
      </c>
      <c r="AC31"/>
      <c r="AD31">
        <v>5.9885900672935403E-4</v>
      </c>
      <c r="AE31">
        <v>-2.0849129464770502</v>
      </c>
      <c r="AF31"/>
      <c r="AG31">
        <v>3.1572967582284999E-3</v>
      </c>
      <c r="AH31">
        <v>2.11354211573429</v>
      </c>
      <c r="AI31"/>
      <c r="AJ31">
        <v>9.4171683893059001E-3</v>
      </c>
      <c r="AK31">
        <v>-4.3864632446818002</v>
      </c>
      <c r="AL31"/>
      <c r="AM31">
        <v>2.6580509460578799E-2</v>
      </c>
      <c r="AN31">
        <v>-20.636397556650198</v>
      </c>
      <c r="AO31"/>
      <c r="AP31">
        <v>4.3449316143930199</v>
      </c>
      <c r="AQ31">
        <v>-10.6</v>
      </c>
      <c r="AR31">
        <v>-10.27</v>
      </c>
      <c r="AS31" s="116">
        <v>20.332451599999999</v>
      </c>
      <c r="AT31">
        <v>-5.42</v>
      </c>
      <c r="AU31"/>
      <c r="AV31">
        <v>0</v>
      </c>
      <c r="AW31">
        <v>-2.17</v>
      </c>
      <c r="AX31"/>
      <c r="AY31"/>
      <c r="AZ31">
        <v>28.67</v>
      </c>
      <c r="BA31"/>
      <c r="BB31">
        <v>0</v>
      </c>
      <c r="BC31" t="s">
        <v>465</v>
      </c>
      <c r="BD31"/>
      <c r="BE31">
        <v>1.0081</v>
      </c>
      <c r="BF31">
        <v>-5.65</v>
      </c>
      <c r="BG31">
        <v>-10.19</v>
      </c>
      <c r="BH31">
        <v>20.41</v>
      </c>
      <c r="BI31">
        <v>-0.79766405384813599</v>
      </c>
      <c r="BJ31"/>
      <c r="BK31">
        <v>8.3935456571552491E-3</v>
      </c>
      <c r="BL31">
        <v>-0.234154633946493</v>
      </c>
      <c r="BM31"/>
      <c r="BN31">
        <v>2.5947029237747301E-2</v>
      </c>
      <c r="BO31">
        <v>-21.654468460792401</v>
      </c>
      <c r="BP31"/>
      <c r="BQ31">
        <v>4.3443183557420104</v>
      </c>
      <c r="BR31">
        <v>2.0016879952535001E-3</v>
      </c>
      <c r="BS31">
        <v>0.895941714318089</v>
      </c>
      <c r="BT31">
        <v>-0.83515874415421598</v>
      </c>
      <c r="BU31">
        <v>3.7100000000000001E-2</v>
      </c>
      <c r="BV31"/>
      <c r="BW31"/>
      <c r="BX31"/>
    </row>
    <row r="32" spans="1:76" x14ac:dyDescent="0.2">
      <c r="A32" t="s">
        <v>495</v>
      </c>
      <c r="B32"/>
      <c r="C32" t="s">
        <v>470</v>
      </c>
      <c r="D32" t="s">
        <v>490</v>
      </c>
      <c r="E32">
        <v>1425</v>
      </c>
      <c r="F32" t="s">
        <v>459</v>
      </c>
      <c r="G32" t="s">
        <v>460</v>
      </c>
      <c r="H32"/>
      <c r="I32" s="117">
        <v>44260</v>
      </c>
      <c r="J32" s="117"/>
      <c r="K32">
        <v>1222</v>
      </c>
      <c r="L32" t="s">
        <v>507</v>
      </c>
      <c r="M32" t="s">
        <v>461</v>
      </c>
      <c r="N32"/>
      <c r="O32"/>
      <c r="P32" t="s">
        <v>459</v>
      </c>
      <c r="Q32" t="s">
        <v>38</v>
      </c>
      <c r="R32" t="s">
        <v>479</v>
      </c>
      <c r="S32">
        <v>0</v>
      </c>
      <c r="T32">
        <v>0.89407000000000003</v>
      </c>
      <c r="U32" t="s">
        <v>462</v>
      </c>
      <c r="V32" t="s">
        <v>463</v>
      </c>
      <c r="W32">
        <v>1199</v>
      </c>
      <c r="X32">
        <v>1237</v>
      </c>
      <c r="Y32" t="s">
        <v>464</v>
      </c>
      <c r="Z32">
        <v>13</v>
      </c>
      <c r="AA32"/>
      <c r="AB32">
        <v>5.2078086144612703</v>
      </c>
      <c r="AC32"/>
      <c r="AD32">
        <v>6.99908913366948E-4</v>
      </c>
      <c r="AE32">
        <v>13.7638356023732</v>
      </c>
      <c r="AF32"/>
      <c r="AG32">
        <v>3.6400592402999498E-3</v>
      </c>
      <c r="AH32">
        <v>18.991020828115701</v>
      </c>
      <c r="AI32"/>
      <c r="AJ32">
        <v>9.53505852736297E-3</v>
      </c>
      <c r="AK32">
        <v>27.6490676934175</v>
      </c>
      <c r="AL32"/>
      <c r="AM32">
        <v>2.6048565723067098E-2</v>
      </c>
      <c r="AN32">
        <v>47.2456721494164</v>
      </c>
      <c r="AO32"/>
      <c r="AP32">
        <v>4.2355215295813204</v>
      </c>
      <c r="AQ32">
        <v>-10.6</v>
      </c>
      <c r="AR32">
        <v>-10.27</v>
      </c>
      <c r="AS32" s="116">
        <v>20.332451599999999</v>
      </c>
      <c r="AT32">
        <v>-5.59</v>
      </c>
      <c r="AU32"/>
      <c r="AV32">
        <v>0</v>
      </c>
      <c r="AW32">
        <v>13.69</v>
      </c>
      <c r="AX32"/>
      <c r="AY32"/>
      <c r="AZ32">
        <v>45.03</v>
      </c>
      <c r="BA32"/>
      <c r="BB32">
        <v>0</v>
      </c>
      <c r="BC32" t="s">
        <v>465</v>
      </c>
      <c r="BD32"/>
      <c r="BE32">
        <v>1.0081</v>
      </c>
      <c r="BF32">
        <v>-5.82</v>
      </c>
      <c r="BG32">
        <v>5.57</v>
      </c>
      <c r="BH32">
        <v>36.67</v>
      </c>
      <c r="BI32">
        <v>9.7100549160900104E-3</v>
      </c>
      <c r="BJ32"/>
      <c r="BK32">
        <v>7.3882887481099601E-3</v>
      </c>
      <c r="BL32">
        <v>-8.4582043528981299E-2</v>
      </c>
      <c r="BM32"/>
      <c r="BN32">
        <v>2.3479970609649702E-2</v>
      </c>
      <c r="BO32">
        <v>13.824169919181999</v>
      </c>
      <c r="BP32"/>
      <c r="BQ32">
        <v>4.1087169185841201</v>
      </c>
      <c r="BR32">
        <v>2.0016879952535001E-3</v>
      </c>
      <c r="BS32">
        <v>0.895941714318089</v>
      </c>
      <c r="BT32">
        <v>-0.83515874415421598</v>
      </c>
      <c r="BU32">
        <v>0.90059999999999996</v>
      </c>
      <c r="BV32"/>
      <c r="BW32"/>
      <c r="BX32"/>
    </row>
    <row r="33" spans="1:76" x14ac:dyDescent="0.2">
      <c r="A33" t="s">
        <v>476</v>
      </c>
      <c r="B33"/>
      <c r="C33" t="s">
        <v>467</v>
      </c>
      <c r="D33" t="s">
        <v>476</v>
      </c>
      <c r="E33">
        <v>1428</v>
      </c>
      <c r="F33" t="s">
        <v>459</v>
      </c>
      <c r="G33" t="s">
        <v>460</v>
      </c>
      <c r="H33"/>
      <c r="I33" s="117">
        <v>44260</v>
      </c>
      <c r="J33" s="117"/>
      <c r="K33">
        <v>1223</v>
      </c>
      <c r="L33" t="s">
        <v>508</v>
      </c>
      <c r="M33" t="s">
        <v>461</v>
      </c>
      <c r="N33"/>
      <c r="O33"/>
      <c r="P33">
        <v>90</v>
      </c>
      <c r="Q33" t="s">
        <v>38</v>
      </c>
      <c r="R33" t="s">
        <v>479</v>
      </c>
      <c r="S33">
        <v>0</v>
      </c>
      <c r="T33">
        <v>0.20849999999999999</v>
      </c>
      <c r="U33" t="s">
        <v>462</v>
      </c>
      <c r="V33" t="s">
        <v>463</v>
      </c>
      <c r="W33">
        <v>1199</v>
      </c>
      <c r="X33">
        <v>1237</v>
      </c>
      <c r="Y33" t="s">
        <v>464</v>
      </c>
      <c r="Z33">
        <v>13</v>
      </c>
      <c r="AA33"/>
      <c r="AB33">
        <v>0.27650666113483402</v>
      </c>
      <c r="AC33"/>
      <c r="AD33">
        <v>6.9294702942653095E-4</v>
      </c>
      <c r="AE33">
        <v>-10.6613028922448</v>
      </c>
      <c r="AF33"/>
      <c r="AG33">
        <v>3.0838258013504401E-3</v>
      </c>
      <c r="AH33">
        <v>-10.838932580501501</v>
      </c>
      <c r="AI33"/>
      <c r="AJ33">
        <v>1.0151227515928301E-2</v>
      </c>
      <c r="AK33">
        <v>-21.387475779369101</v>
      </c>
      <c r="AL33"/>
      <c r="AM33">
        <v>3.1235897420883299E-2</v>
      </c>
      <c r="AN33">
        <v>-82.208175734319795</v>
      </c>
      <c r="AO33"/>
      <c r="AP33">
        <v>3.4106235467561099</v>
      </c>
      <c r="AQ33">
        <v>-10.6</v>
      </c>
      <c r="AR33">
        <v>-10.27</v>
      </c>
      <c r="AS33" s="116">
        <v>20.332451599999999</v>
      </c>
      <c r="AT33">
        <v>-9.91</v>
      </c>
      <c r="AU33"/>
      <c r="AV33">
        <v>0</v>
      </c>
      <c r="AW33">
        <v>-10.74</v>
      </c>
      <c r="AX33"/>
      <c r="AY33"/>
      <c r="AZ33">
        <v>19.829999999999998</v>
      </c>
      <c r="BA33"/>
      <c r="BB33">
        <v>0</v>
      </c>
      <c r="BC33" t="s">
        <v>465</v>
      </c>
      <c r="BD33"/>
      <c r="BE33">
        <v>1.0081</v>
      </c>
      <c r="BF33">
        <v>-10.17</v>
      </c>
      <c r="BG33">
        <v>-18.72</v>
      </c>
      <c r="BH33">
        <v>11.62</v>
      </c>
      <c r="BI33">
        <v>-0.65794263136444198</v>
      </c>
      <c r="BJ33"/>
      <c r="BK33">
        <v>7.6996221477471502E-3</v>
      </c>
      <c r="BL33">
        <v>-0.18173818137196099</v>
      </c>
      <c r="BM33"/>
      <c r="BN33">
        <v>2.8325302166337E-2</v>
      </c>
      <c r="BO33">
        <v>-62.972527492408297</v>
      </c>
      <c r="BP33"/>
      <c r="BQ33">
        <v>3.4823757452934498</v>
      </c>
      <c r="BR33">
        <v>2.0016879952535001E-3</v>
      </c>
      <c r="BS33">
        <v>0.895941714318089</v>
      </c>
      <c r="BT33">
        <v>-0.83515874415421598</v>
      </c>
      <c r="BU33">
        <v>0.222</v>
      </c>
      <c r="BV33"/>
      <c r="BW33"/>
      <c r="BX33"/>
    </row>
    <row r="34" spans="1:76" x14ac:dyDescent="0.2">
      <c r="A34" t="s">
        <v>459</v>
      </c>
      <c r="B34"/>
      <c r="C34" t="s">
        <v>459</v>
      </c>
      <c r="D34" t="s">
        <v>459</v>
      </c>
      <c r="E34" t="s">
        <v>459</v>
      </c>
      <c r="F34" t="s">
        <v>459</v>
      </c>
      <c r="G34" t="s">
        <v>460</v>
      </c>
      <c r="H34"/>
      <c r="I34" t="s">
        <v>459</v>
      </c>
      <c r="J34"/>
      <c r="K34" t="s">
        <v>459</v>
      </c>
      <c r="L34" t="s">
        <v>459</v>
      </c>
      <c r="M34" t="s">
        <v>461</v>
      </c>
      <c r="N34"/>
      <c r="O34"/>
      <c r="P34">
        <v>90</v>
      </c>
      <c r="Q34" t="s">
        <v>38</v>
      </c>
      <c r="R34" t="s">
        <v>38</v>
      </c>
      <c r="S34">
        <v>1</v>
      </c>
      <c r="T34" t="s">
        <v>459</v>
      </c>
      <c r="U34" t="s">
        <v>462</v>
      </c>
      <c r="V34" t="s">
        <v>463</v>
      </c>
      <c r="W34">
        <v>1199</v>
      </c>
      <c r="X34">
        <v>1237</v>
      </c>
      <c r="Y34" t="s">
        <v>464</v>
      </c>
      <c r="Z34">
        <v>13</v>
      </c>
      <c r="AA34"/>
      <c r="AB34" t="s">
        <v>459</v>
      </c>
      <c r="AC34"/>
      <c r="AD34" t="s">
        <v>459</v>
      </c>
      <c r="AE34" t="s">
        <v>459</v>
      </c>
      <c r="AF34"/>
      <c r="AG34" t="s">
        <v>459</v>
      </c>
      <c r="AH34" t="s">
        <v>459</v>
      </c>
      <c r="AI34"/>
      <c r="AJ34" t="s">
        <v>459</v>
      </c>
      <c r="AK34" t="s">
        <v>459</v>
      </c>
      <c r="AL34"/>
      <c r="AM34" t="s">
        <v>459</v>
      </c>
      <c r="AN34" t="s">
        <v>459</v>
      </c>
      <c r="AO34"/>
      <c r="AP34" t="s">
        <v>459</v>
      </c>
      <c r="AQ34">
        <v>-10.6</v>
      </c>
      <c r="AR34">
        <v>-10.27</v>
      </c>
      <c r="AS34" s="116">
        <v>20.332451599999999</v>
      </c>
      <c r="AT34" t="s">
        <v>459</v>
      </c>
      <c r="AU34"/>
      <c r="AV34" t="s">
        <v>459</v>
      </c>
      <c r="AW34" t="s">
        <v>459</v>
      </c>
      <c r="AX34"/>
      <c r="AY34"/>
      <c r="AZ34" t="s">
        <v>459</v>
      </c>
      <c r="BA34"/>
      <c r="BB34" t="s">
        <v>459</v>
      </c>
      <c r="BC34" t="s">
        <v>465</v>
      </c>
      <c r="BD34"/>
      <c r="BE34">
        <v>1.0081</v>
      </c>
      <c r="BF34" t="s">
        <v>459</v>
      </c>
      <c r="BG34" t="s">
        <v>459</v>
      </c>
      <c r="BH34" t="s">
        <v>459</v>
      </c>
      <c r="BI34" t="s">
        <v>459</v>
      </c>
      <c r="BJ34"/>
      <c r="BK34" t="s">
        <v>459</v>
      </c>
      <c r="BL34" t="s">
        <v>459</v>
      </c>
      <c r="BM34"/>
      <c r="BN34" t="s">
        <v>459</v>
      </c>
      <c r="BO34" t="s">
        <v>459</v>
      </c>
      <c r="BP34"/>
      <c r="BQ34" t="s">
        <v>459</v>
      </c>
      <c r="BR34">
        <v>2.0016879952535001E-3</v>
      </c>
      <c r="BS34">
        <v>0.895941714318089</v>
      </c>
      <c r="BT34">
        <v>-0.83515874415421598</v>
      </c>
      <c r="BU34" t="s">
        <v>459</v>
      </c>
      <c r="BV34"/>
      <c r="BW34"/>
      <c r="BX34"/>
    </row>
    <row r="35" spans="1:76" x14ac:dyDescent="0.2">
      <c r="A35" t="s">
        <v>509</v>
      </c>
      <c r="B35"/>
      <c r="C35" t="s">
        <v>467</v>
      </c>
      <c r="D35" t="s">
        <v>510</v>
      </c>
      <c r="E35">
        <v>1421</v>
      </c>
      <c r="F35" t="s">
        <v>459</v>
      </c>
      <c r="G35" t="s">
        <v>460</v>
      </c>
      <c r="H35"/>
      <c r="I35" s="117">
        <v>44265</v>
      </c>
      <c r="J35" s="117"/>
      <c r="K35">
        <v>1224</v>
      </c>
      <c r="L35" t="s">
        <v>511</v>
      </c>
      <c r="M35" t="s">
        <v>461</v>
      </c>
      <c r="N35"/>
      <c r="O35"/>
      <c r="P35">
        <v>90</v>
      </c>
      <c r="Q35" t="s">
        <v>38</v>
      </c>
      <c r="R35" t="s">
        <v>38</v>
      </c>
      <c r="S35">
        <v>0</v>
      </c>
      <c r="T35" t="s">
        <v>459</v>
      </c>
      <c r="U35" t="s">
        <v>462</v>
      </c>
      <c r="V35" t="s">
        <v>463</v>
      </c>
      <c r="W35">
        <v>1199</v>
      </c>
      <c r="X35">
        <v>1237</v>
      </c>
      <c r="Y35" t="s">
        <v>464</v>
      </c>
      <c r="Z35">
        <v>13</v>
      </c>
      <c r="AA35"/>
      <c r="AB35">
        <v>10.6706040273305</v>
      </c>
      <c r="AC35"/>
      <c r="AD35">
        <v>7.1538601941928404E-4</v>
      </c>
      <c r="AE35">
        <v>-6.1608621175390397</v>
      </c>
      <c r="AF35"/>
      <c r="AG35">
        <v>3.5060088497945699E-3</v>
      </c>
      <c r="AH35">
        <v>4.6160425967423899</v>
      </c>
      <c r="AI35"/>
      <c r="AJ35">
        <v>8.9310762544416392E-3</v>
      </c>
      <c r="AK35">
        <v>-12.3096911933839</v>
      </c>
      <c r="AL35"/>
      <c r="AM35">
        <v>2.8887013173584102E-2</v>
      </c>
      <c r="AN35">
        <v>-21.694217269540101</v>
      </c>
      <c r="AO35"/>
      <c r="AP35">
        <v>3.3502002077228199</v>
      </c>
      <c r="AQ35">
        <v>-10.6</v>
      </c>
      <c r="AR35">
        <v>-10.27</v>
      </c>
      <c r="AS35" s="116">
        <v>20.332451599999999</v>
      </c>
      <c r="AT35">
        <v>0.94</v>
      </c>
      <c r="AU35"/>
      <c r="AV35">
        <v>0</v>
      </c>
      <c r="AW35">
        <v>-6.26</v>
      </c>
      <c r="AX35"/>
      <c r="AY35"/>
      <c r="AZ35">
        <v>24.45</v>
      </c>
      <c r="BA35"/>
      <c r="BB35">
        <v>0</v>
      </c>
      <c r="BC35" t="s">
        <v>465</v>
      </c>
      <c r="BD35"/>
      <c r="BE35">
        <v>1.0081</v>
      </c>
      <c r="BF35">
        <v>0.76</v>
      </c>
      <c r="BG35">
        <v>-14.26</v>
      </c>
      <c r="BH35">
        <v>16.22</v>
      </c>
      <c r="BI35">
        <v>-0.27921851703426598</v>
      </c>
      <c r="BJ35"/>
      <c r="BK35">
        <v>7.1130036683053396E-3</v>
      </c>
      <c r="BL35">
        <v>-3.0650689817277001E-2</v>
      </c>
      <c r="BM35"/>
      <c r="BN35">
        <v>2.7132320241392401E-2</v>
      </c>
      <c r="BO35">
        <v>-20.900157233018501</v>
      </c>
      <c r="BP35"/>
      <c r="BQ35">
        <v>3.3528483913889402</v>
      </c>
      <c r="BR35">
        <v>2.0016879952535001E-3</v>
      </c>
      <c r="BS35">
        <v>0.895941714318089</v>
      </c>
      <c r="BT35">
        <v>-0.83515874415421598</v>
      </c>
      <c r="BU35">
        <v>0.61019999999999996</v>
      </c>
      <c r="BV35"/>
      <c r="BW35"/>
      <c r="BX35"/>
    </row>
    <row r="36" spans="1:76" x14ac:dyDescent="0.2">
      <c r="A36" t="s">
        <v>790</v>
      </c>
      <c r="B36"/>
      <c r="C36" t="s">
        <v>480</v>
      </c>
      <c r="D36" t="s">
        <v>480</v>
      </c>
      <c r="E36">
        <v>1422</v>
      </c>
      <c r="F36" t="s">
        <v>459</v>
      </c>
      <c r="G36" t="s">
        <v>460</v>
      </c>
      <c r="H36"/>
      <c r="I36" s="117">
        <v>44265</v>
      </c>
      <c r="J36" s="117"/>
      <c r="K36">
        <v>1225</v>
      </c>
      <c r="L36" t="s">
        <v>512</v>
      </c>
      <c r="M36" t="s">
        <v>461</v>
      </c>
      <c r="N36"/>
      <c r="O36"/>
      <c r="P36">
        <v>90</v>
      </c>
      <c r="Q36" t="s">
        <v>479</v>
      </c>
      <c r="R36" t="s">
        <v>38</v>
      </c>
      <c r="S36">
        <v>0</v>
      </c>
      <c r="T36" t="s">
        <v>459</v>
      </c>
      <c r="U36" t="s">
        <v>462</v>
      </c>
      <c r="V36" t="s">
        <v>463</v>
      </c>
      <c r="W36">
        <v>1199</v>
      </c>
      <c r="X36">
        <v>1237</v>
      </c>
      <c r="Y36" t="s">
        <v>464</v>
      </c>
      <c r="Z36">
        <v>13</v>
      </c>
      <c r="AA36"/>
      <c r="AB36">
        <v>4.5238714039829402</v>
      </c>
      <c r="AC36"/>
      <c r="AD36">
        <v>6.5925616871539397E-4</v>
      </c>
      <c r="AE36">
        <v>-5.6598529685728298</v>
      </c>
      <c r="AF36"/>
      <c r="AG36">
        <v>2.9139145060701299E-3</v>
      </c>
      <c r="AH36">
        <v>-1.31570281447028</v>
      </c>
      <c r="AI36"/>
      <c r="AJ36">
        <v>8.5520017620083801E-3</v>
      </c>
      <c r="AK36">
        <v>-11.403507477286601</v>
      </c>
      <c r="AL36"/>
      <c r="AM36">
        <v>2.8459233941461999E-2</v>
      </c>
      <c r="AN36">
        <v>-33.854208861587097</v>
      </c>
      <c r="AO36"/>
      <c r="AP36">
        <v>3.19104102748281</v>
      </c>
      <c r="AQ36">
        <v>-10.6</v>
      </c>
      <c r="AR36">
        <v>-10.27</v>
      </c>
      <c r="AS36" s="116">
        <v>20.332451599999999</v>
      </c>
      <c r="AT36">
        <v>-5.6</v>
      </c>
      <c r="AU36"/>
      <c r="AV36">
        <v>0</v>
      </c>
      <c r="AW36">
        <v>-5.75</v>
      </c>
      <c r="AX36"/>
      <c r="AY36"/>
      <c r="AZ36">
        <v>24.98</v>
      </c>
      <c r="BA36"/>
      <c r="BB36">
        <v>0</v>
      </c>
      <c r="BC36" t="s">
        <v>465</v>
      </c>
      <c r="BD36"/>
      <c r="BE36">
        <v>1.0081</v>
      </c>
      <c r="BF36">
        <v>-5.82</v>
      </c>
      <c r="BG36">
        <v>-13.75</v>
      </c>
      <c r="BH36">
        <v>16.739999999999998</v>
      </c>
      <c r="BI36">
        <v>-0.40477333819654798</v>
      </c>
      <c r="BJ36"/>
      <c r="BK36">
        <v>7.3506061433078803E-3</v>
      </c>
      <c r="BL36">
        <v>-0.13866727310265201</v>
      </c>
      <c r="BM36"/>
      <c r="BN36">
        <v>2.6786137880663499E-2</v>
      </c>
      <c r="BO36">
        <v>-27.7433881224676</v>
      </c>
      <c r="BP36"/>
      <c r="BQ36">
        <v>3.2141585524980698</v>
      </c>
      <c r="BR36">
        <v>2.0016879952535001E-3</v>
      </c>
      <c r="BS36">
        <v>0.895941714318089</v>
      </c>
      <c r="BT36">
        <v>-0.83515874415421598</v>
      </c>
      <c r="BU36">
        <v>0.48330000000000001</v>
      </c>
      <c r="BV36"/>
      <c r="BW36"/>
      <c r="BX36"/>
    </row>
    <row r="37" spans="1:76" x14ac:dyDescent="0.2">
      <c r="A37" t="s">
        <v>505</v>
      </c>
      <c r="B37"/>
      <c r="C37" t="s">
        <v>470</v>
      </c>
      <c r="D37" t="s">
        <v>471</v>
      </c>
      <c r="E37">
        <v>1429</v>
      </c>
      <c r="F37" t="s">
        <v>459</v>
      </c>
      <c r="G37" t="s">
        <v>460</v>
      </c>
      <c r="H37"/>
      <c r="I37" s="117">
        <v>44266</v>
      </c>
      <c r="J37" s="117"/>
      <c r="K37">
        <v>1226</v>
      </c>
      <c r="L37" t="s">
        <v>513</v>
      </c>
      <c r="M37" t="s">
        <v>461</v>
      </c>
      <c r="N37"/>
      <c r="O37"/>
      <c r="P37" t="s">
        <v>459</v>
      </c>
      <c r="Q37" t="s">
        <v>38</v>
      </c>
      <c r="R37" t="s">
        <v>479</v>
      </c>
      <c r="S37">
        <v>0</v>
      </c>
      <c r="T37">
        <v>2.6589999999999999E-2</v>
      </c>
      <c r="U37" t="s">
        <v>462</v>
      </c>
      <c r="V37" t="s">
        <v>463</v>
      </c>
      <c r="W37">
        <v>1199</v>
      </c>
      <c r="X37">
        <v>1237</v>
      </c>
      <c r="Y37" t="s">
        <v>464</v>
      </c>
      <c r="Z37">
        <v>13</v>
      </c>
      <c r="AA37"/>
      <c r="AB37">
        <v>4.8179164893848503</v>
      </c>
      <c r="AC37"/>
      <c r="AD37">
        <v>5.2179878782987205E-4</v>
      </c>
      <c r="AE37">
        <v>-1.6742209464952</v>
      </c>
      <c r="AF37"/>
      <c r="AG37">
        <v>3.5390047955192799E-3</v>
      </c>
      <c r="AH37">
        <v>2.4862913677107801</v>
      </c>
      <c r="AI37"/>
      <c r="AJ37">
        <v>9.0842682240919095E-3</v>
      </c>
      <c r="AK37">
        <v>-3.61322573535965</v>
      </c>
      <c r="AL37"/>
      <c r="AM37">
        <v>2.9136089574865201E-2</v>
      </c>
      <c r="AN37">
        <v>-22.652600527202701</v>
      </c>
      <c r="AO37"/>
      <c r="AP37">
        <v>3.7885541236704601</v>
      </c>
      <c r="AQ37">
        <v>-10.6</v>
      </c>
      <c r="AR37">
        <v>-10.27</v>
      </c>
      <c r="AS37" s="116">
        <v>20.332451599999999</v>
      </c>
      <c r="AT37">
        <v>-5.43</v>
      </c>
      <c r="AU37"/>
      <c r="AV37">
        <v>0</v>
      </c>
      <c r="AW37">
        <v>-1.76</v>
      </c>
      <c r="AX37"/>
      <c r="AY37"/>
      <c r="AZ37">
        <v>29.1</v>
      </c>
      <c r="BA37"/>
      <c r="BB37">
        <v>0</v>
      </c>
      <c r="BC37" t="s">
        <v>465</v>
      </c>
      <c r="BD37"/>
      <c r="BE37">
        <v>1.0081</v>
      </c>
      <c r="BF37">
        <v>-5.66</v>
      </c>
      <c r="BG37">
        <v>-9.7899999999999991</v>
      </c>
      <c r="BH37">
        <v>20.83</v>
      </c>
      <c r="BI37">
        <v>-0.83090820566338897</v>
      </c>
      <c r="BJ37"/>
      <c r="BK37">
        <v>7.9237837132226496E-3</v>
      </c>
      <c r="BL37">
        <v>-0.304613269629253</v>
      </c>
      <c r="BM37"/>
      <c r="BN37">
        <v>3.00574026885106E-2</v>
      </c>
      <c r="BO37">
        <v>-24.464495799997401</v>
      </c>
      <c r="BP37"/>
      <c r="BQ37">
        <v>3.7888840208444901</v>
      </c>
      <c r="BR37">
        <v>2.0016879952535001E-3</v>
      </c>
      <c r="BS37">
        <v>0.895941714318089</v>
      </c>
      <c r="BT37">
        <v>-0.83515874415421598</v>
      </c>
      <c r="BU37" s="118">
        <v>-8.0000000000000004E-4</v>
      </c>
      <c r="BV37"/>
      <c r="BW37"/>
      <c r="BX37"/>
    </row>
    <row r="38" spans="1:76" x14ac:dyDescent="0.2">
      <c r="A38" t="s">
        <v>790</v>
      </c>
      <c r="B38"/>
      <c r="C38" t="s">
        <v>480</v>
      </c>
      <c r="D38" t="s">
        <v>480</v>
      </c>
      <c r="E38">
        <v>1423</v>
      </c>
      <c r="F38" t="s">
        <v>459</v>
      </c>
      <c r="G38" t="s">
        <v>460</v>
      </c>
      <c r="H38"/>
      <c r="I38" s="117">
        <v>44266</v>
      </c>
      <c r="J38" s="117"/>
      <c r="K38">
        <v>1227</v>
      </c>
      <c r="L38" t="s">
        <v>514</v>
      </c>
      <c r="M38" t="s">
        <v>461</v>
      </c>
      <c r="N38"/>
      <c r="O38"/>
      <c r="P38">
        <v>90</v>
      </c>
      <c r="Q38" t="s">
        <v>479</v>
      </c>
      <c r="R38" t="s">
        <v>38</v>
      </c>
      <c r="S38">
        <v>0</v>
      </c>
      <c r="T38" t="s">
        <v>459</v>
      </c>
      <c r="U38" t="s">
        <v>462</v>
      </c>
      <c r="V38" t="s">
        <v>463</v>
      </c>
      <c r="W38">
        <v>1199</v>
      </c>
      <c r="X38">
        <v>1237</v>
      </c>
      <c r="Y38" t="s">
        <v>464</v>
      </c>
      <c r="Z38">
        <v>13</v>
      </c>
      <c r="AA38"/>
      <c r="AB38">
        <v>3.6428119689863099</v>
      </c>
      <c r="AC38"/>
      <c r="AD38">
        <v>2.6389112720294999E-3</v>
      </c>
      <c r="AE38">
        <v>1.5432874586544401</v>
      </c>
      <c r="AF38"/>
      <c r="AG38">
        <v>3.17577762943091E-3</v>
      </c>
      <c r="AH38">
        <v>4.9671977072783502</v>
      </c>
      <c r="AI38"/>
      <c r="AJ38">
        <v>7.8579232353224397E-3</v>
      </c>
      <c r="AK38">
        <v>2.93261991644051</v>
      </c>
      <c r="AL38"/>
      <c r="AM38">
        <v>2.79895925831164E-2</v>
      </c>
      <c r="AN38">
        <v>-12.582806611278301</v>
      </c>
      <c r="AO38"/>
      <c r="AP38">
        <v>3.1141540932819902</v>
      </c>
      <c r="AQ38">
        <v>-10.6</v>
      </c>
      <c r="AR38">
        <v>-10.27</v>
      </c>
      <c r="AS38" s="116">
        <v>20.332451599999999</v>
      </c>
      <c r="AT38">
        <v>-6.8</v>
      </c>
      <c r="AU38"/>
      <c r="AV38">
        <v>0</v>
      </c>
      <c r="AW38">
        <v>1.46</v>
      </c>
      <c r="AX38"/>
      <c r="AY38"/>
      <c r="AZ38">
        <v>32.42</v>
      </c>
      <c r="BA38"/>
      <c r="BB38">
        <v>0</v>
      </c>
      <c r="BC38" t="s">
        <v>465</v>
      </c>
      <c r="BD38"/>
      <c r="BE38">
        <v>1.0081</v>
      </c>
      <c r="BF38">
        <v>-7.03</v>
      </c>
      <c r="BG38">
        <v>-6.58</v>
      </c>
      <c r="BH38">
        <v>24.13</v>
      </c>
      <c r="BI38">
        <v>-0.310803113528696</v>
      </c>
      <c r="BJ38"/>
      <c r="BK38">
        <v>7.1065136794601601E-3</v>
      </c>
      <c r="BL38">
        <v>-0.14057814070906199</v>
      </c>
      <c r="BM38"/>
      <c r="BN38">
        <v>2.5696968137470501E-2</v>
      </c>
      <c r="BO38">
        <v>-19.401073762763701</v>
      </c>
      <c r="BP38"/>
      <c r="BQ38">
        <v>3.0948402733696501</v>
      </c>
      <c r="BR38">
        <v>2.0016879952535001E-3</v>
      </c>
      <c r="BS38">
        <v>0.895941714318089</v>
      </c>
      <c r="BT38">
        <v>-0.83515874415421598</v>
      </c>
      <c r="BU38">
        <v>0.57420000000000004</v>
      </c>
      <c r="BV38"/>
      <c r="BW38"/>
      <c r="BX38"/>
    </row>
    <row r="39" spans="1:76" x14ac:dyDescent="0.2">
      <c r="A39" t="s">
        <v>790</v>
      </c>
      <c r="B39"/>
      <c r="C39" t="s">
        <v>480</v>
      </c>
      <c r="D39" t="s">
        <v>480</v>
      </c>
      <c r="E39">
        <v>1424</v>
      </c>
      <c r="F39" t="s">
        <v>459</v>
      </c>
      <c r="G39" t="s">
        <v>460</v>
      </c>
      <c r="H39"/>
      <c r="I39" s="117">
        <v>44266</v>
      </c>
      <c r="J39" s="117"/>
      <c r="K39">
        <v>1228</v>
      </c>
      <c r="L39" t="s">
        <v>515</v>
      </c>
      <c r="M39" t="s">
        <v>461</v>
      </c>
      <c r="N39"/>
      <c r="O39"/>
      <c r="P39">
        <v>90</v>
      </c>
      <c r="Q39" t="s">
        <v>479</v>
      </c>
      <c r="R39" t="s">
        <v>38</v>
      </c>
      <c r="S39">
        <v>0</v>
      </c>
      <c r="T39" t="s">
        <v>459</v>
      </c>
      <c r="U39" t="s">
        <v>462</v>
      </c>
      <c r="V39" t="s">
        <v>463</v>
      </c>
      <c r="W39">
        <v>1199</v>
      </c>
      <c r="X39">
        <v>1237</v>
      </c>
      <c r="Y39" t="s">
        <v>464</v>
      </c>
      <c r="Z39">
        <v>13</v>
      </c>
      <c r="AA39"/>
      <c r="AB39">
        <v>3.0226286446536998</v>
      </c>
      <c r="AC39"/>
      <c r="AD39">
        <v>7.5609749665205798E-4</v>
      </c>
      <c r="AE39">
        <v>2.9084743918474998</v>
      </c>
      <c r="AF39"/>
      <c r="AG39">
        <v>2.5990106657419799E-3</v>
      </c>
      <c r="AH39">
        <v>5.6908401759124798</v>
      </c>
      <c r="AI39"/>
      <c r="AJ39">
        <v>8.8767676383997903E-3</v>
      </c>
      <c r="AK39">
        <v>5.7182071516985404</v>
      </c>
      <c r="AL39"/>
      <c r="AM39">
        <v>3.1651562513483E-2</v>
      </c>
      <c r="AN39">
        <v>-5.4269517410888</v>
      </c>
      <c r="AO39"/>
      <c r="AP39">
        <v>3.6623435769281798</v>
      </c>
      <c r="AQ39">
        <v>-10.6</v>
      </c>
      <c r="AR39">
        <v>-10.27</v>
      </c>
      <c r="AS39" s="116">
        <v>20.332451599999999</v>
      </c>
      <c r="AT39">
        <v>-7.5</v>
      </c>
      <c r="AU39"/>
      <c r="AV39">
        <v>0</v>
      </c>
      <c r="AW39">
        <v>2.83</v>
      </c>
      <c r="AX39"/>
      <c r="AY39"/>
      <c r="AZ39">
        <v>33.83</v>
      </c>
      <c r="BA39"/>
      <c r="BB39">
        <v>0</v>
      </c>
      <c r="BC39" t="s">
        <v>465</v>
      </c>
      <c r="BD39"/>
      <c r="BE39">
        <v>1.0081</v>
      </c>
      <c r="BF39">
        <v>-7.75</v>
      </c>
      <c r="BG39">
        <v>-5.22</v>
      </c>
      <c r="BH39">
        <v>25.54</v>
      </c>
      <c r="BI39">
        <v>-0.298196467994508</v>
      </c>
      <c r="BJ39"/>
      <c r="BK39">
        <v>7.6742416788797103E-3</v>
      </c>
      <c r="BL39">
        <v>-0.114035736847517</v>
      </c>
      <c r="BM39"/>
      <c r="BN39">
        <v>2.9641278313053399E-2</v>
      </c>
      <c r="BO39">
        <v>-14.2704969764815</v>
      </c>
      <c r="BP39"/>
      <c r="BQ39">
        <v>3.6288778358542002</v>
      </c>
      <c r="BR39">
        <v>2.0016879952535001E-3</v>
      </c>
      <c r="BS39">
        <v>0.895941714318089</v>
      </c>
      <c r="BT39">
        <v>-0.83515874415421598</v>
      </c>
      <c r="BU39">
        <v>0.58660000000000001</v>
      </c>
      <c r="BV39"/>
      <c r="BW39"/>
      <c r="BX39"/>
    </row>
    <row r="40" spans="1:76" x14ac:dyDescent="0.2">
      <c r="A40" t="s">
        <v>790</v>
      </c>
      <c r="B40"/>
      <c r="C40" t="s">
        <v>480</v>
      </c>
      <c r="D40" t="s">
        <v>480</v>
      </c>
      <c r="E40">
        <v>1430</v>
      </c>
      <c r="F40" t="s">
        <v>459</v>
      </c>
      <c r="G40" t="s">
        <v>460</v>
      </c>
      <c r="H40"/>
      <c r="I40" s="117">
        <v>44267</v>
      </c>
      <c r="J40" s="117"/>
      <c r="K40">
        <v>1229</v>
      </c>
      <c r="L40" t="s">
        <v>516</v>
      </c>
      <c r="M40" t="s">
        <v>461</v>
      </c>
      <c r="N40"/>
      <c r="O40"/>
      <c r="P40">
        <v>90</v>
      </c>
      <c r="Q40" t="s">
        <v>479</v>
      </c>
      <c r="R40" t="s">
        <v>38</v>
      </c>
      <c r="S40">
        <v>0</v>
      </c>
      <c r="T40" t="s">
        <v>459</v>
      </c>
      <c r="U40" t="s">
        <v>462</v>
      </c>
      <c r="V40" t="s">
        <v>463</v>
      </c>
      <c r="W40">
        <v>1199</v>
      </c>
      <c r="X40">
        <v>1237</v>
      </c>
      <c r="Y40" t="s">
        <v>464</v>
      </c>
      <c r="Z40">
        <v>13</v>
      </c>
      <c r="AA40"/>
      <c r="AB40">
        <v>2.4248037291917002</v>
      </c>
      <c r="AC40"/>
      <c r="AD40">
        <v>7.4807037971689496E-4</v>
      </c>
      <c r="AE40">
        <v>-15.5859992613901</v>
      </c>
      <c r="AF40"/>
      <c r="AG40">
        <v>3.41303984967507E-3</v>
      </c>
      <c r="AH40">
        <v>-13.4104741619414</v>
      </c>
      <c r="AI40"/>
      <c r="AJ40">
        <v>1.0614011733323001E-2</v>
      </c>
      <c r="AK40">
        <v>-31.064282031804101</v>
      </c>
      <c r="AL40"/>
      <c r="AM40">
        <v>2.0263044424210799E-2</v>
      </c>
      <c r="AN40">
        <v>-92.009871699594697</v>
      </c>
      <c r="AO40"/>
      <c r="AP40">
        <v>3.57807435398465</v>
      </c>
      <c r="AQ40">
        <v>-10.6</v>
      </c>
      <c r="AR40">
        <v>-10.27</v>
      </c>
      <c r="AS40" s="116">
        <v>20.332451599999999</v>
      </c>
      <c r="AT40">
        <v>-7.45</v>
      </c>
      <c r="AU40"/>
      <c r="AV40">
        <v>0</v>
      </c>
      <c r="AW40">
        <v>-15.68</v>
      </c>
      <c r="AX40"/>
      <c r="AY40"/>
      <c r="AZ40">
        <v>14.75</v>
      </c>
      <c r="BA40"/>
      <c r="BB40">
        <v>0</v>
      </c>
      <c r="BC40" t="s">
        <v>465</v>
      </c>
      <c r="BD40"/>
      <c r="BE40">
        <v>1.0081</v>
      </c>
      <c r="BF40">
        <v>-7.69</v>
      </c>
      <c r="BG40">
        <v>-23.62</v>
      </c>
      <c r="BH40">
        <v>6.57</v>
      </c>
      <c r="BI40">
        <v>-0.56420523264162603</v>
      </c>
      <c r="BJ40"/>
      <c r="BK40">
        <v>9.7368984199829398E-3</v>
      </c>
      <c r="BL40">
        <v>-0.13218527440571601</v>
      </c>
      <c r="BM40"/>
      <c r="BN40">
        <v>2.13533536558967E-2</v>
      </c>
      <c r="BO40">
        <v>-65.984213248062105</v>
      </c>
      <c r="BP40"/>
      <c r="BQ40">
        <v>3.6819782311315801</v>
      </c>
      <c r="BR40">
        <v>2.0016879952535001E-3</v>
      </c>
      <c r="BS40">
        <v>0.895941714318089</v>
      </c>
      <c r="BT40">
        <v>-0.83515874415421598</v>
      </c>
      <c r="BU40">
        <v>0.33239999999999997</v>
      </c>
      <c r="BV40"/>
      <c r="BW40"/>
      <c r="BX40"/>
    </row>
    <row r="41" spans="1:76" x14ac:dyDescent="0.2">
      <c r="A41" t="s">
        <v>790</v>
      </c>
      <c r="B41"/>
      <c r="C41" t="s">
        <v>480</v>
      </c>
      <c r="D41" t="s">
        <v>480</v>
      </c>
      <c r="E41" t="s">
        <v>459</v>
      </c>
      <c r="F41" t="s">
        <v>459</v>
      </c>
      <c r="G41" t="s">
        <v>460</v>
      </c>
      <c r="H41"/>
      <c r="I41" t="s">
        <v>459</v>
      </c>
      <c r="J41"/>
      <c r="K41">
        <v>1230</v>
      </c>
      <c r="L41" t="s">
        <v>459</v>
      </c>
      <c r="M41" t="s">
        <v>461</v>
      </c>
      <c r="N41"/>
      <c r="O41"/>
      <c r="P41">
        <v>90</v>
      </c>
      <c r="Q41" t="s">
        <v>479</v>
      </c>
      <c r="R41" t="s">
        <v>38</v>
      </c>
      <c r="S41">
        <v>0</v>
      </c>
      <c r="T41" t="s">
        <v>459</v>
      </c>
      <c r="U41" t="s">
        <v>462</v>
      </c>
      <c r="V41" t="s">
        <v>463</v>
      </c>
      <c r="W41">
        <v>1199</v>
      </c>
      <c r="X41">
        <v>1237</v>
      </c>
      <c r="Y41" t="s">
        <v>464</v>
      </c>
      <c r="Z41">
        <v>13</v>
      </c>
      <c r="AA41"/>
      <c r="AB41" t="s">
        <v>459</v>
      </c>
      <c r="AC41"/>
      <c r="AD41" t="s">
        <v>459</v>
      </c>
      <c r="AE41" t="s">
        <v>459</v>
      </c>
      <c r="AF41"/>
      <c r="AG41" t="s">
        <v>459</v>
      </c>
      <c r="AH41" t="s">
        <v>459</v>
      </c>
      <c r="AI41"/>
      <c r="AJ41" t="s">
        <v>459</v>
      </c>
      <c r="AK41" t="s">
        <v>459</v>
      </c>
      <c r="AL41"/>
      <c r="AM41" t="s">
        <v>459</v>
      </c>
      <c r="AN41" t="s">
        <v>459</v>
      </c>
      <c r="AO41"/>
      <c r="AP41" t="s">
        <v>459</v>
      </c>
      <c r="AQ41">
        <v>-10.6</v>
      </c>
      <c r="AR41">
        <v>-10.27</v>
      </c>
      <c r="AS41" s="116">
        <v>20.332451599999999</v>
      </c>
      <c r="AT41" t="s">
        <v>459</v>
      </c>
      <c r="AU41"/>
      <c r="AV41" t="s">
        <v>459</v>
      </c>
      <c r="AW41" t="s">
        <v>459</v>
      </c>
      <c r="AX41"/>
      <c r="AY41"/>
      <c r="AZ41" t="s">
        <v>459</v>
      </c>
      <c r="BA41"/>
      <c r="BB41" t="s">
        <v>459</v>
      </c>
      <c r="BC41" t="s">
        <v>465</v>
      </c>
      <c r="BD41"/>
      <c r="BE41">
        <v>1.0081</v>
      </c>
      <c r="BF41" t="s">
        <v>459</v>
      </c>
      <c r="BG41" t="s">
        <v>459</v>
      </c>
      <c r="BH41" t="s">
        <v>459</v>
      </c>
      <c r="BI41" t="s">
        <v>459</v>
      </c>
      <c r="BJ41"/>
      <c r="BK41" t="s">
        <v>459</v>
      </c>
      <c r="BL41" t="s">
        <v>459</v>
      </c>
      <c r="BM41"/>
      <c r="BN41" t="s">
        <v>459</v>
      </c>
      <c r="BO41" t="s">
        <v>459</v>
      </c>
      <c r="BP41"/>
      <c r="BQ41" t="s">
        <v>459</v>
      </c>
      <c r="BR41">
        <v>2.0016879952535001E-3</v>
      </c>
      <c r="BS41">
        <v>0.895941714318089</v>
      </c>
      <c r="BT41">
        <v>-0.83515874415421598</v>
      </c>
      <c r="BU41" t="s">
        <v>459</v>
      </c>
      <c r="BV41"/>
      <c r="BW41"/>
      <c r="BX41"/>
    </row>
    <row r="42" spans="1:76" x14ac:dyDescent="0.2">
      <c r="A42" t="s">
        <v>499</v>
      </c>
      <c r="B42"/>
      <c r="C42" t="s">
        <v>467</v>
      </c>
      <c r="D42" t="s">
        <v>499</v>
      </c>
      <c r="E42">
        <v>1432</v>
      </c>
      <c r="F42" t="s">
        <v>459</v>
      </c>
      <c r="G42" t="s">
        <v>460</v>
      </c>
      <c r="H42"/>
      <c r="I42" s="117">
        <v>44271</v>
      </c>
      <c r="J42" s="117"/>
      <c r="K42">
        <v>1231</v>
      </c>
      <c r="L42" t="s">
        <v>517</v>
      </c>
      <c r="M42" t="s">
        <v>461</v>
      </c>
      <c r="N42"/>
      <c r="O42"/>
      <c r="P42">
        <v>90</v>
      </c>
      <c r="Q42" t="s">
        <v>38</v>
      </c>
      <c r="R42" t="s">
        <v>479</v>
      </c>
      <c r="S42">
        <v>0</v>
      </c>
      <c r="T42">
        <v>0.20519999999999999</v>
      </c>
      <c r="U42" t="s">
        <v>462</v>
      </c>
      <c r="V42" t="s">
        <v>463</v>
      </c>
      <c r="W42">
        <v>1199</v>
      </c>
      <c r="X42">
        <v>1237</v>
      </c>
      <c r="Y42" t="s">
        <v>464</v>
      </c>
      <c r="Z42">
        <v>13</v>
      </c>
      <c r="AA42"/>
      <c r="AB42">
        <v>12.3099603712151</v>
      </c>
      <c r="AC42"/>
      <c r="AD42">
        <v>9.1378580683025698E-4</v>
      </c>
      <c r="AE42">
        <v>6.1739809162034902</v>
      </c>
      <c r="AF42"/>
      <c r="AG42">
        <v>3.17649150842331E-3</v>
      </c>
      <c r="AH42">
        <v>18.236833339868799</v>
      </c>
      <c r="AI42"/>
      <c r="AJ42">
        <v>8.1521093580891393E-3</v>
      </c>
      <c r="AK42">
        <v>12.130425527770599</v>
      </c>
      <c r="AL42"/>
      <c r="AM42">
        <v>2.47126170045441E-2</v>
      </c>
      <c r="AN42">
        <v>31.6963485110074</v>
      </c>
      <c r="AO42"/>
      <c r="AP42">
        <v>3.0751772933719201</v>
      </c>
      <c r="AQ42">
        <v>-10.6</v>
      </c>
      <c r="AR42">
        <v>-10.27</v>
      </c>
      <c r="AS42" s="116">
        <v>20.332451599999999</v>
      </c>
      <c r="AT42">
        <v>2.2200000000000002</v>
      </c>
      <c r="AU42"/>
      <c r="AV42">
        <v>0</v>
      </c>
      <c r="AW42">
        <v>6.08</v>
      </c>
      <c r="AX42"/>
      <c r="AY42"/>
      <c r="AZ42">
        <v>37.18</v>
      </c>
      <c r="BA42"/>
      <c r="BB42">
        <v>0</v>
      </c>
      <c r="BC42" t="s">
        <v>465</v>
      </c>
      <c r="BD42"/>
      <c r="BE42">
        <v>1.0081</v>
      </c>
      <c r="BF42">
        <v>2.0499999999999998</v>
      </c>
      <c r="BG42">
        <v>-1.99</v>
      </c>
      <c r="BH42">
        <v>28.86</v>
      </c>
      <c r="BI42">
        <v>-0.60086909628884499</v>
      </c>
      <c r="BJ42"/>
      <c r="BK42">
        <v>7.8964788031113207E-3</v>
      </c>
      <c r="BL42">
        <v>-0.25769438817733897</v>
      </c>
      <c r="BM42"/>
      <c r="BN42">
        <v>2.3817238559485199E-2</v>
      </c>
      <c r="BO42">
        <v>6.0771425206752498</v>
      </c>
      <c r="BP42"/>
      <c r="BQ42">
        <v>2.9981063537831201</v>
      </c>
      <c r="BR42">
        <v>2.0016879952535001E-3</v>
      </c>
      <c r="BS42">
        <v>0.895941714318089</v>
      </c>
      <c r="BT42">
        <v>-0.83515874415421598</v>
      </c>
      <c r="BU42">
        <v>0.2208</v>
      </c>
      <c r="BV42"/>
      <c r="BW42"/>
      <c r="BX42"/>
    </row>
    <row r="43" spans="1:76" x14ac:dyDescent="0.2">
      <c r="A43" t="s">
        <v>518</v>
      </c>
      <c r="B43"/>
      <c r="C43" t="s">
        <v>480</v>
      </c>
      <c r="D43" t="s">
        <v>480</v>
      </c>
      <c r="E43">
        <v>1433</v>
      </c>
      <c r="F43" t="s">
        <v>792</v>
      </c>
      <c r="G43" t="s">
        <v>460</v>
      </c>
      <c r="H43"/>
      <c r="I43" s="117">
        <v>44271</v>
      </c>
      <c r="J43" s="117"/>
      <c r="K43">
        <v>1232</v>
      </c>
      <c r="L43" t="s">
        <v>519</v>
      </c>
      <c r="M43" t="s">
        <v>461</v>
      </c>
      <c r="N43"/>
      <c r="O43"/>
      <c r="P43">
        <v>90</v>
      </c>
      <c r="Q43" t="s">
        <v>479</v>
      </c>
      <c r="R43" t="s">
        <v>38</v>
      </c>
      <c r="S43">
        <v>0</v>
      </c>
      <c r="T43" t="s">
        <v>459</v>
      </c>
      <c r="U43" t="s">
        <v>462</v>
      </c>
      <c r="V43" t="s">
        <v>463</v>
      </c>
      <c r="W43">
        <v>1199</v>
      </c>
      <c r="X43">
        <v>1237</v>
      </c>
      <c r="Y43" t="s">
        <v>464</v>
      </c>
      <c r="Z43">
        <v>13</v>
      </c>
      <c r="AA43"/>
      <c r="AB43">
        <v>6.3998387445095197</v>
      </c>
      <c r="AC43"/>
      <c r="AD43">
        <v>7.11036804028343E-4</v>
      </c>
      <c r="AE43">
        <v>0.87337096695294103</v>
      </c>
      <c r="AF43"/>
      <c r="AG43">
        <v>3.8100843373645799E-3</v>
      </c>
      <c r="AH43">
        <v>7.2053495803048904</v>
      </c>
      <c r="AI43"/>
      <c r="AJ43">
        <v>9.7276171714158494E-3</v>
      </c>
      <c r="AK43">
        <v>1.69274735540673</v>
      </c>
      <c r="AL43"/>
      <c r="AM43">
        <v>3.09919425669304E-2</v>
      </c>
      <c r="AN43">
        <v>-10.6281824556186</v>
      </c>
      <c r="AO43"/>
      <c r="AP43">
        <v>3.29458739063677</v>
      </c>
      <c r="AQ43">
        <v>-10.6</v>
      </c>
      <c r="AR43">
        <v>-10.27</v>
      </c>
      <c r="AS43" s="116">
        <v>20.332451599999999</v>
      </c>
      <c r="AT43">
        <v>-3.85</v>
      </c>
      <c r="AU43"/>
      <c r="AV43">
        <v>0</v>
      </c>
      <c r="AW43">
        <v>0.79</v>
      </c>
      <c r="AX43"/>
      <c r="AY43"/>
      <c r="AZ43">
        <v>31.72</v>
      </c>
      <c r="BA43"/>
      <c r="BB43">
        <v>0</v>
      </c>
      <c r="BC43" t="s">
        <v>465</v>
      </c>
      <c r="BD43"/>
      <c r="BE43">
        <v>1.0081</v>
      </c>
      <c r="BF43">
        <v>-4.0599999999999996</v>
      </c>
      <c r="BG43">
        <v>-7.26</v>
      </c>
      <c r="BH43">
        <v>23.44</v>
      </c>
      <c r="BI43">
        <v>-0.27034728414327702</v>
      </c>
      <c r="BJ43"/>
      <c r="BK43">
        <v>7.11172187787577E-3</v>
      </c>
      <c r="BL43">
        <v>-5.6578922891009603E-2</v>
      </c>
      <c r="BM43"/>
      <c r="BN43">
        <v>2.8303409567609999E-2</v>
      </c>
      <c r="BO43">
        <v>-19.036290040016102</v>
      </c>
      <c r="BP43"/>
      <c r="BQ43">
        <v>3.2661306837096502</v>
      </c>
      <c r="BR43">
        <v>2.0016879952535001E-3</v>
      </c>
      <c r="BS43">
        <v>0.895941714318089</v>
      </c>
      <c r="BT43">
        <v>-0.83515874415421598</v>
      </c>
      <c r="BU43">
        <v>0.61429999999999996</v>
      </c>
      <c r="BV43"/>
      <c r="BW43"/>
      <c r="BX43"/>
    </row>
    <row r="44" spans="1:76" x14ac:dyDescent="0.2">
      <c r="A44" t="s">
        <v>520</v>
      </c>
      <c r="B44"/>
      <c r="C44" t="s">
        <v>480</v>
      </c>
      <c r="D44" t="s">
        <v>480</v>
      </c>
      <c r="E44">
        <v>1434</v>
      </c>
      <c r="F44" t="s">
        <v>792</v>
      </c>
      <c r="G44" t="s">
        <v>460</v>
      </c>
      <c r="H44"/>
      <c r="I44" s="117">
        <v>44272</v>
      </c>
      <c r="J44" s="117"/>
      <c r="K44">
        <v>1233</v>
      </c>
      <c r="L44" t="s">
        <v>521</v>
      </c>
      <c r="M44" t="s">
        <v>461</v>
      </c>
      <c r="N44"/>
      <c r="O44"/>
      <c r="P44">
        <v>90</v>
      </c>
      <c r="Q44" t="s">
        <v>479</v>
      </c>
      <c r="R44" t="s">
        <v>38</v>
      </c>
      <c r="S44">
        <v>0</v>
      </c>
      <c r="T44" t="s">
        <v>459</v>
      </c>
      <c r="U44" t="s">
        <v>462</v>
      </c>
      <c r="V44" t="s">
        <v>463</v>
      </c>
      <c r="W44">
        <v>1199</v>
      </c>
      <c r="X44">
        <v>1237</v>
      </c>
      <c r="Y44" t="s">
        <v>464</v>
      </c>
      <c r="Z44">
        <v>13</v>
      </c>
      <c r="AA44"/>
      <c r="AB44">
        <v>7.8700155111182202</v>
      </c>
      <c r="AC44"/>
      <c r="AD44">
        <v>9.2952729398087196E-4</v>
      </c>
      <c r="AE44">
        <v>1.01460581110586</v>
      </c>
      <c r="AF44"/>
      <c r="AG44">
        <v>3.3728541765820799E-3</v>
      </c>
      <c r="AH44">
        <v>8.8354879741206798</v>
      </c>
      <c r="AI44"/>
      <c r="AJ44">
        <v>7.5474003604512896E-3</v>
      </c>
      <c r="AK44">
        <v>1.9239019908413399</v>
      </c>
      <c r="AL44"/>
      <c r="AM44">
        <v>2.9827151727108901E-2</v>
      </c>
      <c r="AN44">
        <v>5.54288972679874</v>
      </c>
      <c r="AO44"/>
      <c r="AP44">
        <v>3.35197916104367</v>
      </c>
      <c r="AQ44">
        <v>-10.6</v>
      </c>
      <c r="AR44">
        <v>-10.27</v>
      </c>
      <c r="AS44" s="116">
        <v>20.332451599999999</v>
      </c>
      <c r="AT44">
        <v>-2.2999999999999998</v>
      </c>
      <c r="AU44"/>
      <c r="AV44">
        <v>0</v>
      </c>
      <c r="AW44">
        <v>0.93</v>
      </c>
      <c r="AX44"/>
      <c r="AY44"/>
      <c r="AZ44">
        <v>31.86</v>
      </c>
      <c r="BA44"/>
      <c r="BB44">
        <v>0</v>
      </c>
      <c r="BC44" t="s">
        <v>465</v>
      </c>
      <c r="BD44"/>
      <c r="BE44">
        <v>1.0081</v>
      </c>
      <c r="BF44">
        <v>-2.5</v>
      </c>
      <c r="BG44">
        <v>-7.12</v>
      </c>
      <c r="BH44">
        <v>23.58</v>
      </c>
      <c r="BI44">
        <v>-0.29352123823496201</v>
      </c>
      <c r="BJ44"/>
      <c r="BK44">
        <v>8.1850082752752094E-3</v>
      </c>
      <c r="BL44">
        <v>-0.13380743286924701</v>
      </c>
      <c r="BM44"/>
      <c r="BN44">
        <v>2.8117091455791499E-2</v>
      </c>
      <c r="BO44">
        <v>-4.8192624012601097</v>
      </c>
      <c r="BP44"/>
      <c r="BQ44">
        <v>3.3209418868552301</v>
      </c>
      <c r="BR44">
        <v>2.0016879952535001E-3</v>
      </c>
      <c r="BS44">
        <v>0.895941714318089</v>
      </c>
      <c r="BT44">
        <v>-0.83515874415421598</v>
      </c>
      <c r="BU44">
        <v>0.58479999999999999</v>
      </c>
      <c r="BV44"/>
      <c r="BW44"/>
      <c r="BX44"/>
    </row>
    <row r="45" spans="1:76" x14ac:dyDescent="0.2">
      <c r="A45" t="s">
        <v>497</v>
      </c>
      <c r="B45"/>
      <c r="C45" t="s">
        <v>470</v>
      </c>
      <c r="D45" t="s">
        <v>471</v>
      </c>
      <c r="E45">
        <v>1436</v>
      </c>
      <c r="F45" t="s">
        <v>459</v>
      </c>
      <c r="G45" t="s">
        <v>460</v>
      </c>
      <c r="H45"/>
      <c r="I45" s="117">
        <v>44279</v>
      </c>
      <c r="J45" s="117"/>
      <c r="K45">
        <v>1234</v>
      </c>
      <c r="L45" t="s">
        <v>522</v>
      </c>
      <c r="M45" t="s">
        <v>461</v>
      </c>
      <c r="N45"/>
      <c r="O45"/>
      <c r="P45" t="s">
        <v>459</v>
      </c>
      <c r="Q45" t="s">
        <v>38</v>
      </c>
      <c r="R45" t="s">
        <v>479</v>
      </c>
      <c r="S45">
        <v>0</v>
      </c>
      <c r="T45">
        <v>2.6589999999999999E-2</v>
      </c>
      <c r="U45" t="s">
        <v>462</v>
      </c>
      <c r="V45" t="s">
        <v>463</v>
      </c>
      <c r="W45">
        <v>1199</v>
      </c>
      <c r="X45">
        <v>1237</v>
      </c>
      <c r="Y45" t="s">
        <v>464</v>
      </c>
      <c r="Z45">
        <v>13</v>
      </c>
      <c r="AA45"/>
      <c r="AB45">
        <v>5.3143253783998601</v>
      </c>
      <c r="AC45"/>
      <c r="AD45">
        <v>6.7019262885868399E-4</v>
      </c>
      <c r="AE45">
        <v>13.5945588649555</v>
      </c>
      <c r="AF45"/>
      <c r="AG45">
        <v>3.4492767261763901E-3</v>
      </c>
      <c r="AH45">
        <v>18.109090279240501</v>
      </c>
      <c r="AI45"/>
      <c r="AJ45">
        <v>1.07788642568965E-2</v>
      </c>
      <c r="AK45">
        <v>26.952875505666501</v>
      </c>
      <c r="AL45"/>
      <c r="AM45">
        <v>3.04452403257678E-2</v>
      </c>
      <c r="AN45">
        <v>28.2142837566557</v>
      </c>
      <c r="AO45"/>
      <c r="AP45">
        <v>4.1585260149786798</v>
      </c>
      <c r="AQ45">
        <v>-10.6</v>
      </c>
      <c r="AR45">
        <v>-10.27</v>
      </c>
      <c r="AS45" s="116">
        <v>20.332451599999999</v>
      </c>
      <c r="AT45">
        <v>-5.47</v>
      </c>
      <c r="AU45"/>
      <c r="AV45">
        <v>0</v>
      </c>
      <c r="AW45">
        <v>13.52</v>
      </c>
      <c r="AX45"/>
      <c r="AY45"/>
      <c r="AZ45">
        <v>44.85</v>
      </c>
      <c r="BA45"/>
      <c r="BB45">
        <v>0</v>
      </c>
      <c r="BC45" t="s">
        <v>465</v>
      </c>
      <c r="BD45"/>
      <c r="BE45">
        <v>1.0081</v>
      </c>
      <c r="BF45">
        <v>-5.7</v>
      </c>
      <c r="BG45">
        <v>5.41</v>
      </c>
      <c r="BH45">
        <v>36.49</v>
      </c>
      <c r="BI45">
        <v>-0.80113846193576599</v>
      </c>
      <c r="BJ45"/>
      <c r="BK45">
        <v>8.1678429639721693E-3</v>
      </c>
      <c r="BL45">
        <v>-0.43455123711774402</v>
      </c>
      <c r="BM45"/>
      <c r="BN45">
        <v>2.7759813588613E-2</v>
      </c>
      <c r="BO45">
        <v>-4.3695537909532201</v>
      </c>
      <c r="BP45"/>
      <c r="BQ45">
        <v>4.0353329313519097</v>
      </c>
      <c r="BR45">
        <v>2.0016879952535001E-3</v>
      </c>
      <c r="BS45">
        <v>0.895941714318089</v>
      </c>
      <c r="BT45">
        <v>-0.83515874415421598</v>
      </c>
      <c r="BU45">
        <v>-2.5000000000000001E-3</v>
      </c>
      <c r="BV45"/>
      <c r="BW45"/>
      <c r="BX45"/>
    </row>
    <row r="46" spans="1:76" x14ac:dyDescent="0.2">
      <c r="A46" t="s">
        <v>790</v>
      </c>
      <c r="B46"/>
      <c r="C46" t="s">
        <v>480</v>
      </c>
      <c r="D46" t="s">
        <v>480</v>
      </c>
      <c r="E46">
        <v>1435</v>
      </c>
      <c r="F46" t="s">
        <v>459</v>
      </c>
      <c r="G46" t="s">
        <v>460</v>
      </c>
      <c r="H46"/>
      <c r="I46" s="117">
        <v>44279</v>
      </c>
      <c r="J46" s="117"/>
      <c r="K46">
        <v>1235</v>
      </c>
      <c r="L46" t="s">
        <v>523</v>
      </c>
      <c r="M46" t="s">
        <v>461</v>
      </c>
      <c r="N46"/>
      <c r="O46"/>
      <c r="P46">
        <v>90</v>
      </c>
      <c r="Q46" t="s">
        <v>479</v>
      </c>
      <c r="R46" t="s">
        <v>38</v>
      </c>
      <c r="S46">
        <v>0</v>
      </c>
      <c r="T46" t="s">
        <v>459</v>
      </c>
      <c r="U46" t="s">
        <v>462</v>
      </c>
      <c r="V46" t="s">
        <v>463</v>
      </c>
      <c r="W46">
        <v>1199</v>
      </c>
      <c r="X46">
        <v>1237</v>
      </c>
      <c r="Y46" t="s">
        <v>464</v>
      </c>
      <c r="Z46">
        <v>13</v>
      </c>
      <c r="AA46"/>
      <c r="AB46">
        <v>11.2999935191679</v>
      </c>
      <c r="AC46"/>
      <c r="AD46">
        <v>8.7990830767902201E-4</v>
      </c>
      <c r="AE46">
        <v>-9.0698482106452492</v>
      </c>
      <c r="AF46"/>
      <c r="AG46">
        <v>3.4940949159730701E-3</v>
      </c>
      <c r="AH46">
        <v>2.3288810085365999</v>
      </c>
      <c r="AI46"/>
      <c r="AJ46">
        <v>1.0531396910283E-2</v>
      </c>
      <c r="AK46">
        <v>-18.056196324927999</v>
      </c>
      <c r="AL46"/>
      <c r="AM46">
        <v>2.2764856508255001E-2</v>
      </c>
      <c r="AN46">
        <v>-40.840651159689799</v>
      </c>
      <c r="AO46"/>
      <c r="AP46">
        <v>3.3221166093161001</v>
      </c>
      <c r="AQ46">
        <v>-10.6</v>
      </c>
      <c r="AR46">
        <v>-10.27</v>
      </c>
      <c r="AS46" s="116">
        <v>20.332451599999999</v>
      </c>
      <c r="AT46">
        <v>1.71</v>
      </c>
      <c r="AU46"/>
      <c r="AV46">
        <v>0</v>
      </c>
      <c r="AW46">
        <v>-9.18</v>
      </c>
      <c r="AX46"/>
      <c r="AY46"/>
      <c r="AZ46">
        <v>21.45</v>
      </c>
      <c r="BA46"/>
      <c r="BB46">
        <v>0</v>
      </c>
      <c r="BC46" t="s">
        <v>465</v>
      </c>
      <c r="BD46"/>
      <c r="BE46">
        <v>1.0081</v>
      </c>
      <c r="BF46">
        <v>1.54</v>
      </c>
      <c r="BG46">
        <v>-17.16</v>
      </c>
      <c r="BH46">
        <v>13.23</v>
      </c>
      <c r="BI46">
        <v>-0.312559313586183</v>
      </c>
      <c r="BJ46"/>
      <c r="BK46">
        <v>8.8874699270447104E-3</v>
      </c>
      <c r="BL46">
        <v>-1.3623665933202101E-2</v>
      </c>
      <c r="BM46"/>
      <c r="BN46">
        <v>2.2380170467398899E-2</v>
      </c>
      <c r="BO46">
        <v>-35.156021624977299</v>
      </c>
      <c r="BP46"/>
      <c r="BQ46">
        <v>3.3419962232392999</v>
      </c>
      <c r="BR46">
        <v>2.0016879952535001E-3</v>
      </c>
      <c r="BS46">
        <v>0.895941714318089</v>
      </c>
      <c r="BT46">
        <v>-0.83515874415421598</v>
      </c>
      <c r="BU46">
        <v>0.57809999999999995</v>
      </c>
      <c r="BV46"/>
      <c r="BW46"/>
      <c r="BX46"/>
    </row>
    <row r="47" spans="1:76" x14ac:dyDescent="0.2">
      <c r="A47" t="s">
        <v>495</v>
      </c>
      <c r="B47"/>
      <c r="C47" t="s">
        <v>470</v>
      </c>
      <c r="D47" t="s">
        <v>490</v>
      </c>
      <c r="E47">
        <v>1439</v>
      </c>
      <c r="F47" t="s">
        <v>459</v>
      </c>
      <c r="G47" t="s">
        <v>460</v>
      </c>
      <c r="H47"/>
      <c r="I47" s="117">
        <v>44280</v>
      </c>
      <c r="J47" s="117"/>
      <c r="K47">
        <v>1236</v>
      </c>
      <c r="L47" t="s">
        <v>524</v>
      </c>
      <c r="M47" t="s">
        <v>461</v>
      </c>
      <c r="N47"/>
      <c r="O47"/>
      <c r="P47" t="s">
        <v>459</v>
      </c>
      <c r="Q47" t="s">
        <v>38</v>
      </c>
      <c r="R47" t="s">
        <v>479</v>
      </c>
      <c r="S47">
        <v>0</v>
      </c>
      <c r="T47">
        <v>0.89407000000000003</v>
      </c>
      <c r="U47" t="s">
        <v>462</v>
      </c>
      <c r="V47" t="s">
        <v>463</v>
      </c>
      <c r="W47">
        <v>1199</v>
      </c>
      <c r="X47">
        <v>1237</v>
      </c>
      <c r="Y47" t="s">
        <v>464</v>
      </c>
      <c r="Z47">
        <v>13</v>
      </c>
      <c r="AA47"/>
      <c r="AB47">
        <v>5.2208083147076998</v>
      </c>
      <c r="AC47"/>
      <c r="AD47">
        <v>8.7745932325351004E-4</v>
      </c>
      <c r="AE47">
        <v>13.847815198443</v>
      </c>
      <c r="AF47"/>
      <c r="AG47">
        <v>3.5325476620571799E-3</v>
      </c>
      <c r="AH47">
        <v>19.075791731350701</v>
      </c>
      <c r="AI47"/>
      <c r="AJ47">
        <v>1.07473490925171E-2</v>
      </c>
      <c r="AK47">
        <v>27.792405744247802</v>
      </c>
      <c r="AL47"/>
      <c r="AM47">
        <v>2.7423930018970501E-2</v>
      </c>
      <c r="AN47">
        <v>37.520509428314497</v>
      </c>
      <c r="AO47"/>
      <c r="AP47">
        <v>3.3916615276316699</v>
      </c>
      <c r="AQ47">
        <v>-10.6</v>
      </c>
      <c r="AR47">
        <v>-10.27</v>
      </c>
      <c r="AS47" s="116">
        <v>20.332451599999999</v>
      </c>
      <c r="AT47">
        <v>-5.58</v>
      </c>
      <c r="AU47"/>
      <c r="AV47">
        <v>0</v>
      </c>
      <c r="AW47">
        <v>13.78</v>
      </c>
      <c r="AX47"/>
      <c r="AY47"/>
      <c r="AZ47">
        <v>45.11</v>
      </c>
      <c r="BA47"/>
      <c r="BB47">
        <v>0</v>
      </c>
      <c r="BC47" t="s">
        <v>465</v>
      </c>
      <c r="BD47"/>
      <c r="BE47">
        <v>1.0081</v>
      </c>
      <c r="BF47">
        <v>-5.81</v>
      </c>
      <c r="BG47">
        <v>5.66</v>
      </c>
      <c r="BH47">
        <v>36.75</v>
      </c>
      <c r="BI47">
        <v>-2.43934749899755E-3</v>
      </c>
      <c r="BJ47"/>
      <c r="BK47">
        <v>7.9104741496581702E-3</v>
      </c>
      <c r="BL47">
        <v>-0.11645860845530701</v>
      </c>
      <c r="BM47"/>
      <c r="BN47">
        <v>2.40146759125879E-2</v>
      </c>
      <c r="BO47">
        <v>4.2360792385981103</v>
      </c>
      <c r="BP47"/>
      <c r="BQ47">
        <v>3.2853971042617198</v>
      </c>
      <c r="BR47">
        <v>2.0016879952535001E-3</v>
      </c>
      <c r="BS47">
        <v>0.895941714318089</v>
      </c>
      <c r="BT47">
        <v>-0.83515874415421598</v>
      </c>
      <c r="BU47">
        <v>0.88680000000000003</v>
      </c>
      <c r="BV47"/>
      <c r="BW47"/>
      <c r="BX47"/>
    </row>
    <row r="48" spans="1:76" x14ac:dyDescent="0.2">
      <c r="A48" t="s">
        <v>790</v>
      </c>
      <c r="B48"/>
      <c r="C48" t="s">
        <v>480</v>
      </c>
      <c r="D48" t="s">
        <v>480</v>
      </c>
      <c r="E48">
        <v>1437</v>
      </c>
      <c r="F48" t="s">
        <v>459</v>
      </c>
      <c r="G48" t="s">
        <v>460</v>
      </c>
      <c r="H48"/>
      <c r="I48" s="117">
        <v>44280</v>
      </c>
      <c r="J48" s="117"/>
      <c r="K48">
        <v>1237</v>
      </c>
      <c r="L48" t="s">
        <v>525</v>
      </c>
      <c r="M48" t="s">
        <v>461</v>
      </c>
      <c r="N48"/>
      <c r="O48"/>
      <c r="P48">
        <v>90</v>
      </c>
      <c r="Q48" t="s">
        <v>479</v>
      </c>
      <c r="R48" t="s">
        <v>38</v>
      </c>
      <c r="S48">
        <v>0</v>
      </c>
      <c r="T48" t="s">
        <v>459</v>
      </c>
      <c r="U48" t="s">
        <v>462</v>
      </c>
      <c r="V48" t="s">
        <v>463</v>
      </c>
      <c r="W48">
        <v>1199</v>
      </c>
      <c r="X48">
        <v>1237</v>
      </c>
      <c r="Y48" t="s">
        <v>464</v>
      </c>
      <c r="Z48">
        <v>13</v>
      </c>
      <c r="AA48"/>
      <c r="AB48">
        <v>3.4688416951463701</v>
      </c>
      <c r="AC48"/>
      <c r="AD48">
        <v>9.8061745804439498E-4</v>
      </c>
      <c r="AE48">
        <v>-9.2722618284820104</v>
      </c>
      <c r="AF48"/>
      <c r="AG48">
        <v>3.8675212599804201E-3</v>
      </c>
      <c r="AH48">
        <v>-5.8331681921891496</v>
      </c>
      <c r="AI48"/>
      <c r="AJ48">
        <v>8.7954278895288202E-3</v>
      </c>
      <c r="AK48">
        <v>-18.462608071365999</v>
      </c>
      <c r="AL48"/>
      <c r="AM48">
        <v>2.5164594165444601E-2</v>
      </c>
      <c r="AN48">
        <v>-58.769234296763699</v>
      </c>
      <c r="AO48"/>
      <c r="AP48">
        <v>2.8435150030266101</v>
      </c>
      <c r="AQ48">
        <v>-10.6</v>
      </c>
      <c r="AR48">
        <v>-10.27</v>
      </c>
      <c r="AS48" s="116">
        <v>20.332451599999999</v>
      </c>
      <c r="AT48">
        <v>-6.58</v>
      </c>
      <c r="AU48"/>
      <c r="AV48">
        <v>0</v>
      </c>
      <c r="AW48">
        <v>-9.36</v>
      </c>
      <c r="AX48"/>
      <c r="AY48"/>
      <c r="AZ48">
        <v>21.26</v>
      </c>
      <c r="BA48"/>
      <c r="BB48">
        <v>0</v>
      </c>
      <c r="BC48" t="s">
        <v>465</v>
      </c>
      <c r="BD48"/>
      <c r="BE48">
        <v>1.0081</v>
      </c>
      <c r="BF48">
        <v>-6.81</v>
      </c>
      <c r="BG48">
        <v>-17.34</v>
      </c>
      <c r="BH48">
        <v>13.04</v>
      </c>
      <c r="BI48">
        <v>-0.27121752167713598</v>
      </c>
      <c r="BJ48"/>
      <c r="BK48">
        <v>8.1981077076736103E-3</v>
      </c>
      <c r="BL48">
        <v>-1.7886445917287099E-3</v>
      </c>
      <c r="BM48"/>
      <c r="BN48">
        <v>2.3468100816665598E-2</v>
      </c>
      <c r="BO48">
        <v>-44.925927642466597</v>
      </c>
      <c r="BP48"/>
      <c r="BQ48">
        <v>2.8855190774020101</v>
      </c>
      <c r="BR48">
        <v>2.0016879952535001E-3</v>
      </c>
      <c r="BS48">
        <v>0.895941714318089</v>
      </c>
      <c r="BT48">
        <v>-0.83515874415421598</v>
      </c>
      <c r="BU48">
        <v>0.64249999999999996</v>
      </c>
      <c r="BV48"/>
      <c r="BW48"/>
      <c r="BX48"/>
    </row>
    <row r="49" spans="1:76" x14ac:dyDescent="0.2">
      <c r="A49" t="s">
        <v>459</v>
      </c>
      <c r="B49"/>
      <c r="C49" t="s">
        <v>459</v>
      </c>
      <c r="D49" t="s">
        <v>459</v>
      </c>
      <c r="E49" t="s">
        <v>459</v>
      </c>
      <c r="F49" t="s">
        <v>459</v>
      </c>
      <c r="G49" t="s">
        <v>460</v>
      </c>
      <c r="H49"/>
      <c r="I49" t="s">
        <v>459</v>
      </c>
      <c r="J49"/>
      <c r="K49" t="s">
        <v>459</v>
      </c>
      <c r="L49" t="s">
        <v>459</v>
      </c>
      <c r="M49" t="s">
        <v>461</v>
      </c>
      <c r="N49"/>
      <c r="O49"/>
      <c r="P49">
        <v>90</v>
      </c>
      <c r="Q49" t="s">
        <v>38</v>
      </c>
      <c r="R49" t="s">
        <v>38</v>
      </c>
      <c r="S49">
        <v>1</v>
      </c>
      <c r="T49" t="s">
        <v>459</v>
      </c>
      <c r="U49" t="s">
        <v>462</v>
      </c>
      <c r="V49" t="s">
        <v>526</v>
      </c>
      <c r="W49">
        <v>1238</v>
      </c>
      <c r="X49">
        <v>1450</v>
      </c>
      <c r="Y49" t="s">
        <v>464</v>
      </c>
      <c r="Z49">
        <v>71</v>
      </c>
      <c r="AA49"/>
      <c r="AB49" t="s">
        <v>459</v>
      </c>
      <c r="AC49"/>
      <c r="AD49" t="s">
        <v>459</v>
      </c>
      <c r="AE49" t="s">
        <v>459</v>
      </c>
      <c r="AF49"/>
      <c r="AG49" t="s">
        <v>459</v>
      </c>
      <c r="AH49" t="s">
        <v>459</v>
      </c>
      <c r="AI49"/>
      <c r="AJ49" t="s">
        <v>459</v>
      </c>
      <c r="AK49" t="s">
        <v>459</v>
      </c>
      <c r="AL49"/>
      <c r="AM49" t="s">
        <v>459</v>
      </c>
      <c r="AN49" t="s">
        <v>459</v>
      </c>
      <c r="AO49"/>
      <c r="AP49" t="s">
        <v>459</v>
      </c>
      <c r="AQ49">
        <v>-10.6</v>
      </c>
      <c r="AR49">
        <v>-10.27</v>
      </c>
      <c r="AS49" s="116">
        <v>20.332451599999999</v>
      </c>
      <c r="AT49" t="s">
        <v>459</v>
      </c>
      <c r="AU49"/>
      <c r="AV49" t="s">
        <v>459</v>
      </c>
      <c r="AW49" t="s">
        <v>459</v>
      </c>
      <c r="AX49"/>
      <c r="AY49"/>
      <c r="AZ49" t="s">
        <v>459</v>
      </c>
      <c r="BA49"/>
      <c r="BB49" t="s">
        <v>459</v>
      </c>
      <c r="BC49" t="s">
        <v>465</v>
      </c>
      <c r="BD49"/>
      <c r="BE49">
        <v>1.0081</v>
      </c>
      <c r="BF49" t="s">
        <v>459</v>
      </c>
      <c r="BG49" t="s">
        <v>459</v>
      </c>
      <c r="BH49" t="s">
        <v>459</v>
      </c>
      <c r="BI49" t="s">
        <v>459</v>
      </c>
      <c r="BJ49"/>
      <c r="BK49" t="s">
        <v>459</v>
      </c>
      <c r="BL49" t="s">
        <v>459</v>
      </c>
      <c r="BM49"/>
      <c r="BN49" t="s">
        <v>459</v>
      </c>
      <c r="BO49" t="s">
        <v>459</v>
      </c>
      <c r="BP49"/>
      <c r="BQ49" t="s">
        <v>459</v>
      </c>
      <c r="BR49">
        <v>2.6296252696382302E-3</v>
      </c>
      <c r="BS49">
        <v>0.91012697783179397</v>
      </c>
      <c r="BT49">
        <v>-0.84494450456832604</v>
      </c>
      <c r="BU49" t="s">
        <v>459</v>
      </c>
      <c r="BV49"/>
      <c r="BW49"/>
      <c r="BX49"/>
    </row>
    <row r="50" spans="1:76" x14ac:dyDescent="0.2">
      <c r="A50" t="s">
        <v>459</v>
      </c>
      <c r="B50"/>
      <c r="C50" t="s">
        <v>459</v>
      </c>
      <c r="D50" t="s">
        <v>459</v>
      </c>
      <c r="E50" t="s">
        <v>459</v>
      </c>
      <c r="F50" t="s">
        <v>459</v>
      </c>
      <c r="G50" t="s">
        <v>460</v>
      </c>
      <c r="H50"/>
      <c r="I50" t="s">
        <v>459</v>
      </c>
      <c r="J50"/>
      <c r="K50" t="s">
        <v>459</v>
      </c>
      <c r="L50" t="s">
        <v>459</v>
      </c>
      <c r="M50" t="s">
        <v>461</v>
      </c>
      <c r="N50"/>
      <c r="O50"/>
      <c r="P50">
        <v>90</v>
      </c>
      <c r="Q50" t="s">
        <v>38</v>
      </c>
      <c r="R50" t="s">
        <v>38</v>
      </c>
      <c r="S50">
        <v>1</v>
      </c>
      <c r="T50" t="s">
        <v>459</v>
      </c>
      <c r="U50" t="s">
        <v>462</v>
      </c>
      <c r="V50" t="s">
        <v>526</v>
      </c>
      <c r="W50">
        <v>1238</v>
      </c>
      <c r="X50">
        <v>1450</v>
      </c>
      <c r="Y50" t="s">
        <v>464</v>
      </c>
      <c r="Z50">
        <v>71</v>
      </c>
      <c r="AA50"/>
      <c r="AB50" t="s">
        <v>459</v>
      </c>
      <c r="AC50"/>
      <c r="AD50" t="s">
        <v>459</v>
      </c>
      <c r="AE50" t="s">
        <v>459</v>
      </c>
      <c r="AF50"/>
      <c r="AG50" t="s">
        <v>459</v>
      </c>
      <c r="AH50" t="s">
        <v>459</v>
      </c>
      <c r="AI50"/>
      <c r="AJ50" t="s">
        <v>459</v>
      </c>
      <c r="AK50" t="s">
        <v>459</v>
      </c>
      <c r="AL50"/>
      <c r="AM50" t="s">
        <v>459</v>
      </c>
      <c r="AN50" t="s">
        <v>459</v>
      </c>
      <c r="AO50"/>
      <c r="AP50" t="s">
        <v>459</v>
      </c>
      <c r="AQ50">
        <v>-10.6</v>
      </c>
      <c r="AR50">
        <v>-10.27</v>
      </c>
      <c r="AS50" s="116">
        <v>20.332451599999999</v>
      </c>
      <c r="AT50" t="s">
        <v>459</v>
      </c>
      <c r="AU50"/>
      <c r="AV50" t="s">
        <v>459</v>
      </c>
      <c r="AW50" t="s">
        <v>459</v>
      </c>
      <c r="AX50"/>
      <c r="AY50"/>
      <c r="AZ50" t="s">
        <v>459</v>
      </c>
      <c r="BA50"/>
      <c r="BB50" t="s">
        <v>459</v>
      </c>
      <c r="BC50" t="s">
        <v>465</v>
      </c>
      <c r="BD50"/>
      <c r="BE50">
        <v>1.0081</v>
      </c>
      <c r="BF50" t="s">
        <v>459</v>
      </c>
      <c r="BG50" t="s">
        <v>459</v>
      </c>
      <c r="BH50" t="s">
        <v>459</v>
      </c>
      <c r="BI50" t="s">
        <v>459</v>
      </c>
      <c r="BJ50"/>
      <c r="BK50" t="s">
        <v>459</v>
      </c>
      <c r="BL50" t="s">
        <v>459</v>
      </c>
      <c r="BM50"/>
      <c r="BN50" t="s">
        <v>459</v>
      </c>
      <c r="BO50" t="s">
        <v>459</v>
      </c>
      <c r="BP50"/>
      <c r="BQ50" t="s">
        <v>459</v>
      </c>
      <c r="BR50">
        <v>2.6296252696382302E-3</v>
      </c>
      <c r="BS50">
        <v>0.91012697783179397</v>
      </c>
      <c r="BT50">
        <v>-0.84494450456832604</v>
      </c>
      <c r="BU50" t="s">
        <v>459</v>
      </c>
      <c r="BV50"/>
      <c r="BW50"/>
      <c r="BX50"/>
    </row>
    <row r="51" spans="1:76" x14ac:dyDescent="0.2">
      <c r="A51" t="s">
        <v>476</v>
      </c>
      <c r="B51"/>
      <c r="C51" t="s">
        <v>467</v>
      </c>
      <c r="D51" t="s">
        <v>476</v>
      </c>
      <c r="E51">
        <v>1442</v>
      </c>
      <c r="F51" t="s">
        <v>459</v>
      </c>
      <c r="G51" t="s">
        <v>460</v>
      </c>
      <c r="H51"/>
      <c r="I51" s="117">
        <v>44292</v>
      </c>
      <c r="J51" s="117"/>
      <c r="K51">
        <v>1238</v>
      </c>
      <c r="L51" t="s">
        <v>527</v>
      </c>
      <c r="M51" t="s">
        <v>461</v>
      </c>
      <c r="N51"/>
      <c r="O51"/>
      <c r="P51">
        <v>90</v>
      </c>
      <c r="Q51" t="s">
        <v>38</v>
      </c>
      <c r="R51" t="s">
        <v>479</v>
      </c>
      <c r="S51">
        <v>0</v>
      </c>
      <c r="T51">
        <v>0.20849999999999999</v>
      </c>
      <c r="U51" t="s">
        <v>462</v>
      </c>
      <c r="V51" t="s">
        <v>526</v>
      </c>
      <c r="W51">
        <v>1238</v>
      </c>
      <c r="X51">
        <v>1450</v>
      </c>
      <c r="Y51" t="s">
        <v>464</v>
      </c>
      <c r="Z51">
        <v>71</v>
      </c>
      <c r="AA51"/>
      <c r="AB51">
        <v>0.221889891372856</v>
      </c>
      <c r="AC51"/>
      <c r="AD51">
        <v>4.8512113240878801E-4</v>
      </c>
      <c r="AE51">
        <v>-10.770780654369499</v>
      </c>
      <c r="AF51"/>
      <c r="AG51">
        <v>7.0926532888214802E-4</v>
      </c>
      <c r="AH51">
        <v>-11.0332444971106</v>
      </c>
      <c r="AI51"/>
      <c r="AJ51">
        <v>8.9351929025736597E-3</v>
      </c>
      <c r="AK51">
        <v>-21.092123366137699</v>
      </c>
      <c r="AL51"/>
      <c r="AM51">
        <v>3.2659960479390897E-2</v>
      </c>
      <c r="AN51">
        <v>-52.266202102053498</v>
      </c>
      <c r="AO51"/>
      <c r="AP51">
        <v>2.8170500608601499</v>
      </c>
      <c r="AQ51">
        <v>-10.6</v>
      </c>
      <c r="AR51">
        <v>-10.27</v>
      </c>
      <c r="AS51" s="116">
        <v>20.332451599999999</v>
      </c>
      <c r="AT51">
        <v>-9.9600000000000009</v>
      </c>
      <c r="AU51"/>
      <c r="AV51">
        <v>0</v>
      </c>
      <c r="AW51">
        <v>-10.85</v>
      </c>
      <c r="AX51"/>
      <c r="AY51"/>
      <c r="AZ51">
        <v>19.72</v>
      </c>
      <c r="BA51"/>
      <c r="BB51">
        <v>0</v>
      </c>
      <c r="BC51" t="s">
        <v>465</v>
      </c>
      <c r="BD51"/>
      <c r="BE51">
        <v>1.0081</v>
      </c>
      <c r="BF51">
        <v>-10.26</v>
      </c>
      <c r="BG51">
        <v>-18.899999999999999</v>
      </c>
      <c r="BH51">
        <v>11.43</v>
      </c>
      <c r="BI51">
        <v>-0.67842024425968905</v>
      </c>
      <c r="BJ51"/>
      <c r="BK51">
        <v>9.0764913015577795E-3</v>
      </c>
      <c r="BL51">
        <v>0.34079729141806803</v>
      </c>
      <c r="BM51"/>
      <c r="BN51">
        <v>3.3414482998561798E-2</v>
      </c>
      <c r="BO51">
        <v>-32.115363699428002</v>
      </c>
      <c r="BP51"/>
      <c r="BQ51">
        <v>2.8769152118761201</v>
      </c>
      <c r="BR51">
        <v>2.6296252696382302E-3</v>
      </c>
      <c r="BS51">
        <v>0.91012697783179397</v>
      </c>
      <c r="BT51">
        <v>-0.84494450456832604</v>
      </c>
      <c r="BU51">
        <v>0.21479999999999999</v>
      </c>
      <c r="BV51"/>
      <c r="BW51"/>
      <c r="BX51"/>
    </row>
    <row r="52" spans="1:76" x14ac:dyDescent="0.2">
      <c r="A52" t="s">
        <v>475</v>
      </c>
      <c r="B52"/>
      <c r="C52" t="s">
        <v>467</v>
      </c>
      <c r="D52" t="s">
        <v>475</v>
      </c>
      <c r="E52">
        <v>1444</v>
      </c>
      <c r="F52" t="s">
        <v>459</v>
      </c>
      <c r="G52" t="s">
        <v>460</v>
      </c>
      <c r="H52"/>
      <c r="I52" s="117">
        <v>44293</v>
      </c>
      <c r="J52" s="117"/>
      <c r="K52">
        <v>1239</v>
      </c>
      <c r="L52" t="s">
        <v>528</v>
      </c>
      <c r="M52" t="s">
        <v>461</v>
      </c>
      <c r="N52"/>
      <c r="O52"/>
      <c r="P52">
        <v>90</v>
      </c>
      <c r="Q52" t="s">
        <v>38</v>
      </c>
      <c r="R52" t="s">
        <v>479</v>
      </c>
      <c r="S52">
        <v>0</v>
      </c>
      <c r="T52">
        <v>0.61319999999999997</v>
      </c>
      <c r="U52" t="s">
        <v>462</v>
      </c>
      <c r="V52" t="s">
        <v>526</v>
      </c>
      <c r="W52">
        <v>1238</v>
      </c>
      <c r="X52">
        <v>1450</v>
      </c>
      <c r="Y52" t="s">
        <v>464</v>
      </c>
      <c r="Z52">
        <v>71</v>
      </c>
      <c r="AA52"/>
      <c r="AB52">
        <v>12.011397592144</v>
      </c>
      <c r="AC52"/>
      <c r="AD52">
        <v>8.0198478550778203E-4</v>
      </c>
      <c r="AE52">
        <v>6.2683620075419402</v>
      </c>
      <c r="AF52"/>
      <c r="AG52">
        <v>2.7764160054008398E-3</v>
      </c>
      <c r="AH52">
        <v>18.384928590875202</v>
      </c>
      <c r="AI52"/>
      <c r="AJ52">
        <v>9.7840573494604507E-3</v>
      </c>
      <c r="AK52">
        <v>11.9617847637076</v>
      </c>
      <c r="AL52"/>
      <c r="AM52">
        <v>2.8675129813208699E-2</v>
      </c>
      <c r="AN52">
        <v>28.055316727546</v>
      </c>
      <c r="AO52"/>
      <c r="AP52">
        <v>2.3105394413659202</v>
      </c>
      <c r="AQ52">
        <v>-10.6</v>
      </c>
      <c r="AR52">
        <v>-10.27</v>
      </c>
      <c r="AS52" s="116">
        <v>20.332451599999999</v>
      </c>
      <c r="AT52">
        <v>1.9</v>
      </c>
      <c r="AU52"/>
      <c r="AV52">
        <v>0</v>
      </c>
      <c r="AW52">
        <v>6.18</v>
      </c>
      <c r="AX52"/>
      <c r="AY52"/>
      <c r="AZ52">
        <v>37.28</v>
      </c>
      <c r="BA52"/>
      <c r="BB52">
        <v>0</v>
      </c>
      <c r="BC52" t="s">
        <v>465</v>
      </c>
      <c r="BD52"/>
      <c r="BE52">
        <v>1.0081</v>
      </c>
      <c r="BF52">
        <v>1.73</v>
      </c>
      <c r="BG52">
        <v>-1.84</v>
      </c>
      <c r="BH52">
        <v>29.02</v>
      </c>
      <c r="BI52">
        <v>-0.256494919390304</v>
      </c>
      <c r="BJ52"/>
      <c r="BK52">
        <v>7.9495150299542794E-3</v>
      </c>
      <c r="BL52">
        <v>-0.58617495923736496</v>
      </c>
      <c r="BM52"/>
      <c r="BN52">
        <v>2.8238725318886299E-2</v>
      </c>
      <c r="BO52">
        <v>2.6427495544571702</v>
      </c>
      <c r="BP52"/>
      <c r="BQ52">
        <v>2.2567964092846999</v>
      </c>
      <c r="BR52">
        <v>2.6296252696382302E-3</v>
      </c>
      <c r="BS52">
        <v>0.91012697783179397</v>
      </c>
      <c r="BT52">
        <v>-0.84494450456832604</v>
      </c>
      <c r="BU52">
        <v>0.59340000000000004</v>
      </c>
      <c r="BV52"/>
      <c r="BW52"/>
      <c r="BX52"/>
    </row>
    <row r="53" spans="1:76" x14ac:dyDescent="0.2">
      <c r="A53" t="s">
        <v>499</v>
      </c>
      <c r="B53"/>
      <c r="C53" t="s">
        <v>467</v>
      </c>
      <c r="D53" t="s">
        <v>499</v>
      </c>
      <c r="E53">
        <v>1440</v>
      </c>
      <c r="F53" t="s">
        <v>459</v>
      </c>
      <c r="G53" t="s">
        <v>460</v>
      </c>
      <c r="H53"/>
      <c r="I53" s="117">
        <v>44294</v>
      </c>
      <c r="J53" s="117"/>
      <c r="K53">
        <v>1240</v>
      </c>
      <c r="L53" t="s">
        <v>529</v>
      </c>
      <c r="M53" t="s">
        <v>461</v>
      </c>
      <c r="N53"/>
      <c r="O53"/>
      <c r="P53">
        <v>90</v>
      </c>
      <c r="Q53" t="s">
        <v>38</v>
      </c>
      <c r="R53" t="s">
        <v>479</v>
      </c>
      <c r="S53">
        <v>0</v>
      </c>
      <c r="T53">
        <v>0.20519999999999999</v>
      </c>
      <c r="U53" t="s">
        <v>462</v>
      </c>
      <c r="V53" t="s">
        <v>526</v>
      </c>
      <c r="W53">
        <v>1238</v>
      </c>
      <c r="X53">
        <v>1450</v>
      </c>
      <c r="Y53" t="s">
        <v>464</v>
      </c>
      <c r="Z53">
        <v>71</v>
      </c>
      <c r="AA53"/>
      <c r="AB53">
        <v>12.314222867776399</v>
      </c>
      <c r="AC53"/>
      <c r="AD53">
        <v>5.1468104817050297E-4</v>
      </c>
      <c r="AE53">
        <v>5.8688822886349001</v>
      </c>
      <c r="AF53"/>
      <c r="AG53">
        <v>4.0541360837844801E-3</v>
      </c>
      <c r="AH53">
        <v>17.941913902942801</v>
      </c>
      <c r="AI53"/>
      <c r="AJ53">
        <v>1.00795626823729E-2</v>
      </c>
      <c r="AK53">
        <v>11.1620832216134</v>
      </c>
      <c r="AL53"/>
      <c r="AM53">
        <v>2.59189801499396E-2</v>
      </c>
      <c r="AN53">
        <v>26.0622432295729</v>
      </c>
      <c r="AO53"/>
      <c r="AP53">
        <v>2.3498608501310998</v>
      </c>
      <c r="AQ53">
        <v>-10.6</v>
      </c>
      <c r="AR53">
        <v>-10.27</v>
      </c>
      <c r="AS53" s="116">
        <v>20.332451599999999</v>
      </c>
      <c r="AT53">
        <v>2.23</v>
      </c>
      <c r="AU53"/>
      <c r="AV53">
        <v>0</v>
      </c>
      <c r="AW53">
        <v>5.77</v>
      </c>
      <c r="AX53"/>
      <c r="AY53"/>
      <c r="AZ53">
        <v>36.86</v>
      </c>
      <c r="BA53"/>
      <c r="BB53">
        <v>0</v>
      </c>
      <c r="BC53" t="s">
        <v>465</v>
      </c>
      <c r="BD53"/>
      <c r="BE53">
        <v>1.0081</v>
      </c>
      <c r="BF53">
        <v>2.0699999999999998</v>
      </c>
      <c r="BG53">
        <v>-2.2400000000000002</v>
      </c>
      <c r="BH53">
        <v>28.61</v>
      </c>
      <c r="BI53">
        <v>-0.60696780445779197</v>
      </c>
      <c r="BJ53"/>
      <c r="BK53">
        <v>8.4045539952768596E-3</v>
      </c>
      <c r="BL53">
        <v>-0.59711662832399104</v>
      </c>
      <c r="BM53"/>
      <c r="BN53">
        <v>2.5070647627332701E-2</v>
      </c>
      <c r="BO53">
        <v>1.1660577923953099</v>
      </c>
      <c r="BP53"/>
      <c r="BQ53">
        <v>2.2932488076752402</v>
      </c>
      <c r="BR53">
        <v>2.6296252696382302E-3</v>
      </c>
      <c r="BS53">
        <v>0.91012697783179397</v>
      </c>
      <c r="BT53">
        <v>-0.84494450456832604</v>
      </c>
      <c r="BU53">
        <v>0.20960000000000001</v>
      </c>
      <c r="BV53"/>
      <c r="BW53"/>
      <c r="BX53"/>
    </row>
    <row r="54" spans="1:76" x14ac:dyDescent="0.2">
      <c r="A54" t="s">
        <v>475</v>
      </c>
      <c r="B54"/>
      <c r="C54" t="s">
        <v>467</v>
      </c>
      <c r="D54" t="s">
        <v>475</v>
      </c>
      <c r="E54">
        <v>1445</v>
      </c>
      <c r="F54" t="s">
        <v>459</v>
      </c>
      <c r="G54" t="s">
        <v>460</v>
      </c>
      <c r="H54"/>
      <c r="I54" s="117">
        <v>44294</v>
      </c>
      <c r="J54" s="117"/>
      <c r="K54">
        <v>1241</v>
      </c>
      <c r="L54" t="s">
        <v>530</v>
      </c>
      <c r="M54" t="s">
        <v>461</v>
      </c>
      <c r="N54"/>
      <c r="O54"/>
      <c r="P54">
        <v>90</v>
      </c>
      <c r="Q54" t="s">
        <v>38</v>
      </c>
      <c r="R54" t="s">
        <v>479</v>
      </c>
      <c r="S54">
        <v>0</v>
      </c>
      <c r="T54">
        <v>0.61319999999999997</v>
      </c>
      <c r="U54" t="s">
        <v>462</v>
      </c>
      <c r="V54" t="s">
        <v>526</v>
      </c>
      <c r="W54">
        <v>1238</v>
      </c>
      <c r="X54">
        <v>1450</v>
      </c>
      <c r="Y54" t="s">
        <v>464</v>
      </c>
      <c r="Z54">
        <v>71</v>
      </c>
      <c r="AA54"/>
      <c r="AB54">
        <v>12.066039327268401</v>
      </c>
      <c r="AC54"/>
      <c r="AD54">
        <v>6.4978678734635702E-4</v>
      </c>
      <c r="AE54">
        <v>6.3942180949173304</v>
      </c>
      <c r="AF54"/>
      <c r="AG54">
        <v>9.45610294180491E-4</v>
      </c>
      <c r="AH54">
        <v>18.5934500122864</v>
      </c>
      <c r="AI54"/>
      <c r="AJ54">
        <v>8.3081077020391008E-3</v>
      </c>
      <c r="AK54">
        <v>12.5922506422753</v>
      </c>
      <c r="AL54"/>
      <c r="AM54">
        <v>2.49668463328616E-2</v>
      </c>
      <c r="AN54">
        <v>38.893862704167098</v>
      </c>
      <c r="AO54"/>
      <c r="AP54">
        <v>2.6426900506873601</v>
      </c>
      <c r="AQ54">
        <v>-10.6</v>
      </c>
      <c r="AR54">
        <v>-10.27</v>
      </c>
      <c r="AS54" s="116">
        <v>20.332451599999999</v>
      </c>
      <c r="AT54">
        <v>1.95</v>
      </c>
      <c r="AU54"/>
      <c r="AV54">
        <v>0</v>
      </c>
      <c r="AW54">
        <v>6.3</v>
      </c>
      <c r="AX54"/>
      <c r="AY54"/>
      <c r="AZ54">
        <v>37.409999999999997</v>
      </c>
      <c r="BA54"/>
      <c r="BB54">
        <v>0</v>
      </c>
      <c r="BC54" t="s">
        <v>465</v>
      </c>
      <c r="BD54"/>
      <c r="BE54">
        <v>1.0081</v>
      </c>
      <c r="BF54">
        <v>1.78</v>
      </c>
      <c r="BG54">
        <v>-1.72</v>
      </c>
      <c r="BH54">
        <v>29.15</v>
      </c>
      <c r="BI54">
        <v>-0.220057784631494</v>
      </c>
      <c r="BJ54"/>
      <c r="BK54">
        <v>8.2952767705250698E-3</v>
      </c>
      <c r="BL54">
        <v>-0.23457196121282201</v>
      </c>
      <c r="BM54"/>
      <c r="BN54">
        <v>2.4554814654330799E-2</v>
      </c>
      <c r="BO54">
        <v>12.9268206901549</v>
      </c>
      <c r="BP54"/>
      <c r="BQ54">
        <v>2.5767256766548199</v>
      </c>
      <c r="BR54">
        <v>2.6296252696382302E-3</v>
      </c>
      <c r="BS54">
        <v>0.91012697783179397</v>
      </c>
      <c r="BT54">
        <v>-0.84494450456832604</v>
      </c>
      <c r="BU54">
        <v>0.63290000000000002</v>
      </c>
      <c r="BV54"/>
      <c r="BW54"/>
      <c r="BX54"/>
    </row>
    <row r="55" spans="1:76" x14ac:dyDescent="0.2">
      <c r="A55" t="s">
        <v>476</v>
      </c>
      <c r="B55"/>
      <c r="C55" t="s">
        <v>467</v>
      </c>
      <c r="D55" t="s">
        <v>476</v>
      </c>
      <c r="E55">
        <v>1443</v>
      </c>
      <c r="F55" t="s">
        <v>459</v>
      </c>
      <c r="G55" t="s">
        <v>460</v>
      </c>
      <c r="H55"/>
      <c r="I55" s="117">
        <v>44294</v>
      </c>
      <c r="J55" s="117"/>
      <c r="K55">
        <v>1242</v>
      </c>
      <c r="L55" t="s">
        <v>531</v>
      </c>
      <c r="M55" t="s">
        <v>461</v>
      </c>
      <c r="N55"/>
      <c r="O55"/>
      <c r="P55">
        <v>90</v>
      </c>
      <c r="Q55" t="s">
        <v>38</v>
      </c>
      <c r="R55" t="s">
        <v>479</v>
      </c>
      <c r="S55">
        <v>0</v>
      </c>
      <c r="T55">
        <v>0.20849999999999999</v>
      </c>
      <c r="U55" t="s">
        <v>462</v>
      </c>
      <c r="V55" t="s">
        <v>526</v>
      </c>
      <c r="W55">
        <v>1238</v>
      </c>
      <c r="X55">
        <v>1450</v>
      </c>
      <c r="Y55" t="s">
        <v>464</v>
      </c>
      <c r="Z55">
        <v>71</v>
      </c>
      <c r="AA55"/>
      <c r="AB55">
        <v>0.28324521158888499</v>
      </c>
      <c r="AC55"/>
      <c r="AD55">
        <v>7.8421147466327704E-4</v>
      </c>
      <c r="AE55">
        <v>-10.5256595993418</v>
      </c>
      <c r="AF55"/>
      <c r="AG55">
        <v>1.1427920903279399E-3</v>
      </c>
      <c r="AH55">
        <v>-10.725776226010201</v>
      </c>
      <c r="AI55"/>
      <c r="AJ55">
        <v>7.6120715967219503E-3</v>
      </c>
      <c r="AK55">
        <v>-20.978468277063701</v>
      </c>
      <c r="AL55"/>
      <c r="AM55">
        <v>2.4998629839244599E-2</v>
      </c>
      <c r="AN55">
        <v>-53.328026013338501</v>
      </c>
      <c r="AO55"/>
      <c r="AP55">
        <v>2.6851236588169098</v>
      </c>
      <c r="AQ55">
        <v>-10.6</v>
      </c>
      <c r="AR55">
        <v>-10.27</v>
      </c>
      <c r="AS55" s="116">
        <v>20.332451599999999</v>
      </c>
      <c r="AT55">
        <v>-9.91</v>
      </c>
      <c r="AU55"/>
      <c r="AV55">
        <v>0</v>
      </c>
      <c r="AW55">
        <v>-10.61</v>
      </c>
      <c r="AX55"/>
      <c r="AY55"/>
      <c r="AZ55">
        <v>19.97</v>
      </c>
      <c r="BA55"/>
      <c r="BB55">
        <v>0</v>
      </c>
      <c r="BC55" t="s">
        <v>465</v>
      </c>
      <c r="BD55"/>
      <c r="BE55">
        <v>1.0081</v>
      </c>
      <c r="BF55">
        <v>-10.199999999999999</v>
      </c>
      <c r="BG55">
        <v>-18.66</v>
      </c>
      <c r="BH55">
        <v>11.69</v>
      </c>
      <c r="BI55">
        <v>-0.67442632124727697</v>
      </c>
      <c r="BJ55"/>
      <c r="BK55">
        <v>7.5941735413024604E-3</v>
      </c>
      <c r="BL55">
        <v>-3.86220588935344E-2</v>
      </c>
      <c r="BM55"/>
      <c r="BN55">
        <v>2.6482982910842199E-2</v>
      </c>
      <c r="BO55">
        <v>-33.982595576362002</v>
      </c>
      <c r="BP55"/>
      <c r="BQ55">
        <v>2.6508851773206299</v>
      </c>
      <c r="BR55">
        <v>2.6296252696382302E-3</v>
      </c>
      <c r="BS55">
        <v>0.91012697783179397</v>
      </c>
      <c r="BT55">
        <v>-0.84494450456832604</v>
      </c>
      <c r="BU55">
        <v>0.21829999999999999</v>
      </c>
      <c r="BV55"/>
      <c r="BW55"/>
      <c r="BX55"/>
    </row>
    <row r="56" spans="1:76" x14ac:dyDescent="0.2">
      <c r="A56" t="s">
        <v>499</v>
      </c>
      <c r="B56"/>
      <c r="C56" t="s">
        <v>467</v>
      </c>
      <c r="D56" t="s">
        <v>499</v>
      </c>
      <c r="E56">
        <v>1441</v>
      </c>
      <c r="F56" t="s">
        <v>459</v>
      </c>
      <c r="G56" t="s">
        <v>460</v>
      </c>
      <c r="H56"/>
      <c r="I56" s="117">
        <v>44295</v>
      </c>
      <c r="J56" s="117"/>
      <c r="K56">
        <v>1243</v>
      </c>
      <c r="L56" t="s">
        <v>532</v>
      </c>
      <c r="M56" t="s">
        <v>461</v>
      </c>
      <c r="N56"/>
      <c r="O56"/>
      <c r="P56">
        <v>90</v>
      </c>
      <c r="Q56" t="s">
        <v>38</v>
      </c>
      <c r="R56" t="s">
        <v>479</v>
      </c>
      <c r="S56">
        <v>0</v>
      </c>
      <c r="T56">
        <v>0.20519999999999999</v>
      </c>
      <c r="U56" t="s">
        <v>462</v>
      </c>
      <c r="V56" t="s">
        <v>526</v>
      </c>
      <c r="W56">
        <v>1238</v>
      </c>
      <c r="X56">
        <v>1450</v>
      </c>
      <c r="Y56" t="s">
        <v>464</v>
      </c>
      <c r="Z56">
        <v>71</v>
      </c>
      <c r="AA56"/>
      <c r="AB56">
        <v>12.3572049187049</v>
      </c>
      <c r="AC56"/>
      <c r="AD56">
        <v>5.00893262532686E-4</v>
      </c>
      <c r="AE56">
        <v>5.9472847528508499</v>
      </c>
      <c r="AF56"/>
      <c r="AG56">
        <v>9.2868985252128199E-4</v>
      </c>
      <c r="AH56">
        <v>18.067181091352399</v>
      </c>
      <c r="AI56"/>
      <c r="AJ56">
        <v>6.3191167621775299E-3</v>
      </c>
      <c r="AK56">
        <v>11.6008414510801</v>
      </c>
      <c r="AL56"/>
      <c r="AM56">
        <v>2.7845546039595999E-2</v>
      </c>
      <c r="AN56">
        <v>42.615444701823598</v>
      </c>
      <c r="AO56"/>
      <c r="AP56">
        <v>3.5685448468443099</v>
      </c>
      <c r="AQ56">
        <v>-10.6</v>
      </c>
      <c r="AR56">
        <v>-10.27</v>
      </c>
      <c r="AS56" s="116">
        <v>20.332451599999999</v>
      </c>
      <c r="AT56">
        <v>2.2799999999999998</v>
      </c>
      <c r="AU56"/>
      <c r="AV56">
        <v>0</v>
      </c>
      <c r="AW56">
        <v>5.85</v>
      </c>
      <c r="AX56"/>
      <c r="AY56"/>
      <c r="AZ56">
        <v>36.94</v>
      </c>
      <c r="BA56"/>
      <c r="BB56">
        <v>0</v>
      </c>
      <c r="BC56" t="s">
        <v>465</v>
      </c>
      <c r="BD56"/>
      <c r="BE56">
        <v>1.0081</v>
      </c>
      <c r="BF56">
        <v>2.11</v>
      </c>
      <c r="BG56">
        <v>-2.17</v>
      </c>
      <c r="BH56">
        <v>28.69</v>
      </c>
      <c r="BI56">
        <v>-0.59681488399407601</v>
      </c>
      <c r="BJ56"/>
      <c r="BK56">
        <v>6.4436584711578702E-3</v>
      </c>
      <c r="BL56">
        <v>-0.32486339516914797</v>
      </c>
      <c r="BM56"/>
      <c r="BN56">
        <v>2.7225436865469299E-2</v>
      </c>
      <c r="BO56">
        <v>17.1310782773648</v>
      </c>
      <c r="BP56"/>
      <c r="BQ56">
        <v>3.4812872427868702</v>
      </c>
      <c r="BR56">
        <v>2.6296252696382302E-3</v>
      </c>
      <c r="BS56">
        <v>0.91012697783179397</v>
      </c>
      <c r="BT56">
        <v>-0.84494450456832604</v>
      </c>
      <c r="BU56">
        <v>0.22040000000000001</v>
      </c>
      <c r="BV56"/>
      <c r="BW56"/>
      <c r="BX56"/>
    </row>
    <row r="57" spans="1:76" x14ac:dyDescent="0.2">
      <c r="A57" t="s">
        <v>493</v>
      </c>
      <c r="B57"/>
      <c r="C57" t="s">
        <v>467</v>
      </c>
      <c r="D57" t="s">
        <v>493</v>
      </c>
      <c r="E57">
        <v>1446</v>
      </c>
      <c r="F57" t="s">
        <v>459</v>
      </c>
      <c r="G57" t="s">
        <v>460</v>
      </c>
      <c r="H57"/>
      <c r="I57" s="117">
        <v>44295</v>
      </c>
      <c r="J57" s="117"/>
      <c r="K57">
        <v>1244</v>
      </c>
      <c r="L57" t="s">
        <v>533</v>
      </c>
      <c r="M57" t="s">
        <v>461</v>
      </c>
      <c r="N57"/>
      <c r="O57"/>
      <c r="P57">
        <v>90</v>
      </c>
      <c r="Q57" t="s">
        <v>38</v>
      </c>
      <c r="R57" t="s">
        <v>38</v>
      </c>
      <c r="S57">
        <v>0</v>
      </c>
      <c r="T57">
        <v>0.45050000000000001</v>
      </c>
      <c r="U57" t="s">
        <v>462</v>
      </c>
      <c r="V57" t="s">
        <v>526</v>
      </c>
      <c r="W57">
        <v>1238</v>
      </c>
      <c r="X57">
        <v>1450</v>
      </c>
      <c r="Y57" t="s">
        <v>464</v>
      </c>
      <c r="Z57">
        <v>71</v>
      </c>
      <c r="AA57"/>
      <c r="AB57">
        <v>0.22907377280345101</v>
      </c>
      <c r="AC57"/>
      <c r="AD57">
        <v>7.3676082915819896E-4</v>
      </c>
      <c r="AE57">
        <v>-10.7277155513067</v>
      </c>
      <c r="AF57"/>
      <c r="AG57">
        <v>3.01101253925056E-3</v>
      </c>
      <c r="AH57">
        <v>-10.725779717509299</v>
      </c>
      <c r="AI57"/>
      <c r="AJ57">
        <v>1.12096676068448E-2</v>
      </c>
      <c r="AK57">
        <v>-21.258392839323299</v>
      </c>
      <c r="AL57"/>
      <c r="AM57">
        <v>2.5662402895125998E-2</v>
      </c>
      <c r="AN57">
        <v>-51.634056504387097</v>
      </c>
      <c r="AO57"/>
      <c r="AP57">
        <v>3.2695297745526499</v>
      </c>
      <c r="AQ57">
        <v>-10.6</v>
      </c>
      <c r="AR57">
        <v>-10.27</v>
      </c>
      <c r="AS57" s="116">
        <v>20.332451599999999</v>
      </c>
      <c r="AT57">
        <v>-9.9600000000000009</v>
      </c>
      <c r="AU57"/>
      <c r="AV57">
        <v>0</v>
      </c>
      <c r="AW57">
        <v>-10.81</v>
      </c>
      <c r="AX57"/>
      <c r="AY57"/>
      <c r="AZ57">
        <v>19.760000000000002</v>
      </c>
      <c r="BA57"/>
      <c r="BB57">
        <v>0</v>
      </c>
      <c r="BC57" t="s">
        <v>465</v>
      </c>
      <c r="BD57"/>
      <c r="BE57">
        <v>1.0081</v>
      </c>
      <c r="BF57">
        <v>-10.25</v>
      </c>
      <c r="BG57">
        <v>-18.86</v>
      </c>
      <c r="BH57">
        <v>11.48</v>
      </c>
      <c r="BI57">
        <v>-0.43425469320296201</v>
      </c>
      <c r="BJ57"/>
      <c r="BK57">
        <v>8.7762477110202106E-3</v>
      </c>
      <c r="BL57">
        <v>8.16251835058623E-2</v>
      </c>
      <c r="BM57"/>
      <c r="BN57">
        <v>2.4581995643008302E-2</v>
      </c>
      <c r="BO57">
        <v>-31.591273818452599</v>
      </c>
      <c r="BP57"/>
      <c r="BQ57">
        <v>3.34139166519557</v>
      </c>
      <c r="BR57">
        <v>2.6296252696382302E-3</v>
      </c>
      <c r="BS57">
        <v>0.91012697783179397</v>
      </c>
      <c r="BT57">
        <v>-0.84494450456832604</v>
      </c>
      <c r="BU57">
        <v>0.48220000000000002</v>
      </c>
      <c r="BV57"/>
      <c r="BW57"/>
      <c r="BX57"/>
    </row>
    <row r="58" spans="1:76" x14ac:dyDescent="0.2">
      <c r="A58" t="s">
        <v>493</v>
      </c>
      <c r="B58"/>
      <c r="C58" t="s">
        <v>467</v>
      </c>
      <c r="D58" t="s">
        <v>493</v>
      </c>
      <c r="E58">
        <v>1447</v>
      </c>
      <c r="F58" t="s">
        <v>459</v>
      </c>
      <c r="G58" t="s">
        <v>460</v>
      </c>
      <c r="H58"/>
      <c r="I58" s="117">
        <v>44299</v>
      </c>
      <c r="J58" s="117"/>
      <c r="K58">
        <v>1245</v>
      </c>
      <c r="L58" t="s">
        <v>534</v>
      </c>
      <c r="M58" t="s">
        <v>461</v>
      </c>
      <c r="N58"/>
      <c r="O58"/>
      <c r="P58">
        <v>90</v>
      </c>
      <c r="Q58" t="s">
        <v>38</v>
      </c>
      <c r="R58" t="s">
        <v>38</v>
      </c>
      <c r="S58">
        <v>1</v>
      </c>
      <c r="T58">
        <v>0.45050000000000001</v>
      </c>
      <c r="U58" t="s">
        <v>462</v>
      </c>
      <c r="V58" t="s">
        <v>526</v>
      </c>
      <c r="W58">
        <v>1238</v>
      </c>
      <c r="X58">
        <v>1450</v>
      </c>
      <c r="Y58" t="s">
        <v>464</v>
      </c>
      <c r="Z58">
        <v>71</v>
      </c>
      <c r="AA58"/>
      <c r="AB58">
        <v>0.22144971089642601</v>
      </c>
      <c r="AC58"/>
      <c r="AD58">
        <v>5.94587316183903E-4</v>
      </c>
      <c r="AE58">
        <v>-10.8165307038088</v>
      </c>
      <c r="AF58"/>
      <c r="AG58">
        <v>3.71494334713605E-3</v>
      </c>
      <c r="AH58">
        <v>-10.8779298550885</v>
      </c>
      <c r="AI58"/>
      <c r="AJ58">
        <v>8.0130918850618692E-3</v>
      </c>
      <c r="AK58">
        <v>-20.6348085924331</v>
      </c>
      <c r="AL58"/>
      <c r="AM58">
        <v>3.07793518417066E-2</v>
      </c>
      <c r="AN58">
        <v>-63.7022928442818</v>
      </c>
      <c r="AO58"/>
      <c r="AP58">
        <v>2.99677419701576</v>
      </c>
      <c r="AQ58">
        <v>-10.6</v>
      </c>
      <c r="AR58">
        <v>-10.27</v>
      </c>
      <c r="AS58" s="116">
        <v>20.332451599999999</v>
      </c>
      <c r="AT58">
        <v>-9.9600000000000009</v>
      </c>
      <c r="AU58"/>
      <c r="AV58">
        <v>0</v>
      </c>
      <c r="AW58">
        <v>-10.9</v>
      </c>
      <c r="AX58"/>
      <c r="AY58"/>
      <c r="AZ58">
        <v>19.670000000000002</v>
      </c>
      <c r="BA58"/>
      <c r="BB58">
        <v>0</v>
      </c>
      <c r="BC58" t="s">
        <v>465</v>
      </c>
      <c r="BD58"/>
      <c r="BE58">
        <v>1.0081</v>
      </c>
      <c r="BF58">
        <v>-10.25</v>
      </c>
      <c r="BG58">
        <v>-18.95</v>
      </c>
      <c r="BH58">
        <v>11.39</v>
      </c>
      <c r="BI58">
        <v>-0.48261935339827799</v>
      </c>
      <c r="BJ58"/>
      <c r="BK58">
        <v>8.49941168351513E-3</v>
      </c>
      <c r="BL58">
        <v>0.89467229287705696</v>
      </c>
      <c r="BM58"/>
      <c r="BN58">
        <v>3.0545136340572699E-2</v>
      </c>
      <c r="BO58">
        <v>-43.7202187563596</v>
      </c>
      <c r="BP58"/>
      <c r="BQ58">
        <v>3.0646032628587401</v>
      </c>
      <c r="BR58">
        <v>2.6296252696382302E-3</v>
      </c>
      <c r="BS58">
        <v>0.91012697783179397</v>
      </c>
      <c r="BT58">
        <v>-0.84494450456832604</v>
      </c>
      <c r="BU58">
        <v>0.42949999999999999</v>
      </c>
      <c r="BV58"/>
      <c r="BW58"/>
      <c r="BX58"/>
    </row>
    <row r="59" spans="1:76" x14ac:dyDescent="0.2">
      <c r="A59" t="s">
        <v>476</v>
      </c>
      <c r="B59"/>
      <c r="C59" t="s">
        <v>467</v>
      </c>
      <c r="D59" t="s">
        <v>476</v>
      </c>
      <c r="E59">
        <v>1448</v>
      </c>
      <c r="F59" t="s">
        <v>459</v>
      </c>
      <c r="G59" t="s">
        <v>460</v>
      </c>
      <c r="H59"/>
      <c r="I59" s="117">
        <v>44299</v>
      </c>
      <c r="J59" s="117"/>
      <c r="K59">
        <v>1246</v>
      </c>
      <c r="L59" t="s">
        <v>535</v>
      </c>
      <c r="M59" t="s">
        <v>461</v>
      </c>
      <c r="N59"/>
      <c r="O59"/>
      <c r="P59">
        <v>90</v>
      </c>
      <c r="Q59" t="s">
        <v>38</v>
      </c>
      <c r="R59" t="s">
        <v>479</v>
      </c>
      <c r="S59">
        <v>0</v>
      </c>
      <c r="T59">
        <v>0.20849999999999999</v>
      </c>
      <c r="U59" t="s">
        <v>462</v>
      </c>
      <c r="V59" t="s">
        <v>526</v>
      </c>
      <c r="W59">
        <v>1238</v>
      </c>
      <c r="X59">
        <v>1450</v>
      </c>
      <c r="Y59" t="s">
        <v>464</v>
      </c>
      <c r="Z59">
        <v>71</v>
      </c>
      <c r="AA59"/>
      <c r="AB59">
        <v>0.27377573568539998</v>
      </c>
      <c r="AC59"/>
      <c r="AD59">
        <v>8.3104603188694697E-4</v>
      </c>
      <c r="AE59">
        <v>-10.7412450142085</v>
      </c>
      <c r="AF59"/>
      <c r="AG59">
        <v>2.96774271105186E-3</v>
      </c>
      <c r="AH59">
        <v>-10.9579633118027</v>
      </c>
      <c r="AI59"/>
      <c r="AJ59">
        <v>8.0477709887835404E-3</v>
      </c>
      <c r="AK59">
        <v>-21.0534392177114</v>
      </c>
      <c r="AL59"/>
      <c r="AM59">
        <v>3.3736770758388102E-2</v>
      </c>
      <c r="AN59">
        <v>-73.126388187956394</v>
      </c>
      <c r="AO59"/>
      <c r="AP59">
        <v>3.81716024748359</v>
      </c>
      <c r="AQ59">
        <v>-10.6</v>
      </c>
      <c r="AR59">
        <v>-10.27</v>
      </c>
      <c r="AS59" s="116">
        <v>20.332451599999999</v>
      </c>
      <c r="AT59">
        <v>-9.91</v>
      </c>
      <c r="AU59"/>
      <c r="AV59">
        <v>0</v>
      </c>
      <c r="AW59">
        <v>-10.82</v>
      </c>
      <c r="AX59"/>
      <c r="AY59"/>
      <c r="AZ59">
        <v>19.75</v>
      </c>
      <c r="BA59"/>
      <c r="BB59">
        <v>0</v>
      </c>
      <c r="BC59" t="s">
        <v>465</v>
      </c>
      <c r="BD59"/>
      <c r="BE59">
        <v>1.0081</v>
      </c>
      <c r="BF59">
        <v>-10.199999999999999</v>
      </c>
      <c r="BG59">
        <v>-18.87</v>
      </c>
      <c r="BH59">
        <v>11.46</v>
      </c>
      <c r="BI59">
        <v>-0.691970876460821</v>
      </c>
      <c r="BJ59"/>
      <c r="BK59">
        <v>6.7335186027711602E-3</v>
      </c>
      <c r="BL59">
        <v>0.328397775185788</v>
      </c>
      <c r="BM59"/>
      <c r="BN59">
        <v>3.1751696043951297E-2</v>
      </c>
      <c r="BO59">
        <v>-53.540415541472498</v>
      </c>
      <c r="BP59"/>
      <c r="BQ59">
        <v>3.8940813976984199</v>
      </c>
      <c r="BR59">
        <v>2.6296252696382302E-3</v>
      </c>
      <c r="BS59">
        <v>0.91012697783179397</v>
      </c>
      <c r="BT59">
        <v>-0.84494450456832604</v>
      </c>
      <c r="BU59">
        <v>0.19969999999999999</v>
      </c>
      <c r="BV59"/>
      <c r="BW59"/>
      <c r="BX59"/>
    </row>
    <row r="60" spans="1:76" x14ac:dyDescent="0.2">
      <c r="A60" t="s">
        <v>486</v>
      </c>
      <c r="B60"/>
      <c r="C60" t="s">
        <v>467</v>
      </c>
      <c r="D60" t="s">
        <v>486</v>
      </c>
      <c r="E60">
        <v>1449</v>
      </c>
      <c r="F60" t="s">
        <v>459</v>
      </c>
      <c r="G60" t="s">
        <v>460</v>
      </c>
      <c r="H60"/>
      <c r="I60" s="117">
        <v>44300</v>
      </c>
      <c r="J60" s="117"/>
      <c r="K60">
        <v>1247</v>
      </c>
      <c r="L60" t="s">
        <v>536</v>
      </c>
      <c r="M60" t="s">
        <v>461</v>
      </c>
      <c r="N60"/>
      <c r="O60"/>
      <c r="P60">
        <v>90</v>
      </c>
      <c r="Q60" t="s">
        <v>38</v>
      </c>
      <c r="R60" t="s">
        <v>38</v>
      </c>
      <c r="S60">
        <v>0</v>
      </c>
      <c r="T60" t="s">
        <v>459</v>
      </c>
      <c r="U60" t="s">
        <v>462</v>
      </c>
      <c r="V60" t="s">
        <v>526</v>
      </c>
      <c r="W60">
        <v>1238</v>
      </c>
      <c r="X60">
        <v>1450</v>
      </c>
      <c r="Y60" t="s">
        <v>464</v>
      </c>
      <c r="Z60">
        <v>71</v>
      </c>
      <c r="AA60"/>
      <c r="AB60">
        <v>12.717497578637801</v>
      </c>
      <c r="AC60"/>
      <c r="AD60">
        <v>6.2566258665265704E-4</v>
      </c>
      <c r="AE60">
        <v>5.7022232940914703</v>
      </c>
      <c r="AF60"/>
      <c r="AG60">
        <v>3.8410450810928E-3</v>
      </c>
      <c r="AH60">
        <v>18.295959675693901</v>
      </c>
      <c r="AI60"/>
      <c r="AJ60">
        <v>9.3683762640890695E-3</v>
      </c>
      <c r="AK60">
        <v>10.9882399146046</v>
      </c>
      <c r="AL60"/>
      <c r="AM60">
        <v>2.73583378579354E-2</v>
      </c>
      <c r="AN60">
        <v>41.7568980172666</v>
      </c>
      <c r="AO60"/>
      <c r="AP60">
        <v>3.8816306116585899</v>
      </c>
      <c r="AQ60">
        <v>-10.6</v>
      </c>
      <c r="AR60">
        <v>-10.27</v>
      </c>
      <c r="AS60" s="116">
        <v>20.332451599999999</v>
      </c>
      <c r="AT60">
        <v>2.67</v>
      </c>
      <c r="AU60"/>
      <c r="AV60">
        <v>0</v>
      </c>
      <c r="AW60">
        <v>5.61</v>
      </c>
      <c r="AX60"/>
      <c r="AY60"/>
      <c r="AZ60">
        <v>36.69</v>
      </c>
      <c r="BA60"/>
      <c r="BB60">
        <v>0</v>
      </c>
      <c r="BC60" t="s">
        <v>465</v>
      </c>
      <c r="BD60"/>
      <c r="BE60">
        <v>1.0081</v>
      </c>
      <c r="BF60">
        <v>2.5099999999999998</v>
      </c>
      <c r="BG60">
        <v>-2.41</v>
      </c>
      <c r="BH60">
        <v>28.43</v>
      </c>
      <c r="BI60">
        <v>-0.50762516405298297</v>
      </c>
      <c r="BJ60"/>
      <c r="BK60">
        <v>7.70772872164427E-3</v>
      </c>
      <c r="BL60">
        <v>-0.45022242979018401</v>
      </c>
      <c r="BM60"/>
      <c r="BN60">
        <v>2.86743527276003E-2</v>
      </c>
      <c r="BO60">
        <v>16.378538366770002</v>
      </c>
      <c r="BP60"/>
      <c r="BQ60">
        <v>3.7862699241592099</v>
      </c>
      <c r="BR60">
        <v>2.6296252696382302E-3</v>
      </c>
      <c r="BS60">
        <v>0.91012697783179397</v>
      </c>
      <c r="BT60">
        <v>-0.84494450456832604</v>
      </c>
      <c r="BU60">
        <v>0.31780000000000003</v>
      </c>
      <c r="BV60"/>
      <c r="BW60"/>
      <c r="BX60"/>
    </row>
    <row r="61" spans="1:76" x14ac:dyDescent="0.2">
      <c r="A61" t="s">
        <v>475</v>
      </c>
      <c r="B61"/>
      <c r="C61" t="s">
        <v>467</v>
      </c>
      <c r="D61" t="s">
        <v>475</v>
      </c>
      <c r="E61">
        <v>1450</v>
      </c>
      <c r="F61" t="s">
        <v>459</v>
      </c>
      <c r="G61" t="s">
        <v>460</v>
      </c>
      <c r="H61"/>
      <c r="I61" s="117">
        <v>44300</v>
      </c>
      <c r="J61" s="117"/>
      <c r="K61">
        <v>1248</v>
      </c>
      <c r="L61" t="s">
        <v>537</v>
      </c>
      <c r="M61" t="s">
        <v>461</v>
      </c>
      <c r="N61"/>
      <c r="O61"/>
      <c r="P61">
        <v>90</v>
      </c>
      <c r="Q61" t="s">
        <v>38</v>
      </c>
      <c r="R61" t="s">
        <v>479</v>
      </c>
      <c r="S61">
        <v>0</v>
      </c>
      <c r="T61">
        <v>0.61319999999999997</v>
      </c>
      <c r="U61" t="s">
        <v>462</v>
      </c>
      <c r="V61" t="s">
        <v>526</v>
      </c>
      <c r="W61">
        <v>1238</v>
      </c>
      <c r="X61">
        <v>1450</v>
      </c>
      <c r="Y61" t="s">
        <v>464</v>
      </c>
      <c r="Z61">
        <v>71</v>
      </c>
      <c r="AA61"/>
      <c r="AB61">
        <v>12.041387977826499</v>
      </c>
      <c r="AC61"/>
      <c r="AD61">
        <v>7.9527775279245104E-4</v>
      </c>
      <c r="AE61">
        <v>6.2880585990038398</v>
      </c>
      <c r="AF61"/>
      <c r="AG61">
        <v>3.6329473057376701E-3</v>
      </c>
      <c r="AH61">
        <v>18.452744151221101</v>
      </c>
      <c r="AI61"/>
      <c r="AJ61">
        <v>9.9206581533600197E-3</v>
      </c>
      <c r="AK61">
        <v>12.2651233448341</v>
      </c>
      <c r="AL61"/>
      <c r="AM61">
        <v>2.8555515004900701E-2</v>
      </c>
      <c r="AN61">
        <v>56.591383747984601</v>
      </c>
      <c r="AO61"/>
      <c r="AP61">
        <v>2.7153579921867701</v>
      </c>
      <c r="AQ61">
        <v>-10.6</v>
      </c>
      <c r="AR61">
        <v>-10.27</v>
      </c>
      <c r="AS61" s="116">
        <v>20.332451599999999</v>
      </c>
      <c r="AT61">
        <v>1.93</v>
      </c>
      <c r="AU61"/>
      <c r="AV61">
        <v>0</v>
      </c>
      <c r="AW61">
        <v>6.2</v>
      </c>
      <c r="AX61"/>
      <c r="AY61"/>
      <c r="AZ61">
        <v>37.299999999999997</v>
      </c>
      <c r="BA61"/>
      <c r="BB61">
        <v>0</v>
      </c>
      <c r="BC61" t="s">
        <v>465</v>
      </c>
      <c r="BD61"/>
      <c r="BE61">
        <v>1.0081</v>
      </c>
      <c r="BF61">
        <v>1.76</v>
      </c>
      <c r="BG61">
        <v>-1.82</v>
      </c>
      <c r="BH61">
        <v>29.04</v>
      </c>
      <c r="BI61">
        <v>-0.23594100372499299</v>
      </c>
      <c r="BJ61"/>
      <c r="BK61">
        <v>7.8515683869157093E-3</v>
      </c>
      <c r="BL61">
        <v>-0.34710569404861302</v>
      </c>
      <c r="BM61"/>
      <c r="BN61">
        <v>2.6336442145861099E-2</v>
      </c>
      <c r="BO61">
        <v>30.613562984954001</v>
      </c>
      <c r="BP61"/>
      <c r="BQ61">
        <v>2.69717480888957</v>
      </c>
      <c r="BR61">
        <v>2.6296252696382302E-3</v>
      </c>
      <c r="BS61">
        <v>0.91012697783179397</v>
      </c>
      <c r="BT61">
        <v>-0.84494450456832604</v>
      </c>
      <c r="BU61">
        <v>0.61580000000000001</v>
      </c>
      <c r="BV61"/>
      <c r="BW61"/>
      <c r="BX61"/>
    </row>
    <row r="62" spans="1:76" x14ac:dyDescent="0.2">
      <c r="A62" t="s">
        <v>495</v>
      </c>
      <c r="B62"/>
      <c r="C62" t="s">
        <v>470</v>
      </c>
      <c r="D62" t="s">
        <v>490</v>
      </c>
      <c r="E62">
        <v>1451</v>
      </c>
      <c r="F62" t="s">
        <v>459</v>
      </c>
      <c r="G62" t="s">
        <v>460</v>
      </c>
      <c r="H62"/>
      <c r="I62" s="117">
        <v>44301</v>
      </c>
      <c r="J62" s="117"/>
      <c r="K62">
        <v>1249</v>
      </c>
      <c r="L62" t="s">
        <v>538</v>
      </c>
      <c r="M62" t="s">
        <v>461</v>
      </c>
      <c r="N62"/>
      <c r="O62"/>
      <c r="P62" t="s">
        <v>459</v>
      </c>
      <c r="Q62" t="s">
        <v>38</v>
      </c>
      <c r="R62" t="s">
        <v>479</v>
      </c>
      <c r="S62">
        <v>0</v>
      </c>
      <c r="T62">
        <v>0.89407000000000003</v>
      </c>
      <c r="U62" t="s">
        <v>462</v>
      </c>
      <c r="V62" t="s">
        <v>526</v>
      </c>
      <c r="W62">
        <v>1238</v>
      </c>
      <c r="X62">
        <v>1450</v>
      </c>
      <c r="Y62" t="s">
        <v>464</v>
      </c>
      <c r="Z62">
        <v>71</v>
      </c>
      <c r="AA62"/>
      <c r="AB62">
        <v>5.1709314390010501</v>
      </c>
      <c r="AC62"/>
      <c r="AD62">
        <v>6.7513762392543998E-4</v>
      </c>
      <c r="AE62">
        <v>14.3719904864484</v>
      </c>
      <c r="AF62"/>
      <c r="AG62">
        <v>3.7323620994314101E-3</v>
      </c>
      <c r="AH62">
        <v>19.562890530873698</v>
      </c>
      <c r="AI62"/>
      <c r="AJ62">
        <v>1.0261993607928999E-2</v>
      </c>
      <c r="AK62">
        <v>28.627103999477701</v>
      </c>
      <c r="AL62"/>
      <c r="AM62">
        <v>2.9277807648617201E-2</v>
      </c>
      <c r="AN62">
        <v>43.428154194153798</v>
      </c>
      <c r="AO62"/>
      <c r="AP62">
        <v>3.3490612897226302</v>
      </c>
      <c r="AQ62">
        <v>-10.6</v>
      </c>
      <c r="AR62">
        <v>-10.27</v>
      </c>
      <c r="AS62" s="116">
        <v>20.332451599999999</v>
      </c>
      <c r="AT62">
        <v>-5.65</v>
      </c>
      <c r="AU62"/>
      <c r="AV62">
        <v>0</v>
      </c>
      <c r="AW62">
        <v>14.3</v>
      </c>
      <c r="AX62"/>
      <c r="AY62"/>
      <c r="AZ62">
        <v>45.65</v>
      </c>
      <c r="BA62"/>
      <c r="BB62">
        <v>0</v>
      </c>
      <c r="BC62" t="s">
        <v>465</v>
      </c>
      <c r="BD62"/>
      <c r="BE62">
        <v>1.0081</v>
      </c>
      <c r="BF62">
        <v>-5.9</v>
      </c>
      <c r="BG62">
        <v>6.3</v>
      </c>
      <c r="BH62">
        <v>37.409999999999997</v>
      </c>
      <c r="BI62">
        <v>1.6747290793667199E-2</v>
      </c>
      <c r="BJ62"/>
      <c r="BK62">
        <v>8.6926027530164901E-3</v>
      </c>
      <c r="BL62">
        <v>-0.30085785290544398</v>
      </c>
      <c r="BM62"/>
      <c r="BN62">
        <v>2.6322795344753999E-2</v>
      </c>
      <c r="BO62">
        <v>8.9914476669328494</v>
      </c>
      <c r="BP62"/>
      <c r="BQ62">
        <v>3.2420961414843301</v>
      </c>
      <c r="BR62">
        <v>2.6296252696382302E-3</v>
      </c>
      <c r="BS62">
        <v>0.91012697783179397</v>
      </c>
      <c r="BT62">
        <v>-0.84494450456832604</v>
      </c>
      <c r="BU62">
        <v>0.89029999999999998</v>
      </c>
      <c r="BV62"/>
      <c r="BW62"/>
      <c r="BX62"/>
    </row>
    <row r="63" spans="1:76" x14ac:dyDescent="0.2">
      <c r="A63" t="s">
        <v>539</v>
      </c>
      <c r="B63"/>
      <c r="C63" t="s">
        <v>470</v>
      </c>
      <c r="D63" t="s">
        <v>490</v>
      </c>
      <c r="E63">
        <v>1452</v>
      </c>
      <c r="F63" t="s">
        <v>459</v>
      </c>
      <c r="G63" t="s">
        <v>460</v>
      </c>
      <c r="H63"/>
      <c r="I63" s="117">
        <v>44301</v>
      </c>
      <c r="J63" s="117"/>
      <c r="K63">
        <v>1250</v>
      </c>
      <c r="L63" t="s">
        <v>540</v>
      </c>
      <c r="M63" t="s">
        <v>461</v>
      </c>
      <c r="N63"/>
      <c r="O63"/>
      <c r="P63" t="s">
        <v>459</v>
      </c>
      <c r="Q63" t="s">
        <v>38</v>
      </c>
      <c r="R63" t="s">
        <v>479</v>
      </c>
      <c r="S63">
        <v>0</v>
      </c>
      <c r="T63">
        <v>0.89407000000000003</v>
      </c>
      <c r="U63" t="s">
        <v>462</v>
      </c>
      <c r="V63" t="s">
        <v>526</v>
      </c>
      <c r="W63">
        <v>1238</v>
      </c>
      <c r="X63">
        <v>1450</v>
      </c>
      <c r="Y63" t="s">
        <v>464</v>
      </c>
      <c r="Z63">
        <v>71</v>
      </c>
      <c r="AA63"/>
      <c r="AB63">
        <v>4.6135302875977802</v>
      </c>
      <c r="AC63"/>
      <c r="AD63">
        <v>6.0558565243491302E-4</v>
      </c>
      <c r="AE63">
        <v>-1.4989214878866901</v>
      </c>
      <c r="AF63"/>
      <c r="AG63">
        <v>2.7943459511189702E-3</v>
      </c>
      <c r="AH63">
        <v>3.2812822665804799</v>
      </c>
      <c r="AI63"/>
      <c r="AJ63">
        <v>1.0317408577902899E-2</v>
      </c>
      <c r="AK63">
        <v>-2.9792023434842401</v>
      </c>
      <c r="AL63"/>
      <c r="AM63">
        <v>2.90888901622505E-2</v>
      </c>
      <c r="AN63">
        <v>-12.6340596155037</v>
      </c>
      <c r="AO63"/>
      <c r="AP63">
        <v>2.7310046871824398</v>
      </c>
      <c r="AQ63">
        <v>-10.6</v>
      </c>
      <c r="AR63">
        <v>-10.27</v>
      </c>
      <c r="AS63" s="116">
        <v>20.332451599999999</v>
      </c>
      <c r="AT63">
        <v>-5.66</v>
      </c>
      <c r="AU63"/>
      <c r="AV63">
        <v>0</v>
      </c>
      <c r="AW63">
        <v>-1.58</v>
      </c>
      <c r="AX63"/>
      <c r="AY63"/>
      <c r="AZ63">
        <v>29.28</v>
      </c>
      <c r="BA63"/>
      <c r="BB63">
        <v>0</v>
      </c>
      <c r="BC63" t="s">
        <v>465</v>
      </c>
      <c r="BD63"/>
      <c r="BE63">
        <v>1.0081</v>
      </c>
      <c r="BF63">
        <v>-5.9</v>
      </c>
      <c r="BG63">
        <v>-9.61</v>
      </c>
      <c r="BH63">
        <v>21.01</v>
      </c>
      <c r="BI63">
        <v>-1.02026852696724E-2</v>
      </c>
      <c r="BJ63"/>
      <c r="BK63">
        <v>8.6077549747524892E-3</v>
      </c>
      <c r="BL63">
        <v>9.0199462386224907E-3</v>
      </c>
      <c r="BM63"/>
      <c r="BN63">
        <v>2.7759988888970698E-2</v>
      </c>
      <c r="BO63">
        <v>-14.589055381197999</v>
      </c>
      <c r="BP63"/>
      <c r="BQ63">
        <v>2.7293282908604302</v>
      </c>
      <c r="BR63">
        <v>2.6296252696382302E-3</v>
      </c>
      <c r="BS63">
        <v>0.91012697783179397</v>
      </c>
      <c r="BT63">
        <v>-0.84494450456832604</v>
      </c>
      <c r="BU63">
        <v>0.90769999999999995</v>
      </c>
      <c r="BV63"/>
      <c r="BW63"/>
      <c r="BX63"/>
    </row>
    <row r="64" spans="1:76" x14ac:dyDescent="0.2">
      <c r="A64" t="s">
        <v>497</v>
      </c>
      <c r="B64"/>
      <c r="C64" t="s">
        <v>470</v>
      </c>
      <c r="D64" t="s">
        <v>471</v>
      </c>
      <c r="E64">
        <v>1453</v>
      </c>
      <c r="F64" t="s">
        <v>459</v>
      </c>
      <c r="G64" t="s">
        <v>460</v>
      </c>
      <c r="H64"/>
      <c r="I64" s="117">
        <v>44302</v>
      </c>
      <c r="J64" s="117"/>
      <c r="K64">
        <v>1251</v>
      </c>
      <c r="L64" t="s">
        <v>541</v>
      </c>
      <c r="M64" t="s">
        <v>461</v>
      </c>
      <c r="N64"/>
      <c r="O64"/>
      <c r="P64" t="s">
        <v>459</v>
      </c>
      <c r="Q64" t="s">
        <v>38</v>
      </c>
      <c r="R64" t="s">
        <v>479</v>
      </c>
      <c r="S64">
        <v>0</v>
      </c>
      <c r="T64">
        <v>2.6589999999999999E-2</v>
      </c>
      <c r="U64" t="s">
        <v>462</v>
      </c>
      <c r="V64" t="s">
        <v>526</v>
      </c>
      <c r="W64">
        <v>1238</v>
      </c>
      <c r="X64">
        <v>1450</v>
      </c>
      <c r="Y64" t="s">
        <v>464</v>
      </c>
      <c r="Z64">
        <v>71</v>
      </c>
      <c r="AA64"/>
      <c r="AB64">
        <v>5.33372052585531</v>
      </c>
      <c r="AC64"/>
      <c r="AD64">
        <v>5.6901089107638998E-4</v>
      </c>
      <c r="AE64">
        <v>13.4260663580247</v>
      </c>
      <c r="AF64"/>
      <c r="AG64">
        <v>3.6009585155764101E-3</v>
      </c>
      <c r="AH64">
        <v>17.982693182498</v>
      </c>
      <c r="AI64"/>
      <c r="AJ64">
        <v>1.0518330338110501E-2</v>
      </c>
      <c r="AK64">
        <v>26.364477900724399</v>
      </c>
      <c r="AL64"/>
      <c r="AM64">
        <v>3.1314311380364501E-2</v>
      </c>
      <c r="AN64">
        <v>32.865630684766799</v>
      </c>
      <c r="AO64"/>
      <c r="AP64">
        <v>3.5583216020728701</v>
      </c>
      <c r="AQ64">
        <v>-10.6</v>
      </c>
      <c r="AR64">
        <v>-10.27</v>
      </c>
      <c r="AS64" s="116">
        <v>20.332451599999999</v>
      </c>
      <c r="AT64">
        <v>-5.45</v>
      </c>
      <c r="AU64"/>
      <c r="AV64">
        <v>0</v>
      </c>
      <c r="AW64">
        <v>13.36</v>
      </c>
      <c r="AX64"/>
      <c r="AY64"/>
      <c r="AZ64">
        <v>44.68</v>
      </c>
      <c r="BA64"/>
      <c r="BB64">
        <v>0</v>
      </c>
      <c r="BC64" t="s">
        <v>465</v>
      </c>
      <c r="BD64"/>
      <c r="BE64">
        <v>1.0081</v>
      </c>
      <c r="BF64">
        <v>-5.69</v>
      </c>
      <c r="BG64">
        <v>5.35</v>
      </c>
      <c r="BH64">
        <v>36.44</v>
      </c>
      <c r="BI64">
        <v>-0.78244061256014197</v>
      </c>
      <c r="BJ64"/>
      <c r="BK64">
        <v>9.6431582066015802E-3</v>
      </c>
      <c r="BL64">
        <v>-0.66530526525501499</v>
      </c>
      <c r="BM64"/>
      <c r="BN64">
        <v>3.0961097575788701E-2</v>
      </c>
      <c r="BO64">
        <v>0.42524464054434802</v>
      </c>
      <c r="BP64"/>
      <c r="BQ64">
        <v>3.44993617807383</v>
      </c>
      <c r="BR64">
        <v>2.6296252696382302E-3</v>
      </c>
      <c r="BS64">
        <v>0.91012697783179397</v>
      </c>
      <c r="BT64">
        <v>-0.84494450456832604</v>
      </c>
      <c r="BU64">
        <v>1.67E-2</v>
      </c>
      <c r="BV64"/>
      <c r="BW64"/>
      <c r="BX64"/>
    </row>
    <row r="65" spans="1:76" x14ac:dyDescent="0.2">
      <c r="A65" t="s">
        <v>505</v>
      </c>
      <c r="B65"/>
      <c r="C65" t="s">
        <v>470</v>
      </c>
      <c r="D65" t="s">
        <v>471</v>
      </c>
      <c r="E65">
        <v>1454</v>
      </c>
      <c r="F65" t="s">
        <v>459</v>
      </c>
      <c r="G65" t="s">
        <v>460</v>
      </c>
      <c r="H65"/>
      <c r="I65" s="117">
        <v>44307</v>
      </c>
      <c r="J65" s="117"/>
      <c r="K65">
        <v>1252</v>
      </c>
      <c r="L65" t="s">
        <v>542</v>
      </c>
      <c r="M65" t="s">
        <v>461</v>
      </c>
      <c r="N65"/>
      <c r="O65"/>
      <c r="P65" t="s">
        <v>459</v>
      </c>
      <c r="Q65" t="s">
        <v>38</v>
      </c>
      <c r="R65" t="s">
        <v>479</v>
      </c>
      <c r="S65">
        <v>0</v>
      </c>
      <c r="T65">
        <v>2.6589999999999999E-2</v>
      </c>
      <c r="U65" t="s">
        <v>462</v>
      </c>
      <c r="V65" t="s">
        <v>526</v>
      </c>
      <c r="W65">
        <v>1238</v>
      </c>
      <c r="X65">
        <v>1450</v>
      </c>
      <c r="Y65" t="s">
        <v>464</v>
      </c>
      <c r="Z65">
        <v>71</v>
      </c>
      <c r="AA65"/>
      <c r="AB65">
        <v>4.8031469939412101</v>
      </c>
      <c r="AC65"/>
      <c r="AD65">
        <v>1.4644516523738499E-3</v>
      </c>
      <c r="AE65">
        <v>-1.8998336002962299</v>
      </c>
      <c r="AF65"/>
      <c r="AG65">
        <v>3.75115692351535E-3</v>
      </c>
      <c r="AH65">
        <v>2.26398539153459</v>
      </c>
      <c r="AI65"/>
      <c r="AJ65">
        <v>8.8528299454983701E-3</v>
      </c>
      <c r="AK65">
        <v>-3.9964177157054199</v>
      </c>
      <c r="AL65"/>
      <c r="AM65">
        <v>2.9836052859019701E-2</v>
      </c>
      <c r="AN65">
        <v>-22.066570310580001</v>
      </c>
      <c r="AO65"/>
      <c r="AP65">
        <v>2.64534377072897</v>
      </c>
      <c r="AQ65">
        <v>-10.6</v>
      </c>
      <c r="AR65">
        <v>-10.27</v>
      </c>
      <c r="AS65" s="116">
        <v>20.332451599999999</v>
      </c>
      <c r="AT65">
        <v>-5.44</v>
      </c>
      <c r="AU65"/>
      <c r="AV65">
        <v>0</v>
      </c>
      <c r="AW65">
        <v>-1.98</v>
      </c>
      <c r="AX65"/>
      <c r="AY65"/>
      <c r="AZ65">
        <v>28.86</v>
      </c>
      <c r="BA65"/>
      <c r="BB65">
        <v>0</v>
      </c>
      <c r="BC65" t="s">
        <v>465</v>
      </c>
      <c r="BD65"/>
      <c r="BE65">
        <v>1.0081</v>
      </c>
      <c r="BF65">
        <v>-5.68</v>
      </c>
      <c r="BG65">
        <v>-10.02</v>
      </c>
      <c r="BH65">
        <v>20.59</v>
      </c>
      <c r="BI65">
        <v>-0.82008016940004802</v>
      </c>
      <c r="BJ65"/>
      <c r="BK65">
        <v>7.8190812691835403E-3</v>
      </c>
      <c r="BL65">
        <v>-0.20763823482319499</v>
      </c>
      <c r="BM65"/>
      <c r="BN65">
        <v>2.8631233659625201E-2</v>
      </c>
      <c r="BO65">
        <v>-23.43485590457</v>
      </c>
      <c r="BP65"/>
      <c r="BQ65">
        <v>2.6410514339302198</v>
      </c>
      <c r="BR65">
        <v>2.6296252696382302E-3</v>
      </c>
      <c r="BS65">
        <v>0.91012697783179397</v>
      </c>
      <c r="BT65">
        <v>-0.84494450456832604</v>
      </c>
      <c r="BU65">
        <v>2.0799999999999999E-2</v>
      </c>
      <c r="BV65"/>
      <c r="BW65"/>
      <c r="BX65"/>
    </row>
    <row r="66" spans="1:76" x14ac:dyDescent="0.2">
      <c r="A66" t="s">
        <v>790</v>
      </c>
      <c r="B66"/>
      <c r="C66" t="s">
        <v>480</v>
      </c>
      <c r="D66" t="s">
        <v>480</v>
      </c>
      <c r="E66">
        <v>1456</v>
      </c>
      <c r="F66" t="s">
        <v>459</v>
      </c>
      <c r="G66" t="s">
        <v>460</v>
      </c>
      <c r="H66"/>
      <c r="I66" s="117">
        <v>44308</v>
      </c>
      <c r="J66" s="117"/>
      <c r="K66">
        <v>1253</v>
      </c>
      <c r="L66" t="s">
        <v>543</v>
      </c>
      <c r="M66" t="s">
        <v>461</v>
      </c>
      <c r="N66"/>
      <c r="O66"/>
      <c r="P66">
        <v>90</v>
      </c>
      <c r="Q66" t="s">
        <v>479</v>
      </c>
      <c r="R66" t="s">
        <v>38</v>
      </c>
      <c r="S66">
        <v>0</v>
      </c>
      <c r="T66" t="s">
        <v>459</v>
      </c>
      <c r="U66" t="s">
        <v>462</v>
      </c>
      <c r="V66" t="s">
        <v>526</v>
      </c>
      <c r="W66">
        <v>1238</v>
      </c>
      <c r="X66">
        <v>1450</v>
      </c>
      <c r="Y66" t="s">
        <v>464</v>
      </c>
      <c r="Z66">
        <v>71</v>
      </c>
      <c r="AA66"/>
      <c r="AB66">
        <v>3.4590638312597402</v>
      </c>
      <c r="AC66"/>
      <c r="AD66">
        <v>4.3669263449333503E-3</v>
      </c>
      <c r="AE66">
        <v>-9.4329777088307694</v>
      </c>
      <c r="AF66"/>
      <c r="AG66">
        <v>3.6717398383825598E-3</v>
      </c>
      <c r="AH66">
        <v>-5.9482378095776403</v>
      </c>
      <c r="AI66"/>
      <c r="AJ66">
        <v>1.57594982539935E-2</v>
      </c>
      <c r="AK66">
        <v>-18.650466996186001</v>
      </c>
      <c r="AL66"/>
      <c r="AM66">
        <v>4.7094203088134598E-2</v>
      </c>
      <c r="AN66">
        <v>-65.1793308110352</v>
      </c>
      <c r="AO66"/>
      <c r="AP66">
        <v>14.7257947755303</v>
      </c>
      <c r="AQ66">
        <v>-10.6</v>
      </c>
      <c r="AR66">
        <v>-10.27</v>
      </c>
      <c r="AS66" s="116">
        <v>20.332451599999999</v>
      </c>
      <c r="AT66">
        <v>-6.58</v>
      </c>
      <c r="AU66"/>
      <c r="AV66">
        <v>0</v>
      </c>
      <c r="AW66">
        <v>-9.52</v>
      </c>
      <c r="AX66"/>
      <c r="AY66"/>
      <c r="AZ66">
        <v>21.09</v>
      </c>
      <c r="BA66"/>
      <c r="BB66">
        <v>0</v>
      </c>
      <c r="BC66" t="s">
        <v>465</v>
      </c>
      <c r="BD66"/>
      <c r="BE66">
        <v>1.0081</v>
      </c>
      <c r="BF66">
        <v>-6.84</v>
      </c>
      <c r="BG66">
        <v>-17.57</v>
      </c>
      <c r="BH66">
        <v>12.81</v>
      </c>
      <c r="BI66">
        <v>-0.229891264068211</v>
      </c>
      <c r="BJ66"/>
      <c r="BK66">
        <v>1.7289693548226098E-2</v>
      </c>
      <c r="BL66">
        <v>4.7448050462560301E-2</v>
      </c>
      <c r="BM66"/>
      <c r="BN66">
        <v>5.5750882019598699E-2</v>
      </c>
      <c r="BO66">
        <v>-51.2070917669487</v>
      </c>
      <c r="BP66"/>
      <c r="BQ66">
        <v>14.968025124029101</v>
      </c>
      <c r="BR66">
        <v>2.6296252696382302E-3</v>
      </c>
      <c r="BS66">
        <v>0.91012697783179397</v>
      </c>
      <c r="BT66">
        <v>-0.84494450456832604</v>
      </c>
      <c r="BU66">
        <v>0.69299999999999995</v>
      </c>
      <c r="BV66"/>
      <c r="BW66"/>
      <c r="BX66"/>
    </row>
    <row r="67" spans="1:76" x14ac:dyDescent="0.2">
      <c r="A67" t="s">
        <v>476</v>
      </c>
      <c r="B67"/>
      <c r="C67" t="s">
        <v>467</v>
      </c>
      <c r="D67" t="s">
        <v>476</v>
      </c>
      <c r="E67">
        <v>1457</v>
      </c>
      <c r="F67" t="s">
        <v>459</v>
      </c>
      <c r="G67" t="s">
        <v>460</v>
      </c>
      <c r="H67"/>
      <c r="I67" s="117">
        <v>44308</v>
      </c>
      <c r="J67" s="117"/>
      <c r="K67">
        <v>1254</v>
      </c>
      <c r="L67" t="s">
        <v>544</v>
      </c>
      <c r="M67" t="s">
        <v>461</v>
      </c>
      <c r="N67"/>
      <c r="O67"/>
      <c r="P67">
        <v>90</v>
      </c>
      <c r="Q67" t="s">
        <v>38</v>
      </c>
      <c r="R67" t="s">
        <v>38</v>
      </c>
      <c r="S67">
        <v>1</v>
      </c>
      <c r="T67">
        <v>0.20849999999999999</v>
      </c>
      <c r="U67" t="s">
        <v>462</v>
      </c>
      <c r="V67" t="s">
        <v>526</v>
      </c>
      <c r="W67">
        <v>1238</v>
      </c>
      <c r="X67">
        <v>1450</v>
      </c>
      <c r="Y67" t="s">
        <v>464</v>
      </c>
      <c r="Z67">
        <v>71</v>
      </c>
      <c r="AA67"/>
      <c r="AB67">
        <v>0.22170661313575801</v>
      </c>
      <c r="AC67"/>
      <c r="AD67">
        <v>5.6985256689369098E-4</v>
      </c>
      <c r="AE67">
        <v>-10.780090704119701</v>
      </c>
      <c r="AF67"/>
      <c r="AG67">
        <v>3.5786466788182499E-3</v>
      </c>
      <c r="AH67">
        <v>-11.0133794062261</v>
      </c>
      <c r="AI67"/>
      <c r="AJ67">
        <v>9.7125681934510794E-3</v>
      </c>
      <c r="AK67">
        <v>-21.4546799733209</v>
      </c>
      <c r="AL67"/>
      <c r="AM67">
        <v>2.53743789992577E-2</v>
      </c>
      <c r="AN67">
        <v>-55.826474417106702</v>
      </c>
      <c r="AO67"/>
      <c r="AP67">
        <v>3.76560039189755</v>
      </c>
      <c r="AQ67">
        <v>-10.6</v>
      </c>
      <c r="AR67">
        <v>-10.27</v>
      </c>
      <c r="AS67" s="116">
        <v>20.332451599999999</v>
      </c>
      <c r="AT67">
        <v>-9.9600000000000009</v>
      </c>
      <c r="AU67"/>
      <c r="AV67">
        <v>0</v>
      </c>
      <c r="AW67">
        <v>-10.86</v>
      </c>
      <c r="AX67"/>
      <c r="AY67"/>
      <c r="AZ67">
        <v>19.71</v>
      </c>
      <c r="BA67"/>
      <c r="BB67">
        <v>0</v>
      </c>
      <c r="BC67" t="s">
        <v>465</v>
      </c>
      <c r="BD67"/>
      <c r="BE67">
        <v>1.0081</v>
      </c>
      <c r="BF67">
        <v>-10.26</v>
      </c>
      <c r="BG67">
        <v>-18.91</v>
      </c>
      <c r="BH67">
        <v>11.42</v>
      </c>
      <c r="BI67">
        <v>-0.64646401736225001</v>
      </c>
      <c r="BJ67"/>
      <c r="BK67">
        <v>7.9616894667051998E-3</v>
      </c>
      <c r="BL67">
        <v>-3.7063068142992199E-2</v>
      </c>
      <c r="BM67"/>
      <c r="BN67">
        <v>2.1903186304848801E-2</v>
      </c>
      <c r="BO67">
        <v>-35.748583494707098</v>
      </c>
      <c r="BP67"/>
      <c r="BQ67">
        <v>3.8434501200562101</v>
      </c>
      <c r="BR67">
        <v>2.6296252696382302E-3</v>
      </c>
      <c r="BS67">
        <v>0.91012697783179397</v>
      </c>
      <c r="BT67">
        <v>-0.84494450456832604</v>
      </c>
      <c r="BU67">
        <v>0.24990000000000001</v>
      </c>
      <c r="BV67"/>
      <c r="BW67"/>
      <c r="BX67"/>
    </row>
    <row r="68" spans="1:76" x14ac:dyDescent="0.2">
      <c r="A68" t="s">
        <v>790</v>
      </c>
      <c r="B68"/>
      <c r="C68" t="s">
        <v>480</v>
      </c>
      <c r="D68" t="s">
        <v>480</v>
      </c>
      <c r="E68">
        <v>1458</v>
      </c>
      <c r="F68" t="s">
        <v>459</v>
      </c>
      <c r="G68" t="s">
        <v>460</v>
      </c>
      <c r="H68"/>
      <c r="I68" s="117">
        <v>44309</v>
      </c>
      <c r="J68" s="117"/>
      <c r="K68">
        <v>1255</v>
      </c>
      <c r="L68" t="s">
        <v>545</v>
      </c>
      <c r="M68" t="s">
        <v>461</v>
      </c>
      <c r="N68"/>
      <c r="O68"/>
      <c r="P68">
        <v>90</v>
      </c>
      <c r="Q68" t="s">
        <v>479</v>
      </c>
      <c r="R68" t="s">
        <v>38</v>
      </c>
      <c r="S68">
        <v>0</v>
      </c>
      <c r="T68" t="s">
        <v>459</v>
      </c>
      <c r="U68" t="s">
        <v>462</v>
      </c>
      <c r="V68" t="s">
        <v>526</v>
      </c>
      <c r="W68">
        <v>1238</v>
      </c>
      <c r="X68">
        <v>1450</v>
      </c>
      <c r="Y68" t="s">
        <v>464</v>
      </c>
      <c r="Z68">
        <v>71</v>
      </c>
      <c r="AA68"/>
      <c r="AB68">
        <v>6.3858663193940002</v>
      </c>
      <c r="AC68"/>
      <c r="AD68">
        <v>7.0340933631328104E-4</v>
      </c>
      <c r="AE68">
        <v>0.98605176039917297</v>
      </c>
      <c r="AF68"/>
      <c r="AG68">
        <v>2.9139254614134599E-3</v>
      </c>
      <c r="AH68">
        <v>7.3446356856225199</v>
      </c>
      <c r="AI68"/>
      <c r="AJ68">
        <v>1.02652494989868E-2</v>
      </c>
      <c r="AK68">
        <v>1.93832963369361</v>
      </c>
      <c r="AL68"/>
      <c r="AM68">
        <v>2.6506203634634601E-2</v>
      </c>
      <c r="AN68">
        <v>11.200002292244699</v>
      </c>
      <c r="AO68"/>
      <c r="AP68">
        <v>3.1050598490735899</v>
      </c>
      <c r="AQ68">
        <v>-10.6</v>
      </c>
      <c r="AR68">
        <v>-10.27</v>
      </c>
      <c r="AS68" s="116">
        <v>20.332451599999999</v>
      </c>
      <c r="AT68">
        <v>-3.87</v>
      </c>
      <c r="AU68"/>
      <c r="AV68">
        <v>0</v>
      </c>
      <c r="AW68">
        <v>0.9</v>
      </c>
      <c r="AX68"/>
      <c r="AY68"/>
      <c r="AZ68">
        <v>31.84</v>
      </c>
      <c r="BA68"/>
      <c r="BB68">
        <v>0</v>
      </c>
      <c r="BC68" t="s">
        <v>465</v>
      </c>
      <c r="BD68"/>
      <c r="BE68">
        <v>1.0081</v>
      </c>
      <c r="BF68">
        <v>-4.0999999999999996</v>
      </c>
      <c r="BG68">
        <v>-7.13</v>
      </c>
      <c r="BH68">
        <v>23.57</v>
      </c>
      <c r="BI68">
        <v>-0.22132404103897299</v>
      </c>
      <c r="BJ68"/>
      <c r="BK68">
        <v>9.4256224192538103E-3</v>
      </c>
      <c r="BL68">
        <v>-3.47499106171862E-2</v>
      </c>
      <c r="BM68"/>
      <c r="BN68">
        <v>2.6343672756931901E-2</v>
      </c>
      <c r="BO68">
        <v>2.40303830597998</v>
      </c>
      <c r="BP68"/>
      <c r="BQ68">
        <v>3.0782317218175601</v>
      </c>
      <c r="BR68">
        <v>2.6296252696382302E-3</v>
      </c>
      <c r="BS68">
        <v>0.91012697783179397</v>
      </c>
      <c r="BT68">
        <v>-0.84494450456832604</v>
      </c>
      <c r="BU68">
        <v>0.66400000000000003</v>
      </c>
      <c r="BV68"/>
      <c r="BW68"/>
      <c r="BX68"/>
    </row>
    <row r="69" spans="1:76" x14ac:dyDescent="0.2">
      <c r="A69" t="s">
        <v>790</v>
      </c>
      <c r="B69"/>
      <c r="C69" t="s">
        <v>480</v>
      </c>
      <c r="D69" t="s">
        <v>480</v>
      </c>
      <c r="E69">
        <v>1459</v>
      </c>
      <c r="F69" t="s">
        <v>459</v>
      </c>
      <c r="G69" t="s">
        <v>460</v>
      </c>
      <c r="H69"/>
      <c r="I69" s="117">
        <v>44309</v>
      </c>
      <c r="J69" s="117"/>
      <c r="K69">
        <v>1256</v>
      </c>
      <c r="L69" t="s">
        <v>546</v>
      </c>
      <c r="M69" t="s">
        <v>461</v>
      </c>
      <c r="N69"/>
      <c r="O69"/>
      <c r="P69">
        <v>90</v>
      </c>
      <c r="Q69" t="s">
        <v>479</v>
      </c>
      <c r="R69" t="s">
        <v>38</v>
      </c>
      <c r="S69">
        <v>0</v>
      </c>
      <c r="T69" t="s">
        <v>459</v>
      </c>
      <c r="U69" t="s">
        <v>462</v>
      </c>
      <c r="V69" t="s">
        <v>526</v>
      </c>
      <c r="W69">
        <v>1238</v>
      </c>
      <c r="X69">
        <v>1450</v>
      </c>
      <c r="Y69" t="s">
        <v>464</v>
      </c>
      <c r="Z69">
        <v>71</v>
      </c>
      <c r="AA69"/>
      <c r="AB69">
        <v>10.3302148360813</v>
      </c>
      <c r="AC69"/>
      <c r="AD69">
        <v>6.5442799277907495E-4</v>
      </c>
      <c r="AE69">
        <v>-4.93044729423932</v>
      </c>
      <c r="AF69"/>
      <c r="AG69">
        <v>2.8570722667945899E-3</v>
      </c>
      <c r="AH69">
        <v>5.3424728190641</v>
      </c>
      <c r="AI69"/>
      <c r="AJ69">
        <v>8.7739954311453101E-3</v>
      </c>
      <c r="AK69">
        <v>-9.9125750934249108</v>
      </c>
      <c r="AL69"/>
      <c r="AM69">
        <v>2.7196900477672401E-2</v>
      </c>
      <c r="AN69">
        <v>-6.3879858667363498</v>
      </c>
      <c r="AO69"/>
      <c r="AP69">
        <v>3.90710305756257</v>
      </c>
      <c r="AQ69">
        <v>-10.6</v>
      </c>
      <c r="AR69">
        <v>-10.27</v>
      </c>
      <c r="AS69" s="116">
        <v>20.332451599999999</v>
      </c>
      <c r="AT69">
        <v>0.53</v>
      </c>
      <c r="AU69"/>
      <c r="AV69">
        <v>0</v>
      </c>
      <c r="AW69">
        <v>-5.03</v>
      </c>
      <c r="AX69"/>
      <c r="AY69"/>
      <c r="AZ69">
        <v>25.72</v>
      </c>
      <c r="BA69"/>
      <c r="BB69">
        <v>0</v>
      </c>
      <c r="BC69" t="s">
        <v>465</v>
      </c>
      <c r="BD69"/>
      <c r="BE69">
        <v>1.0081</v>
      </c>
      <c r="BF69">
        <v>0.35</v>
      </c>
      <c r="BG69">
        <v>-13.07</v>
      </c>
      <c r="BH69">
        <v>17.45</v>
      </c>
      <c r="BI69">
        <v>-0.424311895286347</v>
      </c>
      <c r="BJ69"/>
      <c r="BK69">
        <v>8.0305979884594293E-3</v>
      </c>
      <c r="BL69">
        <v>-8.2127104806185305E-2</v>
      </c>
      <c r="BM69"/>
      <c r="BN69">
        <v>2.6880630139635701E-2</v>
      </c>
      <c r="BO69">
        <v>-7.6379337256842801</v>
      </c>
      <c r="BP69"/>
      <c r="BQ69">
        <v>3.9043208633985498</v>
      </c>
      <c r="BR69">
        <v>2.6296252696382302E-3</v>
      </c>
      <c r="BS69">
        <v>0.91012697783179397</v>
      </c>
      <c r="BT69">
        <v>-0.84494450456832604</v>
      </c>
      <c r="BU69">
        <v>0.44669999999999999</v>
      </c>
      <c r="BV69"/>
      <c r="BW69"/>
      <c r="BX69"/>
    </row>
    <row r="70" spans="1:76" x14ac:dyDescent="0.2">
      <c r="A70" t="s">
        <v>475</v>
      </c>
      <c r="B70"/>
      <c r="C70" t="s">
        <v>467</v>
      </c>
      <c r="D70" t="s">
        <v>475</v>
      </c>
      <c r="E70">
        <v>1460</v>
      </c>
      <c r="F70" t="s">
        <v>459</v>
      </c>
      <c r="G70" t="s">
        <v>460</v>
      </c>
      <c r="H70"/>
      <c r="I70" s="117">
        <v>44313</v>
      </c>
      <c r="J70" s="117"/>
      <c r="K70">
        <v>1257</v>
      </c>
      <c r="L70" t="s">
        <v>547</v>
      </c>
      <c r="M70" t="s">
        <v>461</v>
      </c>
      <c r="N70"/>
      <c r="O70"/>
      <c r="P70">
        <v>90</v>
      </c>
      <c r="Q70" t="s">
        <v>38</v>
      </c>
      <c r="R70" t="s">
        <v>479</v>
      </c>
      <c r="S70">
        <v>0</v>
      </c>
      <c r="T70">
        <v>0.61319999999999997</v>
      </c>
      <c r="U70" t="s">
        <v>462</v>
      </c>
      <c r="V70" t="s">
        <v>526</v>
      </c>
      <c r="W70">
        <v>1238</v>
      </c>
      <c r="X70">
        <v>1450</v>
      </c>
      <c r="Y70" t="s">
        <v>464</v>
      </c>
      <c r="Z70">
        <v>71</v>
      </c>
      <c r="AA70"/>
      <c r="AB70">
        <v>12.0283867068077</v>
      </c>
      <c r="AC70"/>
      <c r="AD70">
        <v>5.2290877796910297E-4</v>
      </c>
      <c r="AE70">
        <v>6.25498221902075</v>
      </c>
      <c r="AF70"/>
      <c r="AG70">
        <v>3.06336733892313E-3</v>
      </c>
      <c r="AH70">
        <v>18.391596927446201</v>
      </c>
      <c r="AI70"/>
      <c r="AJ70">
        <v>9.8765699702726296E-3</v>
      </c>
      <c r="AK70">
        <v>12.1256484629497</v>
      </c>
      <c r="AL70"/>
      <c r="AM70">
        <v>2.68536478488429E-2</v>
      </c>
      <c r="AN70">
        <v>27.0991581809309</v>
      </c>
      <c r="AO70"/>
      <c r="AP70">
        <v>4.0588160047421598</v>
      </c>
      <c r="AQ70">
        <v>-10.6</v>
      </c>
      <c r="AR70">
        <v>-10.27</v>
      </c>
      <c r="AS70" s="116">
        <v>20.332451599999999</v>
      </c>
      <c r="AT70">
        <v>1.92</v>
      </c>
      <c r="AU70"/>
      <c r="AV70">
        <v>0</v>
      </c>
      <c r="AW70">
        <v>6.16</v>
      </c>
      <c r="AX70"/>
      <c r="AY70"/>
      <c r="AZ70">
        <v>37.26</v>
      </c>
      <c r="BA70"/>
      <c r="BB70">
        <v>0</v>
      </c>
      <c r="BC70" t="s">
        <v>465</v>
      </c>
      <c r="BD70"/>
      <c r="BE70">
        <v>1.0081</v>
      </c>
      <c r="BF70">
        <v>1.75</v>
      </c>
      <c r="BG70">
        <v>-1.86</v>
      </c>
      <c r="BH70">
        <v>29.01</v>
      </c>
      <c r="BI70">
        <v>-0.24483783254897301</v>
      </c>
      <c r="BJ70"/>
      <c r="BK70">
        <v>1.12565168005391E-2</v>
      </c>
      <c r="BL70">
        <v>-0.42462506696813501</v>
      </c>
      <c r="BM70"/>
      <c r="BN70">
        <v>3.01010771732158E-2</v>
      </c>
      <c r="BO70">
        <v>1.72700278741976</v>
      </c>
      <c r="BP70"/>
      <c r="BQ70">
        <v>3.9651531458942602</v>
      </c>
      <c r="BR70">
        <v>2.6296252696382302E-3</v>
      </c>
      <c r="BS70">
        <v>0.91012697783179397</v>
      </c>
      <c r="BT70">
        <v>-0.84494450456832604</v>
      </c>
      <c r="BU70">
        <v>0.60619999999999996</v>
      </c>
      <c r="BV70"/>
      <c r="BW70"/>
      <c r="BX70"/>
    </row>
    <row r="71" spans="1:76" x14ac:dyDescent="0.2">
      <c r="A71" t="s">
        <v>518</v>
      </c>
      <c r="B71">
        <v>1</v>
      </c>
      <c r="C71" t="s">
        <v>480</v>
      </c>
      <c r="D71" t="s">
        <v>480</v>
      </c>
      <c r="E71">
        <v>1461</v>
      </c>
      <c r="F71" t="s">
        <v>792</v>
      </c>
      <c r="G71" t="s">
        <v>460</v>
      </c>
      <c r="H71"/>
      <c r="I71" s="117">
        <v>44313</v>
      </c>
      <c r="J71" s="117"/>
      <c r="K71">
        <v>1258</v>
      </c>
      <c r="L71" t="s">
        <v>548</v>
      </c>
      <c r="M71" t="s">
        <v>461</v>
      </c>
      <c r="N71"/>
      <c r="O71"/>
      <c r="P71">
        <v>90</v>
      </c>
      <c r="Q71" t="s">
        <v>479</v>
      </c>
      <c r="R71" t="s">
        <v>38</v>
      </c>
      <c r="S71">
        <v>0</v>
      </c>
      <c r="T71" t="s">
        <v>459</v>
      </c>
      <c r="U71" t="s">
        <v>462</v>
      </c>
      <c r="V71" t="s">
        <v>526</v>
      </c>
      <c r="W71">
        <v>1238</v>
      </c>
      <c r="X71">
        <v>1450</v>
      </c>
      <c r="Y71" t="s">
        <v>464</v>
      </c>
      <c r="Z71">
        <v>71</v>
      </c>
      <c r="AA71"/>
      <c r="AB71">
        <v>6.3501569418480504</v>
      </c>
      <c r="AC71"/>
      <c r="AD71">
        <v>5.7454498977729904E-4</v>
      </c>
      <c r="AE71">
        <v>0.53369987069182401</v>
      </c>
      <c r="AF71"/>
      <c r="AG71">
        <v>3.0275456091198301E-3</v>
      </c>
      <c r="AH71">
        <v>6.7798332692800196</v>
      </c>
      <c r="AI71"/>
      <c r="AJ71">
        <v>1.0451631041082E-2</v>
      </c>
      <c r="AK71">
        <v>0.93552468033941405</v>
      </c>
      <c r="AL71"/>
      <c r="AM71">
        <v>2.8102990477572799E-2</v>
      </c>
      <c r="AN71">
        <v>-4.7363378828255502</v>
      </c>
      <c r="AO71"/>
      <c r="AP71">
        <v>3.9869508849954598</v>
      </c>
      <c r="AQ71">
        <v>-10.6</v>
      </c>
      <c r="AR71">
        <v>-10.27</v>
      </c>
      <c r="AS71" s="116">
        <v>20.332451599999999</v>
      </c>
      <c r="AT71">
        <v>-3.89</v>
      </c>
      <c r="AU71"/>
      <c r="AV71">
        <v>0</v>
      </c>
      <c r="AW71">
        <v>0.45</v>
      </c>
      <c r="AX71"/>
      <c r="AY71"/>
      <c r="AZ71">
        <v>31.37</v>
      </c>
      <c r="BA71"/>
      <c r="BB71">
        <v>0</v>
      </c>
      <c r="BC71" t="s">
        <v>465</v>
      </c>
      <c r="BD71"/>
      <c r="BE71">
        <v>1.0081</v>
      </c>
      <c r="BF71">
        <v>-4.12</v>
      </c>
      <c r="BG71">
        <v>-7.58</v>
      </c>
      <c r="BH71">
        <v>23.11</v>
      </c>
      <c r="BI71">
        <v>-0.30367155340529101</v>
      </c>
      <c r="BJ71"/>
      <c r="BK71">
        <v>8.67697367066355E-3</v>
      </c>
      <c r="BL71">
        <v>-0.13275149222723401</v>
      </c>
      <c r="BM71"/>
      <c r="BN71">
        <v>2.6948834348057199E-2</v>
      </c>
      <c r="BO71">
        <v>-12.489699538949299</v>
      </c>
      <c r="BP71"/>
      <c r="BQ71">
        <v>3.9587954264317999</v>
      </c>
      <c r="BR71">
        <v>2.6296252696382302E-3</v>
      </c>
      <c r="BS71">
        <v>0.91012697783179397</v>
      </c>
      <c r="BT71">
        <v>-0.84494450456832604</v>
      </c>
      <c r="BU71">
        <v>0.57509999999999994</v>
      </c>
      <c r="BV71"/>
      <c r="BW71"/>
      <c r="BX71"/>
    </row>
    <row r="72" spans="1:76" x14ac:dyDescent="0.2">
      <c r="A72" t="s">
        <v>539</v>
      </c>
      <c r="B72"/>
      <c r="C72" t="s">
        <v>470</v>
      </c>
      <c r="D72" t="s">
        <v>490</v>
      </c>
      <c r="E72">
        <v>1463</v>
      </c>
      <c r="F72" t="s">
        <v>459</v>
      </c>
      <c r="G72" t="s">
        <v>460</v>
      </c>
      <c r="H72"/>
      <c r="I72" s="117">
        <v>44314</v>
      </c>
      <c r="J72" s="117"/>
      <c r="K72">
        <v>1259</v>
      </c>
      <c r="L72" t="s">
        <v>549</v>
      </c>
      <c r="M72" t="s">
        <v>461</v>
      </c>
      <c r="N72"/>
      <c r="O72"/>
      <c r="P72" t="s">
        <v>459</v>
      </c>
      <c r="Q72" t="s">
        <v>38</v>
      </c>
      <c r="R72" t="s">
        <v>479</v>
      </c>
      <c r="S72">
        <v>0</v>
      </c>
      <c r="T72">
        <v>0.89407000000000003</v>
      </c>
      <c r="U72" t="s">
        <v>462</v>
      </c>
      <c r="V72" t="s">
        <v>526</v>
      </c>
      <c r="W72">
        <v>1238</v>
      </c>
      <c r="X72">
        <v>1450</v>
      </c>
      <c r="Y72" t="s">
        <v>464</v>
      </c>
      <c r="Z72">
        <v>71</v>
      </c>
      <c r="AA72"/>
      <c r="AB72">
        <v>4.6974034357464403</v>
      </c>
      <c r="AC72"/>
      <c r="AD72">
        <v>4.9343491628535798E-4</v>
      </c>
      <c r="AE72">
        <v>-1.5775641162587299</v>
      </c>
      <c r="AF72"/>
      <c r="AG72">
        <v>3.71142748842614E-3</v>
      </c>
      <c r="AH72">
        <v>3.2940861215115298</v>
      </c>
      <c r="AI72"/>
      <c r="AJ72">
        <v>8.9747074583181007E-3</v>
      </c>
      <c r="AK72">
        <v>-3.0876258594023001</v>
      </c>
      <c r="AL72"/>
      <c r="AM72">
        <v>2.73688325619455E-2</v>
      </c>
      <c r="AN72">
        <v>-9.6590347327102606</v>
      </c>
      <c r="AO72"/>
      <c r="AP72">
        <v>3.18529787502532</v>
      </c>
      <c r="AQ72">
        <v>-10.6</v>
      </c>
      <c r="AR72">
        <v>-10.27</v>
      </c>
      <c r="AS72" s="116">
        <v>20.332451599999999</v>
      </c>
      <c r="AT72">
        <v>-5.56</v>
      </c>
      <c r="AU72"/>
      <c r="AV72">
        <v>0</v>
      </c>
      <c r="AW72">
        <v>-1.66</v>
      </c>
      <c r="AX72"/>
      <c r="AY72"/>
      <c r="AZ72">
        <v>29.2</v>
      </c>
      <c r="BA72"/>
      <c r="BB72">
        <v>0</v>
      </c>
      <c r="BC72" t="s">
        <v>465</v>
      </c>
      <c r="BD72"/>
      <c r="BE72">
        <v>1.0081</v>
      </c>
      <c r="BF72">
        <v>-5.81</v>
      </c>
      <c r="BG72">
        <v>-9.69</v>
      </c>
      <c r="BH72">
        <v>20.93</v>
      </c>
      <c r="BI72">
        <v>-4.0657491767903701E-3</v>
      </c>
      <c r="BJ72"/>
      <c r="BK72">
        <v>6.3831909863343601E-3</v>
      </c>
      <c r="BL72">
        <v>4.1268945685746197E-2</v>
      </c>
      <c r="BM72"/>
      <c r="BN72">
        <v>2.8540622842204599E-2</v>
      </c>
      <c r="BO72">
        <v>-11.549814290127999</v>
      </c>
      <c r="BP72"/>
      <c r="BQ72">
        <v>3.1780004014803001</v>
      </c>
      <c r="BR72">
        <v>2.6296252696382302E-3</v>
      </c>
      <c r="BS72">
        <v>0.91012697783179397</v>
      </c>
      <c r="BT72">
        <v>-0.84494450456832604</v>
      </c>
      <c r="BU72">
        <v>0.91439999999999999</v>
      </c>
      <c r="BV72"/>
      <c r="BW72"/>
      <c r="BX72"/>
    </row>
    <row r="73" spans="1:76" x14ac:dyDescent="0.2">
      <c r="A73" t="s">
        <v>790</v>
      </c>
      <c r="B73"/>
      <c r="C73" t="s">
        <v>480</v>
      </c>
      <c r="D73" t="s">
        <v>480</v>
      </c>
      <c r="E73">
        <v>1464</v>
      </c>
      <c r="F73" t="s">
        <v>459</v>
      </c>
      <c r="G73" t="s">
        <v>460</v>
      </c>
      <c r="H73"/>
      <c r="I73" s="117">
        <v>44315</v>
      </c>
      <c r="J73" s="117"/>
      <c r="K73">
        <v>1260</v>
      </c>
      <c r="L73" t="s">
        <v>550</v>
      </c>
      <c r="M73" t="s">
        <v>461</v>
      </c>
      <c r="N73"/>
      <c r="O73"/>
      <c r="P73">
        <v>90</v>
      </c>
      <c r="Q73" t="s">
        <v>479</v>
      </c>
      <c r="R73" t="s">
        <v>38</v>
      </c>
      <c r="S73">
        <v>0</v>
      </c>
      <c r="T73" t="s">
        <v>459</v>
      </c>
      <c r="U73" t="s">
        <v>462</v>
      </c>
      <c r="V73" t="s">
        <v>526</v>
      </c>
      <c r="W73">
        <v>1238</v>
      </c>
      <c r="X73">
        <v>1450</v>
      </c>
      <c r="Y73" t="s">
        <v>464</v>
      </c>
      <c r="Z73">
        <v>71</v>
      </c>
      <c r="AA73"/>
      <c r="AB73">
        <v>10.339078935308001</v>
      </c>
      <c r="AC73"/>
      <c r="AD73">
        <v>6.5418210471014605E-4</v>
      </c>
      <c r="AE73">
        <v>-5.5177378353124</v>
      </c>
      <c r="AF73"/>
      <c r="AG73">
        <v>3.9188467231227502E-3</v>
      </c>
      <c r="AH73">
        <v>4.8025130398935199</v>
      </c>
      <c r="AI73"/>
      <c r="AJ73">
        <v>9.6084081233668104E-3</v>
      </c>
      <c r="AK73">
        <v>-11.0101072589843</v>
      </c>
      <c r="AL73"/>
      <c r="AM73">
        <v>2.8123650409503799E-2</v>
      </c>
      <c r="AN73">
        <v>-18.214116865588601</v>
      </c>
      <c r="AO73"/>
      <c r="AP73">
        <v>3.72995134352063</v>
      </c>
      <c r="AQ73">
        <v>-10.6</v>
      </c>
      <c r="AR73">
        <v>-10.27</v>
      </c>
      <c r="AS73" s="116">
        <v>20.332451599999999</v>
      </c>
      <c r="AT73">
        <v>0.56000000000000005</v>
      </c>
      <c r="AU73"/>
      <c r="AV73">
        <v>0</v>
      </c>
      <c r="AW73">
        <v>-5.62</v>
      </c>
      <c r="AX73"/>
      <c r="AY73"/>
      <c r="AZ73">
        <v>25.12</v>
      </c>
      <c r="BA73"/>
      <c r="BB73">
        <v>0</v>
      </c>
      <c r="BC73" t="s">
        <v>465</v>
      </c>
      <c r="BD73"/>
      <c r="BE73">
        <v>1.0081</v>
      </c>
      <c r="BF73">
        <v>0.38</v>
      </c>
      <c r="BG73">
        <v>-13.66</v>
      </c>
      <c r="BH73">
        <v>16.84</v>
      </c>
      <c r="BI73">
        <v>-0.38206634858682398</v>
      </c>
      <c r="BJ73"/>
      <c r="BK73">
        <v>9.2631281321087795E-3</v>
      </c>
      <c r="BL73">
        <v>1.54800128894267E-2</v>
      </c>
      <c r="BM73"/>
      <c r="BN73">
        <v>2.7415515339020501E-2</v>
      </c>
      <c r="BO73">
        <v>-18.314980026305999</v>
      </c>
      <c r="BP73"/>
      <c r="BQ73">
        <v>3.7322709799637401</v>
      </c>
      <c r="BR73">
        <v>2.6296252696382302E-3</v>
      </c>
      <c r="BS73">
        <v>0.91012697783179397</v>
      </c>
      <c r="BT73">
        <v>-0.84494450456832604</v>
      </c>
      <c r="BU73">
        <v>0.49469999999999997</v>
      </c>
      <c r="BV73"/>
      <c r="BW73"/>
      <c r="BX73"/>
    </row>
    <row r="74" spans="1:76" x14ac:dyDescent="0.2">
      <c r="A74" t="s">
        <v>790</v>
      </c>
      <c r="B74"/>
      <c r="C74" t="s">
        <v>480</v>
      </c>
      <c r="D74" t="s">
        <v>480</v>
      </c>
      <c r="E74">
        <v>1465</v>
      </c>
      <c r="F74" t="s">
        <v>459</v>
      </c>
      <c r="G74" t="s">
        <v>460</v>
      </c>
      <c r="H74"/>
      <c r="I74" s="117">
        <v>44315</v>
      </c>
      <c r="J74" s="117"/>
      <c r="K74">
        <v>1261</v>
      </c>
      <c r="L74" t="s">
        <v>551</v>
      </c>
      <c r="M74" t="s">
        <v>461</v>
      </c>
      <c r="N74"/>
      <c r="O74"/>
      <c r="P74">
        <v>90</v>
      </c>
      <c r="Q74" t="s">
        <v>479</v>
      </c>
      <c r="R74" t="s">
        <v>38</v>
      </c>
      <c r="S74">
        <v>0</v>
      </c>
      <c r="T74" t="s">
        <v>459</v>
      </c>
      <c r="U74" t="s">
        <v>462</v>
      </c>
      <c r="V74" t="s">
        <v>526</v>
      </c>
      <c r="W74">
        <v>1238</v>
      </c>
      <c r="X74">
        <v>1450</v>
      </c>
      <c r="Y74" t="s">
        <v>464</v>
      </c>
      <c r="Z74">
        <v>71</v>
      </c>
      <c r="AA74"/>
      <c r="AB74">
        <v>5.2661188144742601</v>
      </c>
      <c r="AC74"/>
      <c r="AD74">
        <v>7.0865572276495703E-4</v>
      </c>
      <c r="AE74">
        <v>1.1217383207604801</v>
      </c>
      <c r="AF74"/>
      <c r="AG74">
        <v>3.00349629196003E-3</v>
      </c>
      <c r="AH74">
        <v>6.2924498082210603</v>
      </c>
      <c r="AI74"/>
      <c r="AJ74">
        <v>9.29691821141722E-3</v>
      </c>
      <c r="AK74">
        <v>2.1550077318951502</v>
      </c>
      <c r="AL74"/>
      <c r="AM74">
        <v>3.2561495152044199E-2</v>
      </c>
      <c r="AN74">
        <v>5.3397288830649101</v>
      </c>
      <c r="AO74"/>
      <c r="AP74">
        <v>3.8707489981972301</v>
      </c>
      <c r="AQ74">
        <v>-10.6</v>
      </c>
      <c r="AR74">
        <v>-10.27</v>
      </c>
      <c r="AS74" s="116">
        <v>20.332451599999999</v>
      </c>
      <c r="AT74">
        <v>-5.0599999999999996</v>
      </c>
      <c r="AU74"/>
      <c r="AV74">
        <v>0</v>
      </c>
      <c r="AW74">
        <v>1.04</v>
      </c>
      <c r="AX74"/>
      <c r="AY74"/>
      <c r="AZ74">
        <v>31.98</v>
      </c>
      <c r="BA74"/>
      <c r="BB74">
        <v>0</v>
      </c>
      <c r="BC74" t="s">
        <v>465</v>
      </c>
      <c r="BD74"/>
      <c r="BE74">
        <v>1.0081</v>
      </c>
      <c r="BF74">
        <v>-5.3</v>
      </c>
      <c r="BG74">
        <v>-6.99</v>
      </c>
      <c r="BH74">
        <v>23.72</v>
      </c>
      <c r="BI74">
        <v>-0.25666606085562599</v>
      </c>
      <c r="BJ74"/>
      <c r="BK74">
        <v>9.1863896073540608E-3</v>
      </c>
      <c r="BL74">
        <v>-0.105082087853394</v>
      </c>
      <c r="BM74"/>
      <c r="BN74">
        <v>3.0512934660881501E-2</v>
      </c>
      <c r="BO74">
        <v>-2.4893269088081298</v>
      </c>
      <c r="BP74"/>
      <c r="BQ74">
        <v>3.8399620841686799</v>
      </c>
      <c r="BR74">
        <v>2.6296252696382302E-3</v>
      </c>
      <c r="BS74">
        <v>0.91012697783179397</v>
      </c>
      <c r="BT74">
        <v>-0.84494450456832604</v>
      </c>
      <c r="BU74">
        <v>0.62819999999999998</v>
      </c>
      <c r="BV74"/>
      <c r="BW74"/>
      <c r="BX74"/>
    </row>
    <row r="75" spans="1:76" x14ac:dyDescent="0.2">
      <c r="A75" t="s">
        <v>476</v>
      </c>
      <c r="B75"/>
      <c r="C75" t="s">
        <v>467</v>
      </c>
      <c r="D75" t="s">
        <v>476</v>
      </c>
      <c r="E75">
        <v>1466</v>
      </c>
      <c r="F75" t="s">
        <v>459</v>
      </c>
      <c r="G75" t="s">
        <v>460</v>
      </c>
      <c r="H75"/>
      <c r="I75" s="117">
        <v>44320</v>
      </c>
      <c r="J75" s="117"/>
      <c r="K75">
        <v>1262</v>
      </c>
      <c r="L75" t="s">
        <v>552</v>
      </c>
      <c r="M75" t="s">
        <v>461</v>
      </c>
      <c r="N75"/>
      <c r="O75"/>
      <c r="P75">
        <v>90</v>
      </c>
      <c r="Q75" t="s">
        <v>38</v>
      </c>
      <c r="R75" t="s">
        <v>479</v>
      </c>
      <c r="S75">
        <v>0</v>
      </c>
      <c r="T75">
        <v>0.20849999999999999</v>
      </c>
      <c r="U75" t="s">
        <v>462</v>
      </c>
      <c r="V75" t="s">
        <v>526</v>
      </c>
      <c r="W75">
        <v>1238</v>
      </c>
      <c r="X75">
        <v>1450</v>
      </c>
      <c r="Y75" t="s">
        <v>464</v>
      </c>
      <c r="Z75">
        <v>71</v>
      </c>
      <c r="AA75"/>
      <c r="AB75">
        <v>0.240293036131978</v>
      </c>
      <c r="AC75"/>
      <c r="AD75">
        <v>1.8373474830133301E-3</v>
      </c>
      <c r="AE75">
        <v>-10.6705813929273</v>
      </c>
      <c r="AF75"/>
      <c r="AG75">
        <v>1.7845983755600499E-3</v>
      </c>
      <c r="AH75">
        <v>-10.9163458113453</v>
      </c>
      <c r="AI75"/>
      <c r="AJ75">
        <v>9.3766785046882992E-3</v>
      </c>
      <c r="AK75">
        <v>-20.993871355334999</v>
      </c>
      <c r="AL75"/>
      <c r="AM75">
        <v>3.6390266173152698E-2</v>
      </c>
      <c r="AN75">
        <v>-71.300420891470907</v>
      </c>
      <c r="AO75"/>
      <c r="AP75">
        <v>3.3033491472835701</v>
      </c>
      <c r="AQ75">
        <v>-10.6</v>
      </c>
      <c r="AR75">
        <v>-10.27</v>
      </c>
      <c r="AS75" s="116">
        <v>20.332451599999999</v>
      </c>
      <c r="AT75">
        <v>-9.9499999999999993</v>
      </c>
      <c r="AU75"/>
      <c r="AV75">
        <v>0</v>
      </c>
      <c r="AW75">
        <v>-10.75</v>
      </c>
      <c r="AX75"/>
      <c r="AY75"/>
      <c r="AZ75">
        <v>19.82</v>
      </c>
      <c r="BA75"/>
      <c r="BB75">
        <v>0</v>
      </c>
      <c r="BC75" t="s">
        <v>465</v>
      </c>
      <c r="BD75"/>
      <c r="BE75">
        <v>1.0081</v>
      </c>
      <c r="BF75">
        <v>-10.24</v>
      </c>
      <c r="BG75">
        <v>-18.8</v>
      </c>
      <c r="BH75">
        <v>11.54</v>
      </c>
      <c r="BI75">
        <v>-0.69227475574974195</v>
      </c>
      <c r="BJ75"/>
      <c r="BK75">
        <v>8.4750239178614101E-3</v>
      </c>
      <c r="BL75">
        <v>0.248944229371763</v>
      </c>
      <c r="BM75"/>
      <c r="BN75">
        <v>3.6626965502101302E-2</v>
      </c>
      <c r="BO75">
        <v>-52.026664480298201</v>
      </c>
      <c r="BP75"/>
      <c r="BQ75">
        <v>3.3722639029030201</v>
      </c>
      <c r="BR75">
        <v>2.6296252696382302E-3</v>
      </c>
      <c r="BS75">
        <v>0.91012697783179397</v>
      </c>
      <c r="BT75">
        <v>-0.84494450456832604</v>
      </c>
      <c r="BU75">
        <v>0.1993</v>
      </c>
      <c r="BV75"/>
      <c r="BW75"/>
      <c r="BX75"/>
    </row>
    <row r="76" spans="1:76" x14ac:dyDescent="0.2">
      <c r="A76" t="s">
        <v>790</v>
      </c>
      <c r="B76"/>
      <c r="C76" t="s">
        <v>480</v>
      </c>
      <c r="D76" t="s">
        <v>480</v>
      </c>
      <c r="E76">
        <v>1467</v>
      </c>
      <c r="F76" t="s">
        <v>459</v>
      </c>
      <c r="G76" t="s">
        <v>460</v>
      </c>
      <c r="H76"/>
      <c r="I76" s="117">
        <v>44320</v>
      </c>
      <c r="J76" s="117"/>
      <c r="K76">
        <v>1263</v>
      </c>
      <c r="L76" t="s">
        <v>553</v>
      </c>
      <c r="M76" t="s">
        <v>461</v>
      </c>
      <c r="N76"/>
      <c r="O76"/>
      <c r="P76">
        <v>90</v>
      </c>
      <c r="Q76" t="s">
        <v>479</v>
      </c>
      <c r="R76" t="s">
        <v>38</v>
      </c>
      <c r="S76">
        <v>0</v>
      </c>
      <c r="T76" t="s">
        <v>459</v>
      </c>
      <c r="U76" t="s">
        <v>462</v>
      </c>
      <c r="V76" t="s">
        <v>526</v>
      </c>
      <c r="W76">
        <v>1238</v>
      </c>
      <c r="X76">
        <v>1450</v>
      </c>
      <c r="Y76" t="s">
        <v>464</v>
      </c>
      <c r="Z76">
        <v>71</v>
      </c>
      <c r="AA76"/>
      <c r="AB76">
        <v>3.5113775616369298</v>
      </c>
      <c r="AC76"/>
      <c r="AD76">
        <v>6.2694146157163801E-4</v>
      </c>
      <c r="AE76">
        <v>-9.1404284617661098</v>
      </c>
      <c r="AF76"/>
      <c r="AG76">
        <v>3.6324713752699999E-3</v>
      </c>
      <c r="AH76">
        <v>-5.6384584975748897</v>
      </c>
      <c r="AI76"/>
      <c r="AJ76">
        <v>9.8679242751824898E-3</v>
      </c>
      <c r="AK76">
        <v>-17.9942848689386</v>
      </c>
      <c r="AL76"/>
      <c r="AM76">
        <v>2.7515165535697099E-2</v>
      </c>
      <c r="AN76">
        <v>-35.083592533024401</v>
      </c>
      <c r="AO76"/>
      <c r="AP76">
        <v>3.68022917960907</v>
      </c>
      <c r="AQ76">
        <v>-10.6</v>
      </c>
      <c r="AR76">
        <v>-10.27</v>
      </c>
      <c r="AS76" s="116">
        <v>20.332451599999999</v>
      </c>
      <c r="AT76">
        <v>-6.54</v>
      </c>
      <c r="AU76"/>
      <c r="AV76">
        <v>0</v>
      </c>
      <c r="AW76">
        <v>-9.23</v>
      </c>
      <c r="AX76"/>
      <c r="AY76"/>
      <c r="AZ76">
        <v>21.4</v>
      </c>
      <c r="BA76"/>
      <c r="BB76">
        <v>0</v>
      </c>
      <c r="BC76" t="s">
        <v>465</v>
      </c>
      <c r="BD76"/>
      <c r="BE76">
        <v>1.0081</v>
      </c>
      <c r="BF76">
        <v>-6.79</v>
      </c>
      <c r="BG76">
        <v>-17.27</v>
      </c>
      <c r="BH76">
        <v>13.11</v>
      </c>
      <c r="BI76">
        <v>-0.25294782237955099</v>
      </c>
      <c r="BJ76"/>
      <c r="BK76">
        <v>9.5080063023305194E-3</v>
      </c>
      <c r="BL76">
        <v>0.204322082089956</v>
      </c>
      <c r="BM76"/>
      <c r="BN76">
        <v>2.6543302171151299E-2</v>
      </c>
      <c r="BO76">
        <v>-21.198850647830302</v>
      </c>
      <c r="BP76"/>
      <c r="BQ76">
        <v>3.7274991364354801</v>
      </c>
      <c r="BR76">
        <v>2.6296252696382302E-3</v>
      </c>
      <c r="BS76">
        <v>0.91012697783179397</v>
      </c>
      <c r="BT76">
        <v>-0.84494450456832604</v>
      </c>
      <c r="BU76">
        <v>0.66669999999999996</v>
      </c>
      <c r="BV76"/>
      <c r="BW76"/>
      <c r="BX76"/>
    </row>
    <row r="77" spans="1:76" x14ac:dyDescent="0.2">
      <c r="A77" t="s">
        <v>518</v>
      </c>
      <c r="B77">
        <v>1</v>
      </c>
      <c r="C77" t="s">
        <v>480</v>
      </c>
      <c r="D77" t="s">
        <v>480</v>
      </c>
      <c r="E77">
        <v>1468</v>
      </c>
      <c r="F77" t="s">
        <v>792</v>
      </c>
      <c r="G77" t="s">
        <v>460</v>
      </c>
      <c r="H77"/>
      <c r="I77" s="117">
        <v>44320</v>
      </c>
      <c r="J77" s="117"/>
      <c r="K77">
        <v>1264</v>
      </c>
      <c r="L77" t="s">
        <v>554</v>
      </c>
      <c r="M77" t="s">
        <v>461</v>
      </c>
      <c r="N77"/>
      <c r="O77"/>
      <c r="P77">
        <v>90</v>
      </c>
      <c r="Q77" t="s">
        <v>479</v>
      </c>
      <c r="R77" t="s">
        <v>38</v>
      </c>
      <c r="S77">
        <v>0</v>
      </c>
      <c r="T77" t="s">
        <v>459</v>
      </c>
      <c r="U77" t="s">
        <v>462</v>
      </c>
      <c r="V77" t="s">
        <v>526</v>
      </c>
      <c r="W77">
        <v>1238</v>
      </c>
      <c r="X77">
        <v>1450</v>
      </c>
      <c r="Y77" t="s">
        <v>464</v>
      </c>
      <c r="Z77">
        <v>71</v>
      </c>
      <c r="AA77"/>
      <c r="AB77">
        <v>6.52932456958575</v>
      </c>
      <c r="AC77"/>
      <c r="AD77">
        <v>1.10028611768647E-3</v>
      </c>
      <c r="AE77">
        <v>0.71396972356172494</v>
      </c>
      <c r="AF77"/>
      <c r="AG77">
        <v>3.40934589837793E-3</v>
      </c>
      <c r="AH77">
        <v>7.1800949284843698</v>
      </c>
      <c r="AI77"/>
      <c r="AJ77">
        <v>1.05318259727064E-2</v>
      </c>
      <c r="AK77">
        <v>1.37330767221801</v>
      </c>
      <c r="AL77"/>
      <c r="AM77">
        <v>2.75763891212981E-2</v>
      </c>
      <c r="AN77">
        <v>-1.45636008289284</v>
      </c>
      <c r="AO77"/>
      <c r="AP77">
        <v>3.29067285602141</v>
      </c>
      <c r="AQ77">
        <v>-10.6</v>
      </c>
      <c r="AR77">
        <v>-10.27</v>
      </c>
      <c r="AS77" s="116">
        <v>20.332451599999999</v>
      </c>
      <c r="AT77">
        <v>-3.71</v>
      </c>
      <c r="AU77"/>
      <c r="AV77">
        <v>0</v>
      </c>
      <c r="AW77">
        <v>0.63</v>
      </c>
      <c r="AX77"/>
      <c r="AY77"/>
      <c r="AZ77">
        <v>31.56</v>
      </c>
      <c r="BA77"/>
      <c r="BB77">
        <v>0</v>
      </c>
      <c r="BC77" t="s">
        <v>465</v>
      </c>
      <c r="BD77"/>
      <c r="BE77">
        <v>1.0081</v>
      </c>
      <c r="BF77">
        <v>-3.93</v>
      </c>
      <c r="BG77">
        <v>-7.4</v>
      </c>
      <c r="BH77">
        <v>23.29</v>
      </c>
      <c r="BI77">
        <v>-0.27893630845052497</v>
      </c>
      <c r="BJ77"/>
      <c r="BK77">
        <v>8.3236371863424294E-3</v>
      </c>
      <c r="BL77">
        <v>-8.7614591449455798E-2</v>
      </c>
      <c r="BM77"/>
      <c r="BN77">
        <v>2.73349883262336E-2</v>
      </c>
      <c r="BO77">
        <v>-9.8042986236434597</v>
      </c>
      <c r="BP77"/>
      <c r="BQ77">
        <v>3.2551868221088101</v>
      </c>
      <c r="BR77">
        <v>2.6296252696382302E-3</v>
      </c>
      <c r="BS77">
        <v>0.91012697783179397</v>
      </c>
      <c r="BT77">
        <v>-0.84494450456832604</v>
      </c>
      <c r="BU77">
        <v>0.60119999999999996</v>
      </c>
      <c r="BV77"/>
      <c r="BW77"/>
      <c r="BX77"/>
    </row>
    <row r="78" spans="1:76" x14ac:dyDescent="0.2">
      <c r="A78" t="s">
        <v>476</v>
      </c>
      <c r="B78"/>
      <c r="C78" t="s">
        <v>467</v>
      </c>
      <c r="D78" t="s">
        <v>476</v>
      </c>
      <c r="E78">
        <v>1469</v>
      </c>
      <c r="F78" t="s">
        <v>459</v>
      </c>
      <c r="G78" t="s">
        <v>460</v>
      </c>
      <c r="H78"/>
      <c r="I78" s="117">
        <v>44322</v>
      </c>
      <c r="J78" s="117"/>
      <c r="K78">
        <v>1265</v>
      </c>
      <c r="L78" t="s">
        <v>555</v>
      </c>
      <c r="M78" t="s">
        <v>461</v>
      </c>
      <c r="N78"/>
      <c r="O78"/>
      <c r="P78">
        <v>90</v>
      </c>
      <c r="Q78" t="s">
        <v>38</v>
      </c>
      <c r="R78" t="s">
        <v>479</v>
      </c>
      <c r="S78">
        <v>0</v>
      </c>
      <c r="T78">
        <v>0.20849999999999999</v>
      </c>
      <c r="U78" t="s">
        <v>462</v>
      </c>
      <c r="V78" t="s">
        <v>526</v>
      </c>
      <c r="W78">
        <v>1238</v>
      </c>
      <c r="X78">
        <v>1450</v>
      </c>
      <c r="Y78" t="s">
        <v>464</v>
      </c>
      <c r="Z78">
        <v>71</v>
      </c>
      <c r="AA78"/>
      <c r="AB78">
        <v>0.25285890552949097</v>
      </c>
      <c r="AC78"/>
      <c r="AD78">
        <v>5.0631443582282098E-4</v>
      </c>
      <c r="AE78">
        <v>-10.5690558445474</v>
      </c>
      <c r="AF78"/>
      <c r="AG78">
        <v>2.8392550291665699E-3</v>
      </c>
      <c r="AH78">
        <v>-10.813185018347401</v>
      </c>
      <c r="AI78"/>
      <c r="AJ78">
        <v>8.8962098683039708E-3</v>
      </c>
      <c r="AK78">
        <v>-21.023722119988602</v>
      </c>
      <c r="AL78"/>
      <c r="AM78">
        <v>2.8399203676581899E-2</v>
      </c>
      <c r="AN78">
        <v>-69.169341157663993</v>
      </c>
      <c r="AO78"/>
      <c r="AP78">
        <v>3.5439003362305601</v>
      </c>
      <c r="AQ78">
        <v>-10.6</v>
      </c>
      <c r="AR78">
        <v>-10.27</v>
      </c>
      <c r="AS78" s="116">
        <v>20.332451599999999</v>
      </c>
      <c r="AT78">
        <v>-9.94</v>
      </c>
      <c r="AU78"/>
      <c r="AV78">
        <v>0</v>
      </c>
      <c r="AW78">
        <v>-10.65</v>
      </c>
      <c r="AX78"/>
      <c r="AY78"/>
      <c r="AZ78">
        <v>19.93</v>
      </c>
      <c r="BA78"/>
      <c r="BB78">
        <v>0</v>
      </c>
      <c r="BC78" t="s">
        <v>465</v>
      </c>
      <c r="BD78"/>
      <c r="BE78">
        <v>1.0081</v>
      </c>
      <c r="BF78">
        <v>-10.23</v>
      </c>
      <c r="BG78">
        <v>-18.7</v>
      </c>
      <c r="BH78">
        <v>11.64</v>
      </c>
      <c r="BI78">
        <v>-0.69495898610494899</v>
      </c>
      <c r="BJ78"/>
      <c r="BK78">
        <v>7.4787976176981302E-3</v>
      </c>
      <c r="BL78">
        <v>-1.59895695180174E-3</v>
      </c>
      <c r="BM78"/>
      <c r="BN78">
        <v>2.7619386457282399E-2</v>
      </c>
      <c r="BO78">
        <v>-49.801846077301299</v>
      </c>
      <c r="BP78"/>
      <c r="BQ78">
        <v>3.6229433459103002</v>
      </c>
      <c r="BR78">
        <v>2.6296252696382302E-3</v>
      </c>
      <c r="BS78">
        <v>0.91012697783179397</v>
      </c>
      <c r="BT78">
        <v>-0.84494450456832604</v>
      </c>
      <c r="BU78">
        <v>0.19600000000000001</v>
      </c>
      <c r="BV78"/>
      <c r="BW78"/>
      <c r="BX78"/>
    </row>
    <row r="79" spans="1:76" x14ac:dyDescent="0.2">
      <c r="A79" t="s">
        <v>790</v>
      </c>
      <c r="B79"/>
      <c r="C79" t="s">
        <v>480</v>
      </c>
      <c r="D79" t="s">
        <v>480</v>
      </c>
      <c r="E79">
        <v>1470</v>
      </c>
      <c r="F79" t="s">
        <v>459</v>
      </c>
      <c r="G79" t="s">
        <v>460</v>
      </c>
      <c r="H79"/>
      <c r="I79" s="117">
        <v>44322</v>
      </c>
      <c r="J79" s="117"/>
      <c r="K79">
        <v>1266</v>
      </c>
      <c r="L79" t="s">
        <v>556</v>
      </c>
      <c r="M79" t="s">
        <v>461</v>
      </c>
      <c r="N79"/>
      <c r="O79"/>
      <c r="P79">
        <v>90</v>
      </c>
      <c r="Q79" t="s">
        <v>479</v>
      </c>
      <c r="R79" t="s">
        <v>38</v>
      </c>
      <c r="S79">
        <v>0</v>
      </c>
      <c r="T79" t="s">
        <v>459</v>
      </c>
      <c r="U79" t="s">
        <v>462</v>
      </c>
      <c r="V79" t="s">
        <v>526</v>
      </c>
      <c r="W79">
        <v>1238</v>
      </c>
      <c r="X79">
        <v>1450</v>
      </c>
      <c r="Y79" t="s">
        <v>464</v>
      </c>
      <c r="Z79">
        <v>71</v>
      </c>
      <c r="AA79"/>
      <c r="AB79">
        <v>4.5715294886840603</v>
      </c>
      <c r="AC79"/>
      <c r="AD79">
        <v>6.0511177591182999E-4</v>
      </c>
      <c r="AE79">
        <v>1.3390934487667701</v>
      </c>
      <c r="AF79"/>
      <c r="AG79">
        <v>3.7816397984036798E-3</v>
      </c>
      <c r="AH79">
        <v>5.7912443938364699</v>
      </c>
      <c r="AI79"/>
      <c r="AJ79">
        <v>8.06449469773147E-3</v>
      </c>
      <c r="AK79">
        <v>2.5698582727403299</v>
      </c>
      <c r="AL79"/>
      <c r="AM79">
        <v>2.9961182187929199E-2</v>
      </c>
      <c r="AN79">
        <v>-7.4221903809249801</v>
      </c>
      <c r="AO79"/>
      <c r="AP79">
        <v>3.4622194902942098</v>
      </c>
      <c r="AQ79">
        <v>-10.6</v>
      </c>
      <c r="AR79">
        <v>-10.27</v>
      </c>
      <c r="AS79" s="116">
        <v>20.332451599999999</v>
      </c>
      <c r="AT79">
        <v>-5.8</v>
      </c>
      <c r="AU79"/>
      <c r="AV79">
        <v>0</v>
      </c>
      <c r="AW79">
        <v>1.26</v>
      </c>
      <c r="AX79"/>
      <c r="AY79"/>
      <c r="AZ79">
        <v>32.21</v>
      </c>
      <c r="BA79"/>
      <c r="BB79">
        <v>0</v>
      </c>
      <c r="BC79" t="s">
        <v>465</v>
      </c>
      <c r="BD79"/>
      <c r="BE79">
        <v>1.0081</v>
      </c>
      <c r="BF79">
        <v>-6.05</v>
      </c>
      <c r="BG79">
        <v>-6.77</v>
      </c>
      <c r="BH79">
        <v>23.94</v>
      </c>
      <c r="BI79">
        <v>-0.25147497017558601</v>
      </c>
      <c r="BJ79"/>
      <c r="BK79">
        <v>6.6706211375277503E-3</v>
      </c>
      <c r="BL79">
        <v>-0.116821759522574</v>
      </c>
      <c r="BM79"/>
      <c r="BN79">
        <v>2.8543781700937802E-2</v>
      </c>
      <c r="BO79">
        <v>-14.8388825849171</v>
      </c>
      <c r="BP79"/>
      <c r="BQ79">
        <v>3.4372162335597101</v>
      </c>
      <c r="BR79">
        <v>2.6296252696382302E-3</v>
      </c>
      <c r="BS79">
        <v>0.91012697783179397</v>
      </c>
      <c r="BT79">
        <v>-0.84494450456832604</v>
      </c>
      <c r="BU79">
        <v>0.63529999999999998</v>
      </c>
      <c r="BV79"/>
      <c r="BW79"/>
      <c r="BX79"/>
    </row>
    <row r="80" spans="1:76" x14ac:dyDescent="0.2">
      <c r="A80" t="s">
        <v>790</v>
      </c>
      <c r="B80"/>
      <c r="C80" t="s">
        <v>480</v>
      </c>
      <c r="D80" t="s">
        <v>480</v>
      </c>
      <c r="E80">
        <v>1471</v>
      </c>
      <c r="F80" t="s">
        <v>459</v>
      </c>
      <c r="G80" t="s">
        <v>460</v>
      </c>
      <c r="H80"/>
      <c r="I80" s="117">
        <v>44322</v>
      </c>
      <c r="J80" s="117"/>
      <c r="K80">
        <v>1267</v>
      </c>
      <c r="L80" t="s">
        <v>557</v>
      </c>
      <c r="M80" t="s">
        <v>461</v>
      </c>
      <c r="N80"/>
      <c r="O80"/>
      <c r="P80">
        <v>90</v>
      </c>
      <c r="Q80" t="s">
        <v>479</v>
      </c>
      <c r="R80" t="s">
        <v>38</v>
      </c>
      <c r="S80">
        <v>0</v>
      </c>
      <c r="T80" t="s">
        <v>459</v>
      </c>
      <c r="U80" t="s">
        <v>462</v>
      </c>
      <c r="V80" t="s">
        <v>526</v>
      </c>
      <c r="W80">
        <v>1238</v>
      </c>
      <c r="X80">
        <v>1450</v>
      </c>
      <c r="Y80" t="s">
        <v>464</v>
      </c>
      <c r="Z80">
        <v>71</v>
      </c>
      <c r="AA80"/>
      <c r="AB80">
        <v>3.7960002810953202</v>
      </c>
      <c r="AC80"/>
      <c r="AD80">
        <v>6.2399150293198898E-4</v>
      </c>
      <c r="AE80">
        <v>-1.45787571460314E-2</v>
      </c>
      <c r="AF80"/>
      <c r="AG80">
        <v>3.2162848298813501E-3</v>
      </c>
      <c r="AH80">
        <v>3.6291065620666698</v>
      </c>
      <c r="AI80"/>
      <c r="AJ80">
        <v>8.8603444902814899E-3</v>
      </c>
      <c r="AK80">
        <v>-0.14169971649518601</v>
      </c>
      <c r="AL80"/>
      <c r="AM80">
        <v>3.19187254319616E-2</v>
      </c>
      <c r="AN80">
        <v>-10.4360857255413</v>
      </c>
      <c r="AO80"/>
      <c r="AP80">
        <v>3.3338614036886001</v>
      </c>
      <c r="AQ80">
        <v>-10.6</v>
      </c>
      <c r="AR80">
        <v>-10.27</v>
      </c>
      <c r="AS80" s="116">
        <v>20.332451599999999</v>
      </c>
      <c r="AT80">
        <v>-6.58</v>
      </c>
      <c r="AU80"/>
      <c r="AV80">
        <v>0</v>
      </c>
      <c r="AW80">
        <v>-0.1</v>
      </c>
      <c r="AX80"/>
      <c r="AY80"/>
      <c r="AZ80">
        <v>30.81</v>
      </c>
      <c r="BA80"/>
      <c r="BB80">
        <v>0</v>
      </c>
      <c r="BC80" t="s">
        <v>465</v>
      </c>
      <c r="BD80"/>
      <c r="BE80">
        <v>1.0081</v>
      </c>
      <c r="BF80">
        <v>-6.83</v>
      </c>
      <c r="BG80">
        <v>-8.1199999999999992</v>
      </c>
      <c r="BH80">
        <v>22.55</v>
      </c>
      <c r="BI80">
        <v>-0.285083402203407</v>
      </c>
      <c r="BJ80"/>
      <c r="BK80">
        <v>7.6332040585890704E-3</v>
      </c>
      <c r="BL80">
        <v>-0.106999243842526</v>
      </c>
      <c r="BM80"/>
      <c r="BN80">
        <v>2.9936752223595101E-2</v>
      </c>
      <c r="BO80">
        <v>-14.421295919647701</v>
      </c>
      <c r="BP80"/>
      <c r="BQ80">
        <v>3.3230376965498198</v>
      </c>
      <c r="BR80">
        <v>2.6296252696382302E-3</v>
      </c>
      <c r="BS80">
        <v>0.91012697783179397</v>
      </c>
      <c r="BT80">
        <v>-0.84494450456832604</v>
      </c>
      <c r="BU80">
        <v>0.60470000000000002</v>
      </c>
      <c r="BV80"/>
      <c r="BW80"/>
      <c r="BX80"/>
    </row>
    <row r="81" spans="1:76" x14ac:dyDescent="0.2">
      <c r="A81" t="s">
        <v>499</v>
      </c>
      <c r="B81"/>
      <c r="C81" t="s">
        <v>467</v>
      </c>
      <c r="D81" t="s">
        <v>499</v>
      </c>
      <c r="E81">
        <v>1472</v>
      </c>
      <c r="F81" t="s">
        <v>459</v>
      </c>
      <c r="G81" t="s">
        <v>460</v>
      </c>
      <c r="H81"/>
      <c r="I81" s="117">
        <v>44322</v>
      </c>
      <c r="J81" s="117"/>
      <c r="K81">
        <v>1268</v>
      </c>
      <c r="L81" t="s">
        <v>558</v>
      </c>
      <c r="M81" t="s">
        <v>461</v>
      </c>
      <c r="N81"/>
      <c r="O81"/>
      <c r="P81">
        <v>90</v>
      </c>
      <c r="Q81" t="s">
        <v>38</v>
      </c>
      <c r="R81" t="s">
        <v>479</v>
      </c>
      <c r="S81">
        <v>0</v>
      </c>
      <c r="T81">
        <v>0.20519999999999999</v>
      </c>
      <c r="U81" t="s">
        <v>462</v>
      </c>
      <c r="V81" t="s">
        <v>526</v>
      </c>
      <c r="W81">
        <v>1238</v>
      </c>
      <c r="X81">
        <v>1450</v>
      </c>
      <c r="Y81" t="s">
        <v>464</v>
      </c>
      <c r="Z81">
        <v>71</v>
      </c>
      <c r="AA81"/>
      <c r="AB81">
        <v>12.3088374594718</v>
      </c>
      <c r="AC81"/>
      <c r="AD81">
        <v>5.5718321769105002E-4</v>
      </c>
      <c r="AE81">
        <v>5.9340889243244401</v>
      </c>
      <c r="AF81"/>
      <c r="AG81">
        <v>3.19865117716087E-3</v>
      </c>
      <c r="AH81">
        <v>18.011449871848299</v>
      </c>
      <c r="AI81"/>
      <c r="AJ81">
        <v>1.01094775751109E-2</v>
      </c>
      <c r="AK81">
        <v>11.6221350969301</v>
      </c>
      <c r="AL81"/>
      <c r="AM81">
        <v>2.6682275893132001E-2</v>
      </c>
      <c r="AN81">
        <v>43.616851274230797</v>
      </c>
      <c r="AO81"/>
      <c r="AP81">
        <v>3.1252744320878598</v>
      </c>
      <c r="AQ81">
        <v>-10.6</v>
      </c>
      <c r="AR81">
        <v>-10.27</v>
      </c>
      <c r="AS81" s="116">
        <v>20.332451599999999</v>
      </c>
      <c r="AT81">
        <v>2.2200000000000002</v>
      </c>
      <c r="AU81"/>
      <c r="AV81">
        <v>0</v>
      </c>
      <c r="AW81">
        <v>5.84</v>
      </c>
      <c r="AX81"/>
      <c r="AY81"/>
      <c r="AZ81">
        <v>36.93</v>
      </c>
      <c r="BA81"/>
      <c r="BB81">
        <v>0</v>
      </c>
      <c r="BC81" t="s">
        <v>465</v>
      </c>
      <c r="BD81"/>
      <c r="BE81">
        <v>1.0081</v>
      </c>
      <c r="BF81">
        <v>2.06</v>
      </c>
      <c r="BG81">
        <v>-2.1800000000000002</v>
      </c>
      <c r="BH81">
        <v>28.67</v>
      </c>
      <c r="BI81">
        <v>-0.59981343389736996</v>
      </c>
      <c r="BJ81"/>
      <c r="BK81">
        <v>8.3565669699915499E-3</v>
      </c>
      <c r="BL81">
        <v>-0.27293597754943999</v>
      </c>
      <c r="BM81"/>
      <c r="BN81">
        <v>2.4907815247420601E-2</v>
      </c>
      <c r="BO81">
        <v>18.164658659622699</v>
      </c>
      <c r="BP81"/>
      <c r="BQ81">
        <v>3.0473973172091702</v>
      </c>
      <c r="BR81">
        <v>2.6296252696382302E-3</v>
      </c>
      <c r="BS81">
        <v>0.91012697783179397</v>
      </c>
      <c r="BT81">
        <v>-0.84494450456832604</v>
      </c>
      <c r="BU81">
        <v>0.21729999999999999</v>
      </c>
      <c r="BV81"/>
      <c r="BW81"/>
      <c r="BX81"/>
    </row>
    <row r="82" spans="1:76" x14ac:dyDescent="0.2">
      <c r="A82" t="s">
        <v>520</v>
      </c>
      <c r="B82">
        <v>2</v>
      </c>
      <c r="C82" t="s">
        <v>480</v>
      </c>
      <c r="D82" t="s">
        <v>480</v>
      </c>
      <c r="E82">
        <v>1473</v>
      </c>
      <c r="F82" t="s">
        <v>792</v>
      </c>
      <c r="G82" t="s">
        <v>460</v>
      </c>
      <c r="H82"/>
      <c r="I82" s="117">
        <v>44326</v>
      </c>
      <c r="J82" s="117"/>
      <c r="K82">
        <v>1269</v>
      </c>
      <c r="L82" t="s">
        <v>559</v>
      </c>
      <c r="M82" t="s">
        <v>461</v>
      </c>
      <c r="N82"/>
      <c r="O82"/>
      <c r="P82">
        <v>90</v>
      </c>
      <c r="Q82" t="s">
        <v>479</v>
      </c>
      <c r="R82" t="s">
        <v>38</v>
      </c>
      <c r="S82">
        <v>0</v>
      </c>
      <c r="T82" t="s">
        <v>459</v>
      </c>
      <c r="U82" t="s">
        <v>462</v>
      </c>
      <c r="V82" t="s">
        <v>526</v>
      </c>
      <c r="W82">
        <v>1238</v>
      </c>
      <c r="X82">
        <v>1450</v>
      </c>
      <c r="Y82" t="s">
        <v>464</v>
      </c>
      <c r="Z82">
        <v>71</v>
      </c>
      <c r="AA82"/>
      <c r="AB82">
        <v>8.2942342103825908</v>
      </c>
      <c r="AC82"/>
      <c r="AD82">
        <v>6.6411275005710802E-4</v>
      </c>
      <c r="AE82">
        <v>0.82609607771250904</v>
      </c>
      <c r="AF82"/>
      <c r="AG82">
        <v>2.8828661187510702E-3</v>
      </c>
      <c r="AH82">
        <v>9.0615369785003406</v>
      </c>
      <c r="AI82"/>
      <c r="AJ82">
        <v>9.3029741327036296E-3</v>
      </c>
      <c r="AK82">
        <v>1.5321339526214199</v>
      </c>
      <c r="AL82"/>
      <c r="AM82">
        <v>2.3506697910371899E-2</v>
      </c>
      <c r="AN82">
        <v>-6.1265469857724</v>
      </c>
      <c r="AO82"/>
      <c r="AP82">
        <v>4.9468259802372998</v>
      </c>
      <c r="AQ82">
        <v>-10.6</v>
      </c>
      <c r="AR82">
        <v>-10.27</v>
      </c>
      <c r="AS82" s="116">
        <v>20.332451599999999</v>
      </c>
      <c r="AT82">
        <v>-1.84</v>
      </c>
      <c r="AU82"/>
      <c r="AV82">
        <v>0</v>
      </c>
      <c r="AW82">
        <v>0.74</v>
      </c>
      <c r="AX82"/>
      <c r="AY82"/>
      <c r="AZ82">
        <v>31.67</v>
      </c>
      <c r="BA82"/>
      <c r="BB82">
        <v>0</v>
      </c>
      <c r="BC82" t="s">
        <v>465</v>
      </c>
      <c r="BD82"/>
      <c r="BE82">
        <v>1.0081</v>
      </c>
      <c r="BF82">
        <v>-2.0499999999999998</v>
      </c>
      <c r="BG82">
        <v>-7.29</v>
      </c>
      <c r="BH82">
        <v>23.4</v>
      </c>
      <c r="BI82">
        <v>-0.31783552503678902</v>
      </c>
      <c r="BJ82"/>
      <c r="BK82">
        <v>8.8322323651351901E-3</v>
      </c>
      <c r="BL82">
        <v>-0.111094844617487</v>
      </c>
      <c r="BM82"/>
      <c r="BN82">
        <v>2.1162512950651E-2</v>
      </c>
      <c r="BO82">
        <v>-16.4440625726482</v>
      </c>
      <c r="BP82"/>
      <c r="BQ82">
        <v>4.8990830914693202</v>
      </c>
      <c r="BR82">
        <v>2.6296252696382302E-3</v>
      </c>
      <c r="BS82">
        <v>0.91012697783179397</v>
      </c>
      <c r="BT82">
        <v>-0.84494450456832604</v>
      </c>
      <c r="BU82">
        <v>0.55300000000000005</v>
      </c>
      <c r="BV82"/>
      <c r="BW82"/>
      <c r="BX82"/>
    </row>
    <row r="83" spans="1:76" x14ac:dyDescent="0.2">
      <c r="A83" t="s">
        <v>790</v>
      </c>
      <c r="B83"/>
      <c r="C83" t="s">
        <v>480</v>
      </c>
      <c r="D83" t="s">
        <v>480</v>
      </c>
      <c r="E83">
        <v>1474</v>
      </c>
      <c r="F83" t="s">
        <v>459</v>
      </c>
      <c r="G83" t="s">
        <v>460</v>
      </c>
      <c r="H83"/>
      <c r="I83" s="117">
        <v>44326</v>
      </c>
      <c r="J83" s="117"/>
      <c r="K83">
        <v>1270</v>
      </c>
      <c r="L83" t="s">
        <v>560</v>
      </c>
      <c r="M83" t="s">
        <v>461</v>
      </c>
      <c r="N83"/>
      <c r="O83"/>
      <c r="P83">
        <v>90</v>
      </c>
      <c r="Q83" t="s">
        <v>479</v>
      </c>
      <c r="R83" t="s">
        <v>38</v>
      </c>
      <c r="S83">
        <v>0</v>
      </c>
      <c r="T83" t="s">
        <v>459</v>
      </c>
      <c r="U83" t="s">
        <v>462</v>
      </c>
      <c r="V83" t="s">
        <v>526</v>
      </c>
      <c r="W83">
        <v>1238</v>
      </c>
      <c r="X83">
        <v>1450</v>
      </c>
      <c r="Y83" t="s">
        <v>464</v>
      </c>
      <c r="Z83">
        <v>71</v>
      </c>
      <c r="AA83"/>
      <c r="AB83">
        <v>6.3326908858750599</v>
      </c>
      <c r="AC83"/>
      <c r="AD83">
        <v>6.2590771033627101E-4</v>
      </c>
      <c r="AE83">
        <v>1.03888236647722</v>
      </c>
      <c r="AF83"/>
      <c r="AG83">
        <v>3.5056134631682098E-3</v>
      </c>
      <c r="AH83">
        <v>7.3376782939552703</v>
      </c>
      <c r="AI83"/>
      <c r="AJ83">
        <v>8.8373162360927404E-3</v>
      </c>
      <c r="AK83">
        <v>1.9920507522100701</v>
      </c>
      <c r="AL83"/>
      <c r="AM83">
        <v>2.6446272953207499E-2</v>
      </c>
      <c r="AN83">
        <v>-2.14638829147402</v>
      </c>
      <c r="AO83"/>
      <c r="AP83">
        <v>3.6962709056827499</v>
      </c>
      <c r="AQ83">
        <v>-10.6</v>
      </c>
      <c r="AR83">
        <v>-10.27</v>
      </c>
      <c r="AS83" s="116">
        <v>20.332451599999999</v>
      </c>
      <c r="AT83">
        <v>-3.93</v>
      </c>
      <c r="AU83"/>
      <c r="AV83">
        <v>0</v>
      </c>
      <c r="AW83">
        <v>0.95</v>
      </c>
      <c r="AX83"/>
      <c r="AY83"/>
      <c r="AZ83">
        <v>31.89</v>
      </c>
      <c r="BA83"/>
      <c r="BB83">
        <v>0</v>
      </c>
      <c r="BC83" t="s">
        <v>465</v>
      </c>
      <c r="BD83"/>
      <c r="BE83">
        <v>1.0081</v>
      </c>
      <c r="BF83">
        <v>-4.16</v>
      </c>
      <c r="BG83">
        <v>-7.07</v>
      </c>
      <c r="BH83">
        <v>23.63</v>
      </c>
      <c r="BI83">
        <v>-0.23164332104819699</v>
      </c>
      <c r="BJ83"/>
      <c r="BK83">
        <v>6.5045438205669302E-3</v>
      </c>
      <c r="BL83">
        <v>-9.0308898699033094E-2</v>
      </c>
      <c r="BM83"/>
      <c r="BN83">
        <v>2.5890615810148E-2</v>
      </c>
      <c r="BO83">
        <v>-10.886230490982401</v>
      </c>
      <c r="BP83"/>
      <c r="BQ83">
        <v>3.6601320289493899</v>
      </c>
      <c r="BR83">
        <v>2.6296252696382302E-3</v>
      </c>
      <c r="BS83">
        <v>0.91012697783179397</v>
      </c>
      <c r="BT83">
        <v>-0.84494450456832604</v>
      </c>
      <c r="BU83">
        <v>0.65269999999999995</v>
      </c>
      <c r="BV83"/>
      <c r="BW83"/>
      <c r="BX83"/>
    </row>
    <row r="84" spans="1:76" x14ac:dyDescent="0.2">
      <c r="A84" t="s">
        <v>475</v>
      </c>
      <c r="B84"/>
      <c r="C84" t="s">
        <v>467</v>
      </c>
      <c r="D84" t="s">
        <v>475</v>
      </c>
      <c r="E84">
        <v>1475</v>
      </c>
      <c r="F84" t="s">
        <v>459</v>
      </c>
      <c r="G84" t="s">
        <v>460</v>
      </c>
      <c r="H84"/>
      <c r="I84" s="117">
        <v>44327</v>
      </c>
      <c r="J84" s="117"/>
      <c r="K84">
        <v>1271</v>
      </c>
      <c r="L84" t="s">
        <v>561</v>
      </c>
      <c r="M84" t="s">
        <v>461</v>
      </c>
      <c r="N84"/>
      <c r="O84"/>
      <c r="P84">
        <v>90</v>
      </c>
      <c r="Q84" t="s">
        <v>38</v>
      </c>
      <c r="R84" t="s">
        <v>479</v>
      </c>
      <c r="S84">
        <v>0</v>
      </c>
      <c r="T84">
        <v>0.61319999999999997</v>
      </c>
      <c r="U84" t="s">
        <v>462</v>
      </c>
      <c r="V84" t="s">
        <v>526</v>
      </c>
      <c r="W84">
        <v>1238</v>
      </c>
      <c r="X84">
        <v>1450</v>
      </c>
      <c r="Y84" t="s">
        <v>464</v>
      </c>
      <c r="Z84">
        <v>71</v>
      </c>
      <c r="AA84"/>
      <c r="AB84">
        <v>12.005037880770001</v>
      </c>
      <c r="AC84"/>
      <c r="AD84">
        <v>6.0599857821053702E-4</v>
      </c>
      <c r="AE84">
        <v>6.2521620258982198</v>
      </c>
      <c r="AF84"/>
      <c r="AG84">
        <v>3.3170408129588299E-3</v>
      </c>
      <c r="AH84">
        <v>18.369824357443601</v>
      </c>
      <c r="AI84"/>
      <c r="AJ84">
        <v>8.7842875304219997E-3</v>
      </c>
      <c r="AK84">
        <v>12.4062432831583</v>
      </c>
      <c r="AL84"/>
      <c r="AM84">
        <v>2.2841405182364601E-2</v>
      </c>
      <c r="AN84">
        <v>30.686638088065202</v>
      </c>
      <c r="AO84"/>
      <c r="AP84">
        <v>3.7287554949835302</v>
      </c>
      <c r="AQ84">
        <v>-10.6</v>
      </c>
      <c r="AR84">
        <v>-10.27</v>
      </c>
      <c r="AS84" s="116">
        <v>20.332451599999999</v>
      </c>
      <c r="AT84">
        <v>1.89</v>
      </c>
      <c r="AU84"/>
      <c r="AV84">
        <v>0</v>
      </c>
      <c r="AW84">
        <v>6.16</v>
      </c>
      <c r="AX84"/>
      <c r="AY84"/>
      <c r="AZ84">
        <v>37.26</v>
      </c>
      <c r="BA84"/>
      <c r="BB84">
        <v>0</v>
      </c>
      <c r="BC84" t="s">
        <v>465</v>
      </c>
      <c r="BD84"/>
      <c r="BE84">
        <v>1.0081</v>
      </c>
      <c r="BF84">
        <v>1.72</v>
      </c>
      <c r="BG84">
        <v>-1.86</v>
      </c>
      <c r="BH84">
        <v>29</v>
      </c>
      <c r="BI84">
        <v>-0.24572767207115501</v>
      </c>
      <c r="BJ84"/>
      <c r="BK84">
        <v>7.87273558166743E-3</v>
      </c>
      <c r="BL84">
        <v>-0.14976006773160799</v>
      </c>
      <c r="BM84"/>
      <c r="BN84">
        <v>2.2128971891563098E-2</v>
      </c>
      <c r="BO84">
        <v>5.2541544245359901</v>
      </c>
      <c r="BP84"/>
      <c r="BQ84">
        <v>3.6387187899404498</v>
      </c>
      <c r="BR84">
        <v>2.6296252696382302E-3</v>
      </c>
      <c r="BS84">
        <v>0.91012697783179397</v>
      </c>
      <c r="BT84">
        <v>-0.84494450456832604</v>
      </c>
      <c r="BU84">
        <v>0.60529999999999995</v>
      </c>
      <c r="BV84"/>
      <c r="BW84"/>
      <c r="BX84"/>
    </row>
    <row r="85" spans="1:76" x14ac:dyDescent="0.2">
      <c r="A85" t="s">
        <v>790</v>
      </c>
      <c r="B85"/>
      <c r="C85" t="s">
        <v>480</v>
      </c>
      <c r="D85" t="s">
        <v>480</v>
      </c>
      <c r="E85">
        <v>1476</v>
      </c>
      <c r="F85" t="s">
        <v>459</v>
      </c>
      <c r="G85" t="s">
        <v>460</v>
      </c>
      <c r="H85"/>
      <c r="I85" s="117">
        <v>44327</v>
      </c>
      <c r="J85" s="117"/>
      <c r="K85">
        <v>1272</v>
      </c>
      <c r="L85" t="s">
        <v>562</v>
      </c>
      <c r="M85" t="s">
        <v>461</v>
      </c>
      <c r="N85"/>
      <c r="O85"/>
      <c r="P85">
        <v>90</v>
      </c>
      <c r="Q85" t="s">
        <v>479</v>
      </c>
      <c r="R85" t="s">
        <v>38</v>
      </c>
      <c r="S85">
        <v>0</v>
      </c>
      <c r="T85" t="s">
        <v>459</v>
      </c>
      <c r="U85" t="s">
        <v>462</v>
      </c>
      <c r="V85" t="s">
        <v>526</v>
      </c>
      <c r="W85">
        <v>1238</v>
      </c>
      <c r="X85">
        <v>1450</v>
      </c>
      <c r="Y85" t="s">
        <v>464</v>
      </c>
      <c r="Z85">
        <v>71</v>
      </c>
      <c r="AA85"/>
      <c r="AB85">
        <v>10.313546094955299</v>
      </c>
      <c r="AC85"/>
      <c r="AD85">
        <v>6.3567804207318097E-4</v>
      </c>
      <c r="AE85">
        <v>-4.8789718047625499</v>
      </c>
      <c r="AF85"/>
      <c r="AG85">
        <v>3.2061846901816501E-3</v>
      </c>
      <c r="AH85">
        <v>5.39931658685156</v>
      </c>
      <c r="AI85"/>
      <c r="AJ85">
        <v>7.4373752052819004E-3</v>
      </c>
      <c r="AK85">
        <v>-9.8643341508609392</v>
      </c>
      <c r="AL85"/>
      <c r="AM85">
        <v>3.1802161855403903E-2</v>
      </c>
      <c r="AN85">
        <v>-8.7730580252250192</v>
      </c>
      <c r="AO85"/>
      <c r="AP85">
        <v>4.05873909529139</v>
      </c>
      <c r="AQ85">
        <v>-10.6</v>
      </c>
      <c r="AR85">
        <v>-10.27</v>
      </c>
      <c r="AS85" s="116">
        <v>20.332451599999999</v>
      </c>
      <c r="AT85">
        <v>0.51</v>
      </c>
      <c r="AU85"/>
      <c r="AV85">
        <v>0</v>
      </c>
      <c r="AW85">
        <v>-4.9800000000000004</v>
      </c>
      <c r="AX85"/>
      <c r="AY85"/>
      <c r="AZ85">
        <v>25.78</v>
      </c>
      <c r="BA85"/>
      <c r="BB85">
        <v>0</v>
      </c>
      <c r="BC85" t="s">
        <v>465</v>
      </c>
      <c r="BD85"/>
      <c r="BE85">
        <v>1.0081</v>
      </c>
      <c r="BF85">
        <v>0.33</v>
      </c>
      <c r="BG85">
        <v>-13.02</v>
      </c>
      <c r="BH85">
        <v>17.5</v>
      </c>
      <c r="BI85">
        <v>-0.39172961752892699</v>
      </c>
      <c r="BJ85"/>
      <c r="BK85">
        <v>7.7591417151296402E-3</v>
      </c>
      <c r="BL85">
        <v>-0.124096994404302</v>
      </c>
      <c r="BM85"/>
      <c r="BN85">
        <v>3.1573424567102402E-2</v>
      </c>
      <c r="BO85">
        <v>-10.0897515167986</v>
      </c>
      <c r="BP85"/>
      <c r="BQ85">
        <v>4.05621647958856</v>
      </c>
      <c r="BR85">
        <v>2.6296252696382302E-3</v>
      </c>
      <c r="BS85">
        <v>0.91012697783179397</v>
      </c>
      <c r="BT85">
        <v>-0.84494450456832604</v>
      </c>
      <c r="BU85">
        <v>0.4824</v>
      </c>
      <c r="BV85"/>
      <c r="BW85"/>
      <c r="BX85"/>
    </row>
    <row r="86" spans="1:76" x14ac:dyDescent="0.2">
      <c r="A86" t="s">
        <v>790</v>
      </c>
      <c r="B86"/>
      <c r="C86" t="s">
        <v>480</v>
      </c>
      <c r="D86" t="s">
        <v>480</v>
      </c>
      <c r="E86">
        <v>1477</v>
      </c>
      <c r="F86" t="s">
        <v>459</v>
      </c>
      <c r="G86" t="s">
        <v>460</v>
      </c>
      <c r="H86"/>
      <c r="I86" s="117">
        <v>44327</v>
      </c>
      <c r="J86" s="117"/>
      <c r="K86">
        <v>1273</v>
      </c>
      <c r="L86" t="s">
        <v>563</v>
      </c>
      <c r="M86" t="s">
        <v>461</v>
      </c>
      <c r="N86"/>
      <c r="O86"/>
      <c r="P86">
        <v>90</v>
      </c>
      <c r="Q86" t="s">
        <v>479</v>
      </c>
      <c r="R86" t="s">
        <v>38</v>
      </c>
      <c r="S86">
        <v>0</v>
      </c>
      <c r="T86" t="s">
        <v>459</v>
      </c>
      <c r="U86" t="s">
        <v>462</v>
      </c>
      <c r="V86" t="s">
        <v>526</v>
      </c>
      <c r="W86">
        <v>1238</v>
      </c>
      <c r="X86">
        <v>1450</v>
      </c>
      <c r="Y86" t="s">
        <v>464</v>
      </c>
      <c r="Z86">
        <v>71</v>
      </c>
      <c r="AA86"/>
      <c r="AB86">
        <v>10.3613921111672</v>
      </c>
      <c r="AC86"/>
      <c r="AD86">
        <v>6.5115188910977895E-4</v>
      </c>
      <c r="AE86">
        <v>-5.4334054302122103</v>
      </c>
      <c r="AF86"/>
      <c r="AG86">
        <v>3.25951066885595E-3</v>
      </c>
      <c r="AH86">
        <v>4.8973992248643698</v>
      </c>
      <c r="AI86"/>
      <c r="AJ86">
        <v>1.0819532240466299E-2</v>
      </c>
      <c r="AK86">
        <v>-10.8865949041507</v>
      </c>
      <c r="AL86"/>
      <c r="AM86">
        <v>2.6545493029973999E-2</v>
      </c>
      <c r="AN86">
        <v>-8.1380586302160207</v>
      </c>
      <c r="AO86"/>
      <c r="AP86">
        <v>4.4365155917231398</v>
      </c>
      <c r="AQ86">
        <v>-10.6</v>
      </c>
      <c r="AR86">
        <v>-10.27</v>
      </c>
      <c r="AS86" s="116">
        <v>20.332451599999999</v>
      </c>
      <c r="AT86">
        <v>0.57999999999999996</v>
      </c>
      <c r="AU86"/>
      <c r="AV86">
        <v>0</v>
      </c>
      <c r="AW86">
        <v>-5.53</v>
      </c>
      <c r="AX86"/>
      <c r="AY86"/>
      <c r="AZ86">
        <v>25.21</v>
      </c>
      <c r="BA86"/>
      <c r="BB86">
        <v>0</v>
      </c>
      <c r="BC86" t="s">
        <v>465</v>
      </c>
      <c r="BD86"/>
      <c r="BE86">
        <v>1.0081</v>
      </c>
      <c r="BF86">
        <v>0.4</v>
      </c>
      <c r="BG86">
        <v>-13.57</v>
      </c>
      <c r="BH86">
        <v>16.93</v>
      </c>
      <c r="BI86">
        <v>-0.39565360636701102</v>
      </c>
      <c r="BJ86"/>
      <c r="BK86">
        <v>9.5043462697901107E-3</v>
      </c>
      <c r="BL86">
        <v>-7.4292328732734794E-2</v>
      </c>
      <c r="BM86"/>
      <c r="BN86">
        <v>2.68867167644701E-2</v>
      </c>
      <c r="BO86">
        <v>-8.444092279446</v>
      </c>
      <c r="BP86"/>
      <c r="BQ86">
        <v>4.4339678328683103</v>
      </c>
      <c r="BR86">
        <v>2.6296252696382302E-3</v>
      </c>
      <c r="BS86">
        <v>0.91012697783179397</v>
      </c>
      <c r="BT86">
        <v>-0.84494450456832604</v>
      </c>
      <c r="BU86">
        <v>0.47949999999999998</v>
      </c>
      <c r="BV86"/>
      <c r="BW86"/>
      <c r="BX86"/>
    </row>
    <row r="87" spans="1:76" x14ac:dyDescent="0.2">
      <c r="A87" t="s">
        <v>539</v>
      </c>
      <c r="B87"/>
      <c r="C87" t="s">
        <v>470</v>
      </c>
      <c r="D87" t="s">
        <v>490</v>
      </c>
      <c r="E87">
        <v>1478</v>
      </c>
      <c r="F87" t="s">
        <v>459</v>
      </c>
      <c r="G87" t="s">
        <v>460</v>
      </c>
      <c r="H87"/>
      <c r="I87" s="117">
        <v>44327</v>
      </c>
      <c r="J87" s="117"/>
      <c r="K87">
        <v>1274</v>
      </c>
      <c r="L87" t="s">
        <v>564</v>
      </c>
      <c r="M87" t="s">
        <v>461</v>
      </c>
      <c r="N87"/>
      <c r="O87"/>
      <c r="P87" t="s">
        <v>459</v>
      </c>
      <c r="Q87" t="s">
        <v>38</v>
      </c>
      <c r="R87" t="s">
        <v>479</v>
      </c>
      <c r="S87">
        <v>0</v>
      </c>
      <c r="T87">
        <v>0.89407000000000003</v>
      </c>
      <c r="U87" t="s">
        <v>462</v>
      </c>
      <c r="V87" t="s">
        <v>526</v>
      </c>
      <c r="W87">
        <v>1238</v>
      </c>
      <c r="X87">
        <v>1450</v>
      </c>
      <c r="Y87" t="s">
        <v>464</v>
      </c>
      <c r="Z87">
        <v>71</v>
      </c>
      <c r="AA87"/>
      <c r="AB87">
        <v>4.6583821667702603</v>
      </c>
      <c r="AC87"/>
      <c r="AD87">
        <v>5.1267928585763405E-4</v>
      </c>
      <c r="AE87">
        <v>-1.38829426249729</v>
      </c>
      <c r="AF87"/>
      <c r="AG87">
        <v>3.7030861842562001E-3</v>
      </c>
      <c r="AH87">
        <v>3.4277972987782599</v>
      </c>
      <c r="AI87"/>
      <c r="AJ87">
        <v>8.3465562424963908E-3</v>
      </c>
      <c r="AK87">
        <v>-2.84749872819161</v>
      </c>
      <c r="AL87"/>
      <c r="AM87">
        <v>3.5882297123947401E-2</v>
      </c>
      <c r="AN87">
        <v>-7.2847850648414303</v>
      </c>
      <c r="AO87"/>
      <c r="AP87">
        <v>3.2547319254047098</v>
      </c>
      <c r="AQ87">
        <v>-10.6</v>
      </c>
      <c r="AR87">
        <v>-10.27</v>
      </c>
      <c r="AS87" s="116">
        <v>20.332451599999999</v>
      </c>
      <c r="AT87">
        <v>-5.61</v>
      </c>
      <c r="AU87"/>
      <c r="AV87">
        <v>0</v>
      </c>
      <c r="AW87">
        <v>-1.47</v>
      </c>
      <c r="AX87"/>
      <c r="AY87"/>
      <c r="AZ87">
        <v>29.39</v>
      </c>
      <c r="BA87"/>
      <c r="BB87">
        <v>0</v>
      </c>
      <c r="BC87" t="s">
        <v>465</v>
      </c>
      <c r="BD87"/>
      <c r="BE87">
        <v>1.0081</v>
      </c>
      <c r="BF87">
        <v>-5.86</v>
      </c>
      <c r="BG87">
        <v>-9.5</v>
      </c>
      <c r="BH87">
        <v>21.12</v>
      </c>
      <c r="BI87">
        <v>-1.0165760777799999E-2</v>
      </c>
      <c r="BJ87"/>
      <c r="BK87">
        <v>8.6752037072596998E-3</v>
      </c>
      <c r="BL87">
        <v>-6.9608735545245701E-2</v>
      </c>
      <c r="BM87"/>
      <c r="BN87">
        <v>3.28143753268667E-2</v>
      </c>
      <c r="BO87">
        <v>-9.5082659623087302</v>
      </c>
      <c r="BP87"/>
      <c r="BQ87">
        <v>3.24893108578499</v>
      </c>
      <c r="BR87">
        <v>2.6296252696382302E-3</v>
      </c>
      <c r="BS87">
        <v>0.91012697783179397</v>
      </c>
      <c r="BT87">
        <v>-0.84494450456832604</v>
      </c>
      <c r="BU87">
        <v>0.9073</v>
      </c>
      <c r="BV87"/>
      <c r="BW87"/>
      <c r="BX87"/>
    </row>
    <row r="88" spans="1:76" x14ac:dyDescent="0.2">
      <c r="A88" t="s">
        <v>790</v>
      </c>
      <c r="B88"/>
      <c r="C88" t="s">
        <v>480</v>
      </c>
      <c r="D88" t="s">
        <v>480</v>
      </c>
      <c r="E88">
        <v>1479</v>
      </c>
      <c r="F88" t="s">
        <v>459</v>
      </c>
      <c r="G88" t="s">
        <v>460</v>
      </c>
      <c r="H88"/>
      <c r="I88" s="117">
        <v>44328</v>
      </c>
      <c r="J88" s="117"/>
      <c r="K88">
        <v>1275</v>
      </c>
      <c r="L88" t="s">
        <v>565</v>
      </c>
      <c r="M88" t="s">
        <v>461</v>
      </c>
      <c r="N88"/>
      <c r="O88"/>
      <c r="P88">
        <v>90</v>
      </c>
      <c r="Q88" t="s">
        <v>479</v>
      </c>
      <c r="R88" t="s">
        <v>38</v>
      </c>
      <c r="S88">
        <v>0</v>
      </c>
      <c r="T88" t="s">
        <v>459</v>
      </c>
      <c r="U88" t="s">
        <v>462</v>
      </c>
      <c r="V88" t="s">
        <v>526</v>
      </c>
      <c r="W88">
        <v>1238</v>
      </c>
      <c r="X88">
        <v>1450</v>
      </c>
      <c r="Y88" t="s">
        <v>464</v>
      </c>
      <c r="Z88">
        <v>71</v>
      </c>
      <c r="AA88"/>
      <c r="AB88">
        <v>4.6461339700845103</v>
      </c>
      <c r="AC88"/>
      <c r="AD88">
        <v>7.1872991432967001E-4</v>
      </c>
      <c r="AE88">
        <v>1.31507950715158</v>
      </c>
      <c r="AF88"/>
      <c r="AG88">
        <v>2.97560574014827E-3</v>
      </c>
      <c r="AH88">
        <v>5.83665025564137</v>
      </c>
      <c r="AI88"/>
      <c r="AJ88">
        <v>9.8846846340459801E-3</v>
      </c>
      <c r="AK88">
        <v>2.4975995569537401</v>
      </c>
      <c r="AL88"/>
      <c r="AM88">
        <v>3.07242057910799E-2</v>
      </c>
      <c r="AN88">
        <v>-2.7741710097033598</v>
      </c>
      <c r="AO88"/>
      <c r="AP88">
        <v>4.9448496639391104</v>
      </c>
      <c r="AQ88">
        <v>-10.6</v>
      </c>
      <c r="AR88">
        <v>-10.27</v>
      </c>
      <c r="AS88" s="116">
        <v>20.332451599999999</v>
      </c>
      <c r="AT88">
        <v>-5.73</v>
      </c>
      <c r="AU88"/>
      <c r="AV88">
        <v>0</v>
      </c>
      <c r="AW88">
        <v>1.23</v>
      </c>
      <c r="AX88"/>
      <c r="AY88"/>
      <c r="AZ88">
        <v>32.18</v>
      </c>
      <c r="BA88"/>
      <c r="BB88">
        <v>0</v>
      </c>
      <c r="BC88" t="s">
        <v>465</v>
      </c>
      <c r="BD88"/>
      <c r="BE88">
        <v>1.0081</v>
      </c>
      <c r="BF88">
        <v>-5.97</v>
      </c>
      <c r="BG88">
        <v>-6.79</v>
      </c>
      <c r="BH88">
        <v>23.92</v>
      </c>
      <c r="BI88">
        <v>-0.26715485548931001</v>
      </c>
      <c r="BJ88"/>
      <c r="BK88">
        <v>7.54673008833265E-3</v>
      </c>
      <c r="BL88">
        <v>-0.12996005112636999</v>
      </c>
      <c r="BM88"/>
      <c r="BN88">
        <v>2.6369039702350699E-2</v>
      </c>
      <c r="BO88">
        <v>-10.2839571416652</v>
      </c>
      <c r="BP88"/>
      <c r="BQ88">
        <v>4.91252636167465</v>
      </c>
      <c r="BR88">
        <v>2.6296252696382302E-3</v>
      </c>
      <c r="BS88">
        <v>0.91012697783179397</v>
      </c>
      <c r="BT88">
        <v>-0.84494450456832604</v>
      </c>
      <c r="BU88">
        <v>0.61799999999999999</v>
      </c>
      <c r="BV88"/>
      <c r="BW88"/>
      <c r="BX88"/>
    </row>
    <row r="89" spans="1:76" x14ac:dyDescent="0.2">
      <c r="A89" t="s">
        <v>790</v>
      </c>
      <c r="B89"/>
      <c r="C89" t="s">
        <v>480</v>
      </c>
      <c r="D89" t="s">
        <v>480</v>
      </c>
      <c r="E89">
        <v>1480</v>
      </c>
      <c r="F89" t="s">
        <v>459</v>
      </c>
      <c r="G89" t="s">
        <v>460</v>
      </c>
      <c r="H89"/>
      <c r="I89" s="117">
        <v>44328</v>
      </c>
      <c r="J89" s="117"/>
      <c r="K89">
        <v>1276</v>
      </c>
      <c r="L89" t="s">
        <v>566</v>
      </c>
      <c r="M89" t="s">
        <v>461</v>
      </c>
      <c r="N89"/>
      <c r="O89"/>
      <c r="P89">
        <v>90</v>
      </c>
      <c r="Q89" t="s">
        <v>479</v>
      </c>
      <c r="R89" t="s">
        <v>38</v>
      </c>
      <c r="S89">
        <v>0</v>
      </c>
      <c r="T89" t="s">
        <v>459</v>
      </c>
      <c r="U89" t="s">
        <v>462</v>
      </c>
      <c r="V89" t="s">
        <v>526</v>
      </c>
      <c r="W89">
        <v>1238</v>
      </c>
      <c r="X89">
        <v>1450</v>
      </c>
      <c r="Y89" t="s">
        <v>464</v>
      </c>
      <c r="Z89">
        <v>71</v>
      </c>
      <c r="AA89"/>
      <c r="AB89">
        <v>3.7936893784935601</v>
      </c>
      <c r="AC89"/>
      <c r="AD89">
        <v>5.3098518157903099E-4</v>
      </c>
      <c r="AE89">
        <v>3.5108904991662602E-4</v>
      </c>
      <c r="AF89"/>
      <c r="AG89">
        <v>3.23857955836748E-3</v>
      </c>
      <c r="AH89">
        <v>3.6523375193505299</v>
      </c>
      <c r="AI89"/>
      <c r="AJ89">
        <v>1.02709385553107E-2</v>
      </c>
      <c r="AK89">
        <v>-0.140885718743193</v>
      </c>
      <c r="AL89"/>
      <c r="AM89">
        <v>3.2112482713816302E-2</v>
      </c>
      <c r="AN89">
        <v>-10.9744023069837</v>
      </c>
      <c r="AO89"/>
      <c r="AP89">
        <v>2.9249113946367098</v>
      </c>
      <c r="AQ89">
        <v>-10.6</v>
      </c>
      <c r="AR89">
        <v>-10.27</v>
      </c>
      <c r="AS89" s="116">
        <v>20.332451599999999</v>
      </c>
      <c r="AT89">
        <v>-6.58</v>
      </c>
      <c r="AU89"/>
      <c r="AV89">
        <v>0</v>
      </c>
      <c r="AW89">
        <v>-0.08</v>
      </c>
      <c r="AX89"/>
      <c r="AY89"/>
      <c r="AZ89">
        <v>30.83</v>
      </c>
      <c r="BA89"/>
      <c r="BB89">
        <v>0</v>
      </c>
      <c r="BC89" t="s">
        <v>465</v>
      </c>
      <c r="BD89"/>
      <c r="BE89">
        <v>1.0081</v>
      </c>
      <c r="BF89">
        <v>-6.84</v>
      </c>
      <c r="BG89">
        <v>-8.11</v>
      </c>
      <c r="BH89">
        <v>22.56</v>
      </c>
      <c r="BI89">
        <v>-0.27285069022708602</v>
      </c>
      <c r="BJ89"/>
      <c r="BK89">
        <v>8.8875949172820892E-3</v>
      </c>
      <c r="BL89">
        <v>-0.13876260625956899</v>
      </c>
      <c r="BM89"/>
      <c r="BN89">
        <v>2.9053807911357199E-2</v>
      </c>
      <c r="BO89">
        <v>-14.9817778048898</v>
      </c>
      <c r="BP89"/>
      <c r="BQ89">
        <v>2.9108012616063301</v>
      </c>
      <c r="BR89">
        <v>2.6296252696382302E-3</v>
      </c>
      <c r="BS89">
        <v>0.91012697783179397</v>
      </c>
      <c r="BT89">
        <v>-0.84494450456832604</v>
      </c>
      <c r="BU89">
        <v>0.61799999999999999</v>
      </c>
      <c r="BV89"/>
      <c r="BW89"/>
      <c r="BX89"/>
    </row>
    <row r="90" spans="1:76" x14ac:dyDescent="0.2">
      <c r="A90" t="s">
        <v>510</v>
      </c>
      <c r="B90"/>
      <c r="C90" t="s">
        <v>467</v>
      </c>
      <c r="D90" t="s">
        <v>510</v>
      </c>
      <c r="E90">
        <v>1481</v>
      </c>
      <c r="F90" t="s">
        <v>459</v>
      </c>
      <c r="G90" t="s">
        <v>460</v>
      </c>
      <c r="H90"/>
      <c r="I90" s="117">
        <v>44328</v>
      </c>
      <c r="J90" s="117"/>
      <c r="K90">
        <v>1277</v>
      </c>
      <c r="L90" t="s">
        <v>567</v>
      </c>
      <c r="M90" t="s">
        <v>461</v>
      </c>
      <c r="N90"/>
      <c r="O90"/>
      <c r="P90">
        <v>90</v>
      </c>
      <c r="Q90" t="s">
        <v>38</v>
      </c>
      <c r="R90" t="s">
        <v>38</v>
      </c>
      <c r="S90">
        <v>0</v>
      </c>
      <c r="T90" t="s">
        <v>459</v>
      </c>
      <c r="U90" t="s">
        <v>462</v>
      </c>
      <c r="V90" t="s">
        <v>526</v>
      </c>
      <c r="W90">
        <v>1238</v>
      </c>
      <c r="X90">
        <v>1450</v>
      </c>
      <c r="Y90" t="s">
        <v>464</v>
      </c>
      <c r="Z90">
        <v>71</v>
      </c>
      <c r="AA90"/>
      <c r="AB90">
        <v>10.456191704856201</v>
      </c>
      <c r="AC90"/>
      <c r="AD90">
        <v>5.74026703342664E-4</v>
      </c>
      <c r="AE90">
        <v>-6.2357962300723697</v>
      </c>
      <c r="AF90"/>
      <c r="AG90">
        <v>2.6181283839679099E-3</v>
      </c>
      <c r="AH90">
        <v>4.3279586835605297</v>
      </c>
      <c r="AI90"/>
      <c r="AJ90">
        <v>8.0744540115779695E-3</v>
      </c>
      <c r="AK90">
        <v>-12.4749330157612</v>
      </c>
      <c r="AL90"/>
      <c r="AM90">
        <v>2.9248376722240399E-2</v>
      </c>
      <c r="AN90">
        <v>-18.032126490580801</v>
      </c>
      <c r="AO90"/>
      <c r="AP90">
        <v>3.8620677242391199</v>
      </c>
      <c r="AQ90">
        <v>-10.6</v>
      </c>
      <c r="AR90">
        <v>-10.27</v>
      </c>
      <c r="AS90" s="116">
        <v>20.332451599999999</v>
      </c>
      <c r="AT90">
        <v>0.71</v>
      </c>
      <c r="AU90"/>
      <c r="AV90">
        <v>0</v>
      </c>
      <c r="AW90">
        <v>-6.34</v>
      </c>
      <c r="AX90"/>
      <c r="AY90"/>
      <c r="AZ90">
        <v>24.38</v>
      </c>
      <c r="BA90"/>
      <c r="BB90">
        <v>0</v>
      </c>
      <c r="BC90" t="s">
        <v>465</v>
      </c>
      <c r="BD90"/>
      <c r="BE90">
        <v>1.0081</v>
      </c>
      <c r="BF90">
        <v>0.53</v>
      </c>
      <c r="BG90">
        <v>-14.38</v>
      </c>
      <c r="BH90">
        <v>16.100000000000001</v>
      </c>
      <c r="BI90">
        <v>-0.27132442935637002</v>
      </c>
      <c r="BJ90"/>
      <c r="BK90">
        <v>7.0673560966223901E-3</v>
      </c>
      <c r="BL90">
        <v>-3.7057790339052703E-2</v>
      </c>
      <c r="BM90"/>
      <c r="BN90">
        <v>2.6975814912996301E-2</v>
      </c>
      <c r="BO90">
        <v>-16.873572774283499</v>
      </c>
      <c r="BP90"/>
      <c r="BQ90">
        <v>3.8682294327127802</v>
      </c>
      <c r="BR90">
        <v>2.6296252696382302E-3</v>
      </c>
      <c r="BS90">
        <v>0.91012697783179397</v>
      </c>
      <c r="BT90">
        <v>-0.84494450456832604</v>
      </c>
      <c r="BU90">
        <v>0.61780000000000002</v>
      </c>
      <c r="BV90"/>
      <c r="BW90"/>
      <c r="BX90"/>
    </row>
    <row r="91" spans="1:76" x14ac:dyDescent="0.2">
      <c r="A91" t="s">
        <v>790</v>
      </c>
      <c r="B91"/>
      <c r="C91" t="s">
        <v>480</v>
      </c>
      <c r="D91" t="s">
        <v>480</v>
      </c>
      <c r="E91">
        <v>1482</v>
      </c>
      <c r="F91" t="s">
        <v>459</v>
      </c>
      <c r="G91" t="s">
        <v>460</v>
      </c>
      <c r="H91"/>
      <c r="I91" s="117">
        <v>44329</v>
      </c>
      <c r="J91" s="117"/>
      <c r="K91">
        <v>1278</v>
      </c>
      <c r="L91" t="s">
        <v>568</v>
      </c>
      <c r="M91" t="s">
        <v>461</v>
      </c>
      <c r="N91"/>
      <c r="O91"/>
      <c r="P91">
        <v>90</v>
      </c>
      <c r="Q91" t="s">
        <v>479</v>
      </c>
      <c r="R91" t="s">
        <v>38</v>
      </c>
      <c r="S91">
        <v>0</v>
      </c>
      <c r="T91" t="s">
        <v>459</v>
      </c>
      <c r="U91" t="s">
        <v>462</v>
      </c>
      <c r="V91" t="s">
        <v>526</v>
      </c>
      <c r="W91">
        <v>1238</v>
      </c>
      <c r="X91">
        <v>1450</v>
      </c>
      <c r="Y91" t="s">
        <v>464</v>
      </c>
      <c r="Z91">
        <v>71</v>
      </c>
      <c r="AA91"/>
      <c r="AB91">
        <v>5.3168651529420599</v>
      </c>
      <c r="AC91"/>
      <c r="AD91">
        <v>6.0453710496594505E-4</v>
      </c>
      <c r="AE91">
        <v>1.1695089024227201</v>
      </c>
      <c r="AF91"/>
      <c r="AG91">
        <v>3.2615720451197902E-3</v>
      </c>
      <c r="AH91">
        <v>6.3932986824559999</v>
      </c>
      <c r="AI91"/>
      <c r="AJ91">
        <v>9.7002937136461392E-3</v>
      </c>
      <c r="AK91">
        <v>2.24979026897245</v>
      </c>
      <c r="AL91"/>
      <c r="AM91">
        <v>2.60914596194676E-2</v>
      </c>
      <c r="AN91">
        <v>-5.7263773755629401</v>
      </c>
      <c r="AO91"/>
      <c r="AP91">
        <v>3.7220665689539199</v>
      </c>
      <c r="AQ91">
        <v>-10.6</v>
      </c>
      <c r="AR91">
        <v>-10.27</v>
      </c>
      <c r="AS91" s="116">
        <v>20.332451599999999</v>
      </c>
      <c r="AT91">
        <v>-5.01</v>
      </c>
      <c r="AU91"/>
      <c r="AV91">
        <v>0</v>
      </c>
      <c r="AW91">
        <v>1.0900000000000001</v>
      </c>
      <c r="AX91"/>
      <c r="AY91"/>
      <c r="AZ91">
        <v>32.03</v>
      </c>
      <c r="BA91"/>
      <c r="BB91">
        <v>0</v>
      </c>
      <c r="BC91" t="s">
        <v>465</v>
      </c>
      <c r="BD91"/>
      <c r="BE91">
        <v>1.0081</v>
      </c>
      <c r="BF91">
        <v>-5.25</v>
      </c>
      <c r="BG91">
        <v>-6.94</v>
      </c>
      <c r="BH91">
        <v>23.77</v>
      </c>
      <c r="BI91">
        <v>-0.250037593036539</v>
      </c>
      <c r="BJ91"/>
      <c r="BK91">
        <v>9.4891028086716098E-3</v>
      </c>
      <c r="BL91">
        <v>-0.107118423668299</v>
      </c>
      <c r="BM91"/>
      <c r="BN91">
        <v>2.2221875577556501E-2</v>
      </c>
      <c r="BO91">
        <v>-13.6143792378955</v>
      </c>
      <c r="BP91"/>
      <c r="BQ91">
        <v>3.6961101420741498</v>
      </c>
      <c r="BR91">
        <v>2.6296252696382302E-3</v>
      </c>
      <c r="BS91">
        <v>0.91012697783179397</v>
      </c>
      <c r="BT91">
        <v>-0.84494450456832604</v>
      </c>
      <c r="BU91">
        <v>0.63519999999999999</v>
      </c>
      <c r="BV91"/>
      <c r="BW91"/>
      <c r="BX91"/>
    </row>
    <row r="92" spans="1:76" x14ac:dyDescent="0.2">
      <c r="A92" t="s">
        <v>790</v>
      </c>
      <c r="B92"/>
      <c r="C92" t="s">
        <v>480</v>
      </c>
      <c r="D92" t="s">
        <v>480</v>
      </c>
      <c r="E92">
        <v>1483</v>
      </c>
      <c r="F92" t="s">
        <v>459</v>
      </c>
      <c r="G92" t="s">
        <v>460</v>
      </c>
      <c r="H92"/>
      <c r="I92" s="117">
        <v>44329</v>
      </c>
      <c r="J92" s="117"/>
      <c r="K92">
        <v>1279</v>
      </c>
      <c r="L92" t="s">
        <v>569</v>
      </c>
      <c r="M92" t="s">
        <v>461</v>
      </c>
      <c r="N92"/>
      <c r="O92"/>
      <c r="P92">
        <v>90</v>
      </c>
      <c r="Q92" t="s">
        <v>479</v>
      </c>
      <c r="R92" t="s">
        <v>38</v>
      </c>
      <c r="S92">
        <v>0</v>
      </c>
      <c r="T92" t="s">
        <v>459</v>
      </c>
      <c r="U92" t="s">
        <v>462</v>
      </c>
      <c r="V92" t="s">
        <v>526</v>
      </c>
      <c r="W92">
        <v>1238</v>
      </c>
      <c r="X92">
        <v>1450</v>
      </c>
      <c r="Y92" t="s">
        <v>464</v>
      </c>
      <c r="Z92">
        <v>71</v>
      </c>
      <c r="AA92"/>
      <c r="AB92">
        <v>6.3650386842238298</v>
      </c>
      <c r="AC92"/>
      <c r="AD92">
        <v>5.6833271121999398E-4</v>
      </c>
      <c r="AE92">
        <v>1.13574912388129</v>
      </c>
      <c r="AF92"/>
      <c r="AG92">
        <v>3.6202172289887999E-3</v>
      </c>
      <c r="AH92">
        <v>7.4557829067895103</v>
      </c>
      <c r="AI92"/>
      <c r="AJ92">
        <v>8.2861925122456204E-3</v>
      </c>
      <c r="AK92">
        <v>2.2072603537952298</v>
      </c>
      <c r="AL92"/>
      <c r="AM92">
        <v>2.55958354773301E-2</v>
      </c>
      <c r="AN92">
        <v>4.2083828356998998</v>
      </c>
      <c r="AO92"/>
      <c r="AP92">
        <v>3.73669714865055</v>
      </c>
      <c r="AQ92">
        <v>-10.6</v>
      </c>
      <c r="AR92">
        <v>-10.27</v>
      </c>
      <c r="AS92" s="116">
        <v>20.332451599999999</v>
      </c>
      <c r="AT92">
        <v>-3.9</v>
      </c>
      <c r="AU92"/>
      <c r="AV92">
        <v>0</v>
      </c>
      <c r="AW92">
        <v>1.05</v>
      </c>
      <c r="AX92"/>
      <c r="AY92"/>
      <c r="AZ92">
        <v>31.99</v>
      </c>
      <c r="BA92"/>
      <c r="BB92">
        <v>0</v>
      </c>
      <c r="BC92" t="s">
        <v>465</v>
      </c>
      <c r="BD92"/>
      <c r="BE92">
        <v>1.0081</v>
      </c>
      <c r="BF92">
        <v>-4.12</v>
      </c>
      <c r="BG92">
        <v>-6.98</v>
      </c>
      <c r="BH92">
        <v>23.73</v>
      </c>
      <c r="BI92">
        <v>-0.23614618981740201</v>
      </c>
      <c r="BJ92"/>
      <c r="BK92">
        <v>8.5169776844171707E-3</v>
      </c>
      <c r="BL92">
        <v>-8.0448262963102202E-2</v>
      </c>
      <c r="BM92"/>
      <c r="BN92">
        <v>2.37649653414496E-2</v>
      </c>
      <c r="BO92">
        <v>-4.7995233060796298</v>
      </c>
      <c r="BP92"/>
      <c r="BQ92">
        <v>3.7055694491057398</v>
      </c>
      <c r="BR92">
        <v>2.6296252696382302E-3</v>
      </c>
      <c r="BS92">
        <v>0.91012697783179397</v>
      </c>
      <c r="BT92">
        <v>-0.84494450456832604</v>
      </c>
      <c r="BU92">
        <v>0.64739999999999998</v>
      </c>
      <c r="BV92"/>
      <c r="BW92"/>
      <c r="BX92"/>
    </row>
    <row r="93" spans="1:76" x14ac:dyDescent="0.2">
      <c r="A93" t="s">
        <v>475</v>
      </c>
      <c r="B93"/>
      <c r="C93" t="s">
        <v>467</v>
      </c>
      <c r="D93" t="s">
        <v>475</v>
      </c>
      <c r="E93">
        <v>1484</v>
      </c>
      <c r="F93" t="s">
        <v>459</v>
      </c>
      <c r="G93" t="s">
        <v>460</v>
      </c>
      <c r="H93"/>
      <c r="I93" s="117">
        <v>44329</v>
      </c>
      <c r="J93" s="117"/>
      <c r="K93">
        <v>1280</v>
      </c>
      <c r="L93" t="s">
        <v>570</v>
      </c>
      <c r="M93" t="s">
        <v>461</v>
      </c>
      <c r="N93"/>
      <c r="O93"/>
      <c r="P93">
        <v>90</v>
      </c>
      <c r="Q93" t="s">
        <v>38</v>
      </c>
      <c r="R93" t="s">
        <v>479</v>
      </c>
      <c r="S93">
        <v>0</v>
      </c>
      <c r="T93">
        <v>0.61319999999999997</v>
      </c>
      <c r="U93" t="s">
        <v>462</v>
      </c>
      <c r="V93" t="s">
        <v>526</v>
      </c>
      <c r="W93">
        <v>1238</v>
      </c>
      <c r="X93">
        <v>1450</v>
      </c>
      <c r="Y93" t="s">
        <v>464</v>
      </c>
      <c r="Z93">
        <v>71</v>
      </c>
      <c r="AA93"/>
      <c r="AB93">
        <v>12.053756833587901</v>
      </c>
      <c r="AC93"/>
      <c r="AD93">
        <v>6.0766705006737602E-4</v>
      </c>
      <c r="AE93">
        <v>6.4067433896918997</v>
      </c>
      <c r="AF93"/>
      <c r="AG93">
        <v>2.5891703475173799E-3</v>
      </c>
      <c r="AH93">
        <v>18.581699946769501</v>
      </c>
      <c r="AI93"/>
      <c r="AJ93">
        <v>1.00949886239446E-2</v>
      </c>
      <c r="AK93">
        <v>12.6968516777864</v>
      </c>
      <c r="AL93"/>
      <c r="AM93">
        <v>2.7775301788188302E-2</v>
      </c>
      <c r="AN93">
        <v>43.536425954838997</v>
      </c>
      <c r="AO93"/>
      <c r="AP93">
        <v>3.8110084268158602</v>
      </c>
      <c r="AQ93">
        <v>-10.6</v>
      </c>
      <c r="AR93">
        <v>-10.27</v>
      </c>
      <c r="AS93" s="116">
        <v>20.332451599999999</v>
      </c>
      <c r="AT93">
        <v>1.94</v>
      </c>
      <c r="AU93"/>
      <c r="AV93">
        <v>0</v>
      </c>
      <c r="AW93">
        <v>6.31</v>
      </c>
      <c r="AX93"/>
      <c r="AY93"/>
      <c r="AZ93">
        <v>37.42</v>
      </c>
      <c r="BA93"/>
      <c r="BB93">
        <v>0</v>
      </c>
      <c r="BC93" t="s">
        <v>465</v>
      </c>
      <c r="BD93"/>
      <c r="BE93">
        <v>1.0081</v>
      </c>
      <c r="BF93">
        <v>1.77</v>
      </c>
      <c r="BG93">
        <v>-1.7</v>
      </c>
      <c r="BH93">
        <v>29.16</v>
      </c>
      <c r="BI93">
        <v>-0.23601507937907601</v>
      </c>
      <c r="BJ93"/>
      <c r="BK93">
        <v>7.9691872071047994E-3</v>
      </c>
      <c r="BL93">
        <v>-0.16757020893715799</v>
      </c>
      <c r="BM93"/>
      <c r="BN93">
        <v>2.55891486941104E-2</v>
      </c>
      <c r="BO93">
        <v>17.419537127494898</v>
      </c>
      <c r="BP93"/>
      <c r="BQ93">
        <v>3.7160868300260801</v>
      </c>
      <c r="BR93">
        <v>2.6296252696382302E-3</v>
      </c>
      <c r="BS93">
        <v>0.91012697783179397</v>
      </c>
      <c r="BT93">
        <v>-0.84494450456832604</v>
      </c>
      <c r="BU93">
        <v>0.61539999999999995</v>
      </c>
      <c r="BV93"/>
      <c r="BW93"/>
      <c r="BX93"/>
    </row>
    <row r="94" spans="1:76" x14ac:dyDescent="0.2">
      <c r="A94" t="s">
        <v>790</v>
      </c>
      <c r="B94"/>
      <c r="C94" t="s">
        <v>480</v>
      </c>
      <c r="D94" t="s">
        <v>480</v>
      </c>
      <c r="E94">
        <v>1485</v>
      </c>
      <c r="F94" t="s">
        <v>459</v>
      </c>
      <c r="G94" t="s">
        <v>460</v>
      </c>
      <c r="H94"/>
      <c r="I94" s="117">
        <v>44329</v>
      </c>
      <c r="J94" s="117"/>
      <c r="K94">
        <v>1281</v>
      </c>
      <c r="L94" t="s">
        <v>571</v>
      </c>
      <c r="M94" t="s">
        <v>461</v>
      </c>
      <c r="N94"/>
      <c r="O94"/>
      <c r="P94">
        <v>90</v>
      </c>
      <c r="Q94" t="s">
        <v>479</v>
      </c>
      <c r="R94" t="s">
        <v>38</v>
      </c>
      <c r="S94">
        <v>0</v>
      </c>
      <c r="T94" t="s">
        <v>459</v>
      </c>
      <c r="U94" t="s">
        <v>462</v>
      </c>
      <c r="V94" t="s">
        <v>526</v>
      </c>
      <c r="W94">
        <v>1238</v>
      </c>
      <c r="X94">
        <v>1450</v>
      </c>
      <c r="Y94" t="s">
        <v>464</v>
      </c>
      <c r="Z94">
        <v>71</v>
      </c>
      <c r="AA94"/>
      <c r="AB94">
        <v>10.3305833011543</v>
      </c>
      <c r="AC94"/>
      <c r="AD94">
        <v>7.2275321367585102E-4</v>
      </c>
      <c r="AE94">
        <v>-4.8770110301745504</v>
      </c>
      <c r="AF94"/>
      <c r="AG94">
        <v>2.9168950930986998E-3</v>
      </c>
      <c r="AH94">
        <v>5.4017459401283601</v>
      </c>
      <c r="AI94"/>
      <c r="AJ94">
        <v>8.6171531588994498E-3</v>
      </c>
      <c r="AK94">
        <v>-9.8321470785526692</v>
      </c>
      <c r="AL94"/>
      <c r="AM94">
        <v>2.2925633447469299E-2</v>
      </c>
      <c r="AN94">
        <v>-8.5613986726406406</v>
      </c>
      <c r="AO94"/>
      <c r="AP94">
        <v>3.47573826808107</v>
      </c>
      <c r="AQ94">
        <v>-10.6</v>
      </c>
      <c r="AR94">
        <v>-10.27</v>
      </c>
      <c r="AS94" s="116">
        <v>20.332451599999999</v>
      </c>
      <c r="AT94">
        <v>0.53</v>
      </c>
      <c r="AU94"/>
      <c r="AV94">
        <v>0</v>
      </c>
      <c r="AW94">
        <v>-4.9800000000000004</v>
      </c>
      <c r="AX94"/>
      <c r="AY94"/>
      <c r="AZ94">
        <v>25.78</v>
      </c>
      <c r="BA94"/>
      <c r="BB94">
        <v>0</v>
      </c>
      <c r="BC94" t="s">
        <v>465</v>
      </c>
      <c r="BD94"/>
      <c r="BE94">
        <v>1.0081</v>
      </c>
      <c r="BF94">
        <v>0.35</v>
      </c>
      <c r="BG94">
        <v>-13.01</v>
      </c>
      <c r="BH94">
        <v>17.5</v>
      </c>
      <c r="BI94">
        <v>-0.40927400277029302</v>
      </c>
      <c r="BJ94"/>
      <c r="BK94">
        <v>7.8100326873090098E-3</v>
      </c>
      <c r="BL94">
        <v>-8.2539909556349697E-2</v>
      </c>
      <c r="BM94"/>
      <c r="BN94">
        <v>2.4517815136494699E-2</v>
      </c>
      <c r="BO94">
        <v>-9.9221124955536304</v>
      </c>
      <c r="BP94"/>
      <c r="BQ94">
        <v>3.46557110805555</v>
      </c>
      <c r="BR94">
        <v>2.6296252696382302E-3</v>
      </c>
      <c r="BS94">
        <v>0.91012697783179397</v>
      </c>
      <c r="BT94">
        <v>-0.84494450456832604</v>
      </c>
      <c r="BU94">
        <v>0.46310000000000001</v>
      </c>
      <c r="BV94"/>
      <c r="BW94"/>
      <c r="BX94"/>
    </row>
    <row r="95" spans="1:76" x14ac:dyDescent="0.2">
      <c r="A95" t="s">
        <v>790</v>
      </c>
      <c r="B95"/>
      <c r="C95" t="s">
        <v>480</v>
      </c>
      <c r="D95" t="s">
        <v>480</v>
      </c>
      <c r="E95">
        <v>1486</v>
      </c>
      <c r="F95" t="s">
        <v>459</v>
      </c>
      <c r="G95" t="s">
        <v>460</v>
      </c>
      <c r="H95"/>
      <c r="I95" s="117">
        <v>44329</v>
      </c>
      <c r="J95" s="117"/>
      <c r="K95">
        <v>1282</v>
      </c>
      <c r="L95" t="s">
        <v>572</v>
      </c>
      <c r="M95" t="s">
        <v>461</v>
      </c>
      <c r="N95"/>
      <c r="O95"/>
      <c r="P95">
        <v>90</v>
      </c>
      <c r="Q95" t="s">
        <v>479</v>
      </c>
      <c r="R95" t="s">
        <v>38</v>
      </c>
      <c r="S95">
        <v>0</v>
      </c>
      <c r="T95" t="s">
        <v>459</v>
      </c>
      <c r="U95" t="s">
        <v>462</v>
      </c>
      <c r="V95" t="s">
        <v>526</v>
      </c>
      <c r="W95">
        <v>1238</v>
      </c>
      <c r="X95">
        <v>1450</v>
      </c>
      <c r="Y95" t="s">
        <v>464</v>
      </c>
      <c r="Z95">
        <v>71</v>
      </c>
      <c r="AA95"/>
      <c r="AB95">
        <v>3.8058089465767</v>
      </c>
      <c r="AC95"/>
      <c r="AD95">
        <v>5.0608750446098699E-4</v>
      </c>
      <c r="AE95">
        <v>-1.5717651540216399E-2</v>
      </c>
      <c r="AF95"/>
      <c r="AG95">
        <v>3.6631327477503199E-3</v>
      </c>
      <c r="AH95">
        <v>3.64177737998933</v>
      </c>
      <c r="AI95"/>
      <c r="AJ95">
        <v>8.6648169042960205E-3</v>
      </c>
      <c r="AK95">
        <v>-0.109773841577463</v>
      </c>
      <c r="AL95"/>
      <c r="AM95">
        <v>2.8689472453215601E-2</v>
      </c>
      <c r="AN95">
        <v>-4.4126908998617296</v>
      </c>
      <c r="AO95"/>
      <c r="AP95">
        <v>3.59184123943602</v>
      </c>
      <c r="AQ95">
        <v>-10.6</v>
      </c>
      <c r="AR95">
        <v>-10.27</v>
      </c>
      <c r="AS95" s="116">
        <v>20.332451599999999</v>
      </c>
      <c r="AT95">
        <v>-6.57</v>
      </c>
      <c r="AU95"/>
      <c r="AV95">
        <v>0</v>
      </c>
      <c r="AW95">
        <v>-0.1</v>
      </c>
      <c r="AX95"/>
      <c r="AY95"/>
      <c r="AZ95">
        <v>30.81</v>
      </c>
      <c r="BA95"/>
      <c r="BB95">
        <v>0</v>
      </c>
      <c r="BC95" t="s">
        <v>465</v>
      </c>
      <c r="BD95"/>
      <c r="BE95">
        <v>1.0081</v>
      </c>
      <c r="BF95">
        <v>-6.82</v>
      </c>
      <c r="BG95">
        <v>-8.1199999999999992</v>
      </c>
      <c r="BH95">
        <v>22.54</v>
      </c>
      <c r="BI95">
        <v>-0.27135928567558498</v>
      </c>
      <c r="BJ95"/>
      <c r="BK95">
        <v>9.2381056245083599E-3</v>
      </c>
      <c r="BL95">
        <v>-7.7144608308102394E-2</v>
      </c>
      <c r="BM95"/>
      <c r="BN95">
        <v>2.7133726154734701E-2</v>
      </c>
      <c r="BO95">
        <v>-8.4220127562453104</v>
      </c>
      <c r="BP95"/>
      <c r="BQ95">
        <v>3.5770082423237501</v>
      </c>
      <c r="BR95">
        <v>2.6296252696382302E-3</v>
      </c>
      <c r="BS95">
        <v>0.91012697783179397</v>
      </c>
      <c r="BT95">
        <v>-0.84494450456832604</v>
      </c>
      <c r="BU95">
        <v>0.61970000000000003</v>
      </c>
      <c r="BV95"/>
      <c r="BW95"/>
      <c r="BX95"/>
    </row>
    <row r="96" spans="1:76" x14ac:dyDescent="0.2">
      <c r="A96" t="s">
        <v>459</v>
      </c>
      <c r="B96"/>
      <c r="C96" t="s">
        <v>459</v>
      </c>
      <c r="D96" t="s">
        <v>459</v>
      </c>
      <c r="E96" t="s">
        <v>459</v>
      </c>
      <c r="F96" t="s">
        <v>459</v>
      </c>
      <c r="G96" t="s">
        <v>460</v>
      </c>
      <c r="H96"/>
      <c r="I96" t="s">
        <v>459</v>
      </c>
      <c r="J96"/>
      <c r="K96" t="s">
        <v>459</v>
      </c>
      <c r="L96" t="s">
        <v>459</v>
      </c>
      <c r="M96" t="s">
        <v>461</v>
      </c>
      <c r="N96"/>
      <c r="O96"/>
      <c r="P96">
        <v>90</v>
      </c>
      <c r="Q96" t="s">
        <v>38</v>
      </c>
      <c r="R96" t="s">
        <v>38</v>
      </c>
      <c r="S96">
        <v>1</v>
      </c>
      <c r="T96" t="s">
        <v>459</v>
      </c>
      <c r="U96" t="s">
        <v>462</v>
      </c>
      <c r="V96" t="s">
        <v>526</v>
      </c>
      <c r="W96">
        <v>1238</v>
      </c>
      <c r="X96">
        <v>1450</v>
      </c>
      <c r="Y96" t="s">
        <v>464</v>
      </c>
      <c r="Z96">
        <v>71</v>
      </c>
      <c r="AA96"/>
      <c r="AB96" t="s">
        <v>459</v>
      </c>
      <c r="AC96"/>
      <c r="AD96" t="s">
        <v>459</v>
      </c>
      <c r="AE96" t="s">
        <v>459</v>
      </c>
      <c r="AF96"/>
      <c r="AG96" t="s">
        <v>459</v>
      </c>
      <c r="AH96" t="s">
        <v>459</v>
      </c>
      <c r="AI96"/>
      <c r="AJ96" t="s">
        <v>459</v>
      </c>
      <c r="AK96" t="s">
        <v>459</v>
      </c>
      <c r="AL96"/>
      <c r="AM96" t="s">
        <v>459</v>
      </c>
      <c r="AN96" t="s">
        <v>459</v>
      </c>
      <c r="AO96"/>
      <c r="AP96" t="s">
        <v>459</v>
      </c>
      <c r="AQ96">
        <v>-10.6</v>
      </c>
      <c r="AR96">
        <v>-10.27</v>
      </c>
      <c r="AS96" s="116">
        <v>20.332451599999999</v>
      </c>
      <c r="AT96" t="s">
        <v>459</v>
      </c>
      <c r="AU96"/>
      <c r="AV96" t="s">
        <v>459</v>
      </c>
      <c r="AW96" t="s">
        <v>459</v>
      </c>
      <c r="AX96"/>
      <c r="AY96"/>
      <c r="AZ96" t="s">
        <v>459</v>
      </c>
      <c r="BA96"/>
      <c r="BB96" t="s">
        <v>459</v>
      </c>
      <c r="BC96" t="s">
        <v>465</v>
      </c>
      <c r="BD96"/>
      <c r="BE96">
        <v>1.0081</v>
      </c>
      <c r="BF96" t="s">
        <v>459</v>
      </c>
      <c r="BG96" t="s">
        <v>459</v>
      </c>
      <c r="BH96" t="s">
        <v>459</v>
      </c>
      <c r="BI96" t="s">
        <v>459</v>
      </c>
      <c r="BJ96"/>
      <c r="BK96" t="s">
        <v>459</v>
      </c>
      <c r="BL96" t="s">
        <v>459</v>
      </c>
      <c r="BM96"/>
      <c r="BN96" t="s">
        <v>459</v>
      </c>
      <c r="BO96" t="s">
        <v>459</v>
      </c>
      <c r="BP96"/>
      <c r="BQ96" t="s">
        <v>459</v>
      </c>
      <c r="BR96">
        <v>2.6296252696382302E-3</v>
      </c>
      <c r="BS96">
        <v>0.91012697783179397</v>
      </c>
      <c r="BT96">
        <v>-0.84494450456832604</v>
      </c>
      <c r="BU96" t="s">
        <v>459</v>
      </c>
      <c r="BV96"/>
      <c r="BW96"/>
      <c r="BX96"/>
    </row>
    <row r="97" spans="1:76" x14ac:dyDescent="0.2">
      <c r="A97" t="s">
        <v>497</v>
      </c>
      <c r="B97"/>
      <c r="C97" t="s">
        <v>470</v>
      </c>
      <c r="D97" t="s">
        <v>471</v>
      </c>
      <c r="E97">
        <v>1487</v>
      </c>
      <c r="F97" t="s">
        <v>459</v>
      </c>
      <c r="G97" t="s">
        <v>460</v>
      </c>
      <c r="H97"/>
      <c r="I97" s="117">
        <v>44334</v>
      </c>
      <c r="J97" s="117"/>
      <c r="K97">
        <v>1283</v>
      </c>
      <c r="L97" t="s">
        <v>573</v>
      </c>
      <c r="M97" t="s">
        <v>461</v>
      </c>
      <c r="N97"/>
      <c r="O97"/>
      <c r="P97" t="s">
        <v>459</v>
      </c>
      <c r="Q97" t="s">
        <v>38</v>
      </c>
      <c r="R97" t="s">
        <v>479</v>
      </c>
      <c r="S97">
        <v>0</v>
      </c>
      <c r="T97">
        <v>2.6589999999999999E-2</v>
      </c>
      <c r="U97" t="s">
        <v>462</v>
      </c>
      <c r="V97" t="s">
        <v>526</v>
      </c>
      <c r="W97">
        <v>1238</v>
      </c>
      <c r="X97">
        <v>1450</v>
      </c>
      <c r="Y97" t="s">
        <v>464</v>
      </c>
      <c r="Z97">
        <v>71</v>
      </c>
      <c r="AA97"/>
      <c r="AB97">
        <v>5.2421445838571099</v>
      </c>
      <c r="AC97"/>
      <c r="AD97">
        <v>5.0148440785351795E-4</v>
      </c>
      <c r="AE97">
        <v>13.741580672465</v>
      </c>
      <c r="AF97"/>
      <c r="AG97">
        <v>2.8437262250337399E-3</v>
      </c>
      <c r="AH97">
        <v>18.22334008328</v>
      </c>
      <c r="AI97"/>
      <c r="AJ97">
        <v>7.9435513500381704E-3</v>
      </c>
      <c r="AK97">
        <v>27.1563170884782</v>
      </c>
      <c r="AL97"/>
      <c r="AM97">
        <v>2.3809141914495201E-2</v>
      </c>
      <c r="AN97">
        <v>62.292382079976299</v>
      </c>
      <c r="AO97"/>
      <c r="AP97">
        <v>3.8219195750805999</v>
      </c>
      <c r="AQ97">
        <v>-10.6</v>
      </c>
      <c r="AR97">
        <v>-10.27</v>
      </c>
      <c r="AS97" s="116">
        <v>20.332451599999999</v>
      </c>
      <c r="AT97">
        <v>-5.55</v>
      </c>
      <c r="AU97"/>
      <c r="AV97">
        <v>0</v>
      </c>
      <c r="AW97">
        <v>13.67</v>
      </c>
      <c r="AX97"/>
      <c r="AY97"/>
      <c r="AZ97">
        <v>45</v>
      </c>
      <c r="BA97"/>
      <c r="BB97">
        <v>0</v>
      </c>
      <c r="BC97" t="s">
        <v>465</v>
      </c>
      <c r="BD97"/>
      <c r="BE97">
        <v>1.0081</v>
      </c>
      <c r="BF97">
        <v>-5.8</v>
      </c>
      <c r="BG97">
        <v>5.67</v>
      </c>
      <c r="BH97">
        <v>36.76</v>
      </c>
      <c r="BI97">
        <v>-0.75213758725227697</v>
      </c>
      <c r="BJ97"/>
      <c r="BK97">
        <v>6.6971182658128302E-3</v>
      </c>
      <c r="BL97">
        <v>-0.51313313828997797</v>
      </c>
      <c r="BM97"/>
      <c r="BN97">
        <v>2.6210299414084301E-2</v>
      </c>
      <c r="BO97">
        <v>28.423700790760101</v>
      </c>
      <c r="BP97"/>
      <c r="BQ97">
        <v>3.6969097152220298</v>
      </c>
      <c r="BR97">
        <v>2.6296252696382302E-3</v>
      </c>
      <c r="BS97">
        <v>0.91012697783179397</v>
      </c>
      <c r="BT97">
        <v>-0.84494450456832604</v>
      </c>
      <c r="BU97">
        <v>4.9299999999999997E-2</v>
      </c>
      <c r="BV97"/>
      <c r="BW97"/>
      <c r="BX97"/>
    </row>
    <row r="98" spans="1:76" x14ac:dyDescent="0.2">
      <c r="A98" t="s">
        <v>790</v>
      </c>
      <c r="B98"/>
      <c r="C98" t="s">
        <v>480</v>
      </c>
      <c r="D98" t="s">
        <v>480</v>
      </c>
      <c r="E98">
        <v>1488</v>
      </c>
      <c r="F98" t="s">
        <v>459</v>
      </c>
      <c r="G98" t="s">
        <v>460</v>
      </c>
      <c r="H98"/>
      <c r="I98" s="117">
        <v>44334</v>
      </c>
      <c r="J98" s="117"/>
      <c r="K98">
        <v>1284</v>
      </c>
      <c r="L98" t="s">
        <v>574</v>
      </c>
      <c r="M98" t="s">
        <v>461</v>
      </c>
      <c r="N98"/>
      <c r="O98"/>
      <c r="P98">
        <v>90</v>
      </c>
      <c r="Q98" t="s">
        <v>479</v>
      </c>
      <c r="R98" t="s">
        <v>38</v>
      </c>
      <c r="S98">
        <v>0</v>
      </c>
      <c r="T98" t="s">
        <v>459</v>
      </c>
      <c r="U98" t="s">
        <v>462</v>
      </c>
      <c r="V98" t="s">
        <v>526</v>
      </c>
      <c r="W98">
        <v>1238</v>
      </c>
      <c r="X98">
        <v>1450</v>
      </c>
      <c r="Y98" t="s">
        <v>464</v>
      </c>
      <c r="Z98">
        <v>71</v>
      </c>
      <c r="AA98"/>
      <c r="AB98">
        <v>4.6546496269672701</v>
      </c>
      <c r="AC98"/>
      <c r="AD98">
        <v>6.3846000398529005E-4</v>
      </c>
      <c r="AE98">
        <v>1.37804386258607</v>
      </c>
      <c r="AF98"/>
      <c r="AG98">
        <v>3.5384070388396298E-3</v>
      </c>
      <c r="AH98">
        <v>5.9248647499646898</v>
      </c>
      <c r="AI98"/>
      <c r="AJ98">
        <v>9.31082417890647E-3</v>
      </c>
      <c r="AK98">
        <v>2.6999878294717701</v>
      </c>
      <c r="AL98"/>
      <c r="AM98">
        <v>2.88892723789714E-2</v>
      </c>
      <c r="AN98">
        <v>0.116569484063552</v>
      </c>
      <c r="AO98"/>
      <c r="AP98">
        <v>4.1905204762052</v>
      </c>
      <c r="AQ98">
        <v>-10.6</v>
      </c>
      <c r="AR98">
        <v>-10.27</v>
      </c>
      <c r="AS98" s="116">
        <v>20.332451599999999</v>
      </c>
      <c r="AT98">
        <v>-5.72</v>
      </c>
      <c r="AU98"/>
      <c r="AV98">
        <v>0</v>
      </c>
      <c r="AW98">
        <v>1.3</v>
      </c>
      <c r="AX98"/>
      <c r="AY98"/>
      <c r="AZ98">
        <v>32.25</v>
      </c>
      <c r="BA98"/>
      <c r="BB98">
        <v>0</v>
      </c>
      <c r="BC98" t="s">
        <v>465</v>
      </c>
      <c r="BD98"/>
      <c r="BE98">
        <v>1.0081</v>
      </c>
      <c r="BF98">
        <v>-5.97</v>
      </c>
      <c r="BG98">
        <v>-6.73</v>
      </c>
      <c r="BH98">
        <v>23.98</v>
      </c>
      <c r="BI98">
        <v>-0.23487389592618299</v>
      </c>
      <c r="BJ98"/>
      <c r="BK98">
        <v>9.8587337460465402E-3</v>
      </c>
      <c r="BL98">
        <v>-7.5407129322897407E-2</v>
      </c>
      <c r="BM98"/>
      <c r="BN98">
        <v>2.5588098234735901E-2</v>
      </c>
      <c r="BO98">
        <v>-7.5303264882730003</v>
      </c>
      <c r="BP98"/>
      <c r="BQ98">
        <v>4.1527712555866803</v>
      </c>
      <c r="BR98">
        <v>2.6296252696382302E-3</v>
      </c>
      <c r="BS98">
        <v>0.91012697783179397</v>
      </c>
      <c r="BT98">
        <v>-0.84494450456832604</v>
      </c>
      <c r="BU98">
        <v>0.6532</v>
      </c>
      <c r="BV98"/>
      <c r="BW98"/>
      <c r="BX98"/>
    </row>
    <row r="99" spans="1:76" x14ac:dyDescent="0.2">
      <c r="A99" t="s">
        <v>790</v>
      </c>
      <c r="B99"/>
      <c r="C99" t="s">
        <v>480</v>
      </c>
      <c r="D99" t="s">
        <v>480</v>
      </c>
      <c r="E99">
        <v>1489</v>
      </c>
      <c r="F99" t="s">
        <v>459</v>
      </c>
      <c r="G99" t="s">
        <v>460</v>
      </c>
      <c r="H99"/>
      <c r="I99" s="117">
        <v>44334</v>
      </c>
      <c r="J99" s="117"/>
      <c r="K99">
        <v>1285</v>
      </c>
      <c r="L99" t="s">
        <v>575</v>
      </c>
      <c r="M99" t="s">
        <v>461</v>
      </c>
      <c r="N99"/>
      <c r="O99"/>
      <c r="P99">
        <v>90</v>
      </c>
      <c r="Q99" t="s">
        <v>479</v>
      </c>
      <c r="R99" t="s">
        <v>38</v>
      </c>
      <c r="S99">
        <v>0</v>
      </c>
      <c r="T99" t="s">
        <v>459</v>
      </c>
      <c r="U99" t="s">
        <v>462</v>
      </c>
      <c r="V99" t="s">
        <v>526</v>
      </c>
      <c r="W99">
        <v>1238</v>
      </c>
      <c r="X99">
        <v>1450</v>
      </c>
      <c r="Y99" t="s">
        <v>464</v>
      </c>
      <c r="Z99">
        <v>71</v>
      </c>
      <c r="AA99"/>
      <c r="AB99">
        <v>5.2720563066372996</v>
      </c>
      <c r="AC99"/>
      <c r="AD99">
        <v>5.2533197208249303E-4</v>
      </c>
      <c r="AE99">
        <v>1.10225379308333</v>
      </c>
      <c r="AF99"/>
      <c r="AG99">
        <v>3.5278937510577302E-3</v>
      </c>
      <c r="AH99">
        <v>6.2632969979396398</v>
      </c>
      <c r="AI99"/>
      <c r="AJ99">
        <v>1.1289914967150001E-2</v>
      </c>
      <c r="AK99">
        <v>2.0895732289181699</v>
      </c>
      <c r="AL99"/>
      <c r="AM99">
        <v>2.79318883247235E-2</v>
      </c>
      <c r="AN99">
        <v>6.4737532601460899</v>
      </c>
      <c r="AO99"/>
      <c r="AP99">
        <v>3.2685316585870399</v>
      </c>
      <c r="AQ99">
        <v>-10.6</v>
      </c>
      <c r="AR99">
        <v>-10.27</v>
      </c>
      <c r="AS99" s="116">
        <v>20.332451599999999</v>
      </c>
      <c r="AT99">
        <v>-5.05</v>
      </c>
      <c r="AU99"/>
      <c r="AV99">
        <v>0</v>
      </c>
      <c r="AW99">
        <v>1.02</v>
      </c>
      <c r="AX99"/>
      <c r="AY99"/>
      <c r="AZ99">
        <v>31.96</v>
      </c>
      <c r="BA99"/>
      <c r="BB99">
        <v>0</v>
      </c>
      <c r="BC99" t="s">
        <v>465</v>
      </c>
      <c r="BD99"/>
      <c r="BE99">
        <v>1.0081</v>
      </c>
      <c r="BF99">
        <v>-5.29</v>
      </c>
      <c r="BG99">
        <v>-7.01</v>
      </c>
      <c r="BH99">
        <v>23.7</v>
      </c>
      <c r="BI99">
        <v>-0.26596163042292897</v>
      </c>
      <c r="BJ99"/>
      <c r="BK99">
        <v>8.9467455511757794E-3</v>
      </c>
      <c r="BL99">
        <v>-0.113840046870113</v>
      </c>
      <c r="BM99"/>
      <c r="BN99">
        <v>2.8178513214259401E-2</v>
      </c>
      <c r="BO99">
        <v>-1.24259043414637</v>
      </c>
      <c r="BP99"/>
      <c r="BQ99">
        <v>3.2444489921726598</v>
      </c>
      <c r="BR99">
        <v>2.6296252696382302E-3</v>
      </c>
      <c r="BS99">
        <v>0.91012697783179397</v>
      </c>
      <c r="BT99">
        <v>-0.84494450456832604</v>
      </c>
      <c r="BU99">
        <v>0.61809999999999998</v>
      </c>
      <c r="BV99"/>
      <c r="BW99"/>
      <c r="BX99"/>
    </row>
    <row r="100" spans="1:76" x14ac:dyDescent="0.2">
      <c r="A100" t="s">
        <v>495</v>
      </c>
      <c r="B100"/>
      <c r="C100" t="s">
        <v>470</v>
      </c>
      <c r="D100" t="s">
        <v>490</v>
      </c>
      <c r="E100">
        <v>1490</v>
      </c>
      <c r="F100" t="s">
        <v>459</v>
      </c>
      <c r="G100" t="s">
        <v>460</v>
      </c>
      <c r="H100"/>
      <c r="I100" s="117">
        <v>44335</v>
      </c>
      <c r="J100" s="117"/>
      <c r="K100">
        <v>1286</v>
      </c>
      <c r="L100" t="s">
        <v>576</v>
      </c>
      <c r="M100" t="s">
        <v>461</v>
      </c>
      <c r="N100"/>
      <c r="O100"/>
      <c r="P100" t="s">
        <v>459</v>
      </c>
      <c r="Q100" t="s">
        <v>38</v>
      </c>
      <c r="R100" t="s">
        <v>479</v>
      </c>
      <c r="S100">
        <v>0</v>
      </c>
      <c r="T100">
        <v>0.89407000000000003</v>
      </c>
      <c r="U100" t="s">
        <v>462</v>
      </c>
      <c r="V100" t="s">
        <v>526</v>
      </c>
      <c r="W100">
        <v>1238</v>
      </c>
      <c r="X100">
        <v>1450</v>
      </c>
      <c r="Y100" t="s">
        <v>464</v>
      </c>
      <c r="Z100">
        <v>71</v>
      </c>
      <c r="AA100"/>
      <c r="AB100">
        <v>5.2298828491261897</v>
      </c>
      <c r="AC100"/>
      <c r="AD100">
        <v>5.2694248569408204E-4</v>
      </c>
      <c r="AE100">
        <v>14.4101748618593</v>
      </c>
      <c r="AF100"/>
      <c r="AG100">
        <v>3.4071828679614002E-3</v>
      </c>
      <c r="AH100">
        <v>19.673461556083701</v>
      </c>
      <c r="AI100"/>
      <c r="AJ100">
        <v>1.0038184974707501E-2</v>
      </c>
      <c r="AK100">
        <v>28.839719963782599</v>
      </c>
      <c r="AL100"/>
      <c r="AM100">
        <v>3.03417312572739E-2</v>
      </c>
      <c r="AN100">
        <v>58.231034722203098</v>
      </c>
      <c r="AO100"/>
      <c r="AP100">
        <v>3.1363911751890901</v>
      </c>
      <c r="AQ100">
        <v>-10.6</v>
      </c>
      <c r="AR100">
        <v>-10.27</v>
      </c>
      <c r="AS100" s="116">
        <v>20.332451599999999</v>
      </c>
      <c r="AT100">
        <v>-5.59</v>
      </c>
      <c r="AU100"/>
      <c r="AV100">
        <v>0</v>
      </c>
      <c r="AW100">
        <v>14.34</v>
      </c>
      <c r="AX100"/>
      <c r="AY100"/>
      <c r="AZ100">
        <v>45.69</v>
      </c>
      <c r="BA100"/>
      <c r="BB100">
        <v>0</v>
      </c>
      <c r="BC100" t="s">
        <v>465</v>
      </c>
      <c r="BD100"/>
      <c r="BE100">
        <v>1.0081</v>
      </c>
      <c r="BF100">
        <v>-5.84</v>
      </c>
      <c r="BG100">
        <v>6.34</v>
      </c>
      <c r="BH100">
        <v>37.450000000000003</v>
      </c>
      <c r="BI100">
        <v>2.30886291262111E-2</v>
      </c>
      <c r="BJ100"/>
      <c r="BK100">
        <v>8.8441718913583305E-3</v>
      </c>
      <c r="BL100">
        <v>-0.20879716748135699</v>
      </c>
      <c r="BM100"/>
      <c r="BN100">
        <v>2.27936209744205E-2</v>
      </c>
      <c r="BO100">
        <v>23.393422232709199</v>
      </c>
      <c r="BP100"/>
      <c r="BQ100">
        <v>3.0378193735229999</v>
      </c>
      <c r="BR100">
        <v>2.6296252696382302E-3</v>
      </c>
      <c r="BS100">
        <v>0.91012697783179397</v>
      </c>
      <c r="BT100">
        <v>-0.84494450456832604</v>
      </c>
      <c r="BU100">
        <v>0.89690000000000003</v>
      </c>
      <c r="BV100"/>
      <c r="BW100"/>
      <c r="BX100"/>
    </row>
    <row r="101" spans="1:76" x14ac:dyDescent="0.2">
      <c r="A101" t="s">
        <v>790</v>
      </c>
      <c r="B101"/>
      <c r="C101" t="s">
        <v>480</v>
      </c>
      <c r="D101" t="s">
        <v>480</v>
      </c>
      <c r="E101">
        <v>1491</v>
      </c>
      <c r="F101" t="s">
        <v>459</v>
      </c>
      <c r="G101" t="s">
        <v>460</v>
      </c>
      <c r="H101"/>
      <c r="I101" s="117">
        <v>44335</v>
      </c>
      <c r="J101" s="117"/>
      <c r="K101">
        <v>1287</v>
      </c>
      <c r="L101" t="s">
        <v>577</v>
      </c>
      <c r="M101" t="s">
        <v>461</v>
      </c>
      <c r="N101"/>
      <c r="O101"/>
      <c r="P101">
        <v>90</v>
      </c>
      <c r="Q101" t="s">
        <v>479</v>
      </c>
      <c r="R101" t="s">
        <v>38</v>
      </c>
      <c r="S101">
        <v>0</v>
      </c>
      <c r="T101" t="s">
        <v>459</v>
      </c>
      <c r="U101" t="s">
        <v>462</v>
      </c>
      <c r="V101" t="s">
        <v>526</v>
      </c>
      <c r="W101">
        <v>1238</v>
      </c>
      <c r="X101">
        <v>1450</v>
      </c>
      <c r="Y101" t="s">
        <v>464</v>
      </c>
      <c r="Z101">
        <v>71</v>
      </c>
      <c r="AA101"/>
      <c r="AB101">
        <v>10.368900742448499</v>
      </c>
      <c r="AC101"/>
      <c r="AD101">
        <v>6.0775808251493295E-4</v>
      </c>
      <c r="AE101">
        <v>-5.3416138798769399</v>
      </c>
      <c r="AF101"/>
      <c r="AG101">
        <v>2.8337128566057199E-3</v>
      </c>
      <c r="AH101">
        <v>4.9927109767571496</v>
      </c>
      <c r="AI101"/>
      <c r="AJ101">
        <v>9.3586680973369099E-3</v>
      </c>
      <c r="AK101">
        <v>-10.708738722760099</v>
      </c>
      <c r="AL101"/>
      <c r="AM101">
        <v>2.6422723499958702E-2</v>
      </c>
      <c r="AN101">
        <v>-11.9335867228941</v>
      </c>
      <c r="AO101"/>
      <c r="AP101">
        <v>4.0151451139918501</v>
      </c>
      <c r="AQ101">
        <v>-10.6</v>
      </c>
      <c r="AR101">
        <v>-10.27</v>
      </c>
      <c r="AS101" s="116">
        <v>20.332451599999999</v>
      </c>
      <c r="AT101">
        <v>0.59</v>
      </c>
      <c r="AU101"/>
      <c r="AV101">
        <v>0</v>
      </c>
      <c r="AW101">
        <v>-5.44</v>
      </c>
      <c r="AX101"/>
      <c r="AY101"/>
      <c r="AZ101">
        <v>25.3</v>
      </c>
      <c r="BA101"/>
      <c r="BB101">
        <v>0</v>
      </c>
      <c r="BC101" t="s">
        <v>465</v>
      </c>
      <c r="BD101"/>
      <c r="BE101">
        <v>1.0081</v>
      </c>
      <c r="BF101">
        <v>0.41</v>
      </c>
      <c r="BG101">
        <v>-13.48</v>
      </c>
      <c r="BH101">
        <v>17.02</v>
      </c>
      <c r="BI101">
        <v>-0.40493754876114202</v>
      </c>
      <c r="BJ101"/>
      <c r="BK101">
        <v>6.8828350085029001E-3</v>
      </c>
      <c r="BL101">
        <v>-5.1523383982247303E-2</v>
      </c>
      <c r="BM101"/>
      <c r="BN101">
        <v>2.7941978111070898E-2</v>
      </c>
      <c r="BO101">
        <v>-12.4148200605576</v>
      </c>
      <c r="BP101"/>
      <c r="BQ101">
        <v>4.0104930035683504</v>
      </c>
      <c r="BR101">
        <v>2.6296252696382302E-3</v>
      </c>
      <c r="BS101">
        <v>0.91012697783179397</v>
      </c>
      <c r="BT101">
        <v>-0.84494450456832604</v>
      </c>
      <c r="BU101">
        <v>0.46899999999999997</v>
      </c>
      <c r="BV101"/>
      <c r="BW101"/>
      <c r="BX101"/>
    </row>
    <row r="102" spans="1:76" x14ac:dyDescent="0.2">
      <c r="A102" t="s">
        <v>790</v>
      </c>
      <c r="B102"/>
      <c r="C102" t="s">
        <v>480</v>
      </c>
      <c r="D102" t="s">
        <v>480</v>
      </c>
      <c r="E102">
        <v>1492</v>
      </c>
      <c r="F102" t="s">
        <v>459</v>
      </c>
      <c r="G102" t="s">
        <v>460</v>
      </c>
      <c r="H102"/>
      <c r="I102" s="117">
        <v>44335</v>
      </c>
      <c r="J102" s="117"/>
      <c r="K102">
        <v>1288</v>
      </c>
      <c r="L102" t="s">
        <v>578</v>
      </c>
      <c r="M102" t="s">
        <v>461</v>
      </c>
      <c r="N102"/>
      <c r="O102"/>
      <c r="P102">
        <v>90</v>
      </c>
      <c r="Q102" t="s">
        <v>479</v>
      </c>
      <c r="R102" t="s">
        <v>38</v>
      </c>
      <c r="S102">
        <v>0</v>
      </c>
      <c r="T102" t="s">
        <v>459</v>
      </c>
      <c r="U102" t="s">
        <v>462</v>
      </c>
      <c r="V102" t="s">
        <v>526</v>
      </c>
      <c r="W102">
        <v>1238</v>
      </c>
      <c r="X102">
        <v>1450</v>
      </c>
      <c r="Y102" t="s">
        <v>464</v>
      </c>
      <c r="Z102">
        <v>71</v>
      </c>
      <c r="AA102"/>
      <c r="AB102">
        <v>6.4085200216839198</v>
      </c>
      <c r="AC102"/>
      <c r="AD102">
        <v>6.5875795361904901E-4</v>
      </c>
      <c r="AE102">
        <v>1.0775641254164401</v>
      </c>
      <c r="AF102"/>
      <c r="AG102">
        <v>3.1348607967342499E-3</v>
      </c>
      <c r="AH102">
        <v>7.4566877933062798</v>
      </c>
      <c r="AI102"/>
      <c r="AJ102">
        <v>9.9781092226223205E-3</v>
      </c>
      <c r="AK102">
        <v>2.10649296453846</v>
      </c>
      <c r="AL102"/>
      <c r="AM102">
        <v>2.7367579806628201E-2</v>
      </c>
      <c r="AN102">
        <v>7.5766946795052004</v>
      </c>
      <c r="AO102"/>
      <c r="AP102">
        <v>3.6601633394723798</v>
      </c>
      <c r="AQ102">
        <v>-10.6</v>
      </c>
      <c r="AR102">
        <v>-10.27</v>
      </c>
      <c r="AS102" s="116">
        <v>20.332451599999999</v>
      </c>
      <c r="AT102">
        <v>-3.85</v>
      </c>
      <c r="AU102"/>
      <c r="AV102">
        <v>0</v>
      </c>
      <c r="AW102">
        <v>0.99</v>
      </c>
      <c r="AX102"/>
      <c r="AY102"/>
      <c r="AZ102">
        <v>31.93</v>
      </c>
      <c r="BA102"/>
      <c r="BB102">
        <v>0</v>
      </c>
      <c r="BC102" t="s">
        <v>465</v>
      </c>
      <c r="BD102"/>
      <c r="BE102">
        <v>1.0081</v>
      </c>
      <c r="BF102">
        <v>-4.08</v>
      </c>
      <c r="BG102">
        <v>-7.03</v>
      </c>
      <c r="BH102">
        <v>23.67</v>
      </c>
      <c r="BI102">
        <v>-0.22581234379986101</v>
      </c>
      <c r="BJ102"/>
      <c r="BK102">
        <v>7.0748682012776697E-3</v>
      </c>
      <c r="BL102">
        <v>-5.8002270254400898E-2</v>
      </c>
      <c r="BM102"/>
      <c r="BN102">
        <v>2.39957581295667E-2</v>
      </c>
      <c r="BO102">
        <v>-1.40086553887777</v>
      </c>
      <c r="BP102"/>
      <c r="BQ102">
        <v>3.6292928121335502</v>
      </c>
      <c r="BR102">
        <v>2.6296252696382302E-3</v>
      </c>
      <c r="BS102">
        <v>0.91012697783179397</v>
      </c>
      <c r="BT102">
        <v>-0.84494450456832604</v>
      </c>
      <c r="BU102">
        <v>0.65869999999999995</v>
      </c>
      <c r="BV102"/>
      <c r="BW102"/>
      <c r="BX102"/>
    </row>
    <row r="103" spans="1:76" x14ac:dyDescent="0.2">
      <c r="A103" t="s">
        <v>493</v>
      </c>
      <c r="B103"/>
      <c r="C103" t="s">
        <v>467</v>
      </c>
      <c r="D103" t="s">
        <v>493</v>
      </c>
      <c r="E103">
        <v>1493</v>
      </c>
      <c r="F103" t="s">
        <v>459</v>
      </c>
      <c r="G103" t="s">
        <v>460</v>
      </c>
      <c r="H103"/>
      <c r="I103" s="117">
        <v>44335</v>
      </c>
      <c r="J103" s="117"/>
      <c r="K103">
        <v>1289</v>
      </c>
      <c r="L103" t="s">
        <v>579</v>
      </c>
      <c r="M103" t="s">
        <v>461</v>
      </c>
      <c r="N103"/>
      <c r="O103"/>
      <c r="P103">
        <v>90</v>
      </c>
      <c r="Q103" t="s">
        <v>38</v>
      </c>
      <c r="R103" t="s">
        <v>38</v>
      </c>
      <c r="S103">
        <v>0</v>
      </c>
      <c r="T103">
        <v>0.45050000000000001</v>
      </c>
      <c r="U103" t="s">
        <v>462</v>
      </c>
      <c r="V103" t="s">
        <v>526</v>
      </c>
      <c r="W103">
        <v>1238</v>
      </c>
      <c r="X103">
        <v>1450</v>
      </c>
      <c r="Y103" t="s">
        <v>464</v>
      </c>
      <c r="Z103">
        <v>71</v>
      </c>
      <c r="AA103"/>
      <c r="AB103">
        <v>0.24525854691631599</v>
      </c>
      <c r="AC103"/>
      <c r="AD103">
        <v>4.9475691844230599E-4</v>
      </c>
      <c r="AE103">
        <v>-10.6872314638034</v>
      </c>
      <c r="AF103"/>
      <c r="AG103">
        <v>3.6700770400225299E-3</v>
      </c>
      <c r="AH103">
        <v>-10.6957029578783</v>
      </c>
      <c r="AI103"/>
      <c r="AJ103">
        <v>9.8423235859067294E-3</v>
      </c>
      <c r="AK103">
        <v>-21.287493999928799</v>
      </c>
      <c r="AL103"/>
      <c r="AM103">
        <v>2.7925669222649802E-2</v>
      </c>
      <c r="AN103">
        <v>-66.849007529160303</v>
      </c>
      <c r="AO103"/>
      <c r="AP103">
        <v>4.0065684094783096</v>
      </c>
      <c r="AQ103">
        <v>-10.6</v>
      </c>
      <c r="AR103">
        <v>-10.27</v>
      </c>
      <c r="AS103" s="116">
        <v>20.332451599999999</v>
      </c>
      <c r="AT103">
        <v>-9.94</v>
      </c>
      <c r="AU103"/>
      <c r="AV103">
        <v>0</v>
      </c>
      <c r="AW103">
        <v>-10.77</v>
      </c>
      <c r="AX103"/>
      <c r="AY103"/>
      <c r="AZ103">
        <v>19.809999999999999</v>
      </c>
      <c r="BA103"/>
      <c r="BB103">
        <v>0</v>
      </c>
      <c r="BC103" t="s">
        <v>465</v>
      </c>
      <c r="BD103"/>
      <c r="BE103">
        <v>1.0081</v>
      </c>
      <c r="BF103">
        <v>-10.23</v>
      </c>
      <c r="BG103">
        <v>-18.82</v>
      </c>
      <c r="BH103">
        <v>11.52</v>
      </c>
      <c r="BI103">
        <v>-0.45253799972702302</v>
      </c>
      <c r="BJ103"/>
      <c r="BK103">
        <v>7.6261315844035702E-3</v>
      </c>
      <c r="BL103">
        <v>-4.43318217528854E-2</v>
      </c>
      <c r="BM103"/>
      <c r="BN103">
        <v>2.5124349607686801E-2</v>
      </c>
      <c r="BO103">
        <v>-47.204994036323797</v>
      </c>
      <c r="BP103"/>
      <c r="BQ103">
        <v>4.0940334987699902</v>
      </c>
      <c r="BR103">
        <v>2.6296252696382302E-3</v>
      </c>
      <c r="BS103">
        <v>0.91012697783179397</v>
      </c>
      <c r="BT103">
        <v>-0.84494450456832604</v>
      </c>
      <c r="BU103">
        <v>0.46210000000000001</v>
      </c>
      <c r="BV103"/>
      <c r="BW103"/>
      <c r="BX103"/>
    </row>
    <row r="104" spans="1:76" x14ac:dyDescent="0.2">
      <c r="A104" t="s">
        <v>790</v>
      </c>
      <c r="B104"/>
      <c r="C104" t="s">
        <v>480</v>
      </c>
      <c r="D104" t="s">
        <v>480</v>
      </c>
      <c r="E104">
        <v>1494</v>
      </c>
      <c r="F104" t="s">
        <v>459</v>
      </c>
      <c r="G104" t="s">
        <v>460</v>
      </c>
      <c r="H104"/>
      <c r="I104" s="117">
        <v>44342</v>
      </c>
      <c r="J104" s="117"/>
      <c r="K104">
        <v>1290</v>
      </c>
      <c r="L104" t="s">
        <v>580</v>
      </c>
      <c r="M104" t="s">
        <v>461</v>
      </c>
      <c r="N104"/>
      <c r="O104"/>
      <c r="P104">
        <v>90</v>
      </c>
      <c r="Q104" t="s">
        <v>479</v>
      </c>
      <c r="R104" t="s">
        <v>38</v>
      </c>
      <c r="S104">
        <v>0</v>
      </c>
      <c r="T104" t="s">
        <v>459</v>
      </c>
      <c r="U104" t="s">
        <v>462</v>
      </c>
      <c r="V104" t="s">
        <v>526</v>
      </c>
      <c r="W104">
        <v>1238</v>
      </c>
      <c r="X104">
        <v>1450</v>
      </c>
      <c r="Y104" t="s">
        <v>464</v>
      </c>
      <c r="Z104">
        <v>71</v>
      </c>
      <c r="AA104"/>
      <c r="AB104">
        <v>10.3459129197424</v>
      </c>
      <c r="AC104"/>
      <c r="AD104">
        <v>6.8737605074953398E-4</v>
      </c>
      <c r="AE104">
        <v>-4.8756735361777102</v>
      </c>
      <c r="AF104"/>
      <c r="AG104">
        <v>3.9282094183111602E-3</v>
      </c>
      <c r="AH104">
        <v>5.37040328016852</v>
      </c>
      <c r="AI104"/>
      <c r="AJ104">
        <v>1.0728427814006999E-2</v>
      </c>
      <c r="AK104">
        <v>-9.7221513351206106</v>
      </c>
      <c r="AL104"/>
      <c r="AM104">
        <v>2.4982657746386701E-2</v>
      </c>
      <c r="AN104">
        <v>-53.904620653620498</v>
      </c>
      <c r="AO104"/>
      <c r="AP104">
        <v>7.8009702702828596</v>
      </c>
      <c r="AQ104">
        <v>-10.6</v>
      </c>
      <c r="AR104">
        <v>-10.27</v>
      </c>
      <c r="AS104" s="116">
        <v>20.332451599999999</v>
      </c>
      <c r="AT104">
        <v>0.55000000000000004</v>
      </c>
      <c r="AU104"/>
      <c r="AV104">
        <v>0</v>
      </c>
      <c r="AW104">
        <v>-4.9800000000000004</v>
      </c>
      <c r="AX104"/>
      <c r="AY104"/>
      <c r="AZ104">
        <v>25.78</v>
      </c>
      <c r="BA104"/>
      <c r="BB104">
        <v>0</v>
      </c>
      <c r="BC104" t="s">
        <v>465</v>
      </c>
      <c r="BD104"/>
      <c r="BE104">
        <v>1.0081</v>
      </c>
      <c r="BF104">
        <v>0.36</v>
      </c>
      <c r="BG104">
        <v>-13.01</v>
      </c>
      <c r="BH104">
        <v>17.5</v>
      </c>
      <c r="BI104">
        <v>-0.46207762513804601</v>
      </c>
      <c r="BJ104"/>
      <c r="BK104">
        <v>1.4808104743679501E-2</v>
      </c>
      <c r="BL104">
        <v>2.06789760946396E-2</v>
      </c>
      <c r="BM104"/>
      <c r="BN104">
        <v>2.2365561160121301E-2</v>
      </c>
      <c r="BO104">
        <v>-55.202742869987802</v>
      </c>
      <c r="BP104"/>
      <c r="BQ104">
        <v>7.8026711671219804</v>
      </c>
      <c r="BR104">
        <v>2.6296252696382302E-3</v>
      </c>
      <c r="BS104">
        <v>0.91012697783179397</v>
      </c>
      <c r="BT104">
        <v>-0.84494450456832604</v>
      </c>
      <c r="BU104">
        <v>0.4052</v>
      </c>
      <c r="BV104"/>
      <c r="BW104"/>
      <c r="BX104"/>
    </row>
    <row r="105" spans="1:76" x14ac:dyDescent="0.2">
      <c r="A105" t="s">
        <v>790</v>
      </c>
      <c r="B105"/>
      <c r="C105" t="s">
        <v>480</v>
      </c>
      <c r="D105" t="s">
        <v>480</v>
      </c>
      <c r="E105">
        <v>1495</v>
      </c>
      <c r="F105" t="s">
        <v>459</v>
      </c>
      <c r="G105" t="s">
        <v>460</v>
      </c>
      <c r="H105"/>
      <c r="I105" s="117">
        <v>44342</v>
      </c>
      <c r="J105" s="117"/>
      <c r="K105">
        <v>1291</v>
      </c>
      <c r="L105" t="s">
        <v>581</v>
      </c>
      <c r="M105" t="s">
        <v>461</v>
      </c>
      <c r="N105"/>
      <c r="O105"/>
      <c r="P105">
        <v>90</v>
      </c>
      <c r="Q105" t="s">
        <v>479</v>
      </c>
      <c r="R105" t="s">
        <v>38</v>
      </c>
      <c r="S105">
        <v>0</v>
      </c>
      <c r="T105" t="s">
        <v>459</v>
      </c>
      <c r="U105" t="s">
        <v>462</v>
      </c>
      <c r="V105" t="s">
        <v>526</v>
      </c>
      <c r="W105">
        <v>1238</v>
      </c>
      <c r="X105">
        <v>1450</v>
      </c>
      <c r="Y105" t="s">
        <v>464</v>
      </c>
      <c r="Z105">
        <v>71</v>
      </c>
      <c r="AA105"/>
      <c r="AB105">
        <v>10.399220737561601</v>
      </c>
      <c r="AC105"/>
      <c r="AD105">
        <v>5.9808927085097999E-4</v>
      </c>
      <c r="AE105">
        <v>-5.3655704195594902</v>
      </c>
      <c r="AF105"/>
      <c r="AG105">
        <v>3.6091461864914201E-3</v>
      </c>
      <c r="AH105">
        <v>4.9954497679432697</v>
      </c>
      <c r="AI105"/>
      <c r="AJ105">
        <v>8.7378181895040197E-3</v>
      </c>
      <c r="AK105">
        <v>-10.7339368406552</v>
      </c>
      <c r="AL105"/>
      <c r="AM105">
        <v>2.41324356484942E-2</v>
      </c>
      <c r="AN105">
        <v>-32.338138484610397</v>
      </c>
      <c r="AO105"/>
      <c r="AP105">
        <v>2.8519806128332799</v>
      </c>
      <c r="AQ105">
        <v>-10.6</v>
      </c>
      <c r="AR105">
        <v>-10.27</v>
      </c>
      <c r="AS105" s="116">
        <v>20.332451599999999</v>
      </c>
      <c r="AT105">
        <v>0.62</v>
      </c>
      <c r="AU105"/>
      <c r="AV105">
        <v>0</v>
      </c>
      <c r="AW105">
        <v>-5.47</v>
      </c>
      <c r="AX105"/>
      <c r="AY105"/>
      <c r="AZ105">
        <v>25.27</v>
      </c>
      <c r="BA105"/>
      <c r="BB105">
        <v>0</v>
      </c>
      <c r="BC105" t="s">
        <v>465</v>
      </c>
      <c r="BD105"/>
      <c r="BE105">
        <v>1.0081</v>
      </c>
      <c r="BF105">
        <v>0.44</v>
      </c>
      <c r="BG105">
        <v>-13.5</v>
      </c>
      <c r="BH105">
        <v>17</v>
      </c>
      <c r="BI105">
        <v>-0.41098999017841198</v>
      </c>
      <c r="BJ105"/>
      <c r="BK105">
        <v>7.7699150223418199E-3</v>
      </c>
      <c r="BL105">
        <v>-4.7187060910364197E-2</v>
      </c>
      <c r="BM105"/>
      <c r="BN105">
        <v>2.3720896037845E-2</v>
      </c>
      <c r="BO105">
        <v>-32.796877420742398</v>
      </c>
      <c r="BP105"/>
      <c r="BQ105">
        <v>2.8523563874823399</v>
      </c>
      <c r="BR105">
        <v>2.6296252696382302E-3</v>
      </c>
      <c r="BS105">
        <v>0.91012697783179397</v>
      </c>
      <c r="BT105">
        <v>-0.84494450456832604</v>
      </c>
      <c r="BU105">
        <v>0.46239999999999998</v>
      </c>
      <c r="BV105"/>
      <c r="BW105"/>
      <c r="BX105"/>
    </row>
    <row r="106" spans="1:76" x14ac:dyDescent="0.2">
      <c r="A106" t="s">
        <v>505</v>
      </c>
      <c r="B106"/>
      <c r="C106" t="s">
        <v>470</v>
      </c>
      <c r="D106" t="s">
        <v>471</v>
      </c>
      <c r="E106">
        <v>1496</v>
      </c>
      <c r="F106" t="s">
        <v>459</v>
      </c>
      <c r="G106" t="s">
        <v>460</v>
      </c>
      <c r="H106"/>
      <c r="I106" s="117">
        <v>44342</v>
      </c>
      <c r="J106" s="117"/>
      <c r="K106">
        <v>1292</v>
      </c>
      <c r="L106" t="s">
        <v>582</v>
      </c>
      <c r="M106" t="s">
        <v>461</v>
      </c>
      <c r="N106"/>
      <c r="O106"/>
      <c r="P106" t="s">
        <v>459</v>
      </c>
      <c r="Q106" t="s">
        <v>38</v>
      </c>
      <c r="R106" t="s">
        <v>479</v>
      </c>
      <c r="S106">
        <v>0</v>
      </c>
      <c r="T106">
        <v>2.6589999999999999E-2</v>
      </c>
      <c r="U106" t="s">
        <v>462</v>
      </c>
      <c r="V106" t="s">
        <v>526</v>
      </c>
      <c r="W106">
        <v>1238</v>
      </c>
      <c r="X106">
        <v>1450</v>
      </c>
      <c r="Y106" t="s">
        <v>464</v>
      </c>
      <c r="Z106">
        <v>71</v>
      </c>
      <c r="AA106"/>
      <c r="AB106">
        <v>4.7684774307149302</v>
      </c>
      <c r="AC106"/>
      <c r="AD106">
        <v>6.5160154283635998E-4</v>
      </c>
      <c r="AE106">
        <v>-1.1164024101517001</v>
      </c>
      <c r="AF106"/>
      <c r="AG106">
        <v>3.0532692463066001E-3</v>
      </c>
      <c r="AH106">
        <v>2.9952812958452699</v>
      </c>
      <c r="AI106"/>
      <c r="AJ106">
        <v>9.1979928716930896E-3</v>
      </c>
      <c r="AK106">
        <v>-2.5048905013562002</v>
      </c>
      <c r="AL106"/>
      <c r="AM106">
        <v>2.8537753788114201E-2</v>
      </c>
      <c r="AN106">
        <v>-40.216853068380701</v>
      </c>
      <c r="AO106"/>
      <c r="AP106">
        <v>3.6968791837498398</v>
      </c>
      <c r="AQ106">
        <v>-10.6</v>
      </c>
      <c r="AR106">
        <v>-10.27</v>
      </c>
      <c r="AS106" s="116">
        <v>20.332451599999999</v>
      </c>
      <c r="AT106">
        <v>-5.51</v>
      </c>
      <c r="AU106"/>
      <c r="AV106">
        <v>0</v>
      </c>
      <c r="AW106">
        <v>-1.2</v>
      </c>
      <c r="AX106"/>
      <c r="AY106"/>
      <c r="AZ106">
        <v>29.67</v>
      </c>
      <c r="BA106"/>
      <c r="BB106">
        <v>0</v>
      </c>
      <c r="BC106" t="s">
        <v>465</v>
      </c>
      <c r="BD106"/>
      <c r="BE106">
        <v>1.0081</v>
      </c>
      <c r="BF106">
        <v>-5.75</v>
      </c>
      <c r="BG106">
        <v>-9.23</v>
      </c>
      <c r="BH106">
        <v>21.4</v>
      </c>
      <c r="BI106">
        <v>-0.82213876696981802</v>
      </c>
      <c r="BJ106"/>
      <c r="BK106">
        <v>8.1977316556297499E-3</v>
      </c>
      <c r="BL106">
        <v>-0.28826359243963101</v>
      </c>
      <c r="BM106"/>
      <c r="BN106">
        <v>2.5890188388576599E-2</v>
      </c>
      <c r="BO106">
        <v>-42.988851443019598</v>
      </c>
      <c r="BP106"/>
      <c r="BQ106">
        <v>3.6864438270314901</v>
      </c>
      <c r="BR106">
        <v>2.6296252696382302E-3</v>
      </c>
      <c r="BS106">
        <v>0.91012697783179397</v>
      </c>
      <c r="BT106">
        <v>-0.84494450456832604</v>
      </c>
      <c r="BU106">
        <v>1.6400000000000001E-2</v>
      </c>
      <c r="BV106"/>
      <c r="BW106"/>
      <c r="BX106"/>
    </row>
    <row r="107" spans="1:76" x14ac:dyDescent="0.2">
      <c r="A107" t="s">
        <v>790</v>
      </c>
      <c r="B107"/>
      <c r="C107" t="s">
        <v>480</v>
      </c>
      <c r="D107" t="s">
        <v>480</v>
      </c>
      <c r="E107">
        <v>1497</v>
      </c>
      <c r="F107" t="s">
        <v>459</v>
      </c>
      <c r="G107" t="s">
        <v>460</v>
      </c>
      <c r="H107"/>
      <c r="I107" s="117">
        <v>44343</v>
      </c>
      <c r="J107" s="117"/>
      <c r="K107">
        <v>1293</v>
      </c>
      <c r="L107" t="s">
        <v>583</v>
      </c>
      <c r="M107" t="s">
        <v>461</v>
      </c>
      <c r="N107"/>
      <c r="O107"/>
      <c r="P107">
        <v>90</v>
      </c>
      <c r="Q107" t="s">
        <v>479</v>
      </c>
      <c r="R107" t="s">
        <v>38</v>
      </c>
      <c r="S107">
        <v>0</v>
      </c>
      <c r="T107" t="s">
        <v>459</v>
      </c>
      <c r="U107" t="s">
        <v>462</v>
      </c>
      <c r="V107" t="s">
        <v>526</v>
      </c>
      <c r="W107">
        <v>1238</v>
      </c>
      <c r="X107">
        <v>1450</v>
      </c>
      <c r="Y107" t="s">
        <v>464</v>
      </c>
      <c r="Z107">
        <v>71</v>
      </c>
      <c r="AA107"/>
      <c r="AB107">
        <v>5.3332803285865404</v>
      </c>
      <c r="AC107"/>
      <c r="AD107">
        <v>7.2102007433637501E-4</v>
      </c>
      <c r="AE107">
        <v>1.1567238697934501</v>
      </c>
      <c r="AF107"/>
      <c r="AG107">
        <v>3.1026350426548001E-3</v>
      </c>
      <c r="AH107">
        <v>6.3766097495396101</v>
      </c>
      <c r="AI107"/>
      <c r="AJ107">
        <v>9.1354049262368595E-3</v>
      </c>
      <c r="AK107">
        <v>2.23108708588558</v>
      </c>
      <c r="AL107"/>
      <c r="AM107">
        <v>2.2303848138739601E-2</v>
      </c>
      <c r="AN107">
        <v>-31.827682930024</v>
      </c>
      <c r="AO107"/>
      <c r="AP107">
        <v>2.8835255445362402</v>
      </c>
      <c r="AQ107">
        <v>-10.6</v>
      </c>
      <c r="AR107">
        <v>-10.27</v>
      </c>
      <c r="AS107" s="116">
        <v>20.332451599999999</v>
      </c>
      <c r="AT107">
        <v>-4.99</v>
      </c>
      <c r="AU107"/>
      <c r="AV107">
        <v>0</v>
      </c>
      <c r="AW107">
        <v>1.07</v>
      </c>
      <c r="AX107"/>
      <c r="AY107"/>
      <c r="AZ107">
        <v>32.020000000000003</v>
      </c>
      <c r="BA107"/>
      <c r="BB107">
        <v>0</v>
      </c>
      <c r="BC107" t="s">
        <v>465</v>
      </c>
      <c r="BD107"/>
      <c r="BE107">
        <v>1.0081</v>
      </c>
      <c r="BF107">
        <v>-5.23</v>
      </c>
      <c r="BG107">
        <v>-6.95</v>
      </c>
      <c r="BH107">
        <v>23.75</v>
      </c>
      <c r="BI107">
        <v>-0.28012730443673101</v>
      </c>
      <c r="BJ107"/>
      <c r="BK107">
        <v>8.5342958946925795E-3</v>
      </c>
      <c r="BL107">
        <v>-9.4035425157800098E-2</v>
      </c>
      <c r="BM107"/>
      <c r="BN107">
        <v>2.3138959512209602E-2</v>
      </c>
      <c r="BO107">
        <v>-39.509558803238399</v>
      </c>
      <c r="BP107"/>
      <c r="BQ107">
        <v>2.8649974459736001</v>
      </c>
      <c r="BR107">
        <v>2.6296252696382302E-3</v>
      </c>
      <c r="BS107">
        <v>0.91012697783179397</v>
      </c>
      <c r="BT107">
        <v>-0.84494450456832604</v>
      </c>
      <c r="BU107">
        <v>0.60219999999999996</v>
      </c>
      <c r="BV107"/>
      <c r="BW107"/>
      <c r="BX107"/>
    </row>
    <row r="108" spans="1:76" x14ac:dyDescent="0.2">
      <c r="A108" t="s">
        <v>790</v>
      </c>
      <c r="B108"/>
      <c r="C108" t="s">
        <v>480</v>
      </c>
      <c r="D108" t="s">
        <v>480</v>
      </c>
      <c r="E108">
        <v>1498</v>
      </c>
      <c r="F108" t="s">
        <v>459</v>
      </c>
      <c r="G108" t="s">
        <v>460</v>
      </c>
      <c r="H108"/>
      <c r="I108" s="117">
        <v>44343</v>
      </c>
      <c r="J108" s="117"/>
      <c r="K108">
        <v>1294</v>
      </c>
      <c r="L108" t="s">
        <v>584</v>
      </c>
      <c r="M108" t="s">
        <v>461</v>
      </c>
      <c r="N108"/>
      <c r="O108"/>
      <c r="P108">
        <v>90</v>
      </c>
      <c r="Q108" t="s">
        <v>479</v>
      </c>
      <c r="R108" t="s">
        <v>38</v>
      </c>
      <c r="S108">
        <v>0</v>
      </c>
      <c r="T108" t="s">
        <v>459</v>
      </c>
      <c r="U108" t="s">
        <v>462</v>
      </c>
      <c r="V108" t="s">
        <v>526</v>
      </c>
      <c r="W108">
        <v>1238</v>
      </c>
      <c r="X108">
        <v>1450</v>
      </c>
      <c r="Y108" t="s">
        <v>464</v>
      </c>
      <c r="Z108">
        <v>71</v>
      </c>
      <c r="AA108"/>
      <c r="AB108">
        <v>4.7562856184057303</v>
      </c>
      <c r="AC108"/>
      <c r="AD108">
        <v>5.8734248339132396E-4</v>
      </c>
      <c r="AE108">
        <v>1.3488723438100301</v>
      </c>
      <c r="AF108"/>
      <c r="AG108">
        <v>3.03782660725745E-3</v>
      </c>
      <c r="AH108">
        <v>5.9633804180940899</v>
      </c>
      <c r="AI108"/>
      <c r="AJ108">
        <v>9.8600436567815707E-3</v>
      </c>
      <c r="AK108">
        <v>2.5961423286608101</v>
      </c>
      <c r="AL108"/>
      <c r="AM108">
        <v>2.76073871856845E-2</v>
      </c>
      <c r="AN108">
        <v>-33.371709963950003</v>
      </c>
      <c r="AO108"/>
      <c r="AP108">
        <v>3.3279849052453598</v>
      </c>
      <c r="AQ108">
        <v>-10.6</v>
      </c>
      <c r="AR108">
        <v>-10.27</v>
      </c>
      <c r="AS108" s="116">
        <v>20.332451599999999</v>
      </c>
      <c r="AT108">
        <v>-5.61</v>
      </c>
      <c r="AU108"/>
      <c r="AV108">
        <v>0</v>
      </c>
      <c r="AW108">
        <v>1.27</v>
      </c>
      <c r="AX108"/>
      <c r="AY108"/>
      <c r="AZ108">
        <v>32.22</v>
      </c>
      <c r="BA108"/>
      <c r="BB108">
        <v>0</v>
      </c>
      <c r="BC108" t="s">
        <v>465</v>
      </c>
      <c r="BD108"/>
      <c r="BE108">
        <v>1.0081</v>
      </c>
      <c r="BF108">
        <v>-5.86</v>
      </c>
      <c r="BG108">
        <v>-6.76</v>
      </c>
      <c r="BH108">
        <v>23.95</v>
      </c>
      <c r="BI108">
        <v>-0.28765035262581201</v>
      </c>
      <c r="BJ108"/>
      <c r="BK108">
        <v>8.9301479154939908E-3</v>
      </c>
      <c r="BL108">
        <v>-0.12600804967059501</v>
      </c>
      <c r="BM108"/>
      <c r="BN108">
        <v>2.2880678911235099E-2</v>
      </c>
      <c r="BO108">
        <v>-40.8160135519907</v>
      </c>
      <c r="BP108"/>
      <c r="BQ108">
        <v>3.30497408532784</v>
      </c>
      <c r="BR108">
        <v>2.6296252696382302E-3</v>
      </c>
      <c r="BS108">
        <v>0.91012697783179397</v>
      </c>
      <c r="BT108">
        <v>-0.84494450456832604</v>
      </c>
      <c r="BU108">
        <v>0.59509999999999996</v>
      </c>
      <c r="BV108"/>
      <c r="BW108"/>
      <c r="BX108"/>
    </row>
    <row r="109" spans="1:76" x14ac:dyDescent="0.2">
      <c r="A109" t="s">
        <v>499</v>
      </c>
      <c r="B109"/>
      <c r="C109" t="s">
        <v>467</v>
      </c>
      <c r="D109" t="s">
        <v>499</v>
      </c>
      <c r="E109">
        <v>1499</v>
      </c>
      <c r="F109" t="s">
        <v>459</v>
      </c>
      <c r="G109" t="s">
        <v>460</v>
      </c>
      <c r="H109"/>
      <c r="I109" s="117">
        <v>44343</v>
      </c>
      <c r="J109" s="117"/>
      <c r="K109">
        <v>1295</v>
      </c>
      <c r="L109" t="s">
        <v>585</v>
      </c>
      <c r="M109" t="s">
        <v>461</v>
      </c>
      <c r="N109"/>
      <c r="O109"/>
      <c r="P109">
        <v>90</v>
      </c>
      <c r="Q109" t="s">
        <v>38</v>
      </c>
      <c r="R109" t="s">
        <v>479</v>
      </c>
      <c r="S109">
        <v>0</v>
      </c>
      <c r="T109">
        <v>0.20519999999999999</v>
      </c>
      <c r="U109" t="s">
        <v>462</v>
      </c>
      <c r="V109" t="s">
        <v>526</v>
      </c>
      <c r="W109">
        <v>1238</v>
      </c>
      <c r="X109">
        <v>1450</v>
      </c>
      <c r="Y109" t="s">
        <v>464</v>
      </c>
      <c r="Z109">
        <v>71</v>
      </c>
      <c r="AA109"/>
      <c r="AB109">
        <v>12.3378609252493</v>
      </c>
      <c r="AC109"/>
      <c r="AD109">
        <v>5.5336096312116401E-4</v>
      </c>
      <c r="AE109">
        <v>5.93665082173474</v>
      </c>
      <c r="AF109"/>
      <c r="AG109">
        <v>3.8979530825037599E-3</v>
      </c>
      <c r="AH109">
        <v>18.023871607534002</v>
      </c>
      <c r="AI109"/>
      <c r="AJ109">
        <v>8.2819295861055603E-3</v>
      </c>
      <c r="AK109">
        <v>11.5946934161231</v>
      </c>
      <c r="AL109"/>
      <c r="AM109">
        <v>2.6242986464071499E-2</v>
      </c>
      <c r="AN109">
        <v>35.0926286327512</v>
      </c>
      <c r="AO109"/>
      <c r="AP109">
        <v>3.3707032973356501</v>
      </c>
      <c r="AQ109">
        <v>-10.6</v>
      </c>
      <c r="AR109">
        <v>-10.27</v>
      </c>
      <c r="AS109" s="116">
        <v>20.332451599999999</v>
      </c>
      <c r="AT109">
        <v>2.2599999999999998</v>
      </c>
      <c r="AU109"/>
      <c r="AV109">
        <v>0</v>
      </c>
      <c r="AW109">
        <v>5.84</v>
      </c>
      <c r="AX109"/>
      <c r="AY109"/>
      <c r="AZ109">
        <v>36.93</v>
      </c>
      <c r="BA109"/>
      <c r="BB109">
        <v>0</v>
      </c>
      <c r="BC109" t="s">
        <v>465</v>
      </c>
      <c r="BD109"/>
      <c r="BE109">
        <v>1.0081</v>
      </c>
      <c r="BF109">
        <v>2.09</v>
      </c>
      <c r="BG109">
        <v>-2.1800000000000002</v>
      </c>
      <c r="BH109">
        <v>28.68</v>
      </c>
      <c r="BI109">
        <v>-0.60580075988544702</v>
      </c>
      <c r="BJ109"/>
      <c r="BK109">
        <v>6.9779432784598996E-3</v>
      </c>
      <c r="BL109">
        <v>-0.300843023009635</v>
      </c>
      <c r="BM109"/>
      <c r="BN109">
        <v>2.6692743225302702E-2</v>
      </c>
      <c r="BO109">
        <v>9.8176675160136302</v>
      </c>
      <c r="BP109"/>
      <c r="BQ109">
        <v>3.28716398137884</v>
      </c>
      <c r="BR109">
        <v>2.6296252696382302E-3</v>
      </c>
      <c r="BS109">
        <v>0.91012697783179397</v>
      </c>
      <c r="BT109">
        <v>-0.84494450456832604</v>
      </c>
      <c r="BU109">
        <v>0.2107</v>
      </c>
      <c r="BV109"/>
      <c r="BW109"/>
      <c r="BX109"/>
    </row>
    <row r="110" spans="1:76" x14ac:dyDescent="0.2">
      <c r="A110" t="s">
        <v>790</v>
      </c>
      <c r="B110"/>
      <c r="C110" t="s">
        <v>480</v>
      </c>
      <c r="D110" t="s">
        <v>480</v>
      </c>
      <c r="E110">
        <v>1500</v>
      </c>
      <c r="F110" t="s">
        <v>459</v>
      </c>
      <c r="G110" t="s">
        <v>460</v>
      </c>
      <c r="H110"/>
      <c r="I110" s="117">
        <v>44343</v>
      </c>
      <c r="J110" s="117"/>
      <c r="K110">
        <v>1296</v>
      </c>
      <c r="L110" t="s">
        <v>586</v>
      </c>
      <c r="M110" t="s">
        <v>461</v>
      </c>
      <c r="N110"/>
      <c r="O110"/>
      <c r="P110">
        <v>90</v>
      </c>
      <c r="Q110" t="s">
        <v>479</v>
      </c>
      <c r="R110" t="s">
        <v>38</v>
      </c>
      <c r="S110">
        <v>0</v>
      </c>
      <c r="T110" t="s">
        <v>459</v>
      </c>
      <c r="U110" t="s">
        <v>462</v>
      </c>
      <c r="V110" t="s">
        <v>526</v>
      </c>
      <c r="W110">
        <v>1238</v>
      </c>
      <c r="X110">
        <v>1450</v>
      </c>
      <c r="Y110" t="s">
        <v>464</v>
      </c>
      <c r="Z110">
        <v>71</v>
      </c>
      <c r="AA110"/>
      <c r="AB110">
        <v>3.8175000854082199</v>
      </c>
      <c r="AC110"/>
      <c r="AD110">
        <v>6.8653375832816699E-4</v>
      </c>
      <c r="AE110">
        <v>-2.08357977247134E-2</v>
      </c>
      <c r="AF110"/>
      <c r="AG110">
        <v>2.8015342901918901E-3</v>
      </c>
      <c r="AH110">
        <v>3.6588180880797299</v>
      </c>
      <c r="AI110"/>
      <c r="AJ110">
        <v>1.0604410198868E-2</v>
      </c>
      <c r="AK110">
        <v>-0.136855658411418</v>
      </c>
      <c r="AL110"/>
      <c r="AM110">
        <v>2.91630638276398E-2</v>
      </c>
      <c r="AN110">
        <v>-9.9542217258724204</v>
      </c>
      <c r="AO110"/>
      <c r="AP110">
        <v>3.29877191199959</v>
      </c>
      <c r="AQ110">
        <v>-10.6</v>
      </c>
      <c r="AR110">
        <v>-10.27</v>
      </c>
      <c r="AS110" s="116">
        <v>20.332451599999999</v>
      </c>
      <c r="AT110">
        <v>-6.55</v>
      </c>
      <c r="AU110"/>
      <c r="AV110">
        <v>0</v>
      </c>
      <c r="AW110">
        <v>-0.1</v>
      </c>
      <c r="AX110"/>
      <c r="AY110"/>
      <c r="AZ110">
        <v>30.81</v>
      </c>
      <c r="BA110"/>
      <c r="BB110">
        <v>0</v>
      </c>
      <c r="BC110" t="s">
        <v>465</v>
      </c>
      <c r="BD110"/>
      <c r="BE110">
        <v>1.0081</v>
      </c>
      <c r="BF110">
        <v>-6.81</v>
      </c>
      <c r="BG110">
        <v>-8.1300000000000008</v>
      </c>
      <c r="BH110">
        <v>22.54</v>
      </c>
      <c r="BI110">
        <v>-0.27046943944898899</v>
      </c>
      <c r="BJ110"/>
      <c r="BK110">
        <v>9.2240392249250402E-3</v>
      </c>
      <c r="BL110">
        <v>-0.116660923575557</v>
      </c>
      <c r="BM110"/>
      <c r="BN110">
        <v>2.5814677678723402E-2</v>
      </c>
      <c r="BO110">
        <v>-13.9500878673919</v>
      </c>
      <c r="BP110"/>
      <c r="BQ110">
        <v>3.2864044106866901</v>
      </c>
      <c r="BR110">
        <v>2.6296252696382302E-3</v>
      </c>
      <c r="BS110">
        <v>0.91012697783179397</v>
      </c>
      <c r="BT110">
        <v>-0.84494450456832604</v>
      </c>
      <c r="BU110">
        <v>0.62060000000000004</v>
      </c>
      <c r="BV110"/>
      <c r="BW110"/>
      <c r="BX110"/>
    </row>
    <row r="111" spans="1:76" x14ac:dyDescent="0.2">
      <c r="A111" t="s">
        <v>520</v>
      </c>
      <c r="B111">
        <v>2</v>
      </c>
      <c r="C111" t="s">
        <v>480</v>
      </c>
      <c r="D111" t="s">
        <v>480</v>
      </c>
      <c r="E111">
        <v>1501</v>
      </c>
      <c r="F111" t="s">
        <v>792</v>
      </c>
      <c r="G111" t="s">
        <v>460</v>
      </c>
      <c r="H111"/>
      <c r="I111" s="117">
        <v>44344</v>
      </c>
      <c r="J111" s="117"/>
      <c r="K111">
        <v>1297</v>
      </c>
      <c r="L111" t="s">
        <v>587</v>
      </c>
      <c r="M111" t="s">
        <v>461</v>
      </c>
      <c r="N111"/>
      <c r="O111"/>
      <c r="P111">
        <v>90</v>
      </c>
      <c r="Q111" t="s">
        <v>479</v>
      </c>
      <c r="R111" t="s">
        <v>38</v>
      </c>
      <c r="S111">
        <v>0</v>
      </c>
      <c r="T111" t="s">
        <v>459</v>
      </c>
      <c r="U111" t="s">
        <v>462</v>
      </c>
      <c r="V111" t="s">
        <v>526</v>
      </c>
      <c r="W111">
        <v>1238</v>
      </c>
      <c r="X111">
        <v>1450</v>
      </c>
      <c r="Y111" t="s">
        <v>464</v>
      </c>
      <c r="Z111">
        <v>71</v>
      </c>
      <c r="AA111"/>
      <c r="AB111">
        <v>8.6532338089756795</v>
      </c>
      <c r="AC111"/>
      <c r="AD111">
        <v>6.0569870407709795E-4</v>
      </c>
      <c r="AE111">
        <v>1.5269813064770901</v>
      </c>
      <c r="AF111"/>
      <c r="AG111">
        <v>3.23145592445254E-3</v>
      </c>
      <c r="AH111">
        <v>10.1574135192998</v>
      </c>
      <c r="AI111"/>
      <c r="AJ111">
        <v>8.0914728753170607E-3</v>
      </c>
      <c r="AK111">
        <v>2.96822841833866</v>
      </c>
      <c r="AL111"/>
      <c r="AM111">
        <v>2.63587365140447E-2</v>
      </c>
      <c r="AN111">
        <v>5.6145568851726004</v>
      </c>
      <c r="AO111"/>
      <c r="AP111">
        <v>3.2984692766022299</v>
      </c>
      <c r="AQ111">
        <v>-10.6</v>
      </c>
      <c r="AR111">
        <v>-10.27</v>
      </c>
      <c r="AS111" s="116">
        <v>20.332451599999999</v>
      </c>
      <c r="AT111">
        <v>-1.49</v>
      </c>
      <c r="AU111"/>
      <c r="AV111">
        <v>0</v>
      </c>
      <c r="AW111">
        <v>1.44</v>
      </c>
      <c r="AX111"/>
      <c r="AY111"/>
      <c r="AZ111">
        <v>32.39</v>
      </c>
      <c r="BA111"/>
      <c r="BB111">
        <v>0</v>
      </c>
      <c r="BC111" t="s">
        <v>465</v>
      </c>
      <c r="BD111"/>
      <c r="BE111">
        <v>1.0081</v>
      </c>
      <c r="BF111">
        <v>-1.69</v>
      </c>
      <c r="BG111">
        <v>-6.59</v>
      </c>
      <c r="BH111">
        <v>24.13</v>
      </c>
      <c r="BI111">
        <v>-0.29200119137899</v>
      </c>
      <c r="BJ111"/>
      <c r="BK111">
        <v>7.5951933939295202E-3</v>
      </c>
      <c r="BL111">
        <v>-7.9508311354179101E-2</v>
      </c>
      <c r="BM111"/>
      <c r="BN111">
        <v>2.44172783603849E-2</v>
      </c>
      <c r="BO111">
        <v>-6.5782325257429699</v>
      </c>
      <c r="BP111"/>
      <c r="BQ111">
        <v>3.26225106134941</v>
      </c>
      <c r="BR111">
        <v>2.6296252696382302E-3</v>
      </c>
      <c r="BS111">
        <v>0.91012697783179397</v>
      </c>
      <c r="BT111">
        <v>-0.84494450456832604</v>
      </c>
      <c r="BU111">
        <v>0.57820000000000005</v>
      </c>
      <c r="BV111"/>
      <c r="BW111"/>
      <c r="BX111"/>
    </row>
    <row r="112" spans="1:76" x14ac:dyDescent="0.2">
      <c r="A112" t="s">
        <v>518</v>
      </c>
      <c r="B112">
        <v>1</v>
      </c>
      <c r="C112" t="s">
        <v>480</v>
      </c>
      <c r="D112" t="s">
        <v>480</v>
      </c>
      <c r="E112">
        <v>1502</v>
      </c>
      <c r="F112" t="s">
        <v>792</v>
      </c>
      <c r="G112" t="s">
        <v>460</v>
      </c>
      <c r="H112"/>
      <c r="I112" s="117">
        <v>44344</v>
      </c>
      <c r="J112" s="117"/>
      <c r="K112">
        <v>1298</v>
      </c>
      <c r="L112" t="s">
        <v>588</v>
      </c>
      <c r="M112" t="s">
        <v>461</v>
      </c>
      <c r="N112"/>
      <c r="O112"/>
      <c r="P112">
        <v>90</v>
      </c>
      <c r="Q112" t="s">
        <v>479</v>
      </c>
      <c r="R112" t="s">
        <v>38</v>
      </c>
      <c r="S112">
        <v>0</v>
      </c>
      <c r="T112" t="s">
        <v>459</v>
      </c>
      <c r="U112" t="s">
        <v>462</v>
      </c>
      <c r="V112" t="s">
        <v>526</v>
      </c>
      <c r="W112">
        <v>1238</v>
      </c>
      <c r="X112">
        <v>1450</v>
      </c>
      <c r="Y112" t="s">
        <v>464</v>
      </c>
      <c r="Z112">
        <v>71</v>
      </c>
      <c r="AA112"/>
      <c r="AB112">
        <v>6.7691236237136403</v>
      </c>
      <c r="AC112"/>
      <c r="AD112">
        <v>2.0793119757293202E-3</v>
      </c>
      <c r="AE112">
        <v>0.82256574977452401</v>
      </c>
      <c r="AF112"/>
      <c r="AG112">
        <v>3.75903450220736E-3</v>
      </c>
      <c r="AH112">
        <v>7.5140874589928304</v>
      </c>
      <c r="AI112"/>
      <c r="AJ112">
        <v>9.3495431658571892E-3</v>
      </c>
      <c r="AK112">
        <v>1.61126407981105</v>
      </c>
      <c r="AL112"/>
      <c r="AM112">
        <v>2.49259702847844E-2</v>
      </c>
      <c r="AN112">
        <v>0.63812181500739995</v>
      </c>
      <c r="AO112"/>
      <c r="AP112">
        <v>3.64355567082728</v>
      </c>
      <c r="AQ112">
        <v>-10.6</v>
      </c>
      <c r="AR112">
        <v>-10.27</v>
      </c>
      <c r="AS112" s="116">
        <v>20.332451599999999</v>
      </c>
      <c r="AT112">
        <v>-3.46</v>
      </c>
      <c r="AU112"/>
      <c r="AV112">
        <v>0</v>
      </c>
      <c r="AW112">
        <v>0.74</v>
      </c>
      <c r="AX112"/>
      <c r="AY112"/>
      <c r="AZ112">
        <v>31.67</v>
      </c>
      <c r="BA112"/>
      <c r="BB112">
        <v>0</v>
      </c>
      <c r="BC112" t="s">
        <v>465</v>
      </c>
      <c r="BD112"/>
      <c r="BE112">
        <v>1.0081</v>
      </c>
      <c r="BF112">
        <v>-3.68</v>
      </c>
      <c r="BG112">
        <v>-7.29</v>
      </c>
      <c r="BH112">
        <v>23.4</v>
      </c>
      <c r="BI112">
        <v>-0.29198744517099101</v>
      </c>
      <c r="BJ112"/>
      <c r="BK112">
        <v>7.9974384236865103E-3</v>
      </c>
      <c r="BL112">
        <v>-5.72843462796069E-2</v>
      </c>
      <c r="BM112"/>
      <c r="BN112">
        <v>2.5010053336290201E-2</v>
      </c>
      <c r="BO112">
        <v>-8.1778185799999097</v>
      </c>
      <c r="BP112"/>
      <c r="BQ112">
        <v>3.61611917381834</v>
      </c>
      <c r="BR112">
        <v>2.6296252696382302E-3</v>
      </c>
      <c r="BS112">
        <v>0.91012697783179397</v>
      </c>
      <c r="BT112">
        <v>-0.84494450456832604</v>
      </c>
      <c r="BU112">
        <v>0.58579999999999999</v>
      </c>
      <c r="BV112"/>
      <c r="BW112"/>
      <c r="BX112"/>
    </row>
    <row r="113" spans="1:76" x14ac:dyDescent="0.2">
      <c r="A113" t="s">
        <v>486</v>
      </c>
      <c r="B113"/>
      <c r="C113" t="s">
        <v>467</v>
      </c>
      <c r="D113" t="s">
        <v>486</v>
      </c>
      <c r="E113">
        <v>1503</v>
      </c>
      <c r="F113" t="s">
        <v>459</v>
      </c>
      <c r="G113" t="s">
        <v>460</v>
      </c>
      <c r="H113"/>
      <c r="I113" s="117">
        <v>44344</v>
      </c>
      <c r="J113" s="117"/>
      <c r="K113">
        <v>1299</v>
      </c>
      <c r="L113" t="s">
        <v>589</v>
      </c>
      <c r="M113" t="s">
        <v>461</v>
      </c>
      <c r="N113"/>
      <c r="O113"/>
      <c r="P113">
        <v>90</v>
      </c>
      <c r="Q113" t="s">
        <v>38</v>
      </c>
      <c r="R113" t="s">
        <v>38</v>
      </c>
      <c r="S113">
        <v>0</v>
      </c>
      <c r="T113" t="s">
        <v>459</v>
      </c>
      <c r="U113" t="s">
        <v>462</v>
      </c>
      <c r="V113" t="s">
        <v>526</v>
      </c>
      <c r="W113">
        <v>1238</v>
      </c>
      <c r="X113">
        <v>1450</v>
      </c>
      <c r="Y113" t="s">
        <v>464</v>
      </c>
      <c r="Z113">
        <v>71</v>
      </c>
      <c r="AA113"/>
      <c r="AB113">
        <v>12.756470204157701</v>
      </c>
      <c r="AC113"/>
      <c r="AD113">
        <v>6.4635481897840801E-4</v>
      </c>
      <c r="AE113">
        <v>5.8018431287001002</v>
      </c>
      <c r="AF113"/>
      <c r="AG113">
        <v>2.9678599025442102E-3</v>
      </c>
      <c r="AH113">
        <v>18.432578808099102</v>
      </c>
      <c r="AI113"/>
      <c r="AJ113">
        <v>1.19472961097852E-2</v>
      </c>
      <c r="AK113">
        <v>11.399196437529399</v>
      </c>
      <c r="AL113"/>
      <c r="AM113">
        <v>3.0942915577678899E-2</v>
      </c>
      <c r="AN113">
        <v>36.013740576391697</v>
      </c>
      <c r="AO113"/>
      <c r="AP113">
        <v>3.2401163435611502</v>
      </c>
      <c r="AQ113">
        <v>-10.6</v>
      </c>
      <c r="AR113">
        <v>-10.27</v>
      </c>
      <c r="AS113" s="116">
        <v>20.332451599999999</v>
      </c>
      <c r="AT113">
        <v>2.7</v>
      </c>
      <c r="AU113"/>
      <c r="AV113">
        <v>0</v>
      </c>
      <c r="AW113">
        <v>5.71</v>
      </c>
      <c r="AX113"/>
      <c r="AY113"/>
      <c r="AZ113">
        <v>36.79</v>
      </c>
      <c r="BA113"/>
      <c r="BB113">
        <v>0</v>
      </c>
      <c r="BC113" t="s">
        <v>465</v>
      </c>
      <c r="BD113"/>
      <c r="BE113">
        <v>1.0081</v>
      </c>
      <c r="BF113">
        <v>2.5499999999999998</v>
      </c>
      <c r="BG113">
        <v>-2.31</v>
      </c>
      <c r="BH113">
        <v>28.54</v>
      </c>
      <c r="BI113">
        <v>-0.50902967252097797</v>
      </c>
      <c r="BJ113"/>
      <c r="BK113">
        <v>9.5468978116517098E-3</v>
      </c>
      <c r="BL113">
        <v>-0.23494215782448899</v>
      </c>
      <c r="BM113"/>
      <c r="BN113">
        <v>3.17949079783841E-2</v>
      </c>
      <c r="BO113">
        <v>10.531407744263801</v>
      </c>
      <c r="BP113"/>
      <c r="BQ113">
        <v>3.16424700810036</v>
      </c>
      <c r="BR113">
        <v>2.6296252696382302E-3</v>
      </c>
      <c r="BS113">
        <v>0.91012697783179397</v>
      </c>
      <c r="BT113">
        <v>-0.84494450456832604</v>
      </c>
      <c r="BU113">
        <v>0.31580000000000003</v>
      </c>
      <c r="BV113"/>
      <c r="BW113"/>
      <c r="BX113"/>
    </row>
    <row r="114" spans="1:76" x14ac:dyDescent="0.2">
      <c r="A114" t="s">
        <v>790</v>
      </c>
      <c r="B114"/>
      <c r="C114" t="s">
        <v>480</v>
      </c>
      <c r="D114" t="s">
        <v>480</v>
      </c>
      <c r="E114">
        <v>1504</v>
      </c>
      <c r="F114" t="s">
        <v>459</v>
      </c>
      <c r="G114" t="s">
        <v>460</v>
      </c>
      <c r="H114"/>
      <c r="I114" s="117">
        <v>44349</v>
      </c>
      <c r="J114" s="117"/>
      <c r="K114">
        <v>1300</v>
      </c>
      <c r="L114" t="s">
        <v>590</v>
      </c>
      <c r="M114" t="s">
        <v>461</v>
      </c>
      <c r="N114"/>
      <c r="O114"/>
      <c r="P114">
        <v>90</v>
      </c>
      <c r="Q114" t="s">
        <v>479</v>
      </c>
      <c r="R114" t="s">
        <v>38</v>
      </c>
      <c r="S114">
        <v>0</v>
      </c>
      <c r="T114" t="s">
        <v>459</v>
      </c>
      <c r="U114" t="s">
        <v>462</v>
      </c>
      <c r="V114" t="s">
        <v>526</v>
      </c>
      <c r="W114">
        <v>1238</v>
      </c>
      <c r="X114">
        <v>1450</v>
      </c>
      <c r="Y114" t="s">
        <v>464</v>
      </c>
      <c r="Z114">
        <v>71</v>
      </c>
      <c r="AA114"/>
      <c r="AB114">
        <v>5.6090650031520397</v>
      </c>
      <c r="AC114"/>
      <c r="AD114">
        <v>5.6696539787713597E-4</v>
      </c>
      <c r="AE114">
        <v>-3.4560902446689798</v>
      </c>
      <c r="AF114"/>
      <c r="AG114">
        <v>3.2141614562790802E-3</v>
      </c>
      <c r="AH114">
        <v>2.0803762051835899</v>
      </c>
      <c r="AI114"/>
      <c r="AJ114">
        <v>1.2407256817150301E-2</v>
      </c>
      <c r="AK114">
        <v>-6.8711531043802498</v>
      </c>
      <c r="AL114"/>
      <c r="AM114">
        <v>2.83775486968138E-2</v>
      </c>
      <c r="AN114">
        <v>-41.682147035648804</v>
      </c>
      <c r="AO114"/>
      <c r="AP114">
        <v>5.8577176510889197</v>
      </c>
      <c r="AQ114">
        <v>-10.6</v>
      </c>
      <c r="AR114">
        <v>-10.27</v>
      </c>
      <c r="AS114" s="116">
        <v>20.332451599999999</v>
      </c>
      <c r="AT114">
        <v>-4.53</v>
      </c>
      <c r="AU114"/>
      <c r="AV114">
        <v>0</v>
      </c>
      <c r="AW114">
        <v>-3.54</v>
      </c>
      <c r="AX114"/>
      <c r="AY114"/>
      <c r="AZ114">
        <v>27.26</v>
      </c>
      <c r="BA114"/>
      <c r="BB114">
        <v>0</v>
      </c>
      <c r="BC114" t="s">
        <v>465</v>
      </c>
      <c r="BD114"/>
      <c r="BE114">
        <v>1.0081</v>
      </c>
      <c r="BF114">
        <v>-4.76</v>
      </c>
      <c r="BG114">
        <v>-11.58</v>
      </c>
      <c r="BH114">
        <v>18.98</v>
      </c>
      <c r="BI114">
        <v>-0.28201562665329699</v>
      </c>
      <c r="BJ114"/>
      <c r="BK114">
        <v>1.2877334065732901E-2</v>
      </c>
      <c r="BL114">
        <v>2.26689014894976E-2</v>
      </c>
      <c r="BM114"/>
      <c r="BN114">
        <v>2.7088982754051E-2</v>
      </c>
      <c r="BO114">
        <v>-40.884110326602901</v>
      </c>
      <c r="BP114"/>
      <c r="BQ114">
        <v>5.8692859474176604</v>
      </c>
      <c r="BR114">
        <v>2.6296252696382302E-3</v>
      </c>
      <c r="BS114">
        <v>0.91012697783179397</v>
      </c>
      <c r="BT114">
        <v>-0.84494450456832604</v>
      </c>
      <c r="BU114">
        <v>0.61250000000000004</v>
      </c>
      <c r="BV114"/>
      <c r="BW114"/>
      <c r="BX114"/>
    </row>
    <row r="115" spans="1:76" x14ac:dyDescent="0.2">
      <c r="A115" t="s">
        <v>790</v>
      </c>
      <c r="B115"/>
      <c r="C115" t="s">
        <v>480</v>
      </c>
      <c r="D115" t="s">
        <v>480</v>
      </c>
      <c r="E115">
        <v>1505</v>
      </c>
      <c r="F115" t="s">
        <v>459</v>
      </c>
      <c r="G115" t="s">
        <v>460</v>
      </c>
      <c r="H115"/>
      <c r="I115" s="117">
        <v>44350</v>
      </c>
      <c r="J115" s="117"/>
      <c r="K115">
        <v>1301</v>
      </c>
      <c r="L115" t="s">
        <v>591</v>
      </c>
      <c r="M115" t="s">
        <v>461</v>
      </c>
      <c r="N115"/>
      <c r="O115"/>
      <c r="P115">
        <v>90</v>
      </c>
      <c r="Q115" t="s">
        <v>479</v>
      </c>
      <c r="R115" t="s">
        <v>38</v>
      </c>
      <c r="S115">
        <v>0</v>
      </c>
      <c r="T115" t="s">
        <v>459</v>
      </c>
      <c r="U115" t="s">
        <v>462</v>
      </c>
      <c r="V115" t="s">
        <v>526</v>
      </c>
      <c r="W115">
        <v>1238</v>
      </c>
      <c r="X115">
        <v>1450</v>
      </c>
      <c r="Y115" t="s">
        <v>464</v>
      </c>
      <c r="Z115">
        <v>71</v>
      </c>
      <c r="AA115"/>
      <c r="AB115">
        <v>9.3279267908216692</v>
      </c>
      <c r="AC115"/>
      <c r="AD115">
        <v>6.6498164085951198E-4</v>
      </c>
      <c r="AE115">
        <v>-1.1361206437128699</v>
      </c>
      <c r="AF115"/>
      <c r="AG115">
        <v>2.4388413312726098E-3</v>
      </c>
      <c r="AH115">
        <v>8.2425343031302098</v>
      </c>
      <c r="AI115"/>
      <c r="AJ115">
        <v>8.8278006281161305E-3</v>
      </c>
      <c r="AK115">
        <v>-2.3025144472913901</v>
      </c>
      <c r="AL115"/>
      <c r="AM115">
        <v>2.3588020905232002E-2</v>
      </c>
      <c r="AN115">
        <v>-2.0739459843723602</v>
      </c>
      <c r="AO115"/>
      <c r="AP115">
        <v>3.4498594615903899</v>
      </c>
      <c r="AQ115">
        <v>-10.6</v>
      </c>
      <c r="AR115">
        <v>-10.27</v>
      </c>
      <c r="AS115" s="116">
        <v>20.332451599999999</v>
      </c>
      <c r="AT115">
        <v>-0.67</v>
      </c>
      <c r="AU115"/>
      <c r="AV115">
        <v>0</v>
      </c>
      <c r="AW115">
        <v>-1.23</v>
      </c>
      <c r="AX115"/>
      <c r="AY115"/>
      <c r="AZ115">
        <v>29.64</v>
      </c>
      <c r="BA115"/>
      <c r="BB115">
        <v>0</v>
      </c>
      <c r="BC115" t="s">
        <v>465</v>
      </c>
      <c r="BD115"/>
      <c r="BE115">
        <v>1.0081</v>
      </c>
      <c r="BF115">
        <v>-0.87</v>
      </c>
      <c r="BG115">
        <v>-9.26</v>
      </c>
      <c r="BH115">
        <v>21.37</v>
      </c>
      <c r="BI115">
        <v>-0.25504067374611</v>
      </c>
      <c r="BJ115"/>
      <c r="BK115">
        <v>9.4561902458017606E-3</v>
      </c>
      <c r="BL115">
        <v>-3.2425786290809902E-2</v>
      </c>
      <c r="BM115"/>
      <c r="BN115">
        <v>2.3093045605983398E-2</v>
      </c>
      <c r="BO115">
        <v>-9.6954294972743504</v>
      </c>
      <c r="BP115"/>
      <c r="BQ115">
        <v>3.4248841813840101</v>
      </c>
      <c r="BR115">
        <v>2.6296252696382302E-3</v>
      </c>
      <c r="BS115">
        <v>0.91012697783179397</v>
      </c>
      <c r="BT115">
        <v>-0.84494450456832604</v>
      </c>
      <c r="BU115">
        <v>0.62429999999999997</v>
      </c>
      <c r="BV115"/>
      <c r="BW115"/>
      <c r="BX115"/>
    </row>
    <row r="116" spans="1:76" x14ac:dyDescent="0.2">
      <c r="A116" t="s">
        <v>790</v>
      </c>
      <c r="B116"/>
      <c r="C116" t="s">
        <v>480</v>
      </c>
      <c r="D116" t="s">
        <v>480</v>
      </c>
      <c r="E116">
        <v>1506</v>
      </c>
      <c r="F116" t="s">
        <v>459</v>
      </c>
      <c r="G116" t="s">
        <v>460</v>
      </c>
      <c r="H116"/>
      <c r="I116" s="117">
        <v>44350</v>
      </c>
      <c r="J116" s="117"/>
      <c r="K116">
        <v>1302</v>
      </c>
      <c r="L116" t="s">
        <v>592</v>
      </c>
      <c r="M116" t="s">
        <v>461</v>
      </c>
      <c r="N116"/>
      <c r="O116"/>
      <c r="P116">
        <v>90</v>
      </c>
      <c r="Q116" t="s">
        <v>479</v>
      </c>
      <c r="R116" t="s">
        <v>38</v>
      </c>
      <c r="S116">
        <v>0</v>
      </c>
      <c r="T116" t="s">
        <v>459</v>
      </c>
      <c r="U116" t="s">
        <v>462</v>
      </c>
      <c r="V116" t="s">
        <v>526</v>
      </c>
      <c r="W116">
        <v>1238</v>
      </c>
      <c r="X116">
        <v>1450</v>
      </c>
      <c r="Y116" t="s">
        <v>464</v>
      </c>
      <c r="Z116">
        <v>71</v>
      </c>
      <c r="AA116"/>
      <c r="AB116">
        <v>7.5702879992428498</v>
      </c>
      <c r="AC116"/>
      <c r="AD116">
        <v>6.56676324209589E-4</v>
      </c>
      <c r="AE116">
        <v>-3.5808695235989498</v>
      </c>
      <c r="AF116"/>
      <c r="AG116">
        <v>3.20477422708969E-3</v>
      </c>
      <c r="AH116">
        <v>3.9725094288695102</v>
      </c>
      <c r="AI116"/>
      <c r="AJ116">
        <v>8.0232389789202004E-3</v>
      </c>
      <c r="AK116">
        <v>-7.18248789033784</v>
      </c>
      <c r="AL116"/>
      <c r="AM116">
        <v>2.76955058224807E-2</v>
      </c>
      <c r="AN116">
        <v>-26.770550331686099</v>
      </c>
      <c r="AO116"/>
      <c r="AP116">
        <v>3.3646170943256499</v>
      </c>
      <c r="AQ116">
        <v>-10.6</v>
      </c>
      <c r="AR116">
        <v>-10.27</v>
      </c>
      <c r="AS116" s="116">
        <v>20.332451599999999</v>
      </c>
      <c r="AT116">
        <v>-2.44</v>
      </c>
      <c r="AU116"/>
      <c r="AV116">
        <v>0</v>
      </c>
      <c r="AW116">
        <v>-3.67</v>
      </c>
      <c r="AX116"/>
      <c r="AY116"/>
      <c r="AZ116">
        <v>27.12</v>
      </c>
      <c r="BA116"/>
      <c r="BB116">
        <v>0</v>
      </c>
      <c r="BC116" t="s">
        <v>465</v>
      </c>
      <c r="BD116"/>
      <c r="BE116">
        <v>1.0081</v>
      </c>
      <c r="BF116">
        <v>-2.66</v>
      </c>
      <c r="BG116">
        <v>-11.71</v>
      </c>
      <c r="BH116">
        <v>18.850000000000001</v>
      </c>
      <c r="BI116">
        <v>-0.29827201552987997</v>
      </c>
      <c r="BJ116"/>
      <c r="BK116">
        <v>7.5366758158031703E-3</v>
      </c>
      <c r="BL116">
        <v>-6.9780999656245499E-2</v>
      </c>
      <c r="BM116"/>
      <c r="BN116">
        <v>2.6972420633929E-2</v>
      </c>
      <c r="BO116">
        <v>-27.7499459036408</v>
      </c>
      <c r="BP116"/>
      <c r="BQ116">
        <v>3.3618740270619401</v>
      </c>
      <c r="BR116">
        <v>2.6296252696382302E-3</v>
      </c>
      <c r="BS116">
        <v>0.91012697783179397</v>
      </c>
      <c r="BT116">
        <v>-0.84494450456832604</v>
      </c>
      <c r="BU116">
        <v>0.58919999999999995</v>
      </c>
      <c r="BV116"/>
      <c r="BW116"/>
      <c r="BX116"/>
    </row>
    <row r="117" spans="1:76" x14ac:dyDescent="0.2">
      <c r="A117" t="s">
        <v>476</v>
      </c>
      <c r="B117"/>
      <c r="C117" t="s">
        <v>467</v>
      </c>
      <c r="D117" t="s">
        <v>476</v>
      </c>
      <c r="E117">
        <v>1507</v>
      </c>
      <c r="F117" t="s">
        <v>459</v>
      </c>
      <c r="G117" t="s">
        <v>460</v>
      </c>
      <c r="H117"/>
      <c r="I117" s="117">
        <v>44350</v>
      </c>
      <c r="J117" s="117"/>
      <c r="K117">
        <v>1303</v>
      </c>
      <c r="L117" t="s">
        <v>593</v>
      </c>
      <c r="M117" t="s">
        <v>461</v>
      </c>
      <c r="N117"/>
      <c r="O117"/>
      <c r="P117">
        <v>90</v>
      </c>
      <c r="Q117" t="s">
        <v>38</v>
      </c>
      <c r="R117" t="s">
        <v>479</v>
      </c>
      <c r="S117">
        <v>0</v>
      </c>
      <c r="T117">
        <v>0.20849999999999999</v>
      </c>
      <c r="U117" t="s">
        <v>462</v>
      </c>
      <c r="V117" t="s">
        <v>526</v>
      </c>
      <c r="W117">
        <v>1238</v>
      </c>
      <c r="X117">
        <v>1450</v>
      </c>
      <c r="Y117" t="s">
        <v>464</v>
      </c>
      <c r="Z117">
        <v>71</v>
      </c>
      <c r="AA117"/>
      <c r="AB117">
        <v>0.25731681140420698</v>
      </c>
      <c r="AC117"/>
      <c r="AD117">
        <v>6.8843866661627399E-4</v>
      </c>
      <c r="AE117">
        <v>-10.6611237956742</v>
      </c>
      <c r="AF117"/>
      <c r="AG117">
        <v>3.34125128359135E-3</v>
      </c>
      <c r="AH117">
        <v>-10.904829995979901</v>
      </c>
      <c r="AI117"/>
      <c r="AJ117">
        <v>8.5224318612347298E-3</v>
      </c>
      <c r="AK117">
        <v>-21.2499271930829</v>
      </c>
      <c r="AL117"/>
      <c r="AM117">
        <v>2.5507247938839499E-2</v>
      </c>
      <c r="AN117">
        <v>-75.298765954270195</v>
      </c>
      <c r="AO117"/>
      <c r="AP117">
        <v>3.0846503253520101</v>
      </c>
      <c r="AQ117">
        <v>-10.6</v>
      </c>
      <c r="AR117">
        <v>-10.27</v>
      </c>
      <c r="AS117" s="116">
        <v>20.332451599999999</v>
      </c>
      <c r="AT117">
        <v>-9.93</v>
      </c>
      <c r="AU117"/>
      <c r="AV117">
        <v>0</v>
      </c>
      <c r="AW117">
        <v>-10.74</v>
      </c>
      <c r="AX117"/>
      <c r="AY117"/>
      <c r="AZ117">
        <v>19.829999999999998</v>
      </c>
      <c r="BA117"/>
      <c r="BB117">
        <v>0</v>
      </c>
      <c r="BC117" t="s">
        <v>465</v>
      </c>
      <c r="BD117"/>
      <c r="BE117">
        <v>1.0081</v>
      </c>
      <c r="BF117">
        <v>-10.220000000000001</v>
      </c>
      <c r="BG117">
        <v>-18.79</v>
      </c>
      <c r="BH117">
        <v>11.55</v>
      </c>
      <c r="BI117">
        <v>-0.69749490450097795</v>
      </c>
      <c r="BJ117"/>
      <c r="BK117">
        <v>7.7195865524271601E-3</v>
      </c>
      <c r="BL117">
        <v>-5.87636992230023E-2</v>
      </c>
      <c r="BM117"/>
      <c r="BN117">
        <v>2.6176034393647501E-2</v>
      </c>
      <c r="BO117">
        <v>-55.885334540434897</v>
      </c>
      <c r="BP117"/>
      <c r="BQ117">
        <v>3.1498447394569098</v>
      </c>
      <c r="BR117">
        <v>2.6296252696382302E-3</v>
      </c>
      <c r="BS117">
        <v>0.91012697783179397</v>
      </c>
      <c r="BT117">
        <v>-0.84494450456832604</v>
      </c>
      <c r="BU117">
        <v>0.19350000000000001</v>
      </c>
      <c r="BV117"/>
      <c r="BW117"/>
      <c r="BX117"/>
    </row>
    <row r="118" spans="1:76" x14ac:dyDescent="0.2">
      <c r="A118" t="s">
        <v>790</v>
      </c>
      <c r="B118"/>
      <c r="C118" t="s">
        <v>480</v>
      </c>
      <c r="D118" t="s">
        <v>480</v>
      </c>
      <c r="E118">
        <v>1509</v>
      </c>
      <c r="F118" t="s">
        <v>459</v>
      </c>
      <c r="G118" t="s">
        <v>460</v>
      </c>
      <c r="H118"/>
      <c r="I118" s="117">
        <v>44354</v>
      </c>
      <c r="J118" s="117"/>
      <c r="K118">
        <v>1304</v>
      </c>
      <c r="L118" t="s">
        <v>594</v>
      </c>
      <c r="M118" t="s">
        <v>461</v>
      </c>
      <c r="N118"/>
      <c r="O118"/>
      <c r="P118">
        <v>90</v>
      </c>
      <c r="Q118" t="s">
        <v>479</v>
      </c>
      <c r="R118" t="s">
        <v>38</v>
      </c>
      <c r="S118">
        <v>0</v>
      </c>
      <c r="T118" t="s">
        <v>459</v>
      </c>
      <c r="U118" t="s">
        <v>462</v>
      </c>
      <c r="V118" t="s">
        <v>526</v>
      </c>
      <c r="W118">
        <v>1238</v>
      </c>
      <c r="X118">
        <v>1450</v>
      </c>
      <c r="Y118" t="s">
        <v>464</v>
      </c>
      <c r="Z118">
        <v>71</v>
      </c>
      <c r="AA118"/>
      <c r="AB118">
        <v>5.5507916264810104</v>
      </c>
      <c r="AC118"/>
      <c r="AD118">
        <v>5.8259213499205805E-4</v>
      </c>
      <c r="AE118">
        <v>-3.5085642193916602</v>
      </c>
      <c r="AF118"/>
      <c r="AG118">
        <v>2.7994208429037602E-3</v>
      </c>
      <c r="AH118">
        <v>1.93526904578571</v>
      </c>
      <c r="AI118"/>
      <c r="AJ118">
        <v>8.5966099072531405E-3</v>
      </c>
      <c r="AK118">
        <v>-7.0591619850829304</v>
      </c>
      <c r="AL118"/>
      <c r="AM118">
        <v>2.5444237688777599E-2</v>
      </c>
      <c r="AN118">
        <v>-59.425888309799298</v>
      </c>
      <c r="AO118"/>
      <c r="AP118">
        <v>4.5425826992581797</v>
      </c>
      <c r="AQ118">
        <v>-10.6</v>
      </c>
      <c r="AR118">
        <v>-10.27</v>
      </c>
      <c r="AS118" s="116">
        <v>20.332451599999999</v>
      </c>
      <c r="AT118">
        <v>-4.59</v>
      </c>
      <c r="AU118"/>
      <c r="AV118">
        <v>0</v>
      </c>
      <c r="AW118">
        <v>-3.6</v>
      </c>
      <c r="AX118"/>
      <c r="AY118"/>
      <c r="AZ118">
        <v>27.2</v>
      </c>
      <c r="BA118"/>
      <c r="BB118">
        <v>0</v>
      </c>
      <c r="BC118" t="s">
        <v>465</v>
      </c>
      <c r="BD118"/>
      <c r="BE118">
        <v>1.0081</v>
      </c>
      <c r="BF118">
        <v>-4.82</v>
      </c>
      <c r="BG118">
        <v>-11.63</v>
      </c>
      <c r="BH118">
        <v>18.93</v>
      </c>
      <c r="BI118">
        <v>-0.32659416644261502</v>
      </c>
      <c r="BJ118"/>
      <c r="BK118">
        <v>9.6682292953737294E-3</v>
      </c>
      <c r="BL118">
        <v>-5.9715831758644401E-2</v>
      </c>
      <c r="BM118"/>
      <c r="BN118">
        <v>2.4751247626705601E-2</v>
      </c>
      <c r="BO118">
        <v>-58.486371474016501</v>
      </c>
      <c r="BP118"/>
      <c r="BQ118">
        <v>4.5514978301917104</v>
      </c>
      <c r="BR118">
        <v>2.6296252696382302E-3</v>
      </c>
      <c r="BS118">
        <v>0.91012697783179397</v>
      </c>
      <c r="BT118">
        <v>-0.84494450456832604</v>
      </c>
      <c r="BU118">
        <v>0.56389999999999996</v>
      </c>
      <c r="BV118"/>
      <c r="BW118"/>
      <c r="BX118"/>
    </row>
    <row r="119" spans="1:76" x14ac:dyDescent="0.2">
      <c r="A119" t="s">
        <v>790</v>
      </c>
      <c r="B119"/>
      <c r="C119" t="s">
        <v>480</v>
      </c>
      <c r="D119" t="s">
        <v>480</v>
      </c>
      <c r="E119">
        <v>1510</v>
      </c>
      <c r="F119" t="s">
        <v>459</v>
      </c>
      <c r="G119" t="s">
        <v>460</v>
      </c>
      <c r="H119"/>
      <c r="I119" s="117">
        <v>44354</v>
      </c>
      <c r="J119" s="117"/>
      <c r="K119">
        <v>1305</v>
      </c>
      <c r="L119" t="s">
        <v>595</v>
      </c>
      <c r="M119" t="s">
        <v>461</v>
      </c>
      <c r="N119"/>
      <c r="O119"/>
      <c r="P119">
        <v>90</v>
      </c>
      <c r="Q119" t="s">
        <v>479</v>
      </c>
      <c r="R119" t="s">
        <v>38</v>
      </c>
      <c r="S119">
        <v>0</v>
      </c>
      <c r="T119" t="s">
        <v>459</v>
      </c>
      <c r="U119" t="s">
        <v>462</v>
      </c>
      <c r="V119" t="s">
        <v>526</v>
      </c>
      <c r="W119">
        <v>1238</v>
      </c>
      <c r="X119">
        <v>1450</v>
      </c>
      <c r="Y119" t="s">
        <v>464</v>
      </c>
      <c r="Z119">
        <v>71</v>
      </c>
      <c r="AA119"/>
      <c r="AB119">
        <v>-0.346129656491523</v>
      </c>
      <c r="AC119"/>
      <c r="AD119">
        <v>4.98374605327027E-4</v>
      </c>
      <c r="AE119">
        <v>-1.1031083371660999</v>
      </c>
      <c r="AF119"/>
      <c r="AG119">
        <v>2.5854809149004499E-3</v>
      </c>
      <c r="AH119">
        <v>-1.7832073317522501</v>
      </c>
      <c r="AI119"/>
      <c r="AJ119">
        <v>7.5401289850163498E-3</v>
      </c>
      <c r="AK119">
        <v>-2.2888457780571998</v>
      </c>
      <c r="AL119"/>
      <c r="AM119">
        <v>2.88831902906636E-2</v>
      </c>
      <c r="AN119">
        <v>-56.228654489363699</v>
      </c>
      <c r="AO119"/>
      <c r="AP119">
        <v>3.4270320565300998</v>
      </c>
      <c r="AQ119">
        <v>-10.6</v>
      </c>
      <c r="AR119">
        <v>-10.27</v>
      </c>
      <c r="AS119" s="116">
        <v>20.332451599999999</v>
      </c>
      <c r="AT119">
        <v>-10.93</v>
      </c>
      <c r="AU119"/>
      <c r="AV119">
        <v>0</v>
      </c>
      <c r="AW119">
        <v>-1.18</v>
      </c>
      <c r="AX119"/>
      <c r="AY119"/>
      <c r="AZ119">
        <v>29.7</v>
      </c>
      <c r="BA119"/>
      <c r="BB119">
        <v>0</v>
      </c>
      <c r="BC119" t="s">
        <v>465</v>
      </c>
      <c r="BD119"/>
      <c r="BE119">
        <v>1.0081</v>
      </c>
      <c r="BF119">
        <v>-11.23</v>
      </c>
      <c r="BG119">
        <v>-9.2100000000000009</v>
      </c>
      <c r="BH119">
        <v>21.43</v>
      </c>
      <c r="BI119">
        <v>-0.34255881941031902</v>
      </c>
      <c r="BJ119"/>
      <c r="BK119">
        <v>7.5602237765448497E-3</v>
      </c>
      <c r="BL119">
        <v>-8.4034112539649305E-2</v>
      </c>
      <c r="BM119"/>
      <c r="BN119">
        <v>2.87663483322196E-2</v>
      </c>
      <c r="BO119">
        <v>-53.830776060295698</v>
      </c>
      <c r="BP119"/>
      <c r="BQ119">
        <v>3.4352024478037002</v>
      </c>
      <c r="BR119">
        <v>2.6296252696382302E-3</v>
      </c>
      <c r="BS119">
        <v>0.91012697783179397</v>
      </c>
      <c r="BT119">
        <v>-0.84494450456832604</v>
      </c>
      <c r="BU119">
        <v>0.55710000000000004</v>
      </c>
      <c r="BV119"/>
      <c r="BW119"/>
      <c r="BX119"/>
    </row>
    <row r="120" spans="1:76" x14ac:dyDescent="0.2">
      <c r="A120" t="s">
        <v>495</v>
      </c>
      <c r="B120"/>
      <c r="C120" t="s">
        <v>470</v>
      </c>
      <c r="D120" t="s">
        <v>490</v>
      </c>
      <c r="E120">
        <v>1511</v>
      </c>
      <c r="F120" t="s">
        <v>459</v>
      </c>
      <c r="G120" t="s">
        <v>460</v>
      </c>
      <c r="H120"/>
      <c r="I120" s="117">
        <v>44355</v>
      </c>
      <c r="J120" s="117"/>
      <c r="K120">
        <v>1306</v>
      </c>
      <c r="L120" t="s">
        <v>596</v>
      </c>
      <c r="M120" t="s">
        <v>461</v>
      </c>
      <c r="N120"/>
      <c r="O120"/>
      <c r="P120" t="s">
        <v>459</v>
      </c>
      <c r="Q120" t="s">
        <v>38</v>
      </c>
      <c r="R120" t="s">
        <v>38</v>
      </c>
      <c r="S120">
        <v>1</v>
      </c>
      <c r="T120">
        <v>0.89407000000000003</v>
      </c>
      <c r="U120" t="s">
        <v>462</v>
      </c>
      <c r="V120" t="s">
        <v>526</v>
      </c>
      <c r="W120">
        <v>1238</v>
      </c>
      <c r="X120">
        <v>1450</v>
      </c>
      <c r="Y120" t="s">
        <v>464</v>
      </c>
      <c r="Z120">
        <v>71</v>
      </c>
      <c r="AA120"/>
      <c r="AB120">
        <v>5.1778021720972802</v>
      </c>
      <c r="AC120"/>
      <c r="AD120">
        <v>6.0386908961347499E-4</v>
      </c>
      <c r="AE120">
        <v>14.5845425010383</v>
      </c>
      <c r="AF120"/>
      <c r="AG120">
        <v>3.6604544832723402E-3</v>
      </c>
      <c r="AH120">
        <v>19.7238620898028</v>
      </c>
      <c r="AI120"/>
      <c r="AJ120">
        <v>9.7235379292864195E-3</v>
      </c>
      <c r="AK120">
        <v>29.1288210231031</v>
      </c>
      <c r="AL120"/>
      <c r="AM120">
        <v>2.20358161746762E-2</v>
      </c>
      <c r="AN120">
        <v>19.337470900608299</v>
      </c>
      <c r="AO120"/>
      <c r="AP120">
        <v>4.6671011350592497</v>
      </c>
      <c r="AQ120">
        <v>-10.6</v>
      </c>
      <c r="AR120">
        <v>-10.27</v>
      </c>
      <c r="AS120" s="116">
        <v>20.332451599999999</v>
      </c>
      <c r="AT120">
        <v>-5.65</v>
      </c>
      <c r="AU120"/>
      <c r="AV120">
        <v>0</v>
      </c>
      <c r="AW120">
        <v>14.52</v>
      </c>
      <c r="AX120"/>
      <c r="AY120"/>
      <c r="AZ120">
        <v>45.87</v>
      </c>
      <c r="BA120"/>
      <c r="BB120">
        <v>0</v>
      </c>
      <c r="BC120" t="s">
        <v>465</v>
      </c>
      <c r="BD120"/>
      <c r="BE120">
        <v>1.0081</v>
      </c>
      <c r="BF120">
        <v>-5.9</v>
      </c>
      <c r="BG120">
        <v>6.51</v>
      </c>
      <c r="BH120">
        <v>37.630000000000003</v>
      </c>
      <c r="BI120">
        <v>-3.6540893006686802E-2</v>
      </c>
      <c r="BJ120"/>
      <c r="BK120">
        <v>7.7440894224249102E-3</v>
      </c>
      <c r="BL120">
        <v>-0.24735405620029699</v>
      </c>
      <c r="BM120"/>
      <c r="BN120">
        <v>1.9295830788201199E-2</v>
      </c>
      <c r="BO120">
        <v>-14.450392618668101</v>
      </c>
      <c r="BP120"/>
      <c r="BQ120">
        <v>4.4577217341170199</v>
      </c>
      <c r="BR120">
        <v>2.6296252696382302E-3</v>
      </c>
      <c r="BS120">
        <v>0.91012697783179397</v>
      </c>
      <c r="BT120">
        <v>-0.84494450456832604</v>
      </c>
      <c r="BU120">
        <v>0.83120000000000005</v>
      </c>
      <c r="BV120"/>
      <c r="BW120"/>
      <c r="BX120"/>
    </row>
    <row r="121" spans="1:76" x14ac:dyDescent="0.2">
      <c r="A121" t="s">
        <v>790</v>
      </c>
      <c r="B121"/>
      <c r="C121" t="s">
        <v>480</v>
      </c>
      <c r="D121" t="s">
        <v>480</v>
      </c>
      <c r="E121">
        <v>1512</v>
      </c>
      <c r="F121" t="s">
        <v>459</v>
      </c>
      <c r="G121" t="s">
        <v>460</v>
      </c>
      <c r="H121"/>
      <c r="I121" s="117">
        <v>44355</v>
      </c>
      <c r="J121" s="117"/>
      <c r="K121">
        <v>1307</v>
      </c>
      <c r="L121" t="s">
        <v>597</v>
      </c>
      <c r="M121" t="s">
        <v>461</v>
      </c>
      <c r="N121"/>
      <c r="O121"/>
      <c r="P121">
        <v>90</v>
      </c>
      <c r="Q121" t="s">
        <v>479</v>
      </c>
      <c r="R121" t="s">
        <v>38</v>
      </c>
      <c r="S121">
        <v>0</v>
      </c>
      <c r="T121" t="s">
        <v>459</v>
      </c>
      <c r="U121" t="s">
        <v>462</v>
      </c>
      <c r="V121" t="s">
        <v>526</v>
      </c>
      <c r="W121">
        <v>1238</v>
      </c>
      <c r="X121">
        <v>1450</v>
      </c>
      <c r="Y121" t="s">
        <v>464</v>
      </c>
      <c r="Z121">
        <v>71</v>
      </c>
      <c r="AA121"/>
      <c r="AB121">
        <v>9.3375972554872906</v>
      </c>
      <c r="AC121"/>
      <c r="AD121">
        <v>6.5648050456804195E-4</v>
      </c>
      <c r="AE121">
        <v>-1.08405683920705</v>
      </c>
      <c r="AF121"/>
      <c r="AG121">
        <v>2.4569547687956902E-3</v>
      </c>
      <c r="AH121">
        <v>8.3002812535541501</v>
      </c>
      <c r="AI121"/>
      <c r="AJ121">
        <v>8.4115010400282707E-3</v>
      </c>
      <c r="AK121">
        <v>-2.2090525524162201</v>
      </c>
      <c r="AL121"/>
      <c r="AM121">
        <v>2.80137087562836E-2</v>
      </c>
      <c r="AN121">
        <v>7.0502886415899901</v>
      </c>
      <c r="AO121"/>
      <c r="AP121">
        <v>3.90467608621731</v>
      </c>
      <c r="AQ121">
        <v>-10.6</v>
      </c>
      <c r="AR121">
        <v>-10.27</v>
      </c>
      <c r="AS121" s="116">
        <v>20.332451599999999</v>
      </c>
      <c r="AT121">
        <v>-0.66</v>
      </c>
      <c r="AU121"/>
      <c r="AV121">
        <v>0</v>
      </c>
      <c r="AW121">
        <v>-1.18</v>
      </c>
      <c r="AX121"/>
      <c r="AY121"/>
      <c r="AZ121">
        <v>29.7</v>
      </c>
      <c r="BA121"/>
      <c r="BB121">
        <v>0</v>
      </c>
      <c r="BC121" t="s">
        <v>465</v>
      </c>
      <c r="BD121"/>
      <c r="BE121">
        <v>1.0081</v>
      </c>
      <c r="BF121">
        <v>-0.86</v>
      </c>
      <c r="BG121">
        <v>-9.2100000000000009</v>
      </c>
      <c r="BH121">
        <v>21.43</v>
      </c>
      <c r="BI121">
        <v>-0.25564498128637397</v>
      </c>
      <c r="BJ121"/>
      <c r="BK121">
        <v>9.3405591772209792E-3</v>
      </c>
      <c r="BL121">
        <v>-4.21206451571359E-2</v>
      </c>
      <c r="BM121"/>
      <c r="BN121">
        <v>2.7378502607436399E-2</v>
      </c>
      <c r="BO121">
        <v>-0.75852741623771403</v>
      </c>
      <c r="BP121"/>
      <c r="BQ121">
        <v>3.87565434613024</v>
      </c>
      <c r="BR121">
        <v>2.6296252696382302E-3</v>
      </c>
      <c r="BS121">
        <v>0.91012697783179397</v>
      </c>
      <c r="BT121">
        <v>-0.84494450456832604</v>
      </c>
      <c r="BU121">
        <v>0.62350000000000005</v>
      </c>
      <c r="BV121"/>
      <c r="BW121"/>
      <c r="BX121"/>
    </row>
    <row r="122" spans="1:76" x14ac:dyDescent="0.2">
      <c r="A122" t="s">
        <v>790</v>
      </c>
      <c r="B122"/>
      <c r="C122" t="s">
        <v>480</v>
      </c>
      <c r="D122" t="s">
        <v>480</v>
      </c>
      <c r="E122">
        <v>1513</v>
      </c>
      <c r="F122" t="s">
        <v>459</v>
      </c>
      <c r="G122" t="s">
        <v>460</v>
      </c>
      <c r="H122"/>
      <c r="I122" s="117">
        <v>44355</v>
      </c>
      <c r="J122" s="117"/>
      <c r="K122">
        <v>1308</v>
      </c>
      <c r="L122" t="s">
        <v>598</v>
      </c>
      <c r="M122" t="s">
        <v>461</v>
      </c>
      <c r="N122"/>
      <c r="O122"/>
      <c r="P122">
        <v>90</v>
      </c>
      <c r="Q122" t="s">
        <v>479</v>
      </c>
      <c r="R122" t="s">
        <v>38</v>
      </c>
      <c r="S122">
        <v>0</v>
      </c>
      <c r="T122" t="s">
        <v>459</v>
      </c>
      <c r="U122" t="s">
        <v>462</v>
      </c>
      <c r="V122" t="s">
        <v>526</v>
      </c>
      <c r="W122">
        <v>1238</v>
      </c>
      <c r="X122">
        <v>1450</v>
      </c>
      <c r="Y122" t="s">
        <v>464</v>
      </c>
      <c r="Z122">
        <v>71</v>
      </c>
      <c r="AA122"/>
      <c r="AB122">
        <v>1.1378053812325499</v>
      </c>
      <c r="AC122"/>
      <c r="AD122">
        <v>8.0538028492093002E-4</v>
      </c>
      <c r="AE122">
        <v>1.5453619400079299</v>
      </c>
      <c r="AF122"/>
      <c r="AG122">
        <v>2.32332574899137E-3</v>
      </c>
      <c r="AH122">
        <v>2.3979402891628201</v>
      </c>
      <c r="AI122"/>
      <c r="AJ122">
        <v>9.5472087131275394E-3</v>
      </c>
      <c r="AK122">
        <v>3.0146881372977301</v>
      </c>
      <c r="AL122"/>
      <c r="AM122">
        <v>2.69045567184228E-2</v>
      </c>
      <c r="AN122">
        <v>-10.599803481563701</v>
      </c>
      <c r="AO122"/>
      <c r="AP122">
        <v>3.93230041905993</v>
      </c>
      <c r="AQ122">
        <v>-10.6</v>
      </c>
      <c r="AR122">
        <v>-10.27</v>
      </c>
      <c r="AS122" s="116">
        <v>20.332451599999999</v>
      </c>
      <c r="AT122">
        <v>-9.4499999999999993</v>
      </c>
      <c r="AU122"/>
      <c r="AV122">
        <v>0</v>
      </c>
      <c r="AW122">
        <v>1.47</v>
      </c>
      <c r="AX122"/>
      <c r="AY122"/>
      <c r="AZ122">
        <v>32.43</v>
      </c>
      <c r="BA122"/>
      <c r="BB122">
        <v>0</v>
      </c>
      <c r="BC122" t="s">
        <v>465</v>
      </c>
      <c r="BD122"/>
      <c r="BE122">
        <v>1.0081</v>
      </c>
      <c r="BF122">
        <v>-9.74</v>
      </c>
      <c r="BG122">
        <v>-6.55</v>
      </c>
      <c r="BH122">
        <v>24.16</v>
      </c>
      <c r="BI122">
        <v>-0.29914023027123898</v>
      </c>
      <c r="BJ122"/>
      <c r="BK122">
        <v>8.4766331313766898E-3</v>
      </c>
      <c r="BL122">
        <v>-9.5178246417479601E-2</v>
      </c>
      <c r="BM122"/>
      <c r="BN122">
        <v>2.76837810543063E-2</v>
      </c>
      <c r="BO122">
        <v>-14.7976765947774</v>
      </c>
      <c r="BP122"/>
      <c r="BQ122">
        <v>3.9172315049561499</v>
      </c>
      <c r="BR122">
        <v>2.6296252696382302E-3</v>
      </c>
      <c r="BS122">
        <v>0.91012697783179397</v>
      </c>
      <c r="BT122">
        <v>-0.84494450456832604</v>
      </c>
      <c r="BU122">
        <v>0.59279999999999999</v>
      </c>
      <c r="BV122"/>
      <c r="BW122"/>
      <c r="BX122"/>
    </row>
    <row r="123" spans="1:76" x14ac:dyDescent="0.2">
      <c r="A123" t="s">
        <v>790</v>
      </c>
      <c r="B123"/>
      <c r="C123" t="s">
        <v>480</v>
      </c>
      <c r="D123" t="s">
        <v>480</v>
      </c>
      <c r="E123">
        <v>1514</v>
      </c>
      <c r="F123" t="s">
        <v>459</v>
      </c>
      <c r="G123" t="s">
        <v>460</v>
      </c>
      <c r="H123"/>
      <c r="I123" s="117">
        <v>44356</v>
      </c>
      <c r="J123" s="117"/>
      <c r="K123">
        <v>1309</v>
      </c>
      <c r="L123" t="s">
        <v>599</v>
      </c>
      <c r="M123" t="s">
        <v>461</v>
      </c>
      <c r="N123"/>
      <c r="O123"/>
      <c r="P123">
        <v>90</v>
      </c>
      <c r="Q123" t="s">
        <v>479</v>
      </c>
      <c r="R123" t="s">
        <v>38</v>
      </c>
      <c r="S123">
        <v>0</v>
      </c>
      <c r="T123" t="s">
        <v>459</v>
      </c>
      <c r="U123" t="s">
        <v>462</v>
      </c>
      <c r="V123" t="s">
        <v>526</v>
      </c>
      <c r="W123">
        <v>1238</v>
      </c>
      <c r="X123">
        <v>1450</v>
      </c>
      <c r="Y123" t="s">
        <v>464</v>
      </c>
      <c r="Z123">
        <v>71</v>
      </c>
      <c r="AA123"/>
      <c r="AB123">
        <v>-0.30067626905110101</v>
      </c>
      <c r="AC123"/>
      <c r="AD123">
        <v>7.0904663864900495E-4</v>
      </c>
      <c r="AE123">
        <v>-1.0609132578481499</v>
      </c>
      <c r="AF123"/>
      <c r="AG123">
        <v>3.27350600715719E-3</v>
      </c>
      <c r="AH123">
        <v>-1.6377810452276</v>
      </c>
      <c r="AI123"/>
      <c r="AJ123">
        <v>6.9453731555606402E-3</v>
      </c>
      <c r="AK123">
        <v>-2.19074816382299</v>
      </c>
      <c r="AL123"/>
      <c r="AM123">
        <v>2.9738379258466899E-2</v>
      </c>
      <c r="AN123">
        <v>-26.140386118671799</v>
      </c>
      <c r="AO123"/>
      <c r="AP123">
        <v>2.8348392129685398</v>
      </c>
      <c r="AQ123">
        <v>-10.6</v>
      </c>
      <c r="AR123">
        <v>-10.27</v>
      </c>
      <c r="AS123" s="116">
        <v>20.332451599999999</v>
      </c>
      <c r="AT123">
        <v>-10.88</v>
      </c>
      <c r="AU123"/>
      <c r="AV123">
        <v>0</v>
      </c>
      <c r="AW123">
        <v>-1.1299999999999999</v>
      </c>
      <c r="AX123"/>
      <c r="AY123"/>
      <c r="AZ123">
        <v>29.74</v>
      </c>
      <c r="BA123"/>
      <c r="BB123">
        <v>0</v>
      </c>
      <c r="BC123" t="s">
        <v>465</v>
      </c>
      <c r="BD123"/>
      <c r="BE123">
        <v>1.0081</v>
      </c>
      <c r="BF123">
        <v>-11.18</v>
      </c>
      <c r="BG123">
        <v>-9.16</v>
      </c>
      <c r="BH123">
        <v>21.47</v>
      </c>
      <c r="BI123">
        <v>-0.28864240908855798</v>
      </c>
      <c r="BJ123"/>
      <c r="BK123">
        <v>7.3353128513136499E-3</v>
      </c>
      <c r="BL123">
        <v>-7.6902015209351401E-2</v>
      </c>
      <c r="BM123"/>
      <c r="BN123">
        <v>2.8270170971378902E-2</v>
      </c>
      <c r="BO123">
        <v>-23.800731817827</v>
      </c>
      <c r="BP123"/>
      <c r="BQ123">
        <v>2.8420842969462701</v>
      </c>
      <c r="BR123">
        <v>2.6296252696382302E-3</v>
      </c>
      <c r="BS123">
        <v>0.91012697783179397</v>
      </c>
      <c r="BT123">
        <v>-0.84494450456832604</v>
      </c>
      <c r="BU123">
        <v>0.61599999999999999</v>
      </c>
      <c r="BV123"/>
      <c r="BW123"/>
      <c r="BX123"/>
    </row>
    <row r="124" spans="1:76" x14ac:dyDescent="0.2">
      <c r="A124" t="s">
        <v>497</v>
      </c>
      <c r="B124"/>
      <c r="C124" t="s">
        <v>470</v>
      </c>
      <c r="D124" t="s">
        <v>471</v>
      </c>
      <c r="E124">
        <v>1515</v>
      </c>
      <c r="F124" t="s">
        <v>459</v>
      </c>
      <c r="G124" t="s">
        <v>460</v>
      </c>
      <c r="H124"/>
      <c r="I124" s="117">
        <v>44356</v>
      </c>
      <c r="J124" s="117"/>
      <c r="K124">
        <v>1310</v>
      </c>
      <c r="L124" t="s">
        <v>600</v>
      </c>
      <c r="M124" t="s">
        <v>461</v>
      </c>
      <c r="N124"/>
      <c r="O124"/>
      <c r="P124" t="s">
        <v>459</v>
      </c>
      <c r="Q124" t="s">
        <v>38</v>
      </c>
      <c r="R124" t="s">
        <v>479</v>
      </c>
      <c r="S124">
        <v>0</v>
      </c>
      <c r="T124">
        <v>2.6589999999999999E-2</v>
      </c>
      <c r="U124" t="s">
        <v>462</v>
      </c>
      <c r="V124" t="s">
        <v>526</v>
      </c>
      <c r="W124">
        <v>1238</v>
      </c>
      <c r="X124">
        <v>1450</v>
      </c>
      <c r="Y124" t="s">
        <v>464</v>
      </c>
      <c r="Z124">
        <v>71</v>
      </c>
      <c r="AA124"/>
      <c r="AB124">
        <v>5.3511381211752802</v>
      </c>
      <c r="AC124"/>
      <c r="AD124">
        <v>6.2574073151461804E-4</v>
      </c>
      <c r="AE124">
        <v>14.008536356217499</v>
      </c>
      <c r="AF124"/>
      <c r="AG124">
        <v>3.6099587536955499E-3</v>
      </c>
      <c r="AH124">
        <v>18.599119758179299</v>
      </c>
      <c r="AI124"/>
      <c r="AJ124">
        <v>1.01451529838272E-2</v>
      </c>
      <c r="AK124">
        <v>27.876327846212899</v>
      </c>
      <c r="AL124"/>
      <c r="AM124">
        <v>2.4498317480554099E-2</v>
      </c>
      <c r="AN124">
        <v>55.860014381189998</v>
      </c>
      <c r="AO124"/>
      <c r="AP124">
        <v>3.1920241335895101</v>
      </c>
      <c r="AQ124">
        <v>-10.6</v>
      </c>
      <c r="AR124">
        <v>-10.27</v>
      </c>
      <c r="AS124" s="116">
        <v>20.332451599999999</v>
      </c>
      <c r="AT124">
        <v>-5.45</v>
      </c>
      <c r="AU124"/>
      <c r="AV124">
        <v>0</v>
      </c>
      <c r="AW124">
        <v>13.94</v>
      </c>
      <c r="AX124"/>
      <c r="AY124"/>
      <c r="AZ124">
        <v>45.28</v>
      </c>
      <c r="BA124"/>
      <c r="BB124">
        <v>0</v>
      </c>
      <c r="BC124" t="s">
        <v>465</v>
      </c>
      <c r="BD124"/>
      <c r="BE124">
        <v>1.0081</v>
      </c>
      <c r="BF124">
        <v>-5.69</v>
      </c>
      <c r="BG124">
        <v>5.93</v>
      </c>
      <c r="BH124">
        <v>37.04</v>
      </c>
      <c r="BI124">
        <v>-0.76090385434351104</v>
      </c>
      <c r="BJ124"/>
      <c r="BK124">
        <v>8.3038440290253302E-3</v>
      </c>
      <c r="BL124">
        <v>-0.35349950037106398</v>
      </c>
      <c r="BM124"/>
      <c r="BN124">
        <v>2.2502684948347298E-2</v>
      </c>
      <c r="BO124">
        <v>21.5478063960343</v>
      </c>
      <c r="BP124"/>
      <c r="BQ124">
        <v>3.09182067342413</v>
      </c>
      <c r="BR124">
        <v>2.6296252696382302E-3</v>
      </c>
      <c r="BS124">
        <v>0.91012697783179397</v>
      </c>
      <c r="BT124">
        <v>-0.84494450456832604</v>
      </c>
      <c r="BU124">
        <v>3.8600000000000002E-2</v>
      </c>
      <c r="BV124"/>
      <c r="BW124"/>
      <c r="BX124"/>
    </row>
    <row r="125" spans="1:76" x14ac:dyDescent="0.2">
      <c r="A125" t="s">
        <v>790</v>
      </c>
      <c r="B125"/>
      <c r="C125" t="s">
        <v>480</v>
      </c>
      <c r="D125" t="s">
        <v>480</v>
      </c>
      <c r="E125">
        <v>1516</v>
      </c>
      <c r="F125" t="s">
        <v>459</v>
      </c>
      <c r="G125" t="s">
        <v>460</v>
      </c>
      <c r="H125"/>
      <c r="I125" s="117">
        <v>44356</v>
      </c>
      <c r="J125" s="117"/>
      <c r="K125">
        <v>1311</v>
      </c>
      <c r="L125" t="s">
        <v>601</v>
      </c>
      <c r="M125" t="s">
        <v>461</v>
      </c>
      <c r="N125"/>
      <c r="O125"/>
      <c r="P125">
        <v>90</v>
      </c>
      <c r="Q125" t="s">
        <v>479</v>
      </c>
      <c r="R125" t="s">
        <v>38</v>
      </c>
      <c r="S125">
        <v>0</v>
      </c>
      <c r="T125" t="s">
        <v>459</v>
      </c>
      <c r="U125" t="s">
        <v>462</v>
      </c>
      <c r="V125" t="s">
        <v>526</v>
      </c>
      <c r="W125">
        <v>1238</v>
      </c>
      <c r="X125">
        <v>1450</v>
      </c>
      <c r="Y125" t="s">
        <v>464</v>
      </c>
      <c r="Z125">
        <v>71</v>
      </c>
      <c r="AA125"/>
      <c r="AB125">
        <v>7.5556880647067102</v>
      </c>
      <c r="AC125"/>
      <c r="AD125">
        <v>6.0277938262702502E-4</v>
      </c>
      <c r="AE125">
        <v>-3.5889785394615599</v>
      </c>
      <c r="AF125"/>
      <c r="AG125">
        <v>3.1341713467677099E-3</v>
      </c>
      <c r="AH125">
        <v>3.9694715781676</v>
      </c>
      <c r="AI125"/>
      <c r="AJ125">
        <v>9.5614611244130305E-3</v>
      </c>
      <c r="AK125">
        <v>-7.1875209511811198</v>
      </c>
      <c r="AL125"/>
      <c r="AM125">
        <v>3.05776165391233E-2</v>
      </c>
      <c r="AN125">
        <v>-15.828837093353901</v>
      </c>
      <c r="AO125"/>
      <c r="AP125">
        <v>3.5647259781721301</v>
      </c>
      <c r="AQ125">
        <v>-10.6</v>
      </c>
      <c r="AR125">
        <v>-10.27</v>
      </c>
      <c r="AS125" s="116">
        <v>20.332451599999999</v>
      </c>
      <c r="AT125">
        <v>-2.46</v>
      </c>
      <c r="AU125"/>
      <c r="AV125">
        <v>0</v>
      </c>
      <c r="AW125">
        <v>-3.68</v>
      </c>
      <c r="AX125"/>
      <c r="AY125"/>
      <c r="AZ125">
        <v>27.11</v>
      </c>
      <c r="BA125"/>
      <c r="BB125">
        <v>0</v>
      </c>
      <c r="BC125" t="s">
        <v>465</v>
      </c>
      <c r="BD125"/>
      <c r="BE125">
        <v>1.0081</v>
      </c>
      <c r="BF125">
        <v>-2.67</v>
      </c>
      <c r="BG125">
        <v>-11.72</v>
      </c>
      <c r="BH125">
        <v>18.84</v>
      </c>
      <c r="BI125">
        <v>-0.275094471763562</v>
      </c>
      <c r="BJ125"/>
      <c r="BK125">
        <v>8.5938995079339608E-3</v>
      </c>
      <c r="BL125">
        <v>-5.2860867717625902E-2</v>
      </c>
      <c r="BM125"/>
      <c r="BN125">
        <v>2.6789979389881102E-2</v>
      </c>
      <c r="BO125">
        <v>-16.7821234141533</v>
      </c>
      <c r="BP125"/>
      <c r="BQ125">
        <v>3.5605505866358902</v>
      </c>
      <c r="BR125">
        <v>2.6296252696382302E-3</v>
      </c>
      <c r="BS125">
        <v>0.91012697783179397</v>
      </c>
      <c r="BT125">
        <v>-0.84494450456832604</v>
      </c>
      <c r="BU125">
        <v>0.61470000000000002</v>
      </c>
      <c r="BV125"/>
      <c r="BW125"/>
      <c r="BX125"/>
    </row>
    <row r="126" spans="1:76" x14ac:dyDescent="0.2">
      <c r="A126" t="s">
        <v>790</v>
      </c>
      <c r="B126"/>
      <c r="C126" t="s">
        <v>480</v>
      </c>
      <c r="D126" t="s">
        <v>480</v>
      </c>
      <c r="E126">
        <v>1517</v>
      </c>
      <c r="F126" t="s">
        <v>459</v>
      </c>
      <c r="G126" t="s">
        <v>460</v>
      </c>
      <c r="H126"/>
      <c r="I126" s="117">
        <v>44356</v>
      </c>
      <c r="J126" s="117"/>
      <c r="K126">
        <v>1312</v>
      </c>
      <c r="L126" t="s">
        <v>602</v>
      </c>
      <c r="M126" t="s">
        <v>461</v>
      </c>
      <c r="N126"/>
      <c r="O126"/>
      <c r="P126">
        <v>90</v>
      </c>
      <c r="Q126" t="s">
        <v>479</v>
      </c>
      <c r="R126" t="s">
        <v>38</v>
      </c>
      <c r="S126">
        <v>0</v>
      </c>
      <c r="T126" t="s">
        <v>459</v>
      </c>
      <c r="U126" t="s">
        <v>462</v>
      </c>
      <c r="V126" t="s">
        <v>526</v>
      </c>
      <c r="W126">
        <v>1238</v>
      </c>
      <c r="X126">
        <v>1450</v>
      </c>
      <c r="Y126" t="s">
        <v>464</v>
      </c>
      <c r="Z126">
        <v>71</v>
      </c>
      <c r="AA126"/>
      <c r="AB126">
        <v>1.1458771809519299</v>
      </c>
      <c r="AC126"/>
      <c r="AD126">
        <v>7.1367574805111203E-4</v>
      </c>
      <c r="AE126">
        <v>1.45292518446445</v>
      </c>
      <c r="AF126"/>
      <c r="AG126">
        <v>2.9800287281075101E-3</v>
      </c>
      <c r="AH126">
        <v>2.3109008932739799</v>
      </c>
      <c r="AI126"/>
      <c r="AJ126">
        <v>1.00082262370046E-2</v>
      </c>
      <c r="AK126">
        <v>2.8484880096793201</v>
      </c>
      <c r="AL126"/>
      <c r="AM126">
        <v>3.0840195712052199E-2</v>
      </c>
      <c r="AN126">
        <v>-8.5975746615139101</v>
      </c>
      <c r="AO126"/>
      <c r="AP126">
        <v>3.6058409018356001</v>
      </c>
      <c r="AQ126">
        <v>-10.6</v>
      </c>
      <c r="AR126">
        <v>-10.27</v>
      </c>
      <c r="AS126" s="116">
        <v>20.332451599999999</v>
      </c>
      <c r="AT126">
        <v>-9.44</v>
      </c>
      <c r="AU126"/>
      <c r="AV126">
        <v>0</v>
      </c>
      <c r="AW126">
        <v>1.38</v>
      </c>
      <c r="AX126"/>
      <c r="AY126"/>
      <c r="AZ126">
        <v>32.33</v>
      </c>
      <c r="BA126"/>
      <c r="BB126">
        <v>0</v>
      </c>
      <c r="BC126" t="s">
        <v>465</v>
      </c>
      <c r="BD126"/>
      <c r="BE126">
        <v>1.0081</v>
      </c>
      <c r="BF126">
        <v>-9.73</v>
      </c>
      <c r="BG126">
        <v>-6.65</v>
      </c>
      <c r="BH126">
        <v>24.07</v>
      </c>
      <c r="BI126">
        <v>-0.30702186614500698</v>
      </c>
      <c r="BJ126"/>
      <c r="BK126">
        <v>7.9766040518420601E-3</v>
      </c>
      <c r="BL126">
        <v>-6.0841257208894703E-2</v>
      </c>
      <c r="BM126"/>
      <c r="BN126">
        <v>2.8992709951277101E-2</v>
      </c>
      <c r="BO126">
        <v>-12.6406042195696</v>
      </c>
      <c r="BP126"/>
      <c r="BQ126">
        <v>3.59022907336107</v>
      </c>
      <c r="BR126">
        <v>2.6296252696382302E-3</v>
      </c>
      <c r="BS126">
        <v>0.91012697783179397</v>
      </c>
      <c r="BT126">
        <v>-0.84494450456832604</v>
      </c>
      <c r="BU126">
        <v>0.58440000000000003</v>
      </c>
      <c r="BV126"/>
      <c r="BW126"/>
      <c r="BX126"/>
    </row>
    <row r="127" spans="1:76" x14ac:dyDescent="0.2">
      <c r="A127" t="s">
        <v>790</v>
      </c>
      <c r="B127"/>
      <c r="C127" t="s">
        <v>480</v>
      </c>
      <c r="D127" t="s">
        <v>480</v>
      </c>
      <c r="E127">
        <v>1518</v>
      </c>
      <c r="F127" t="s">
        <v>459</v>
      </c>
      <c r="G127" t="s">
        <v>460</v>
      </c>
      <c r="H127"/>
      <c r="I127" s="117">
        <v>44357</v>
      </c>
      <c r="J127" s="117"/>
      <c r="K127">
        <v>1313</v>
      </c>
      <c r="L127" t="s">
        <v>603</v>
      </c>
      <c r="M127" t="s">
        <v>461</v>
      </c>
      <c r="N127"/>
      <c r="O127"/>
      <c r="P127">
        <v>90</v>
      </c>
      <c r="Q127" t="s">
        <v>479</v>
      </c>
      <c r="R127" t="s">
        <v>38</v>
      </c>
      <c r="S127">
        <v>0</v>
      </c>
      <c r="T127" t="s">
        <v>459</v>
      </c>
      <c r="U127" t="s">
        <v>462</v>
      </c>
      <c r="V127" t="s">
        <v>526</v>
      </c>
      <c r="W127">
        <v>1238</v>
      </c>
      <c r="X127">
        <v>1450</v>
      </c>
      <c r="Y127" t="s">
        <v>464</v>
      </c>
      <c r="Z127">
        <v>71</v>
      </c>
      <c r="AA127"/>
      <c r="AB127">
        <v>-0.33501579967376599</v>
      </c>
      <c r="AC127"/>
      <c r="AD127">
        <v>1.2154551327656601E-3</v>
      </c>
      <c r="AE127">
        <v>-1.05839038254392</v>
      </c>
      <c r="AF127"/>
      <c r="AG127">
        <v>3.8998962337063701E-3</v>
      </c>
      <c r="AH127">
        <v>-1.6900859507886701</v>
      </c>
      <c r="AI127"/>
      <c r="AJ127">
        <v>8.1983962603884106E-3</v>
      </c>
      <c r="AK127">
        <v>-2.18556274440152</v>
      </c>
      <c r="AL127"/>
      <c r="AM127">
        <v>2.5029466894916499E-2</v>
      </c>
      <c r="AN127">
        <v>-28.432038169646599</v>
      </c>
      <c r="AO127"/>
      <c r="AP127">
        <v>3.3011522454921201</v>
      </c>
      <c r="AQ127">
        <v>-10.6</v>
      </c>
      <c r="AR127">
        <v>-10.27</v>
      </c>
      <c r="AS127" s="116">
        <v>20.332451599999999</v>
      </c>
      <c r="AT127">
        <v>-10.92</v>
      </c>
      <c r="AU127"/>
      <c r="AV127">
        <v>0</v>
      </c>
      <c r="AW127">
        <v>-1.1299999999999999</v>
      </c>
      <c r="AX127"/>
      <c r="AY127"/>
      <c r="AZ127">
        <v>29.74</v>
      </c>
      <c r="BA127"/>
      <c r="BB127">
        <v>0</v>
      </c>
      <c r="BC127" t="s">
        <v>465</v>
      </c>
      <c r="BD127"/>
      <c r="BE127">
        <v>1.0081</v>
      </c>
      <c r="BF127">
        <v>-11.22</v>
      </c>
      <c r="BG127">
        <v>-9.16</v>
      </c>
      <c r="BH127">
        <v>21.48</v>
      </c>
      <c r="BI127">
        <v>-0.30800686738083299</v>
      </c>
      <c r="BJ127"/>
      <c r="BK127">
        <v>9.4674667578464808E-3</v>
      </c>
      <c r="BL127">
        <v>-6.5682325471855305E-2</v>
      </c>
      <c r="BM127"/>
      <c r="BN127">
        <v>2.7173902882891499E-2</v>
      </c>
      <c r="BO127">
        <v>-26.066511714136801</v>
      </c>
      <c r="BP127"/>
      <c r="BQ127">
        <v>3.31272946552934</v>
      </c>
      <c r="BR127">
        <v>2.6296252696382302E-3</v>
      </c>
      <c r="BS127">
        <v>0.91012697783179397</v>
      </c>
      <c r="BT127">
        <v>-0.84494450456832604</v>
      </c>
      <c r="BU127">
        <v>0.5948</v>
      </c>
      <c r="BV127"/>
      <c r="BW127"/>
      <c r="BX127"/>
    </row>
    <row r="128" spans="1:76" x14ac:dyDescent="0.2">
      <c r="A128" t="s">
        <v>486</v>
      </c>
      <c r="B128"/>
      <c r="C128" t="s">
        <v>467</v>
      </c>
      <c r="D128" t="s">
        <v>486</v>
      </c>
      <c r="E128">
        <v>1520</v>
      </c>
      <c r="F128" t="s">
        <v>459</v>
      </c>
      <c r="G128" t="s">
        <v>460</v>
      </c>
      <c r="H128"/>
      <c r="I128" s="117">
        <v>44357</v>
      </c>
      <c r="J128" s="117"/>
      <c r="K128">
        <v>1314</v>
      </c>
      <c r="L128" t="s">
        <v>604</v>
      </c>
      <c r="M128" t="s">
        <v>461</v>
      </c>
      <c r="N128"/>
      <c r="O128"/>
      <c r="P128">
        <v>90</v>
      </c>
      <c r="Q128" t="s">
        <v>38</v>
      </c>
      <c r="R128" t="s">
        <v>38</v>
      </c>
      <c r="S128">
        <v>0</v>
      </c>
      <c r="T128" t="s">
        <v>459</v>
      </c>
      <c r="U128" t="s">
        <v>462</v>
      </c>
      <c r="V128" t="s">
        <v>526</v>
      </c>
      <c r="W128">
        <v>1238</v>
      </c>
      <c r="X128">
        <v>1450</v>
      </c>
      <c r="Y128" t="s">
        <v>464</v>
      </c>
      <c r="Z128">
        <v>71</v>
      </c>
      <c r="AA128"/>
      <c r="AB128">
        <v>12.743961958094101</v>
      </c>
      <c r="AC128"/>
      <c r="AD128">
        <v>6.1698299724217195E-4</v>
      </c>
      <c r="AE128">
        <v>5.7738647301482704</v>
      </c>
      <c r="AF128"/>
      <c r="AG128">
        <v>3.0616095429438299E-3</v>
      </c>
      <c r="AH128">
        <v>18.374129293296999</v>
      </c>
      <c r="AI128"/>
      <c r="AJ128">
        <v>9.9496821392417306E-3</v>
      </c>
      <c r="AK128">
        <v>11.4035807512387</v>
      </c>
      <c r="AL128"/>
      <c r="AM128">
        <v>2.9048189483730599E-2</v>
      </c>
      <c r="AN128">
        <v>39.2307095126042</v>
      </c>
      <c r="AO128"/>
      <c r="AP128">
        <v>3.5336243921150499</v>
      </c>
      <c r="AQ128">
        <v>-10.6</v>
      </c>
      <c r="AR128">
        <v>-10.27</v>
      </c>
      <c r="AS128" s="116">
        <v>20.332451599999999</v>
      </c>
      <c r="AT128">
        <v>2.69</v>
      </c>
      <c r="AU128"/>
      <c r="AV128">
        <v>0</v>
      </c>
      <c r="AW128">
        <v>5.68</v>
      </c>
      <c r="AX128"/>
      <c r="AY128"/>
      <c r="AZ128">
        <v>36.76</v>
      </c>
      <c r="BA128"/>
      <c r="BB128">
        <v>0</v>
      </c>
      <c r="BC128" t="s">
        <v>465</v>
      </c>
      <c r="BD128"/>
      <c r="BE128">
        <v>1.0081</v>
      </c>
      <c r="BF128">
        <v>2.5299999999999998</v>
      </c>
      <c r="BG128">
        <v>-2.34</v>
      </c>
      <c r="BH128">
        <v>28.51</v>
      </c>
      <c r="BI128">
        <v>-0.53188215786558501</v>
      </c>
      <c r="BJ128"/>
      <c r="BK128">
        <v>8.7975313290905403E-3</v>
      </c>
      <c r="BL128">
        <v>-0.224083784625561</v>
      </c>
      <c r="BM128"/>
      <c r="BN128">
        <v>2.6574808984385599E-2</v>
      </c>
      <c r="BO128">
        <v>13.735760562654001</v>
      </c>
      <c r="BP128"/>
      <c r="BQ128">
        <v>3.44750318050815</v>
      </c>
      <c r="BR128">
        <v>2.6296252696382302E-3</v>
      </c>
      <c r="BS128">
        <v>0.91012697783179397</v>
      </c>
      <c r="BT128">
        <v>-0.84494450456832604</v>
      </c>
      <c r="BU128">
        <v>0.29089999999999999</v>
      </c>
      <c r="BV128"/>
      <c r="BW128"/>
      <c r="BX128"/>
    </row>
    <row r="129" spans="1:76" x14ac:dyDescent="0.2">
      <c r="A129" t="s">
        <v>790</v>
      </c>
      <c r="B129"/>
      <c r="C129" t="s">
        <v>480</v>
      </c>
      <c r="D129" t="s">
        <v>480</v>
      </c>
      <c r="E129">
        <v>1520</v>
      </c>
      <c r="F129" t="s">
        <v>459</v>
      </c>
      <c r="G129" t="s">
        <v>460</v>
      </c>
      <c r="H129"/>
      <c r="I129" s="117">
        <v>44357</v>
      </c>
      <c r="J129" s="117"/>
      <c r="K129">
        <v>1315</v>
      </c>
      <c r="L129" t="s">
        <v>605</v>
      </c>
      <c r="M129" t="s">
        <v>461</v>
      </c>
      <c r="N129"/>
      <c r="O129"/>
      <c r="P129">
        <v>90</v>
      </c>
      <c r="Q129" t="s">
        <v>479</v>
      </c>
      <c r="R129" t="s">
        <v>38</v>
      </c>
      <c r="S129">
        <v>0</v>
      </c>
      <c r="T129" t="s">
        <v>459</v>
      </c>
      <c r="U129" t="s">
        <v>462</v>
      </c>
      <c r="V129" t="s">
        <v>526</v>
      </c>
      <c r="W129">
        <v>1238</v>
      </c>
      <c r="X129">
        <v>1450</v>
      </c>
      <c r="Y129" t="s">
        <v>464</v>
      </c>
      <c r="Z129">
        <v>71</v>
      </c>
      <c r="AA129"/>
      <c r="AB129">
        <v>7.5674630867038601</v>
      </c>
      <c r="AC129"/>
      <c r="AD129">
        <v>8.0596429416957905E-4</v>
      </c>
      <c r="AE129">
        <v>-3.4606685938807198</v>
      </c>
      <c r="AF129"/>
      <c r="AG129">
        <v>3.9276453514121403E-3</v>
      </c>
      <c r="AH129">
        <v>4.1154846667247504</v>
      </c>
      <c r="AI129"/>
      <c r="AJ129">
        <v>9.4201319064993409E-3</v>
      </c>
      <c r="AK129">
        <v>-6.9112040592907604</v>
      </c>
      <c r="AL129"/>
      <c r="AM129">
        <v>2.7676979393920099E-2</v>
      </c>
      <c r="AN129">
        <v>-16.518549425990901</v>
      </c>
      <c r="AO129"/>
      <c r="AP129">
        <v>4.2967318309540898</v>
      </c>
      <c r="AQ129">
        <v>-10.6</v>
      </c>
      <c r="AR129">
        <v>-10.27</v>
      </c>
      <c r="AS129" s="116">
        <v>20.332451599999999</v>
      </c>
      <c r="AT129">
        <v>-2.4500000000000002</v>
      </c>
      <c r="AU129"/>
      <c r="AV129">
        <v>0</v>
      </c>
      <c r="AW129">
        <v>-3.55</v>
      </c>
      <c r="AX129"/>
      <c r="AY129"/>
      <c r="AZ129">
        <v>27.25</v>
      </c>
      <c r="BA129"/>
      <c r="BB129">
        <v>0</v>
      </c>
      <c r="BC129" t="s">
        <v>465</v>
      </c>
      <c r="BD129"/>
      <c r="BE129">
        <v>1.0081</v>
      </c>
      <c r="BF129">
        <v>-2.66</v>
      </c>
      <c r="BG129">
        <v>-11.59</v>
      </c>
      <c r="BH129">
        <v>18.97</v>
      </c>
      <c r="BI129">
        <v>-0.26633808587229801</v>
      </c>
      <c r="BJ129"/>
      <c r="BK129">
        <v>8.5100875276470506E-3</v>
      </c>
      <c r="BL129">
        <v>8.0035276974384697E-3</v>
      </c>
      <c r="BM129"/>
      <c r="BN129">
        <v>2.3905771694438801E-2</v>
      </c>
      <c r="BO129">
        <v>-17.716120974766401</v>
      </c>
      <c r="BP129"/>
      <c r="BQ129">
        <v>4.3025473697303704</v>
      </c>
      <c r="BR129">
        <v>2.6296252696382302E-3</v>
      </c>
      <c r="BS129">
        <v>0.91012697783179397</v>
      </c>
      <c r="BT129">
        <v>-0.84494450456832604</v>
      </c>
      <c r="BU129">
        <v>0.62390000000000001</v>
      </c>
      <c r="BV129"/>
      <c r="BW129"/>
      <c r="BX129"/>
    </row>
    <row r="130" spans="1:76" x14ac:dyDescent="0.2">
      <c r="A130" t="s">
        <v>790</v>
      </c>
      <c r="B130"/>
      <c r="C130" t="s">
        <v>480</v>
      </c>
      <c r="D130" t="s">
        <v>480</v>
      </c>
      <c r="E130">
        <v>1521</v>
      </c>
      <c r="F130" t="s">
        <v>459</v>
      </c>
      <c r="G130" t="s">
        <v>460</v>
      </c>
      <c r="H130"/>
      <c r="I130" s="117">
        <v>44357</v>
      </c>
      <c r="J130" s="117"/>
      <c r="K130">
        <v>1316</v>
      </c>
      <c r="L130" t="s">
        <v>606</v>
      </c>
      <c r="M130" t="s">
        <v>461</v>
      </c>
      <c r="N130"/>
      <c r="O130"/>
      <c r="P130">
        <v>90</v>
      </c>
      <c r="Q130" t="s">
        <v>479</v>
      </c>
      <c r="R130" t="s">
        <v>38</v>
      </c>
      <c r="S130">
        <v>0</v>
      </c>
      <c r="T130" t="s">
        <v>459</v>
      </c>
      <c r="U130" t="s">
        <v>462</v>
      </c>
      <c r="V130" t="s">
        <v>526</v>
      </c>
      <c r="W130">
        <v>1238</v>
      </c>
      <c r="X130">
        <v>1450</v>
      </c>
      <c r="Y130" t="s">
        <v>464</v>
      </c>
      <c r="Z130">
        <v>71</v>
      </c>
      <c r="AA130"/>
      <c r="AB130">
        <v>-0.30742781602526398</v>
      </c>
      <c r="AC130"/>
      <c r="AD130">
        <v>6.1786312083233596E-4</v>
      </c>
      <c r="AE130">
        <v>-0.99135945422570904</v>
      </c>
      <c r="AF130"/>
      <c r="AG130">
        <v>3.2765274976210399E-3</v>
      </c>
      <c r="AH130">
        <v>-1.57304894526863</v>
      </c>
      <c r="AI130"/>
      <c r="AJ130">
        <v>9.5160123394185895E-3</v>
      </c>
      <c r="AK130">
        <v>-2.07530521027671</v>
      </c>
      <c r="AL130"/>
      <c r="AM130">
        <v>3.1811329660210101E-2</v>
      </c>
      <c r="AN130">
        <v>-23.987555009584799</v>
      </c>
      <c r="AO130"/>
      <c r="AP130">
        <v>3.9165981893811699</v>
      </c>
      <c r="AQ130">
        <v>-10.6</v>
      </c>
      <c r="AR130">
        <v>-10.27</v>
      </c>
      <c r="AS130" s="116">
        <v>20.332451599999999</v>
      </c>
      <c r="AT130">
        <v>-10.89</v>
      </c>
      <c r="AU130"/>
      <c r="AV130">
        <v>0</v>
      </c>
      <c r="AW130">
        <v>-1.06</v>
      </c>
      <c r="AX130"/>
      <c r="AY130"/>
      <c r="AZ130">
        <v>29.81</v>
      </c>
      <c r="BA130"/>
      <c r="BB130">
        <v>0</v>
      </c>
      <c r="BC130" t="s">
        <v>465</v>
      </c>
      <c r="BD130"/>
      <c r="BE130">
        <v>1.0081</v>
      </c>
      <c r="BF130">
        <v>-11.19</v>
      </c>
      <c r="BG130">
        <v>-9.09</v>
      </c>
      <c r="BH130">
        <v>21.54</v>
      </c>
      <c r="BI130">
        <v>-0.28892016852674302</v>
      </c>
      <c r="BJ130"/>
      <c r="BK130">
        <v>7.5451061136059599E-3</v>
      </c>
      <c r="BL130">
        <v>-0.11471486777716799</v>
      </c>
      <c r="BM130"/>
      <c r="BN130">
        <v>2.9427132759383301E-2</v>
      </c>
      <c r="BO130">
        <v>-21.7770297396908</v>
      </c>
      <c r="BP130"/>
      <c r="BQ130">
        <v>3.92311658480509</v>
      </c>
      <c r="BR130">
        <v>2.6296252696382302E-3</v>
      </c>
      <c r="BS130">
        <v>0.91012697783179397</v>
      </c>
      <c r="BT130">
        <v>-0.84494450456832604</v>
      </c>
      <c r="BU130">
        <v>0.61550000000000005</v>
      </c>
      <c r="BV130"/>
      <c r="BW130"/>
      <c r="BX130"/>
    </row>
    <row r="131" spans="1:76" x14ac:dyDescent="0.2">
      <c r="A131" t="s">
        <v>790</v>
      </c>
      <c r="B131"/>
      <c r="C131" t="s">
        <v>480</v>
      </c>
      <c r="D131" t="s">
        <v>480</v>
      </c>
      <c r="E131">
        <v>1522</v>
      </c>
      <c r="F131" t="s">
        <v>459</v>
      </c>
      <c r="G131" t="s">
        <v>460</v>
      </c>
      <c r="H131"/>
      <c r="I131" s="117">
        <v>44357</v>
      </c>
      <c r="J131" s="117"/>
      <c r="K131">
        <v>1317</v>
      </c>
      <c r="L131" t="s">
        <v>607</v>
      </c>
      <c r="M131" t="s">
        <v>461</v>
      </c>
      <c r="N131"/>
      <c r="O131"/>
      <c r="P131">
        <v>90</v>
      </c>
      <c r="Q131" t="s">
        <v>479</v>
      </c>
      <c r="R131" t="s">
        <v>38</v>
      </c>
      <c r="S131">
        <v>0</v>
      </c>
      <c r="T131" t="s">
        <v>459</v>
      </c>
      <c r="U131" t="s">
        <v>462</v>
      </c>
      <c r="V131" t="s">
        <v>526</v>
      </c>
      <c r="W131">
        <v>1238</v>
      </c>
      <c r="X131">
        <v>1450</v>
      </c>
      <c r="Y131" t="s">
        <v>464</v>
      </c>
      <c r="Z131">
        <v>71</v>
      </c>
      <c r="AA131"/>
      <c r="AB131">
        <v>5.5505879690180802</v>
      </c>
      <c r="AC131"/>
      <c r="AD131">
        <v>7.8927129674634497E-4</v>
      </c>
      <c r="AE131">
        <v>-3.3849196820073302</v>
      </c>
      <c r="AF131"/>
      <c r="AG131">
        <v>3.01463308091708E-3</v>
      </c>
      <c r="AH131">
        <v>2.1204055106726698</v>
      </c>
      <c r="AI131"/>
      <c r="AJ131">
        <v>9.2622272430323994E-3</v>
      </c>
      <c r="AK131">
        <v>-6.8244350506261799</v>
      </c>
      <c r="AL131"/>
      <c r="AM131">
        <v>2.5341752793053601E-2</v>
      </c>
      <c r="AN131">
        <v>-22.5906194165964</v>
      </c>
      <c r="AO131"/>
      <c r="AP131">
        <v>3.3394392239520299</v>
      </c>
      <c r="AQ131">
        <v>-10.6</v>
      </c>
      <c r="AR131">
        <v>-10.27</v>
      </c>
      <c r="AS131" s="116">
        <v>20.332451599999999</v>
      </c>
      <c r="AT131">
        <v>-4.59</v>
      </c>
      <c r="AU131"/>
      <c r="AV131">
        <v>0</v>
      </c>
      <c r="AW131">
        <v>-3.47</v>
      </c>
      <c r="AX131"/>
      <c r="AY131"/>
      <c r="AZ131">
        <v>27.33</v>
      </c>
      <c r="BA131"/>
      <c r="BB131">
        <v>0</v>
      </c>
      <c r="BC131" t="s">
        <v>465</v>
      </c>
      <c r="BD131"/>
      <c r="BE131">
        <v>1.0081</v>
      </c>
      <c r="BF131">
        <v>-4.83</v>
      </c>
      <c r="BG131">
        <v>-11.51</v>
      </c>
      <c r="BH131">
        <v>19.059999999999999</v>
      </c>
      <c r="BI131">
        <v>-0.26803022333187998</v>
      </c>
      <c r="BJ131"/>
      <c r="BK131">
        <v>6.6422455898436901E-3</v>
      </c>
      <c r="BL131">
        <v>-5.67291432651989E-2</v>
      </c>
      <c r="BM131"/>
      <c r="BN131">
        <v>2.6560301130542099E-2</v>
      </c>
      <c r="BO131">
        <v>-21.8621279538682</v>
      </c>
      <c r="BP131"/>
      <c r="BQ131">
        <v>3.3419360238212201</v>
      </c>
      <c r="BR131">
        <v>2.6296252696382302E-3</v>
      </c>
      <c r="BS131">
        <v>0.91012697783179397</v>
      </c>
      <c r="BT131">
        <v>-0.84494450456832604</v>
      </c>
      <c r="BU131">
        <v>0.62780000000000002</v>
      </c>
      <c r="BV131"/>
      <c r="BW131"/>
      <c r="BX131"/>
    </row>
    <row r="132" spans="1:76" x14ac:dyDescent="0.2">
      <c r="A132" t="s">
        <v>459</v>
      </c>
      <c r="B132"/>
      <c r="C132" t="s">
        <v>459</v>
      </c>
      <c r="D132" t="s">
        <v>459</v>
      </c>
      <c r="E132" t="s">
        <v>459</v>
      </c>
      <c r="F132" t="s">
        <v>459</v>
      </c>
      <c r="G132" t="s">
        <v>460</v>
      </c>
      <c r="H132"/>
      <c r="I132" t="s">
        <v>459</v>
      </c>
      <c r="J132"/>
      <c r="K132" t="s">
        <v>459</v>
      </c>
      <c r="L132" t="s">
        <v>459</v>
      </c>
      <c r="M132" t="s">
        <v>461</v>
      </c>
      <c r="N132"/>
      <c r="O132"/>
      <c r="P132">
        <v>90</v>
      </c>
      <c r="Q132" t="s">
        <v>38</v>
      </c>
      <c r="R132" t="s">
        <v>38</v>
      </c>
      <c r="S132">
        <v>1</v>
      </c>
      <c r="T132" t="s">
        <v>459</v>
      </c>
      <c r="U132" t="s">
        <v>462</v>
      </c>
      <c r="V132" t="s">
        <v>526</v>
      </c>
      <c r="W132">
        <v>1238</v>
      </c>
      <c r="X132">
        <v>1450</v>
      </c>
      <c r="Y132" t="s">
        <v>464</v>
      </c>
      <c r="Z132">
        <v>71</v>
      </c>
      <c r="AA132"/>
      <c r="AB132" t="s">
        <v>459</v>
      </c>
      <c r="AC132"/>
      <c r="AD132" t="s">
        <v>459</v>
      </c>
      <c r="AE132" t="s">
        <v>459</v>
      </c>
      <c r="AF132"/>
      <c r="AG132" t="s">
        <v>459</v>
      </c>
      <c r="AH132" t="s">
        <v>459</v>
      </c>
      <c r="AI132"/>
      <c r="AJ132" t="s">
        <v>459</v>
      </c>
      <c r="AK132" t="s">
        <v>459</v>
      </c>
      <c r="AL132"/>
      <c r="AM132" t="s">
        <v>459</v>
      </c>
      <c r="AN132" t="s">
        <v>459</v>
      </c>
      <c r="AO132"/>
      <c r="AP132" t="s">
        <v>459</v>
      </c>
      <c r="AQ132">
        <v>-10.6</v>
      </c>
      <c r="AR132">
        <v>-10.27</v>
      </c>
      <c r="AS132" s="116">
        <v>20.332451599999999</v>
      </c>
      <c r="AT132" t="s">
        <v>459</v>
      </c>
      <c r="AU132"/>
      <c r="AV132" t="s">
        <v>459</v>
      </c>
      <c r="AW132" t="s">
        <v>459</v>
      </c>
      <c r="AX132"/>
      <c r="AY132"/>
      <c r="AZ132" t="s">
        <v>459</v>
      </c>
      <c r="BA132"/>
      <c r="BB132" t="s">
        <v>459</v>
      </c>
      <c r="BC132" t="s">
        <v>465</v>
      </c>
      <c r="BD132"/>
      <c r="BE132">
        <v>1.0081</v>
      </c>
      <c r="BF132" t="s">
        <v>459</v>
      </c>
      <c r="BG132" t="s">
        <v>459</v>
      </c>
      <c r="BH132" t="s">
        <v>459</v>
      </c>
      <c r="BI132" t="s">
        <v>459</v>
      </c>
      <c r="BJ132"/>
      <c r="BK132" t="s">
        <v>459</v>
      </c>
      <c r="BL132" t="s">
        <v>459</v>
      </c>
      <c r="BM132"/>
      <c r="BN132" t="s">
        <v>459</v>
      </c>
      <c r="BO132" t="s">
        <v>459</v>
      </c>
      <c r="BP132"/>
      <c r="BQ132" t="s">
        <v>459</v>
      </c>
      <c r="BR132">
        <v>2.6296252696382302E-3</v>
      </c>
      <c r="BS132">
        <v>0.91012697783179397</v>
      </c>
      <c r="BT132">
        <v>-0.84494450456832604</v>
      </c>
      <c r="BU132" t="s">
        <v>459</v>
      </c>
      <c r="BV132"/>
      <c r="BW132"/>
      <c r="BX132"/>
    </row>
    <row r="133" spans="1:76" x14ac:dyDescent="0.2">
      <c r="A133" t="s">
        <v>475</v>
      </c>
      <c r="B133"/>
      <c r="C133" t="s">
        <v>467</v>
      </c>
      <c r="D133" t="s">
        <v>475</v>
      </c>
      <c r="E133">
        <v>1524</v>
      </c>
      <c r="F133" t="s">
        <v>459</v>
      </c>
      <c r="G133" t="s">
        <v>460</v>
      </c>
      <c r="H133"/>
      <c r="I133" s="117">
        <v>44360</v>
      </c>
      <c r="J133" s="117"/>
      <c r="K133">
        <v>1318</v>
      </c>
      <c r="L133" t="s">
        <v>608</v>
      </c>
      <c r="M133" t="s">
        <v>461</v>
      </c>
      <c r="N133"/>
      <c r="O133"/>
      <c r="P133">
        <v>90</v>
      </c>
      <c r="Q133" t="s">
        <v>38</v>
      </c>
      <c r="R133" t="s">
        <v>479</v>
      </c>
      <c r="S133">
        <v>0</v>
      </c>
      <c r="T133">
        <v>0.61319999999999997</v>
      </c>
      <c r="U133" t="s">
        <v>462</v>
      </c>
      <c r="V133" t="s">
        <v>526</v>
      </c>
      <c r="W133">
        <v>1238</v>
      </c>
      <c r="X133">
        <v>1450</v>
      </c>
      <c r="Y133" t="s">
        <v>464</v>
      </c>
      <c r="Z133">
        <v>71</v>
      </c>
      <c r="AA133"/>
      <c r="AB133">
        <v>12.1314905440969</v>
      </c>
      <c r="AC133"/>
      <c r="AD133">
        <v>1.52108588807917E-3</v>
      </c>
      <c r="AE133">
        <v>6.3736108455695302</v>
      </c>
      <c r="AF133"/>
      <c r="AG133">
        <v>4.4056206544277202E-3</v>
      </c>
      <c r="AH133">
        <v>18.658147351683901</v>
      </c>
      <c r="AI133"/>
      <c r="AJ133">
        <v>8.7938046735735794E-3</v>
      </c>
      <c r="AK133">
        <v>12.5912514189797</v>
      </c>
      <c r="AL133"/>
      <c r="AM133">
        <v>2.3601602885877399E-2</v>
      </c>
      <c r="AN133">
        <v>55.133627086761102</v>
      </c>
      <c r="AO133"/>
      <c r="AP133">
        <v>3.12115083305692</v>
      </c>
      <c r="AQ133">
        <v>-10.6</v>
      </c>
      <c r="AR133">
        <v>-10.27</v>
      </c>
      <c r="AS133" s="116">
        <v>20.332451599999999</v>
      </c>
      <c r="AT133">
        <v>2.02</v>
      </c>
      <c r="AU133"/>
      <c r="AV133">
        <v>0</v>
      </c>
      <c r="AW133">
        <v>6.28</v>
      </c>
      <c r="AX133"/>
      <c r="AY133"/>
      <c r="AZ133">
        <v>37.380000000000003</v>
      </c>
      <c r="BA133"/>
      <c r="BB133">
        <v>0</v>
      </c>
      <c r="BC133" t="s">
        <v>465</v>
      </c>
      <c r="BD133"/>
      <c r="BE133">
        <v>1.0081</v>
      </c>
      <c r="BF133">
        <v>1.86</v>
      </c>
      <c r="BG133">
        <v>-1.74</v>
      </c>
      <c r="BH133">
        <v>29.13</v>
      </c>
      <c r="BI133">
        <v>-0.213336613518849</v>
      </c>
      <c r="BJ133"/>
      <c r="BK133">
        <v>7.3850233353940798E-3</v>
      </c>
      <c r="BL133">
        <v>-0.16648904174450299</v>
      </c>
      <c r="BM133"/>
      <c r="BN133">
        <v>2.2698671409003199E-2</v>
      </c>
      <c r="BO133">
        <v>28.742688373405301</v>
      </c>
      <c r="BP133"/>
      <c r="BQ133">
        <v>3.04968909142268</v>
      </c>
      <c r="BR133">
        <v>2.6296252696382302E-3</v>
      </c>
      <c r="BS133">
        <v>0.91012697783179397</v>
      </c>
      <c r="BT133">
        <v>-0.84494450456832604</v>
      </c>
      <c r="BU133">
        <v>0.6401</v>
      </c>
      <c r="BV133"/>
      <c r="BW133"/>
      <c r="BX133"/>
    </row>
    <row r="134" spans="1:76" x14ac:dyDescent="0.2">
      <c r="A134" t="s">
        <v>475</v>
      </c>
      <c r="B134"/>
      <c r="C134" t="s">
        <v>467</v>
      </c>
      <c r="D134" t="s">
        <v>475</v>
      </c>
      <c r="E134">
        <v>1525</v>
      </c>
      <c r="F134" t="s">
        <v>459</v>
      </c>
      <c r="G134" t="s">
        <v>460</v>
      </c>
      <c r="H134"/>
      <c r="I134" s="117">
        <v>44360</v>
      </c>
      <c r="J134" s="117"/>
      <c r="K134">
        <v>1319</v>
      </c>
      <c r="L134" t="s">
        <v>609</v>
      </c>
      <c r="M134" t="s">
        <v>461</v>
      </c>
      <c r="N134"/>
      <c r="O134"/>
      <c r="P134">
        <v>90</v>
      </c>
      <c r="Q134" t="s">
        <v>38</v>
      </c>
      <c r="R134" t="s">
        <v>479</v>
      </c>
      <c r="S134">
        <v>0</v>
      </c>
      <c r="T134">
        <v>0.61319999999999997</v>
      </c>
      <c r="U134" t="s">
        <v>462</v>
      </c>
      <c r="V134" t="s">
        <v>526</v>
      </c>
      <c r="W134">
        <v>1238</v>
      </c>
      <c r="X134">
        <v>1450</v>
      </c>
      <c r="Y134" t="s">
        <v>464</v>
      </c>
      <c r="Z134">
        <v>71</v>
      </c>
      <c r="AA134"/>
      <c r="AB134">
        <v>12.075873035190799</v>
      </c>
      <c r="AC134"/>
      <c r="AD134">
        <v>6.6098070270458097E-4</v>
      </c>
      <c r="AE134">
        <v>6.3160491483022296</v>
      </c>
      <c r="AF134"/>
      <c r="AG134">
        <v>3.4457213768636398E-3</v>
      </c>
      <c r="AH134">
        <v>18.512896513957401</v>
      </c>
      <c r="AI134"/>
      <c r="AJ134">
        <v>7.6437305419172399E-3</v>
      </c>
      <c r="AK134">
        <v>12.523608237791899</v>
      </c>
      <c r="AL134"/>
      <c r="AM134">
        <v>3.51541590151008E-2</v>
      </c>
      <c r="AN134">
        <v>61.3001783139349</v>
      </c>
      <c r="AO134"/>
      <c r="AP134">
        <v>2.5045806077814401</v>
      </c>
      <c r="AQ134">
        <v>-10.6</v>
      </c>
      <c r="AR134">
        <v>-10.27</v>
      </c>
      <c r="AS134" s="116">
        <v>20.332451599999999</v>
      </c>
      <c r="AT134">
        <v>1.96</v>
      </c>
      <c r="AU134"/>
      <c r="AV134">
        <v>0</v>
      </c>
      <c r="AW134">
        <v>6.22</v>
      </c>
      <c r="AX134"/>
      <c r="AY134"/>
      <c r="AZ134">
        <v>37.33</v>
      </c>
      <c r="BA134"/>
      <c r="BB134">
        <v>0</v>
      </c>
      <c r="BC134" t="s">
        <v>465</v>
      </c>
      <c r="BD134"/>
      <c r="BE134">
        <v>1.0081</v>
      </c>
      <c r="BF134">
        <v>1.8</v>
      </c>
      <c r="BG134">
        <v>-1.79</v>
      </c>
      <c r="BH134">
        <v>29.07</v>
      </c>
      <c r="BI134">
        <v>-0.23294348223224001</v>
      </c>
      <c r="BJ134"/>
      <c r="BK134">
        <v>7.1802963941762802E-3</v>
      </c>
      <c r="BL134">
        <v>-0.13715466831409001</v>
      </c>
      <c r="BM134"/>
      <c r="BN134">
        <v>3.21980343562316E-2</v>
      </c>
      <c r="BO134">
        <v>35.227674834815403</v>
      </c>
      <c r="BP134"/>
      <c r="BQ134">
        <v>2.4460888490512498</v>
      </c>
      <c r="BR134">
        <v>2.6296252696382302E-3</v>
      </c>
      <c r="BS134">
        <v>0.91012697783179397</v>
      </c>
      <c r="BT134">
        <v>-0.84494450456832604</v>
      </c>
      <c r="BU134">
        <v>0.61890000000000001</v>
      </c>
      <c r="BV134"/>
      <c r="BW134"/>
      <c r="BX134"/>
    </row>
    <row r="135" spans="1:76" x14ac:dyDescent="0.2">
      <c r="A135" t="s">
        <v>476</v>
      </c>
      <c r="B135"/>
      <c r="C135" t="s">
        <v>467</v>
      </c>
      <c r="D135" t="s">
        <v>476</v>
      </c>
      <c r="E135">
        <v>1526</v>
      </c>
      <c r="F135" t="s">
        <v>459</v>
      </c>
      <c r="G135" t="s">
        <v>460</v>
      </c>
      <c r="H135"/>
      <c r="I135" s="117">
        <v>44362</v>
      </c>
      <c r="J135" s="117"/>
      <c r="K135">
        <v>1320</v>
      </c>
      <c r="L135" t="s">
        <v>610</v>
      </c>
      <c r="M135" t="s">
        <v>461</v>
      </c>
      <c r="N135"/>
      <c r="O135"/>
      <c r="P135">
        <v>90</v>
      </c>
      <c r="Q135" t="s">
        <v>38</v>
      </c>
      <c r="R135" t="s">
        <v>479</v>
      </c>
      <c r="S135">
        <v>0</v>
      </c>
      <c r="T135">
        <v>0.20849999999999999</v>
      </c>
      <c r="U135" t="s">
        <v>462</v>
      </c>
      <c r="V135" t="s">
        <v>526</v>
      </c>
      <c r="W135">
        <v>1238</v>
      </c>
      <c r="X135">
        <v>1450</v>
      </c>
      <c r="Y135" t="s">
        <v>464</v>
      </c>
      <c r="Z135">
        <v>71</v>
      </c>
      <c r="AA135"/>
      <c r="AB135">
        <v>0.24660637617557299</v>
      </c>
      <c r="AC135"/>
      <c r="AD135">
        <v>7.8404916738134499E-4</v>
      </c>
      <c r="AE135">
        <v>-10.655930900814999</v>
      </c>
      <c r="AF135"/>
      <c r="AG135">
        <v>3.32122662659343E-3</v>
      </c>
      <c r="AH135">
        <v>-10.8861153890129</v>
      </c>
      <c r="AI135"/>
      <c r="AJ135">
        <v>9.5552925008143101E-3</v>
      </c>
      <c r="AK135">
        <v>-21.236064367932499</v>
      </c>
      <c r="AL135"/>
      <c r="AM135">
        <v>2.6895170101775299E-2</v>
      </c>
      <c r="AN135">
        <v>-64.261282403698402</v>
      </c>
      <c r="AO135"/>
      <c r="AP135">
        <v>3.4472343568777299</v>
      </c>
      <c r="AQ135">
        <v>-10.6</v>
      </c>
      <c r="AR135">
        <v>-10.27</v>
      </c>
      <c r="AS135" s="116">
        <v>20.332451599999999</v>
      </c>
      <c r="AT135">
        <v>-9.94</v>
      </c>
      <c r="AU135"/>
      <c r="AV135">
        <v>0</v>
      </c>
      <c r="AW135">
        <v>-10.74</v>
      </c>
      <c r="AX135"/>
      <c r="AY135"/>
      <c r="AZ135">
        <v>19.84</v>
      </c>
      <c r="BA135"/>
      <c r="BB135">
        <v>0</v>
      </c>
      <c r="BC135" t="s">
        <v>465</v>
      </c>
      <c r="BD135"/>
      <c r="BE135">
        <v>1.0081</v>
      </c>
      <c r="BF135">
        <v>-10.23</v>
      </c>
      <c r="BG135">
        <v>-18.79</v>
      </c>
      <c r="BH135">
        <v>11.55</v>
      </c>
      <c r="BI135">
        <v>-0.68223569797442896</v>
      </c>
      <c r="BJ135"/>
      <c r="BK135">
        <v>8.6655832962433607E-3</v>
      </c>
      <c r="BL135">
        <v>-2.7941670141045202E-2</v>
      </c>
      <c r="BM135"/>
      <c r="BN135">
        <v>2.58882745282288E-2</v>
      </c>
      <c r="BO135">
        <v>-44.632415385006503</v>
      </c>
      <c r="BP135"/>
      <c r="BQ135">
        <v>3.5259136060742899</v>
      </c>
      <c r="BR135">
        <v>2.6296252696382302E-3</v>
      </c>
      <c r="BS135">
        <v>0.91012697783179397</v>
      </c>
      <c r="BT135">
        <v>-0.84494450456832604</v>
      </c>
      <c r="BU135">
        <v>0.2102</v>
      </c>
      <c r="BV135"/>
      <c r="BW135"/>
      <c r="BX135"/>
    </row>
    <row r="136" spans="1:76" x14ac:dyDescent="0.2">
      <c r="A136" t="s">
        <v>499</v>
      </c>
      <c r="B136"/>
      <c r="C136" t="s">
        <v>467</v>
      </c>
      <c r="D136" t="s">
        <v>499</v>
      </c>
      <c r="E136">
        <v>1527</v>
      </c>
      <c r="F136" t="s">
        <v>459</v>
      </c>
      <c r="G136" t="s">
        <v>460</v>
      </c>
      <c r="H136"/>
      <c r="I136" s="117">
        <v>44362</v>
      </c>
      <c r="J136" s="117"/>
      <c r="K136">
        <v>1321</v>
      </c>
      <c r="L136" t="s">
        <v>611</v>
      </c>
      <c r="M136" t="s">
        <v>461</v>
      </c>
      <c r="N136"/>
      <c r="O136"/>
      <c r="P136">
        <v>90</v>
      </c>
      <c r="Q136" t="s">
        <v>38</v>
      </c>
      <c r="R136" t="s">
        <v>479</v>
      </c>
      <c r="S136">
        <v>0</v>
      </c>
      <c r="T136">
        <v>0.20519999999999999</v>
      </c>
      <c r="U136" t="s">
        <v>462</v>
      </c>
      <c r="V136" t="s">
        <v>526</v>
      </c>
      <c r="W136">
        <v>1238</v>
      </c>
      <c r="X136">
        <v>1450</v>
      </c>
      <c r="Y136" t="s">
        <v>464</v>
      </c>
      <c r="Z136">
        <v>71</v>
      </c>
      <c r="AA136"/>
      <c r="AB136">
        <v>12.3496750224792</v>
      </c>
      <c r="AC136"/>
      <c r="AD136">
        <v>6.0954709780855205E-4</v>
      </c>
      <c r="AE136">
        <v>5.9326788293076502</v>
      </c>
      <c r="AF136"/>
      <c r="AG136">
        <v>3.7389302067741301E-3</v>
      </c>
      <c r="AH136">
        <v>18.045719657760301</v>
      </c>
      <c r="AI136"/>
      <c r="AJ136">
        <v>1.02643251787847E-2</v>
      </c>
      <c r="AK136">
        <v>11.6533170886823</v>
      </c>
      <c r="AL136"/>
      <c r="AM136">
        <v>1.8867917005611599E-2</v>
      </c>
      <c r="AN136">
        <v>31.619967996923901</v>
      </c>
      <c r="AO136"/>
      <c r="AP136">
        <v>4.1063543113441501</v>
      </c>
      <c r="AQ136">
        <v>-10.6</v>
      </c>
      <c r="AR136">
        <v>-10.27</v>
      </c>
      <c r="AS136" s="116">
        <v>20.332451599999999</v>
      </c>
      <c r="AT136">
        <v>2.27</v>
      </c>
      <c r="AU136"/>
      <c r="AV136">
        <v>0</v>
      </c>
      <c r="AW136">
        <v>5.84</v>
      </c>
      <c r="AX136"/>
      <c r="AY136"/>
      <c r="AZ136">
        <v>36.93</v>
      </c>
      <c r="BA136"/>
      <c r="BB136">
        <v>0</v>
      </c>
      <c r="BC136" t="s">
        <v>465</v>
      </c>
      <c r="BD136"/>
      <c r="BE136">
        <v>1.0081</v>
      </c>
      <c r="BF136">
        <v>2.11</v>
      </c>
      <c r="BG136">
        <v>-2.1800000000000002</v>
      </c>
      <c r="BH136">
        <v>28.67</v>
      </c>
      <c r="BI136">
        <v>-0.60272527933225895</v>
      </c>
      <c r="BJ136"/>
      <c r="BK136">
        <v>9.0955551118304997E-3</v>
      </c>
      <c r="BL136">
        <v>-0.24716005881938399</v>
      </c>
      <c r="BM136"/>
      <c r="BN136">
        <v>1.7946901848882701E-2</v>
      </c>
      <c r="BO136">
        <v>6.4276785801401601</v>
      </c>
      <c r="BP136"/>
      <c r="BQ136">
        <v>4.0078429067332904</v>
      </c>
      <c r="BR136">
        <v>2.6296252696382302E-3</v>
      </c>
      <c r="BS136">
        <v>0.91012697783179397</v>
      </c>
      <c r="BT136">
        <v>-0.84494450456832604</v>
      </c>
      <c r="BU136">
        <v>0.214</v>
      </c>
      <c r="BV136"/>
      <c r="BW136"/>
      <c r="BX136"/>
    </row>
    <row r="137" spans="1:76" x14ac:dyDescent="0.2">
      <c r="A137" t="s">
        <v>475</v>
      </c>
      <c r="B137"/>
      <c r="C137" t="s">
        <v>467</v>
      </c>
      <c r="D137" t="s">
        <v>475</v>
      </c>
      <c r="E137">
        <v>1528</v>
      </c>
      <c r="F137" t="s">
        <v>459</v>
      </c>
      <c r="G137" t="s">
        <v>460</v>
      </c>
      <c r="H137"/>
      <c r="I137" s="117">
        <v>44362</v>
      </c>
      <c r="J137" s="117"/>
      <c r="K137">
        <v>1322</v>
      </c>
      <c r="L137" t="s">
        <v>612</v>
      </c>
      <c r="M137" t="s">
        <v>461</v>
      </c>
      <c r="N137"/>
      <c r="O137"/>
      <c r="P137">
        <v>90</v>
      </c>
      <c r="Q137" t="s">
        <v>38</v>
      </c>
      <c r="R137" t="s">
        <v>479</v>
      </c>
      <c r="S137">
        <v>0</v>
      </c>
      <c r="T137">
        <v>0.61319999999999997</v>
      </c>
      <c r="U137" t="s">
        <v>462</v>
      </c>
      <c r="V137" t="s">
        <v>526</v>
      </c>
      <c r="W137">
        <v>1238</v>
      </c>
      <c r="X137">
        <v>1450</v>
      </c>
      <c r="Y137" t="s">
        <v>464</v>
      </c>
      <c r="Z137">
        <v>71</v>
      </c>
      <c r="AA137"/>
      <c r="AB137">
        <v>12.0588958417753</v>
      </c>
      <c r="AC137"/>
      <c r="AD137">
        <v>7.1814333738199297E-4</v>
      </c>
      <c r="AE137">
        <v>6.4355338578485997</v>
      </c>
      <c r="AF137"/>
      <c r="AG137">
        <v>2.76602744839476E-3</v>
      </c>
      <c r="AH137">
        <v>18.630335933146299</v>
      </c>
      <c r="AI137"/>
      <c r="AJ137">
        <v>1.0190259886936901E-2</v>
      </c>
      <c r="AK137">
        <v>12.856093401109501</v>
      </c>
      <c r="AL137"/>
      <c r="AM137">
        <v>2.7462279009739101E-2</v>
      </c>
      <c r="AN137">
        <v>48.677213708973802</v>
      </c>
      <c r="AO137"/>
      <c r="AP137">
        <v>3.2578033102156501</v>
      </c>
      <c r="AQ137">
        <v>-10.6</v>
      </c>
      <c r="AR137">
        <v>-10.27</v>
      </c>
      <c r="AS137" s="116">
        <v>20.332451599999999</v>
      </c>
      <c r="AT137">
        <v>1.94</v>
      </c>
      <c r="AU137"/>
      <c r="AV137">
        <v>0</v>
      </c>
      <c r="AW137">
        <v>6.34</v>
      </c>
      <c r="AX137"/>
      <c r="AY137"/>
      <c r="AZ137">
        <v>37.450000000000003</v>
      </c>
      <c r="BA137"/>
      <c r="BB137">
        <v>0</v>
      </c>
      <c r="BC137" t="s">
        <v>465</v>
      </c>
      <c r="BD137"/>
      <c r="BE137">
        <v>1.0081</v>
      </c>
      <c r="BF137">
        <v>1.78</v>
      </c>
      <c r="BG137">
        <v>-1.67</v>
      </c>
      <c r="BH137">
        <v>29.19</v>
      </c>
      <c r="BI137">
        <v>-0.22315956713149501</v>
      </c>
      <c r="BJ137"/>
      <c r="BK137">
        <v>9.1214744738280507E-3</v>
      </c>
      <c r="BL137">
        <v>-6.1673121264810303E-2</v>
      </c>
      <c r="BM137"/>
      <c r="BN137">
        <v>2.78852307046921E-2</v>
      </c>
      <c r="BO137">
        <v>22.377790059883299</v>
      </c>
      <c r="BP137"/>
      <c r="BQ137">
        <v>3.1735468117866299</v>
      </c>
      <c r="BR137">
        <v>2.6296252696382302E-3</v>
      </c>
      <c r="BS137">
        <v>0.91012697783179397</v>
      </c>
      <c r="BT137">
        <v>-0.84494450456832604</v>
      </c>
      <c r="BU137">
        <v>0.62939999999999996</v>
      </c>
      <c r="BV137"/>
      <c r="BW137"/>
      <c r="BX137"/>
    </row>
    <row r="138" spans="1:76" x14ac:dyDescent="0.2">
      <c r="A138" t="s">
        <v>476</v>
      </c>
      <c r="B138"/>
      <c r="C138" t="s">
        <v>467</v>
      </c>
      <c r="D138" t="s">
        <v>476</v>
      </c>
      <c r="E138">
        <v>1529</v>
      </c>
      <c r="F138" t="s">
        <v>459</v>
      </c>
      <c r="G138" t="s">
        <v>460</v>
      </c>
      <c r="H138"/>
      <c r="I138" s="117">
        <v>44362</v>
      </c>
      <c r="J138" s="117"/>
      <c r="K138">
        <v>1323</v>
      </c>
      <c r="L138" t="s">
        <v>613</v>
      </c>
      <c r="M138" t="s">
        <v>461</v>
      </c>
      <c r="N138"/>
      <c r="O138"/>
      <c r="P138">
        <v>90</v>
      </c>
      <c r="Q138" t="s">
        <v>38</v>
      </c>
      <c r="R138" t="s">
        <v>479</v>
      </c>
      <c r="S138">
        <v>0</v>
      </c>
      <c r="T138">
        <v>0.20849999999999999</v>
      </c>
      <c r="U138" t="s">
        <v>462</v>
      </c>
      <c r="V138" t="s">
        <v>526</v>
      </c>
      <c r="W138">
        <v>1238</v>
      </c>
      <c r="X138">
        <v>1450</v>
      </c>
      <c r="Y138" t="s">
        <v>464</v>
      </c>
      <c r="Z138">
        <v>71</v>
      </c>
      <c r="AA138"/>
      <c r="AB138">
        <v>0.28781767875056802</v>
      </c>
      <c r="AC138"/>
      <c r="AD138">
        <v>6.8310312960863796E-4</v>
      </c>
      <c r="AE138">
        <v>-10.5660135022865</v>
      </c>
      <c r="AF138"/>
      <c r="AG138">
        <v>3.3089381007142902E-3</v>
      </c>
      <c r="AH138">
        <v>-10.7728886274061</v>
      </c>
      <c r="AI138"/>
      <c r="AJ138">
        <v>8.8168454935412602E-3</v>
      </c>
      <c r="AK138">
        <v>-21.1506035864764</v>
      </c>
      <c r="AL138"/>
      <c r="AM138">
        <v>2.8645307167390398E-2</v>
      </c>
      <c r="AN138">
        <v>-62.4875323015183</v>
      </c>
      <c r="AO138"/>
      <c r="AP138">
        <v>3.5783759589934698</v>
      </c>
      <c r="AQ138">
        <v>-10.6</v>
      </c>
      <c r="AR138">
        <v>-10.27</v>
      </c>
      <c r="AS138" s="116">
        <v>20.332451599999999</v>
      </c>
      <c r="AT138">
        <v>-9.9</v>
      </c>
      <c r="AU138"/>
      <c r="AV138">
        <v>0</v>
      </c>
      <c r="AW138">
        <v>-10.65</v>
      </c>
      <c r="AX138"/>
      <c r="AY138"/>
      <c r="AZ138">
        <v>19.93</v>
      </c>
      <c r="BA138"/>
      <c r="BB138">
        <v>0</v>
      </c>
      <c r="BC138" t="s">
        <v>465</v>
      </c>
      <c r="BD138"/>
      <c r="BE138">
        <v>1.0081</v>
      </c>
      <c r="BF138">
        <v>-10.19</v>
      </c>
      <c r="BG138">
        <v>-18.7</v>
      </c>
      <c r="BH138">
        <v>11.65</v>
      </c>
      <c r="BI138">
        <v>-0.693752830409611</v>
      </c>
      <c r="BJ138"/>
      <c r="BK138">
        <v>7.5399509259124397E-3</v>
      </c>
      <c r="BL138">
        <v>-0.158579216620963</v>
      </c>
      <c r="BM138"/>
      <c r="BN138">
        <v>2.9716322773667099E-2</v>
      </c>
      <c r="BO138">
        <v>-43.024097266051101</v>
      </c>
      <c r="BP138"/>
      <c r="BQ138">
        <v>3.65287119077301</v>
      </c>
      <c r="BR138">
        <v>2.6296252696382302E-3</v>
      </c>
      <c r="BS138">
        <v>0.91012697783179397</v>
      </c>
      <c r="BT138">
        <v>-0.84494450456832604</v>
      </c>
      <c r="BU138">
        <v>0.19719999999999999</v>
      </c>
      <c r="BV138"/>
      <c r="BW138"/>
      <c r="BX138"/>
    </row>
    <row r="139" spans="1:76" x14ac:dyDescent="0.2">
      <c r="A139" t="s">
        <v>493</v>
      </c>
      <c r="B139"/>
      <c r="C139" t="s">
        <v>467</v>
      </c>
      <c r="D139" t="s">
        <v>493</v>
      </c>
      <c r="E139">
        <v>1530</v>
      </c>
      <c r="F139" t="s">
        <v>459</v>
      </c>
      <c r="G139" t="s">
        <v>460</v>
      </c>
      <c r="H139"/>
      <c r="I139" s="117">
        <v>44362</v>
      </c>
      <c r="J139" s="117"/>
      <c r="K139">
        <v>1324</v>
      </c>
      <c r="L139" t="s">
        <v>614</v>
      </c>
      <c r="M139" t="s">
        <v>461</v>
      </c>
      <c r="N139"/>
      <c r="O139"/>
      <c r="P139">
        <v>90</v>
      </c>
      <c r="Q139" t="s">
        <v>38</v>
      </c>
      <c r="R139" t="s">
        <v>38</v>
      </c>
      <c r="S139">
        <v>0</v>
      </c>
      <c r="T139">
        <v>0.45050000000000001</v>
      </c>
      <c r="U139" t="s">
        <v>462</v>
      </c>
      <c r="V139" t="s">
        <v>526</v>
      </c>
      <c r="W139">
        <v>1238</v>
      </c>
      <c r="X139">
        <v>1450</v>
      </c>
      <c r="Y139" t="s">
        <v>464</v>
      </c>
      <c r="Z139">
        <v>71</v>
      </c>
      <c r="AA139"/>
      <c r="AB139">
        <v>0.472617730226702</v>
      </c>
      <c r="AC139"/>
      <c r="AD139">
        <v>5.9776052617167299E-4</v>
      </c>
      <c r="AE139">
        <v>-10.320839952103</v>
      </c>
      <c r="AF139"/>
      <c r="AG139">
        <v>3.1312115174617601E-3</v>
      </c>
      <c r="AH139">
        <v>-10.1091820398442</v>
      </c>
      <c r="AI139"/>
      <c r="AJ139">
        <v>7.0538818555924898E-3</v>
      </c>
      <c r="AK139">
        <v>-20.609875401773799</v>
      </c>
      <c r="AL139"/>
      <c r="AM139">
        <v>2.59025527702379E-2</v>
      </c>
      <c r="AN139">
        <v>-47.784697645958701</v>
      </c>
      <c r="AO139"/>
      <c r="AP139">
        <v>3.0234014701801</v>
      </c>
      <c r="AQ139">
        <v>-10.6</v>
      </c>
      <c r="AR139">
        <v>-10.27</v>
      </c>
      <c r="AS139" s="116">
        <v>20.332451599999999</v>
      </c>
      <c r="AT139">
        <v>-9.7100000000000009</v>
      </c>
      <c r="AU139"/>
      <c r="AV139">
        <v>0</v>
      </c>
      <c r="AW139">
        <v>-10.4</v>
      </c>
      <c r="AX139"/>
      <c r="AY139"/>
      <c r="AZ139">
        <v>20.18</v>
      </c>
      <c r="BA139"/>
      <c r="BB139">
        <v>0</v>
      </c>
      <c r="BC139" t="s">
        <v>465</v>
      </c>
      <c r="BD139"/>
      <c r="BE139">
        <v>1.0081</v>
      </c>
      <c r="BF139">
        <v>-10</v>
      </c>
      <c r="BG139">
        <v>-18.45</v>
      </c>
      <c r="BH139">
        <v>11.9</v>
      </c>
      <c r="BI139">
        <v>-0.45681337977887498</v>
      </c>
      <c r="BJ139"/>
      <c r="BK139">
        <v>7.2438784935158302E-3</v>
      </c>
      <c r="BL139">
        <v>-9.7438529682589398E-2</v>
      </c>
      <c r="BM139"/>
      <c r="BN139">
        <v>2.4346043721851299E-2</v>
      </c>
      <c r="BO139">
        <v>-28.9098146642167</v>
      </c>
      <c r="BP139"/>
      <c r="BQ139">
        <v>3.0299278892724399</v>
      </c>
      <c r="BR139">
        <v>2.6296252696382302E-3</v>
      </c>
      <c r="BS139">
        <v>0.91012697783179397</v>
      </c>
      <c r="BT139">
        <v>-0.84494450456832604</v>
      </c>
      <c r="BU139">
        <v>0.45569999999999999</v>
      </c>
      <c r="BV139"/>
      <c r="BW139"/>
      <c r="BX139"/>
    </row>
    <row r="140" spans="1:76" x14ac:dyDescent="0.2">
      <c r="A140" t="s">
        <v>476</v>
      </c>
      <c r="B140"/>
      <c r="C140" t="s">
        <v>467</v>
      </c>
      <c r="D140" t="s">
        <v>476</v>
      </c>
      <c r="E140">
        <v>1531</v>
      </c>
      <c r="F140" t="s">
        <v>459</v>
      </c>
      <c r="G140" t="s">
        <v>460</v>
      </c>
      <c r="H140"/>
      <c r="I140" s="117">
        <v>44363</v>
      </c>
      <c r="J140" s="117"/>
      <c r="K140">
        <v>1325</v>
      </c>
      <c r="L140" t="s">
        <v>615</v>
      </c>
      <c r="M140" t="s">
        <v>461</v>
      </c>
      <c r="N140"/>
      <c r="O140"/>
      <c r="P140">
        <v>90</v>
      </c>
      <c r="Q140" t="s">
        <v>38</v>
      </c>
      <c r="R140" t="s">
        <v>479</v>
      </c>
      <c r="S140">
        <v>0</v>
      </c>
      <c r="T140">
        <v>0.20849999999999999</v>
      </c>
      <c r="U140" t="s">
        <v>462</v>
      </c>
      <c r="V140" t="s">
        <v>526</v>
      </c>
      <c r="W140">
        <v>1238</v>
      </c>
      <c r="X140">
        <v>1450</v>
      </c>
      <c r="Y140" t="s">
        <v>464</v>
      </c>
      <c r="Z140">
        <v>71</v>
      </c>
      <c r="AA140"/>
      <c r="AB140">
        <v>0.252621913717055</v>
      </c>
      <c r="AC140"/>
      <c r="AD140">
        <v>6.6333456936159001E-4</v>
      </c>
      <c r="AE140">
        <v>-10.585132071634501</v>
      </c>
      <c r="AF140"/>
      <c r="AG140">
        <v>3.6410024325469401E-3</v>
      </c>
      <c r="AH140">
        <v>-10.8312491305471</v>
      </c>
      <c r="AI140"/>
      <c r="AJ140">
        <v>8.7352273890185395E-3</v>
      </c>
      <c r="AK140">
        <v>-21.1631468330792</v>
      </c>
      <c r="AL140"/>
      <c r="AM140">
        <v>2.6391550601934599E-2</v>
      </c>
      <c r="AN140">
        <v>-73.685179773697499</v>
      </c>
      <c r="AO140"/>
      <c r="AP140">
        <v>3.03873840724627</v>
      </c>
      <c r="AQ140">
        <v>-10.6</v>
      </c>
      <c r="AR140">
        <v>-10.27</v>
      </c>
      <c r="AS140" s="116">
        <v>20.332451599999999</v>
      </c>
      <c r="AT140">
        <v>-9.94</v>
      </c>
      <c r="AU140"/>
      <c r="AV140">
        <v>0</v>
      </c>
      <c r="AW140">
        <v>-10.67</v>
      </c>
      <c r="AX140"/>
      <c r="AY140"/>
      <c r="AZ140">
        <v>19.91</v>
      </c>
      <c r="BA140"/>
      <c r="BB140">
        <v>0</v>
      </c>
      <c r="BC140" t="s">
        <v>465</v>
      </c>
      <c r="BD140"/>
      <c r="BE140">
        <v>1.0081</v>
      </c>
      <c r="BF140">
        <v>-10.23</v>
      </c>
      <c r="BG140">
        <v>-18.72</v>
      </c>
      <c r="BH140">
        <v>11.63</v>
      </c>
      <c r="BI140">
        <v>-0.69798026057251705</v>
      </c>
      <c r="BJ140"/>
      <c r="BK140">
        <v>6.9030733648913099E-3</v>
      </c>
      <c r="BL140">
        <v>-0.108566492152953</v>
      </c>
      <c r="BM140"/>
      <c r="BN140">
        <v>2.39563650370022E-2</v>
      </c>
      <c r="BO140">
        <v>-54.383679041149698</v>
      </c>
      <c r="BP140"/>
      <c r="BQ140">
        <v>3.1036223025265302</v>
      </c>
      <c r="BR140">
        <v>2.6296252696382302E-3</v>
      </c>
      <c r="BS140">
        <v>0.91012697783179397</v>
      </c>
      <c r="BT140">
        <v>-0.84494450456832604</v>
      </c>
      <c r="BU140">
        <v>0.1928</v>
      </c>
      <c r="BV140"/>
      <c r="BW140"/>
      <c r="BX140"/>
    </row>
    <row r="141" spans="1:76" x14ac:dyDescent="0.2">
      <c r="A141" t="s">
        <v>499</v>
      </c>
      <c r="B141"/>
      <c r="C141" t="s">
        <v>467</v>
      </c>
      <c r="D141" t="s">
        <v>499</v>
      </c>
      <c r="E141">
        <v>1532</v>
      </c>
      <c r="F141" t="s">
        <v>459</v>
      </c>
      <c r="G141" t="s">
        <v>460</v>
      </c>
      <c r="H141"/>
      <c r="I141" s="117">
        <v>44363</v>
      </c>
      <c r="J141" s="117"/>
      <c r="K141">
        <v>1326</v>
      </c>
      <c r="L141" t="s">
        <v>616</v>
      </c>
      <c r="M141" t="s">
        <v>461</v>
      </c>
      <c r="N141"/>
      <c r="O141"/>
      <c r="P141">
        <v>90</v>
      </c>
      <c r="Q141" t="s">
        <v>38</v>
      </c>
      <c r="R141" t="s">
        <v>479</v>
      </c>
      <c r="S141">
        <v>0</v>
      </c>
      <c r="T141">
        <v>0.20519999999999999</v>
      </c>
      <c r="U141" t="s">
        <v>462</v>
      </c>
      <c r="V141" t="s">
        <v>526</v>
      </c>
      <c r="W141">
        <v>1238</v>
      </c>
      <c r="X141">
        <v>1450</v>
      </c>
      <c r="Y141" t="s">
        <v>464</v>
      </c>
      <c r="Z141">
        <v>71</v>
      </c>
      <c r="AA141"/>
      <c r="AB141">
        <v>12.3240795773575</v>
      </c>
      <c r="AC141"/>
      <c r="AD141">
        <v>5.7795770808913999E-4</v>
      </c>
      <c r="AE141">
        <v>5.9658071094418101</v>
      </c>
      <c r="AF141"/>
      <c r="AG141">
        <v>4.0408013110449399E-3</v>
      </c>
      <c r="AH141">
        <v>18.0267948432714</v>
      </c>
      <c r="AI141"/>
      <c r="AJ141">
        <v>1.09036575170098E-2</v>
      </c>
      <c r="AK141">
        <v>11.7506680785349</v>
      </c>
      <c r="AL141"/>
      <c r="AM141">
        <v>2.90137879865877E-2</v>
      </c>
      <c r="AN141">
        <v>32.641981682710302</v>
      </c>
      <c r="AO141"/>
      <c r="AP141">
        <v>3.33751953279973</v>
      </c>
      <c r="AQ141">
        <v>-10.6</v>
      </c>
      <c r="AR141">
        <v>-10.27</v>
      </c>
      <c r="AS141" s="116">
        <v>20.332451599999999</v>
      </c>
      <c r="AT141">
        <v>2.2400000000000002</v>
      </c>
      <c r="AU141"/>
      <c r="AV141">
        <v>0</v>
      </c>
      <c r="AW141">
        <v>5.87</v>
      </c>
      <c r="AX141"/>
      <c r="AY141"/>
      <c r="AZ141">
        <v>36.96</v>
      </c>
      <c r="BA141"/>
      <c r="BB141">
        <v>0</v>
      </c>
      <c r="BC141" t="s">
        <v>465</v>
      </c>
      <c r="BD141"/>
      <c r="BE141">
        <v>1.0081</v>
      </c>
      <c r="BF141">
        <v>2.08</v>
      </c>
      <c r="BG141">
        <v>-2.15</v>
      </c>
      <c r="BH141">
        <v>28.71</v>
      </c>
      <c r="BI141">
        <v>-0.62855846656993397</v>
      </c>
      <c r="BJ141"/>
      <c r="BK141">
        <v>8.2800937008595706E-3</v>
      </c>
      <c r="BL141">
        <v>-0.22787209863282101</v>
      </c>
      <c r="BM141"/>
      <c r="BN141">
        <v>2.97373133084551E-2</v>
      </c>
      <c r="BO141">
        <v>7.3842979853587103</v>
      </c>
      <c r="BP141"/>
      <c r="BQ141">
        <v>3.254527274949</v>
      </c>
      <c r="BR141">
        <v>2.6296252696382302E-3</v>
      </c>
      <c r="BS141">
        <v>0.91012697783179397</v>
      </c>
      <c r="BT141">
        <v>-0.84494450456832604</v>
      </c>
      <c r="BU141">
        <v>0.1857</v>
      </c>
      <c r="BV141"/>
      <c r="BW141"/>
      <c r="BX141"/>
    </row>
    <row r="142" spans="1:76" x14ac:dyDescent="0.2">
      <c r="A142" t="s">
        <v>539</v>
      </c>
      <c r="B142"/>
      <c r="C142" t="s">
        <v>470</v>
      </c>
      <c r="D142" t="s">
        <v>490</v>
      </c>
      <c r="E142">
        <v>1533</v>
      </c>
      <c r="F142" t="s">
        <v>459</v>
      </c>
      <c r="G142" t="s">
        <v>460</v>
      </c>
      <c r="H142"/>
      <c r="I142" s="117">
        <v>44363</v>
      </c>
      <c r="J142" s="117"/>
      <c r="K142">
        <v>1327</v>
      </c>
      <c r="L142" t="s">
        <v>617</v>
      </c>
      <c r="M142" t="s">
        <v>461</v>
      </c>
      <c r="N142"/>
      <c r="O142"/>
      <c r="P142" t="s">
        <v>459</v>
      </c>
      <c r="Q142" t="s">
        <v>38</v>
      </c>
      <c r="R142" t="s">
        <v>479</v>
      </c>
      <c r="S142">
        <v>0</v>
      </c>
      <c r="T142">
        <v>0.89407000000000003</v>
      </c>
      <c r="U142" t="s">
        <v>462</v>
      </c>
      <c r="V142" t="s">
        <v>526</v>
      </c>
      <c r="W142">
        <v>1238</v>
      </c>
      <c r="X142">
        <v>1450</v>
      </c>
      <c r="Y142" t="s">
        <v>464</v>
      </c>
      <c r="Z142">
        <v>71</v>
      </c>
      <c r="AA142"/>
      <c r="AB142">
        <v>4.6284586936384198</v>
      </c>
      <c r="AC142"/>
      <c r="AD142">
        <v>7.2261026825833996E-4</v>
      </c>
      <c r="AE142">
        <v>-0.81669359299439304</v>
      </c>
      <c r="AF142"/>
      <c r="AG142">
        <v>3.48672919208579E-3</v>
      </c>
      <c r="AH142">
        <v>3.94948105107731</v>
      </c>
      <c r="AI142"/>
      <c r="AJ142">
        <v>7.9892811909635705E-3</v>
      </c>
      <c r="AK142">
        <v>-1.6192977151949</v>
      </c>
      <c r="AL142"/>
      <c r="AM142">
        <v>2.7767542374763102E-2</v>
      </c>
      <c r="AN142">
        <v>-21.999030627255401</v>
      </c>
      <c r="AO142"/>
      <c r="AP142">
        <v>3.5728353556087802</v>
      </c>
      <c r="AQ142">
        <v>-10.6</v>
      </c>
      <c r="AR142">
        <v>-10.27</v>
      </c>
      <c r="AS142" s="116">
        <v>20.332451599999999</v>
      </c>
      <c r="AT142">
        <v>-5.66</v>
      </c>
      <c r="AU142"/>
      <c r="AV142">
        <v>0</v>
      </c>
      <c r="AW142">
        <v>-0.9</v>
      </c>
      <c r="AX142"/>
      <c r="AY142"/>
      <c r="AZ142">
        <v>29.98</v>
      </c>
      <c r="BA142"/>
      <c r="BB142">
        <v>0</v>
      </c>
      <c r="BC142" t="s">
        <v>465</v>
      </c>
      <c r="BD142"/>
      <c r="BE142">
        <v>1.0081</v>
      </c>
      <c r="BF142">
        <v>-5.91</v>
      </c>
      <c r="BG142">
        <v>-8.93</v>
      </c>
      <c r="BH142">
        <v>21.71</v>
      </c>
      <c r="BI142">
        <v>-3.0038015250477602E-2</v>
      </c>
      <c r="BJ142"/>
      <c r="BK142">
        <v>7.4689430479142997E-3</v>
      </c>
      <c r="BL142">
        <v>-2.5590444285811299E-2</v>
      </c>
      <c r="BM142"/>
      <c r="BN142">
        <v>2.60191262900254E-2</v>
      </c>
      <c r="BO142">
        <v>-25.2313849613899</v>
      </c>
      <c r="BP142"/>
      <c r="BQ142">
        <v>3.5595858735536599</v>
      </c>
      <c r="BR142">
        <v>2.6296252696382302E-3</v>
      </c>
      <c r="BS142">
        <v>0.91012697783179397</v>
      </c>
      <c r="BT142">
        <v>-0.84494450456832604</v>
      </c>
      <c r="BU142">
        <v>0.88400000000000001</v>
      </c>
      <c r="BV142"/>
      <c r="BW142"/>
      <c r="BX142"/>
    </row>
    <row r="143" spans="1:76" x14ac:dyDescent="0.2">
      <c r="A143" t="s">
        <v>497</v>
      </c>
      <c r="B143"/>
      <c r="C143" t="s">
        <v>470</v>
      </c>
      <c r="D143" t="s">
        <v>471</v>
      </c>
      <c r="E143">
        <v>1534</v>
      </c>
      <c r="F143" t="s">
        <v>459</v>
      </c>
      <c r="G143" t="s">
        <v>460</v>
      </c>
      <c r="H143"/>
      <c r="I143" s="117">
        <v>44363</v>
      </c>
      <c r="J143" s="117"/>
      <c r="K143">
        <v>1328</v>
      </c>
      <c r="L143" t="s">
        <v>618</v>
      </c>
      <c r="M143" t="s">
        <v>461</v>
      </c>
      <c r="N143"/>
      <c r="O143"/>
      <c r="P143" t="s">
        <v>459</v>
      </c>
      <c r="Q143" t="s">
        <v>38</v>
      </c>
      <c r="R143" t="s">
        <v>479</v>
      </c>
      <c r="S143">
        <v>0</v>
      </c>
      <c r="T143">
        <v>2.6589999999999999E-2</v>
      </c>
      <c r="U143" t="s">
        <v>462</v>
      </c>
      <c r="V143" t="s">
        <v>526</v>
      </c>
      <c r="W143">
        <v>1238</v>
      </c>
      <c r="X143">
        <v>1450</v>
      </c>
      <c r="Y143" t="s">
        <v>464</v>
      </c>
      <c r="Z143">
        <v>71</v>
      </c>
      <c r="AA143"/>
      <c r="AB143">
        <v>5.3771197186595998</v>
      </c>
      <c r="AC143"/>
      <c r="AD143">
        <v>5.6422735706171195E-4</v>
      </c>
      <c r="AE143">
        <v>14.333854472565999</v>
      </c>
      <c r="AF143"/>
      <c r="AG143">
        <v>3.3435712472433799E-3</v>
      </c>
      <c r="AH143">
        <v>18.917910116965899</v>
      </c>
      <c r="AI143"/>
      <c r="AJ143">
        <v>1.0461482674107099E-2</v>
      </c>
      <c r="AK143">
        <v>28.4750565245064</v>
      </c>
      <c r="AL143"/>
      <c r="AM143">
        <v>3.1434573516731998E-2</v>
      </c>
      <c r="AN143">
        <v>39.7887389868418</v>
      </c>
      <c r="AO143"/>
      <c r="AP143">
        <v>3.0431088714861798</v>
      </c>
      <c r="AQ143">
        <v>-10.6</v>
      </c>
      <c r="AR143">
        <v>-10.27</v>
      </c>
      <c r="AS143" s="116">
        <v>20.332451599999999</v>
      </c>
      <c r="AT143">
        <v>-5.43</v>
      </c>
      <c r="AU143"/>
      <c r="AV143">
        <v>0</v>
      </c>
      <c r="AW143">
        <v>14.26</v>
      </c>
      <c r="AX143"/>
      <c r="AY143"/>
      <c r="AZ143">
        <v>45.61</v>
      </c>
      <c r="BA143"/>
      <c r="BB143">
        <v>0</v>
      </c>
      <c r="BC143" t="s">
        <v>465</v>
      </c>
      <c r="BD143"/>
      <c r="BE143">
        <v>1.0081</v>
      </c>
      <c r="BF143">
        <v>-5.68</v>
      </c>
      <c r="BG143">
        <v>6.26</v>
      </c>
      <c r="BH143">
        <v>37.369999999999997</v>
      </c>
      <c r="BI143">
        <v>-0.78403363396514802</v>
      </c>
      <c r="BJ143"/>
      <c r="BK143">
        <v>8.3057538147449806E-3</v>
      </c>
      <c r="BL143">
        <v>-0.37513315835439198</v>
      </c>
      <c r="BM143"/>
      <c r="BN143">
        <v>3.2213254373898798E-2</v>
      </c>
      <c r="BO143">
        <v>5.3289315333794001</v>
      </c>
      <c r="BP143"/>
      <c r="BQ143">
        <v>2.9447321459695601</v>
      </c>
      <c r="BR143">
        <v>2.6296252696382302E-3</v>
      </c>
      <c r="BS143">
        <v>0.91012697783179397</v>
      </c>
      <c r="BT143">
        <v>-0.84494450456832604</v>
      </c>
      <c r="BU143">
        <v>1.23E-2</v>
      </c>
      <c r="BV143"/>
      <c r="BW143"/>
      <c r="BX143"/>
    </row>
    <row r="144" spans="1:76" x14ac:dyDescent="0.2">
      <c r="A144" t="s">
        <v>495</v>
      </c>
      <c r="B144"/>
      <c r="C144" t="s">
        <v>470</v>
      </c>
      <c r="D144" t="s">
        <v>490</v>
      </c>
      <c r="E144">
        <v>1535</v>
      </c>
      <c r="F144" t="s">
        <v>459</v>
      </c>
      <c r="G144" t="s">
        <v>460</v>
      </c>
      <c r="H144"/>
      <c r="I144" s="117">
        <v>44363</v>
      </c>
      <c r="J144" s="117"/>
      <c r="K144">
        <v>1329</v>
      </c>
      <c r="L144" t="s">
        <v>619</v>
      </c>
      <c r="M144" t="s">
        <v>461</v>
      </c>
      <c r="N144"/>
      <c r="O144"/>
      <c r="P144" t="s">
        <v>459</v>
      </c>
      <c r="Q144" t="s">
        <v>38</v>
      </c>
      <c r="R144" t="s">
        <v>479</v>
      </c>
      <c r="S144">
        <v>0</v>
      </c>
      <c r="T144">
        <v>0.89407000000000003</v>
      </c>
      <c r="U144" t="s">
        <v>462</v>
      </c>
      <c r="V144" t="s">
        <v>526</v>
      </c>
      <c r="W144">
        <v>1238</v>
      </c>
      <c r="X144">
        <v>1450</v>
      </c>
      <c r="Y144" t="s">
        <v>464</v>
      </c>
      <c r="Z144">
        <v>71</v>
      </c>
      <c r="AA144"/>
      <c r="AB144">
        <v>5.2306957680037103</v>
      </c>
      <c r="AC144"/>
      <c r="AD144">
        <v>6.57497429099268E-4</v>
      </c>
      <c r="AE144">
        <v>14.657196388070901</v>
      </c>
      <c r="AF144"/>
      <c r="AG144">
        <v>3.7002573900604902E-3</v>
      </c>
      <c r="AH144">
        <v>19.905256055557398</v>
      </c>
      <c r="AI144"/>
      <c r="AJ144">
        <v>9.1231901843007099E-3</v>
      </c>
      <c r="AK144">
        <v>29.462947600652299</v>
      </c>
      <c r="AL144"/>
      <c r="AM144">
        <v>2.3966372428564298E-2</v>
      </c>
      <c r="AN144">
        <v>69.291160388214095</v>
      </c>
      <c r="AO144"/>
      <c r="AP144">
        <v>4.0580262359087103</v>
      </c>
      <c r="AQ144">
        <v>-10.6</v>
      </c>
      <c r="AR144">
        <v>-10.27</v>
      </c>
      <c r="AS144" s="116">
        <v>20.332451599999999</v>
      </c>
      <c r="AT144">
        <v>-5.6</v>
      </c>
      <c r="AU144"/>
      <c r="AV144">
        <v>0</v>
      </c>
      <c r="AW144">
        <v>14.59</v>
      </c>
      <c r="AX144"/>
      <c r="AY144"/>
      <c r="AZ144">
        <v>45.95</v>
      </c>
      <c r="BA144"/>
      <c r="BB144">
        <v>0</v>
      </c>
      <c r="BC144" t="s">
        <v>465</v>
      </c>
      <c r="BD144"/>
      <c r="BE144">
        <v>1.0081</v>
      </c>
      <c r="BF144">
        <v>-5.85</v>
      </c>
      <c r="BG144">
        <v>6.58</v>
      </c>
      <c r="BH144">
        <v>37.71</v>
      </c>
      <c r="BI144">
        <v>2.0491672927847E-2</v>
      </c>
      <c r="BJ144"/>
      <c r="BK144">
        <v>7.6248600269955401E-3</v>
      </c>
      <c r="BL144">
        <v>-7.7605208413768306E-2</v>
      </c>
      <c r="BM144"/>
      <c r="BN144">
        <v>2.4153977677066799E-2</v>
      </c>
      <c r="BO144">
        <v>33.374130843994401</v>
      </c>
      <c r="BP144"/>
      <c r="BQ144">
        <v>3.9177753267790099</v>
      </c>
      <c r="BR144">
        <v>2.6296252696382302E-3</v>
      </c>
      <c r="BS144">
        <v>0.91012697783179397</v>
      </c>
      <c r="BT144">
        <v>-0.84494450456832604</v>
      </c>
      <c r="BU144">
        <v>0.89339999999999997</v>
      </c>
      <c r="BV144"/>
      <c r="BW144"/>
      <c r="BX144"/>
    </row>
    <row r="145" spans="1:76" x14ac:dyDescent="0.2">
      <c r="A145" t="s">
        <v>505</v>
      </c>
      <c r="B145"/>
      <c r="C145" t="s">
        <v>470</v>
      </c>
      <c r="D145" t="s">
        <v>471</v>
      </c>
      <c r="E145">
        <v>1536</v>
      </c>
      <c r="F145" t="s">
        <v>459</v>
      </c>
      <c r="G145" t="s">
        <v>460</v>
      </c>
      <c r="H145"/>
      <c r="I145" s="117">
        <v>44364</v>
      </c>
      <c r="J145" s="117"/>
      <c r="K145">
        <v>1330</v>
      </c>
      <c r="L145" t="s">
        <v>620</v>
      </c>
      <c r="M145" t="s">
        <v>461</v>
      </c>
      <c r="N145"/>
      <c r="O145"/>
      <c r="P145" t="s">
        <v>459</v>
      </c>
      <c r="Q145" t="s">
        <v>38</v>
      </c>
      <c r="R145" t="s">
        <v>479</v>
      </c>
      <c r="S145">
        <v>0</v>
      </c>
      <c r="T145">
        <v>2.6589999999999999E-2</v>
      </c>
      <c r="U145" t="s">
        <v>462</v>
      </c>
      <c r="V145" t="s">
        <v>526</v>
      </c>
      <c r="W145">
        <v>1238</v>
      </c>
      <c r="X145">
        <v>1450</v>
      </c>
      <c r="Y145" t="s">
        <v>464</v>
      </c>
      <c r="Z145">
        <v>71</v>
      </c>
      <c r="AA145"/>
      <c r="AB145">
        <v>4.8511403218931797</v>
      </c>
      <c r="AC145"/>
      <c r="AD145">
        <v>5.3826666919936695E-4</v>
      </c>
      <c r="AE145">
        <v>-0.79176383149277196</v>
      </c>
      <c r="AF145"/>
      <c r="AG145">
        <v>2.8110362304514399E-3</v>
      </c>
      <c r="AH145">
        <v>3.43187023370198</v>
      </c>
      <c r="AI145"/>
      <c r="AJ145">
        <v>1.10505459409816E-2</v>
      </c>
      <c r="AK145">
        <v>-1.8986172448198799</v>
      </c>
      <c r="AL145"/>
      <c r="AM145">
        <v>2.92343612846509E-2</v>
      </c>
      <c r="AN145">
        <v>-6.1153996537256701</v>
      </c>
      <c r="AO145"/>
      <c r="AP145">
        <v>4.3496925694786501</v>
      </c>
      <c r="AQ145">
        <v>-10.6</v>
      </c>
      <c r="AR145">
        <v>-10.27</v>
      </c>
      <c r="AS145" s="116">
        <v>20.332451599999999</v>
      </c>
      <c r="AT145">
        <v>-5.43</v>
      </c>
      <c r="AU145"/>
      <c r="AV145">
        <v>0</v>
      </c>
      <c r="AW145">
        <v>-0.88</v>
      </c>
      <c r="AX145"/>
      <c r="AY145"/>
      <c r="AZ145">
        <v>30.01</v>
      </c>
      <c r="BA145"/>
      <c r="BB145">
        <v>0</v>
      </c>
      <c r="BC145" t="s">
        <v>465</v>
      </c>
      <c r="BD145"/>
      <c r="BE145">
        <v>1.0081</v>
      </c>
      <c r="BF145">
        <v>-5.67</v>
      </c>
      <c r="BG145">
        <v>-8.91</v>
      </c>
      <c r="BH145">
        <v>21.74</v>
      </c>
      <c r="BI145">
        <v>-0.79295917302397201</v>
      </c>
      <c r="BJ145"/>
      <c r="BK145">
        <v>1.03848719438845E-2</v>
      </c>
      <c r="BL145">
        <v>-0.31990475069594199</v>
      </c>
      <c r="BM145"/>
      <c r="BN145">
        <v>2.9336890794803901E-2</v>
      </c>
      <c r="BO145">
        <v>-9.6902322383005295</v>
      </c>
      <c r="BP145"/>
      <c r="BQ145">
        <v>4.3372158106847598</v>
      </c>
      <c r="BR145">
        <v>2.6296252696382302E-3</v>
      </c>
      <c r="BS145">
        <v>0.91012697783179397</v>
      </c>
      <c r="BT145">
        <v>-0.84494450456832604</v>
      </c>
      <c r="BU145">
        <v>4.7199999999999999E-2</v>
      </c>
      <c r="BV145"/>
      <c r="BW145"/>
      <c r="BX145"/>
    </row>
    <row r="146" spans="1:76" x14ac:dyDescent="0.2">
      <c r="A146" t="s">
        <v>790</v>
      </c>
      <c r="B146"/>
      <c r="C146" t="s">
        <v>480</v>
      </c>
      <c r="D146" t="s">
        <v>480</v>
      </c>
      <c r="E146">
        <v>1537</v>
      </c>
      <c r="F146" t="s">
        <v>459</v>
      </c>
      <c r="G146" t="s">
        <v>460</v>
      </c>
      <c r="H146"/>
      <c r="I146" s="117">
        <v>44364</v>
      </c>
      <c r="J146" s="117"/>
      <c r="K146">
        <v>1331</v>
      </c>
      <c r="L146" t="s">
        <v>621</v>
      </c>
      <c r="M146" t="s">
        <v>461</v>
      </c>
      <c r="N146"/>
      <c r="O146"/>
      <c r="P146">
        <v>90</v>
      </c>
      <c r="Q146" t="s">
        <v>479</v>
      </c>
      <c r="R146" t="s">
        <v>38</v>
      </c>
      <c r="S146">
        <v>0</v>
      </c>
      <c r="T146" t="s">
        <v>459</v>
      </c>
      <c r="U146" t="s">
        <v>462</v>
      </c>
      <c r="V146" t="s">
        <v>526</v>
      </c>
      <c r="W146">
        <v>1238</v>
      </c>
      <c r="X146">
        <v>1450</v>
      </c>
      <c r="Y146" t="s">
        <v>464</v>
      </c>
      <c r="Z146">
        <v>71</v>
      </c>
      <c r="AA146"/>
      <c r="AB146">
        <v>1.1554966015707799</v>
      </c>
      <c r="AC146"/>
      <c r="AD146">
        <v>6.8250470556408601E-4</v>
      </c>
      <c r="AE146">
        <v>1.64201716103449</v>
      </c>
      <c r="AF146"/>
      <c r="AG146">
        <v>3.1669083577156101E-3</v>
      </c>
      <c r="AH146">
        <v>2.5186314126069602</v>
      </c>
      <c r="AI146"/>
      <c r="AJ146">
        <v>7.3856699826248297E-3</v>
      </c>
      <c r="AK146">
        <v>3.2452520806779299</v>
      </c>
      <c r="AL146"/>
      <c r="AM146">
        <v>2.5934711910827302E-2</v>
      </c>
      <c r="AN146">
        <v>-2.45803766123232</v>
      </c>
      <c r="AO146"/>
      <c r="AP146">
        <v>3.6910136174082999</v>
      </c>
      <c r="AQ146">
        <v>-10.6</v>
      </c>
      <c r="AR146">
        <v>-10.27</v>
      </c>
      <c r="AS146" s="116">
        <v>20.332451599999999</v>
      </c>
      <c r="AT146">
        <v>-9.44</v>
      </c>
      <c r="AU146"/>
      <c r="AV146">
        <v>0</v>
      </c>
      <c r="AW146">
        <v>1.57</v>
      </c>
      <c r="AX146"/>
      <c r="AY146"/>
      <c r="AZ146">
        <v>32.53</v>
      </c>
      <c r="BA146"/>
      <c r="BB146">
        <v>0</v>
      </c>
      <c r="BC146" t="s">
        <v>465</v>
      </c>
      <c r="BD146"/>
      <c r="BE146">
        <v>1.0081</v>
      </c>
      <c r="BF146">
        <v>-9.7200000000000006</v>
      </c>
      <c r="BG146">
        <v>-6.46</v>
      </c>
      <c r="BH146">
        <v>24.26</v>
      </c>
      <c r="BI146">
        <v>-0.29237261116580199</v>
      </c>
      <c r="BJ146"/>
      <c r="BK146">
        <v>6.7700998120974604E-3</v>
      </c>
      <c r="BL146">
        <v>-3.6744084432581599E-2</v>
      </c>
      <c r="BM146"/>
      <c r="BN146">
        <v>2.5406073584456301E-2</v>
      </c>
      <c r="BO146">
        <v>-6.8986581383136096</v>
      </c>
      <c r="BP146"/>
      <c r="BQ146">
        <v>3.67548479162501</v>
      </c>
      <c r="BR146">
        <v>2.6296252696382302E-3</v>
      </c>
      <c r="BS146">
        <v>0.91012697783179397</v>
      </c>
      <c r="BT146">
        <v>-0.84494450456832604</v>
      </c>
      <c r="BU146">
        <v>0.59989999999999999</v>
      </c>
      <c r="BV146"/>
      <c r="BW146"/>
      <c r="BX146"/>
    </row>
    <row r="147" spans="1:76" x14ac:dyDescent="0.2">
      <c r="A147" t="s">
        <v>790</v>
      </c>
      <c r="B147"/>
      <c r="C147" t="s">
        <v>480</v>
      </c>
      <c r="D147" t="s">
        <v>480</v>
      </c>
      <c r="E147">
        <v>1538</v>
      </c>
      <c r="F147" t="s">
        <v>459</v>
      </c>
      <c r="G147" t="s">
        <v>460</v>
      </c>
      <c r="H147"/>
      <c r="I147" s="117">
        <v>44364</v>
      </c>
      <c r="J147" s="117"/>
      <c r="K147">
        <v>1332</v>
      </c>
      <c r="L147" t="s">
        <v>622</v>
      </c>
      <c r="M147" t="s">
        <v>461</v>
      </c>
      <c r="N147"/>
      <c r="O147"/>
      <c r="P147">
        <v>90</v>
      </c>
      <c r="Q147" t="s">
        <v>479</v>
      </c>
      <c r="R147" t="s">
        <v>38</v>
      </c>
      <c r="S147">
        <v>0</v>
      </c>
      <c r="T147" t="s">
        <v>459</v>
      </c>
      <c r="U147" t="s">
        <v>462</v>
      </c>
      <c r="V147" t="s">
        <v>526</v>
      </c>
      <c r="W147">
        <v>1238</v>
      </c>
      <c r="X147">
        <v>1450</v>
      </c>
      <c r="Y147" t="s">
        <v>464</v>
      </c>
      <c r="Z147">
        <v>71</v>
      </c>
      <c r="AA147"/>
      <c r="AB147">
        <v>5.5928380311980597</v>
      </c>
      <c r="AC147"/>
      <c r="AD147">
        <v>6.1151839955039605E-4</v>
      </c>
      <c r="AE147">
        <v>-3.40568885700212</v>
      </c>
      <c r="AF147"/>
      <c r="AG147">
        <v>3.8264740117288599E-3</v>
      </c>
      <c r="AH147">
        <v>2.1738976864933499</v>
      </c>
      <c r="AI147"/>
      <c r="AJ147">
        <v>9.1080242603544005E-3</v>
      </c>
      <c r="AK147">
        <v>-6.81653352671192</v>
      </c>
      <c r="AL147"/>
      <c r="AM147">
        <v>2.4062522802300399E-2</v>
      </c>
      <c r="AN147">
        <v>-18.613057165835698</v>
      </c>
      <c r="AO147"/>
      <c r="AP147">
        <v>3.8584446755419002</v>
      </c>
      <c r="AQ147">
        <v>-10.6</v>
      </c>
      <c r="AR147">
        <v>-10.27</v>
      </c>
      <c r="AS147" s="116">
        <v>20.332451599999999</v>
      </c>
      <c r="AT147">
        <v>-4.55</v>
      </c>
      <c r="AU147"/>
      <c r="AV147">
        <v>0</v>
      </c>
      <c r="AW147">
        <v>-3.49</v>
      </c>
      <c r="AX147"/>
      <c r="AY147"/>
      <c r="AZ147">
        <v>27.31</v>
      </c>
      <c r="BA147"/>
      <c r="BB147">
        <v>0</v>
      </c>
      <c r="BC147" t="s">
        <v>465</v>
      </c>
      <c r="BD147"/>
      <c r="BE147">
        <v>1.0081</v>
      </c>
      <c r="BF147">
        <v>-4.78</v>
      </c>
      <c r="BG147">
        <v>-11.53</v>
      </c>
      <c r="BH147">
        <v>19.04</v>
      </c>
      <c r="BI147">
        <v>-0.23855688933837901</v>
      </c>
      <c r="BJ147"/>
      <c r="BK147">
        <v>6.2418241764055403E-3</v>
      </c>
      <c r="BL147">
        <v>-3.5640821865636101E-2</v>
      </c>
      <c r="BM147"/>
      <c r="BN147">
        <v>2.2191716844496299E-2</v>
      </c>
      <c r="BO147">
        <v>-17.887055089591399</v>
      </c>
      <c r="BP147"/>
      <c r="BQ147">
        <v>3.8636223224586499</v>
      </c>
      <c r="BR147">
        <v>2.6296252696382302E-3</v>
      </c>
      <c r="BS147">
        <v>0.91012697783179397</v>
      </c>
      <c r="BT147">
        <v>-0.84494450456832604</v>
      </c>
      <c r="BU147">
        <v>0.66</v>
      </c>
      <c r="BV147"/>
      <c r="BW147"/>
      <c r="BX147"/>
    </row>
    <row r="148" spans="1:76" x14ac:dyDescent="0.2">
      <c r="A148" t="s">
        <v>790</v>
      </c>
      <c r="B148"/>
      <c r="C148" t="s">
        <v>480</v>
      </c>
      <c r="D148" t="s">
        <v>480</v>
      </c>
      <c r="E148">
        <v>1539</v>
      </c>
      <c r="F148" t="s">
        <v>459</v>
      </c>
      <c r="G148" t="s">
        <v>460</v>
      </c>
      <c r="H148"/>
      <c r="I148" s="117">
        <v>44364</v>
      </c>
      <c r="J148" s="117"/>
      <c r="K148">
        <v>1333</v>
      </c>
      <c r="L148" t="s">
        <v>623</v>
      </c>
      <c r="M148" t="s">
        <v>461</v>
      </c>
      <c r="N148"/>
      <c r="O148"/>
      <c r="P148">
        <v>90</v>
      </c>
      <c r="Q148" t="s">
        <v>479</v>
      </c>
      <c r="R148" t="s">
        <v>38</v>
      </c>
      <c r="S148">
        <v>0</v>
      </c>
      <c r="T148" t="s">
        <v>459</v>
      </c>
      <c r="U148" t="s">
        <v>462</v>
      </c>
      <c r="V148" t="s">
        <v>526</v>
      </c>
      <c r="W148">
        <v>1238</v>
      </c>
      <c r="X148">
        <v>1450</v>
      </c>
      <c r="Y148" t="s">
        <v>464</v>
      </c>
      <c r="Z148">
        <v>71</v>
      </c>
      <c r="AA148"/>
      <c r="AB148">
        <v>9.3496459319760294</v>
      </c>
      <c r="AC148"/>
      <c r="AD148">
        <v>7.3124681432212098E-4</v>
      </c>
      <c r="AE148">
        <v>-1.0440110605356201</v>
      </c>
      <c r="AF148"/>
      <c r="AG148">
        <v>3.4797023740007799E-3</v>
      </c>
      <c r="AH148">
        <v>8.3492461240034093</v>
      </c>
      <c r="AI148"/>
      <c r="AJ148">
        <v>1.0207377586737299E-2</v>
      </c>
      <c r="AK148">
        <v>-2.1195926453167102</v>
      </c>
      <c r="AL148"/>
      <c r="AM148">
        <v>2.5661870358959501E-2</v>
      </c>
      <c r="AN148">
        <v>5.0760527282881096</v>
      </c>
      <c r="AO148"/>
      <c r="AP148">
        <v>3.9930206663486598</v>
      </c>
      <c r="AQ148">
        <v>-10.6</v>
      </c>
      <c r="AR148">
        <v>-10.27</v>
      </c>
      <c r="AS148" s="116">
        <v>20.332451599999999</v>
      </c>
      <c r="AT148">
        <v>-0.65</v>
      </c>
      <c r="AU148"/>
      <c r="AV148">
        <v>0</v>
      </c>
      <c r="AW148">
        <v>-1.1399999999999999</v>
      </c>
      <c r="AX148"/>
      <c r="AY148"/>
      <c r="AZ148">
        <v>29.74</v>
      </c>
      <c r="BA148"/>
      <c r="BB148">
        <v>0</v>
      </c>
      <c r="BC148" t="s">
        <v>465</v>
      </c>
      <c r="BD148"/>
      <c r="BE148">
        <v>1.0081</v>
      </c>
      <c r="BF148">
        <v>-0.85</v>
      </c>
      <c r="BG148">
        <v>-9.17</v>
      </c>
      <c r="BH148">
        <v>21.47</v>
      </c>
      <c r="BI148">
        <v>-0.26456212452643801</v>
      </c>
      <c r="BJ148"/>
      <c r="BK148">
        <v>8.2035780636830497E-3</v>
      </c>
      <c r="BL148">
        <v>-4.4795793129702603E-2</v>
      </c>
      <c r="BM148"/>
      <c r="BN148">
        <v>2.79148140499593E-2</v>
      </c>
      <c r="BO148">
        <v>-2.7135871424751699</v>
      </c>
      <c r="BP148"/>
      <c r="BQ148">
        <v>3.9617279467865401</v>
      </c>
      <c r="BR148">
        <v>2.6296252696382302E-3</v>
      </c>
      <c r="BS148">
        <v>0.91012697783179397</v>
      </c>
      <c r="BT148">
        <v>-0.84494450456832604</v>
      </c>
      <c r="BU148">
        <v>0.61360000000000003</v>
      </c>
      <c r="BV148"/>
      <c r="BW148"/>
      <c r="BX148"/>
    </row>
    <row r="149" spans="1:76" x14ac:dyDescent="0.2">
      <c r="A149" t="s">
        <v>499</v>
      </c>
      <c r="B149"/>
      <c r="C149" t="s">
        <v>467</v>
      </c>
      <c r="D149" t="s">
        <v>499</v>
      </c>
      <c r="E149">
        <v>1540</v>
      </c>
      <c r="F149" t="s">
        <v>459</v>
      </c>
      <c r="G149" t="s">
        <v>460</v>
      </c>
      <c r="H149"/>
      <c r="I149" s="117">
        <v>44364</v>
      </c>
      <c r="J149" s="117"/>
      <c r="K149">
        <v>1334</v>
      </c>
      <c r="L149" t="s">
        <v>624</v>
      </c>
      <c r="M149" t="s">
        <v>461</v>
      </c>
      <c r="N149"/>
      <c r="O149"/>
      <c r="P149">
        <v>90</v>
      </c>
      <c r="Q149" t="s">
        <v>38</v>
      </c>
      <c r="R149" t="s">
        <v>479</v>
      </c>
      <c r="S149">
        <v>0</v>
      </c>
      <c r="T149">
        <v>0.20519999999999999</v>
      </c>
      <c r="U149" t="s">
        <v>462</v>
      </c>
      <c r="V149" t="s">
        <v>526</v>
      </c>
      <c r="W149">
        <v>1238</v>
      </c>
      <c r="X149">
        <v>1450</v>
      </c>
      <c r="Y149" t="s">
        <v>464</v>
      </c>
      <c r="Z149">
        <v>71</v>
      </c>
      <c r="AA149"/>
      <c r="AB149">
        <v>12.3449561756496</v>
      </c>
      <c r="AC149"/>
      <c r="AD149">
        <v>6.9165070201034605E-4</v>
      </c>
      <c r="AE149">
        <v>5.9139203824096702</v>
      </c>
      <c r="AF149"/>
      <c r="AG149">
        <v>2.9659006630173902E-3</v>
      </c>
      <c r="AH149">
        <v>18.024661025043098</v>
      </c>
      <c r="AI149"/>
      <c r="AJ149">
        <v>9.5233745287996805E-3</v>
      </c>
      <c r="AK149">
        <v>11.6419555901376</v>
      </c>
      <c r="AL149"/>
      <c r="AM149">
        <v>3.2856798223367498E-2</v>
      </c>
      <c r="AN149">
        <v>33.867545068154797</v>
      </c>
      <c r="AO149"/>
      <c r="AP149">
        <v>3.7210796329824598</v>
      </c>
      <c r="AQ149">
        <v>-10.6</v>
      </c>
      <c r="AR149">
        <v>-10.27</v>
      </c>
      <c r="AS149" s="116">
        <v>20.332451599999999</v>
      </c>
      <c r="AT149">
        <v>2.2599999999999998</v>
      </c>
      <c r="AU149"/>
      <c r="AV149">
        <v>0</v>
      </c>
      <c r="AW149">
        <v>5.82</v>
      </c>
      <c r="AX149"/>
      <c r="AY149"/>
      <c r="AZ149">
        <v>36.909999999999997</v>
      </c>
      <c r="BA149"/>
      <c r="BB149">
        <v>0</v>
      </c>
      <c r="BC149" t="s">
        <v>465</v>
      </c>
      <c r="BD149"/>
      <c r="BE149">
        <v>1.0081</v>
      </c>
      <c r="BF149">
        <v>2.1</v>
      </c>
      <c r="BG149">
        <v>-2.2000000000000002</v>
      </c>
      <c r="BH149">
        <v>28.65</v>
      </c>
      <c r="BI149">
        <v>-0.59862833838909801</v>
      </c>
      <c r="BJ149"/>
      <c r="BK149">
        <v>8.6336107500209897E-3</v>
      </c>
      <c r="BL149">
        <v>-0.23593144625642501</v>
      </c>
      <c r="BM149"/>
      <c r="BN149">
        <v>2.8917670733427801E-2</v>
      </c>
      <c r="BO149">
        <v>8.6529564994416504</v>
      </c>
      <c r="BP149"/>
      <c r="BQ149">
        <v>3.6295599511993402</v>
      </c>
      <c r="BR149">
        <v>2.6296252696382302E-3</v>
      </c>
      <c r="BS149">
        <v>0.91012697783179397</v>
      </c>
      <c r="BT149">
        <v>-0.84494450456832604</v>
      </c>
      <c r="BU149">
        <v>0.21859999999999999</v>
      </c>
      <c r="BV149"/>
      <c r="BW149"/>
      <c r="BX149"/>
    </row>
    <row r="150" spans="1:76" x14ac:dyDescent="0.2">
      <c r="A150" t="s">
        <v>459</v>
      </c>
      <c r="B150"/>
      <c r="C150" t="s">
        <v>459</v>
      </c>
      <c r="D150" t="s">
        <v>459</v>
      </c>
      <c r="E150" t="s">
        <v>459</v>
      </c>
      <c r="F150" t="s">
        <v>459</v>
      </c>
      <c r="G150" t="s">
        <v>460</v>
      </c>
      <c r="H150"/>
      <c r="I150" t="s">
        <v>459</v>
      </c>
      <c r="J150"/>
      <c r="K150" t="s">
        <v>459</v>
      </c>
      <c r="L150" t="s">
        <v>459</v>
      </c>
      <c r="M150" t="s">
        <v>461</v>
      </c>
      <c r="N150"/>
      <c r="O150"/>
      <c r="P150">
        <v>90</v>
      </c>
      <c r="Q150" t="s">
        <v>38</v>
      </c>
      <c r="R150" t="s">
        <v>38</v>
      </c>
      <c r="S150">
        <v>1</v>
      </c>
      <c r="T150" t="s">
        <v>459</v>
      </c>
      <c r="U150" t="s">
        <v>462</v>
      </c>
      <c r="V150" t="s">
        <v>526</v>
      </c>
      <c r="W150">
        <v>1238</v>
      </c>
      <c r="X150">
        <v>1450</v>
      </c>
      <c r="Y150" t="s">
        <v>464</v>
      </c>
      <c r="Z150">
        <v>71</v>
      </c>
      <c r="AA150"/>
      <c r="AB150" t="s">
        <v>459</v>
      </c>
      <c r="AC150"/>
      <c r="AD150" t="s">
        <v>459</v>
      </c>
      <c r="AE150" t="s">
        <v>459</v>
      </c>
      <c r="AF150"/>
      <c r="AG150" t="s">
        <v>459</v>
      </c>
      <c r="AH150" t="s">
        <v>459</v>
      </c>
      <c r="AI150"/>
      <c r="AJ150" t="s">
        <v>459</v>
      </c>
      <c r="AK150" t="s">
        <v>459</v>
      </c>
      <c r="AL150"/>
      <c r="AM150" t="s">
        <v>459</v>
      </c>
      <c r="AN150" t="s">
        <v>459</v>
      </c>
      <c r="AO150"/>
      <c r="AP150" t="s">
        <v>459</v>
      </c>
      <c r="AQ150">
        <v>-10.6</v>
      </c>
      <c r="AR150">
        <v>-10.27</v>
      </c>
      <c r="AS150" s="116">
        <v>20.332451599999999</v>
      </c>
      <c r="AT150" t="s">
        <v>459</v>
      </c>
      <c r="AU150"/>
      <c r="AV150" t="s">
        <v>459</v>
      </c>
      <c r="AW150" t="s">
        <v>459</v>
      </c>
      <c r="AX150"/>
      <c r="AY150"/>
      <c r="AZ150" t="s">
        <v>459</v>
      </c>
      <c r="BA150"/>
      <c r="BB150" t="s">
        <v>459</v>
      </c>
      <c r="BC150" t="s">
        <v>465</v>
      </c>
      <c r="BD150"/>
      <c r="BE150">
        <v>1.0081</v>
      </c>
      <c r="BF150" t="s">
        <v>459</v>
      </c>
      <c r="BG150" t="s">
        <v>459</v>
      </c>
      <c r="BH150" t="s">
        <v>459</v>
      </c>
      <c r="BI150" t="s">
        <v>459</v>
      </c>
      <c r="BJ150"/>
      <c r="BK150" t="s">
        <v>459</v>
      </c>
      <c r="BL150" t="s">
        <v>459</v>
      </c>
      <c r="BM150"/>
      <c r="BN150" t="s">
        <v>459</v>
      </c>
      <c r="BO150" t="s">
        <v>459</v>
      </c>
      <c r="BP150"/>
      <c r="BQ150" t="s">
        <v>459</v>
      </c>
      <c r="BR150">
        <v>2.6296252696382302E-3</v>
      </c>
      <c r="BS150">
        <v>0.91012697783179397</v>
      </c>
      <c r="BT150">
        <v>-0.84494450456832604</v>
      </c>
      <c r="BU150" t="s">
        <v>459</v>
      </c>
      <c r="BV150"/>
      <c r="BW150"/>
      <c r="BX150"/>
    </row>
    <row r="151" spans="1:76" x14ac:dyDescent="0.2">
      <c r="A151" t="s">
        <v>539</v>
      </c>
      <c r="B151"/>
      <c r="C151" t="s">
        <v>470</v>
      </c>
      <c r="D151" t="s">
        <v>490</v>
      </c>
      <c r="E151">
        <v>1545</v>
      </c>
      <c r="F151" t="s">
        <v>459</v>
      </c>
      <c r="G151" t="s">
        <v>460</v>
      </c>
      <c r="H151"/>
      <c r="I151" s="117">
        <v>44376</v>
      </c>
      <c r="J151" s="117"/>
      <c r="K151">
        <v>1335</v>
      </c>
      <c r="L151" t="s">
        <v>625</v>
      </c>
      <c r="M151" t="s">
        <v>461</v>
      </c>
      <c r="N151"/>
      <c r="O151"/>
      <c r="P151" t="s">
        <v>459</v>
      </c>
      <c r="Q151" t="s">
        <v>38</v>
      </c>
      <c r="R151" t="s">
        <v>38</v>
      </c>
      <c r="S151">
        <v>1</v>
      </c>
      <c r="T151">
        <v>0.89407000000000003</v>
      </c>
      <c r="U151" t="s">
        <v>462</v>
      </c>
      <c r="V151" t="s">
        <v>526</v>
      </c>
      <c r="W151">
        <v>1238</v>
      </c>
      <c r="X151">
        <v>1450</v>
      </c>
      <c r="Y151" t="s">
        <v>464</v>
      </c>
      <c r="Z151">
        <v>71</v>
      </c>
      <c r="AA151"/>
      <c r="AB151">
        <v>4.6772775161637501</v>
      </c>
      <c r="AC151"/>
      <c r="AD151">
        <v>5.3689836210798103E-4</v>
      </c>
      <c r="AE151">
        <v>-0.79624994008715499</v>
      </c>
      <c r="AF151"/>
      <c r="AG151">
        <v>3.5277442966179101E-3</v>
      </c>
      <c r="AH151">
        <v>4.0702519939915502</v>
      </c>
      <c r="AI151"/>
      <c r="AJ151">
        <v>7.16446871908385E-3</v>
      </c>
      <c r="AK151">
        <v>-1.5786615210554</v>
      </c>
      <c r="AL151"/>
      <c r="AM151">
        <v>2.5276462241779402E-2</v>
      </c>
      <c r="AN151">
        <v>2.94702177238426E-2</v>
      </c>
      <c r="AO151"/>
      <c r="AP151">
        <v>3.6967387875559101</v>
      </c>
      <c r="AQ151">
        <v>-10.6</v>
      </c>
      <c r="AR151">
        <v>-10.27</v>
      </c>
      <c r="AS151" s="116">
        <v>20.332451599999999</v>
      </c>
      <c r="AT151">
        <v>-5.61</v>
      </c>
      <c r="AU151"/>
      <c r="AV151">
        <v>0</v>
      </c>
      <c r="AW151">
        <v>-0.88</v>
      </c>
      <c r="AX151"/>
      <c r="AY151"/>
      <c r="AZ151">
        <v>30</v>
      </c>
      <c r="BA151"/>
      <c r="BB151">
        <v>0</v>
      </c>
      <c r="BC151" t="s">
        <v>465</v>
      </c>
      <c r="BD151"/>
      <c r="BE151">
        <v>1.0081</v>
      </c>
      <c r="BF151">
        <v>-5.86</v>
      </c>
      <c r="BG151">
        <v>-8.91</v>
      </c>
      <c r="BH151">
        <v>21.73</v>
      </c>
      <c r="BI151">
        <v>2.7287416906596199E-2</v>
      </c>
      <c r="BJ151"/>
      <c r="BK151">
        <v>5.8155430017879503E-3</v>
      </c>
      <c r="BL151">
        <v>3.0418777533621998E-2</v>
      </c>
      <c r="BM151"/>
      <c r="BN151">
        <v>2.6245505926784998E-2</v>
      </c>
      <c r="BO151">
        <v>-3.3916506402719402</v>
      </c>
      <c r="BP151"/>
      <c r="BQ151">
        <v>3.6811598635729501</v>
      </c>
      <c r="BR151">
        <v>2.6296252696382302E-3</v>
      </c>
      <c r="BS151">
        <v>0.91012697783179397</v>
      </c>
      <c r="BT151">
        <v>-0.84494450456832604</v>
      </c>
      <c r="BU151">
        <v>0.9466</v>
      </c>
      <c r="BV151"/>
      <c r="BW151"/>
      <c r="BX151"/>
    </row>
    <row r="152" spans="1:76" x14ac:dyDescent="0.2">
      <c r="A152" t="s">
        <v>495</v>
      </c>
      <c r="B152"/>
      <c r="C152" t="s">
        <v>470</v>
      </c>
      <c r="D152" t="s">
        <v>490</v>
      </c>
      <c r="E152">
        <v>1546</v>
      </c>
      <c r="F152" t="s">
        <v>459</v>
      </c>
      <c r="G152" t="s">
        <v>460</v>
      </c>
      <c r="H152"/>
      <c r="I152" s="117">
        <v>44376</v>
      </c>
      <c r="J152" s="117"/>
      <c r="K152">
        <v>1336</v>
      </c>
      <c r="L152" t="s">
        <v>626</v>
      </c>
      <c r="M152" t="s">
        <v>461</v>
      </c>
      <c r="N152"/>
      <c r="O152"/>
      <c r="P152" t="s">
        <v>459</v>
      </c>
      <c r="Q152" t="s">
        <v>38</v>
      </c>
      <c r="R152" t="s">
        <v>38</v>
      </c>
      <c r="S152">
        <v>1</v>
      </c>
      <c r="T152">
        <v>0.89407000000000003</v>
      </c>
      <c r="U152" t="s">
        <v>462</v>
      </c>
      <c r="V152" t="s">
        <v>526</v>
      </c>
      <c r="W152">
        <v>1238</v>
      </c>
      <c r="X152">
        <v>1450</v>
      </c>
      <c r="Y152" t="s">
        <v>464</v>
      </c>
      <c r="Z152">
        <v>71</v>
      </c>
      <c r="AA152"/>
      <c r="AB152">
        <v>5.2177943823476802</v>
      </c>
      <c r="AC152"/>
      <c r="AD152">
        <v>8.72774685576391E-4</v>
      </c>
      <c r="AE152">
        <v>14.5193233563713</v>
      </c>
      <c r="AF152"/>
      <c r="AG152">
        <v>3.63411873733152E-3</v>
      </c>
      <c r="AH152">
        <v>19.7882692856898</v>
      </c>
      <c r="AI152"/>
      <c r="AJ152">
        <v>8.7933844365445501E-3</v>
      </c>
      <c r="AK152">
        <v>29.040687761604801</v>
      </c>
      <c r="AL152"/>
      <c r="AM152">
        <v>3.02943965685738E-2</v>
      </c>
      <c r="AN152">
        <v>56.207327130001502</v>
      </c>
      <c r="AO152"/>
      <c r="AP152">
        <v>2.6303678851107599</v>
      </c>
      <c r="AQ152">
        <v>-10.6</v>
      </c>
      <c r="AR152">
        <v>-10.27</v>
      </c>
      <c r="AS152" s="116">
        <v>20.332451599999999</v>
      </c>
      <c r="AT152">
        <v>-5.61</v>
      </c>
      <c r="AU152"/>
      <c r="AV152">
        <v>0</v>
      </c>
      <c r="AW152">
        <v>14.45</v>
      </c>
      <c r="AX152"/>
      <c r="AY152"/>
      <c r="AZ152">
        <v>45.81</v>
      </c>
      <c r="BA152"/>
      <c r="BB152">
        <v>0</v>
      </c>
      <c r="BC152" t="s">
        <v>465</v>
      </c>
      <c r="BD152"/>
      <c r="BE152">
        <v>1.0081</v>
      </c>
      <c r="BF152">
        <v>-5.85</v>
      </c>
      <c r="BG152">
        <v>6.45</v>
      </c>
      <c r="BH152">
        <v>37.57</v>
      </c>
      <c r="BI152">
        <v>5.1330658353590498E-2</v>
      </c>
      <c r="BJ152"/>
      <c r="BK152">
        <v>7.71458867023173E-3</v>
      </c>
      <c r="BL152">
        <v>-0.203397915992308</v>
      </c>
      <c r="BM152"/>
      <c r="BN152">
        <v>2.8447049943298001E-2</v>
      </c>
      <c r="BO152">
        <v>21.025579919626999</v>
      </c>
      <c r="BP152"/>
      <c r="BQ152">
        <v>2.5442687900676599</v>
      </c>
      <c r="BR152">
        <v>2.6296252696382302E-3</v>
      </c>
      <c r="BS152">
        <v>0.91012697783179397</v>
      </c>
      <c r="BT152">
        <v>-0.84494450456832604</v>
      </c>
      <c r="BU152">
        <v>0.92759999999999998</v>
      </c>
      <c r="BV152"/>
      <c r="BW152"/>
      <c r="BX152"/>
    </row>
    <row r="153" spans="1:76" x14ac:dyDescent="0.2">
      <c r="A153" t="s">
        <v>497</v>
      </c>
      <c r="B153"/>
      <c r="C153" t="s">
        <v>470</v>
      </c>
      <c r="D153" t="s">
        <v>471</v>
      </c>
      <c r="E153">
        <v>1547</v>
      </c>
      <c r="F153" t="s">
        <v>459</v>
      </c>
      <c r="G153" t="s">
        <v>460</v>
      </c>
      <c r="H153"/>
      <c r="I153" s="117">
        <v>44376</v>
      </c>
      <c r="J153" s="117"/>
      <c r="K153">
        <v>1337</v>
      </c>
      <c r="L153" t="s">
        <v>627</v>
      </c>
      <c r="M153" t="s">
        <v>461</v>
      </c>
      <c r="N153"/>
      <c r="O153"/>
      <c r="P153" t="s">
        <v>459</v>
      </c>
      <c r="Q153" t="s">
        <v>38</v>
      </c>
      <c r="R153" t="s">
        <v>479</v>
      </c>
      <c r="S153">
        <v>0</v>
      </c>
      <c r="T153">
        <v>2.6589999999999999E-2</v>
      </c>
      <c r="U153" t="s">
        <v>462</v>
      </c>
      <c r="V153" t="s">
        <v>526</v>
      </c>
      <c r="W153">
        <v>1238</v>
      </c>
      <c r="X153">
        <v>1450</v>
      </c>
      <c r="Y153" t="s">
        <v>464</v>
      </c>
      <c r="Z153">
        <v>71</v>
      </c>
      <c r="AA153"/>
      <c r="AB153">
        <v>5.3478592423247804</v>
      </c>
      <c r="AC153"/>
      <c r="AD153">
        <v>5.2981188965519797E-4</v>
      </c>
      <c r="AE153">
        <v>14.216613546545499</v>
      </c>
      <c r="AF153"/>
      <c r="AG153">
        <v>3.29974948945012E-3</v>
      </c>
      <c r="AH153">
        <v>18.7909174551889</v>
      </c>
      <c r="AI153"/>
      <c r="AJ153">
        <v>8.3003401281389506E-3</v>
      </c>
      <c r="AK153">
        <v>28.197641301970702</v>
      </c>
      <c r="AL153"/>
      <c r="AM153">
        <v>2.4656824802088501E-2</v>
      </c>
      <c r="AN153">
        <v>51.982076011068401</v>
      </c>
      <c r="AO153"/>
      <c r="AP153">
        <v>4.26510547697481</v>
      </c>
      <c r="AQ153">
        <v>-10.6</v>
      </c>
      <c r="AR153">
        <v>-10.27</v>
      </c>
      <c r="AS153" s="116">
        <v>20.332451599999999</v>
      </c>
      <c r="AT153">
        <v>-5.46</v>
      </c>
      <c r="AU153"/>
      <c r="AV153">
        <v>0</v>
      </c>
      <c r="AW153">
        <v>14.15</v>
      </c>
      <c r="AX153"/>
      <c r="AY153"/>
      <c r="AZ153">
        <v>45.49</v>
      </c>
      <c r="BA153"/>
      <c r="BB153">
        <v>0</v>
      </c>
      <c r="BC153" t="s">
        <v>465</v>
      </c>
      <c r="BD153"/>
      <c r="BE153">
        <v>1.0081</v>
      </c>
      <c r="BF153">
        <v>-5.7</v>
      </c>
      <c r="BG153">
        <v>6.14</v>
      </c>
      <c r="BH153">
        <v>37.25</v>
      </c>
      <c r="BI153">
        <v>-0.77250634557214604</v>
      </c>
      <c r="BJ153"/>
      <c r="BK153">
        <v>7.5412073028712301E-3</v>
      </c>
      <c r="BL153">
        <v>-0.42806070756422299</v>
      </c>
      <c r="BM153"/>
      <c r="BN153">
        <v>2.0700463527678601E-2</v>
      </c>
      <c r="BO153">
        <v>17.3696072192811</v>
      </c>
      <c r="BP153"/>
      <c r="BQ153">
        <v>4.1304695328215502</v>
      </c>
      <c r="BR153">
        <v>2.6296252696382302E-3</v>
      </c>
      <c r="BS153">
        <v>0.91012697783179397</v>
      </c>
      <c r="BT153">
        <v>-0.84494450456832604</v>
      </c>
      <c r="BU153">
        <v>2.53E-2</v>
      </c>
      <c r="BV153"/>
      <c r="BW153"/>
      <c r="BX153"/>
    </row>
    <row r="154" spans="1:76" x14ac:dyDescent="0.2">
      <c r="A154" t="s">
        <v>505</v>
      </c>
      <c r="B154"/>
      <c r="C154" t="s">
        <v>470</v>
      </c>
      <c r="D154" t="s">
        <v>471</v>
      </c>
      <c r="E154">
        <v>1549</v>
      </c>
      <c r="F154" t="s">
        <v>459</v>
      </c>
      <c r="G154" t="s">
        <v>460</v>
      </c>
      <c r="H154"/>
      <c r="I154" s="117">
        <v>44377</v>
      </c>
      <c r="J154" s="117"/>
      <c r="K154">
        <v>1338</v>
      </c>
      <c r="L154" t="s">
        <v>628</v>
      </c>
      <c r="M154" t="s">
        <v>461</v>
      </c>
      <c r="N154"/>
      <c r="O154"/>
      <c r="P154" t="s">
        <v>459</v>
      </c>
      <c r="Q154" t="s">
        <v>38</v>
      </c>
      <c r="R154" t="s">
        <v>479</v>
      </c>
      <c r="S154">
        <v>0</v>
      </c>
      <c r="T154">
        <v>2.6589999999999999E-2</v>
      </c>
      <c r="U154" t="s">
        <v>462</v>
      </c>
      <c r="V154" t="s">
        <v>526</v>
      </c>
      <c r="W154">
        <v>1238</v>
      </c>
      <c r="X154">
        <v>1450</v>
      </c>
      <c r="Y154" t="s">
        <v>464</v>
      </c>
      <c r="Z154">
        <v>71</v>
      </c>
      <c r="AA154"/>
      <c r="AB154">
        <v>4.8412494828049297</v>
      </c>
      <c r="AC154"/>
      <c r="AD154">
        <v>5.8592734580120004E-4</v>
      </c>
      <c r="AE154">
        <v>-0.86267321892390902</v>
      </c>
      <c r="AF154"/>
      <c r="AG154">
        <v>3.2890115630583301E-3</v>
      </c>
      <c r="AH154">
        <v>3.3537317094536401</v>
      </c>
      <c r="AI154"/>
      <c r="AJ154">
        <v>1.04945452478853E-2</v>
      </c>
      <c r="AK154">
        <v>-1.9544095259334999</v>
      </c>
      <c r="AL154"/>
      <c r="AM154">
        <v>3.0820989661663901E-2</v>
      </c>
      <c r="AN154">
        <v>-15.562863363903</v>
      </c>
      <c r="AO154"/>
      <c r="AP154">
        <v>3.2446847405471999</v>
      </c>
      <c r="AQ154">
        <v>-10.6</v>
      </c>
      <c r="AR154">
        <v>-10.27</v>
      </c>
      <c r="AS154" s="116">
        <v>20.332451599999999</v>
      </c>
      <c r="AT154">
        <v>-5.44</v>
      </c>
      <c r="AU154"/>
      <c r="AV154">
        <v>0</v>
      </c>
      <c r="AW154">
        <v>-0.95</v>
      </c>
      <c r="AX154"/>
      <c r="AY154"/>
      <c r="AZ154">
        <v>29.93</v>
      </c>
      <c r="BA154"/>
      <c r="BB154">
        <v>0</v>
      </c>
      <c r="BC154" t="s">
        <v>465</v>
      </c>
      <c r="BD154"/>
      <c r="BE154">
        <v>1.0081</v>
      </c>
      <c r="BF154">
        <v>-5.68</v>
      </c>
      <c r="BG154">
        <v>-8.98</v>
      </c>
      <c r="BH154">
        <v>21.67</v>
      </c>
      <c r="BI154">
        <v>-0.80488184698918896</v>
      </c>
      <c r="BJ154"/>
      <c r="BK154">
        <v>7.7195254258612097E-3</v>
      </c>
      <c r="BL154">
        <v>-0.27525950411002897</v>
      </c>
      <c r="BM154"/>
      <c r="BN154">
        <v>2.9298284064294501E-2</v>
      </c>
      <c r="BO154">
        <v>-18.9923294054644</v>
      </c>
      <c r="BP154"/>
      <c r="BQ154">
        <v>3.2344064942225899</v>
      </c>
      <c r="BR154">
        <v>2.6296252696382302E-3</v>
      </c>
      <c r="BS154">
        <v>0.91012697783179397</v>
      </c>
      <c r="BT154">
        <v>-0.84494450456832604</v>
      </c>
      <c r="BU154">
        <v>3.4299999999999997E-2</v>
      </c>
      <c r="BV154"/>
      <c r="BW154"/>
      <c r="BX154"/>
    </row>
    <row r="155" spans="1:76" x14ac:dyDescent="0.2">
      <c r="A155" t="s">
        <v>495</v>
      </c>
      <c r="B155"/>
      <c r="C155" t="s">
        <v>470</v>
      </c>
      <c r="D155" t="s">
        <v>490</v>
      </c>
      <c r="E155">
        <v>1550</v>
      </c>
      <c r="F155" t="s">
        <v>459</v>
      </c>
      <c r="G155" t="s">
        <v>460</v>
      </c>
      <c r="H155"/>
      <c r="I155" s="117">
        <v>44377</v>
      </c>
      <c r="J155" s="117"/>
      <c r="K155">
        <v>1339</v>
      </c>
      <c r="L155" t="s">
        <v>629</v>
      </c>
      <c r="M155" t="s">
        <v>461</v>
      </c>
      <c r="N155"/>
      <c r="O155"/>
      <c r="P155" t="s">
        <v>459</v>
      </c>
      <c r="Q155" t="s">
        <v>38</v>
      </c>
      <c r="R155" t="s">
        <v>38</v>
      </c>
      <c r="S155">
        <v>1</v>
      </c>
      <c r="T155">
        <v>0.89407000000000003</v>
      </c>
      <c r="U155" t="s">
        <v>462</v>
      </c>
      <c r="V155" t="s">
        <v>526</v>
      </c>
      <c r="W155">
        <v>1238</v>
      </c>
      <c r="X155">
        <v>1450</v>
      </c>
      <c r="Y155" t="s">
        <v>464</v>
      </c>
      <c r="Z155">
        <v>71</v>
      </c>
      <c r="AA155"/>
      <c r="AB155">
        <v>5.231957993</v>
      </c>
      <c r="AC155"/>
      <c r="AD155">
        <v>4.7766099999999999E-4</v>
      </c>
      <c r="AE155">
        <v>14.44980359</v>
      </c>
      <c r="AF155"/>
      <c r="AG155">
        <v>3.2714010000000002E-3</v>
      </c>
      <c r="AH155">
        <v>19.722034480000001</v>
      </c>
      <c r="AI155"/>
      <c r="AJ155">
        <v>9.3135179999999998E-3</v>
      </c>
      <c r="AK155">
        <v>29.05436757</v>
      </c>
      <c r="AL155"/>
      <c r="AM155">
        <v>2.8248609000000001E-2</v>
      </c>
      <c r="AN155">
        <v>48.973736510000002</v>
      </c>
      <c r="AO155"/>
      <c r="AP155">
        <v>4.7579269489999998</v>
      </c>
      <c r="AQ155">
        <v>-10.6</v>
      </c>
      <c r="AR155">
        <v>-10.27</v>
      </c>
      <c r="AS155" s="116">
        <v>20.332451599999999</v>
      </c>
      <c r="AT155">
        <v>-5.59</v>
      </c>
      <c r="AU155"/>
      <c r="AV155">
        <v>0</v>
      </c>
      <c r="AW155">
        <v>14.38</v>
      </c>
      <c r="AX155"/>
      <c r="AY155"/>
      <c r="AZ155">
        <v>45.73</v>
      </c>
      <c r="BA155"/>
      <c r="BB155">
        <v>0</v>
      </c>
      <c r="BC155" t="s">
        <v>465</v>
      </c>
      <c r="BD155"/>
      <c r="BE155">
        <v>1.0081</v>
      </c>
      <c r="BF155">
        <v>-5.84</v>
      </c>
      <c r="BG155">
        <v>6.38</v>
      </c>
      <c r="BH155">
        <v>37.49</v>
      </c>
      <c r="BI155">
        <v>3.8488514000000001E-2</v>
      </c>
      <c r="BJ155"/>
      <c r="BK155">
        <v>8.0175430000000002E-3</v>
      </c>
      <c r="BL155">
        <v>-6.7077050999999999E-2</v>
      </c>
      <c r="BM155"/>
      <c r="BN155">
        <v>2.4837446999999999E-2</v>
      </c>
      <c r="BO155">
        <v>14.540731320000001</v>
      </c>
      <c r="BP155"/>
      <c r="BQ155">
        <v>4.5117973720000002</v>
      </c>
      <c r="BR155">
        <v>2.6296252696382302E-3</v>
      </c>
      <c r="BS155">
        <v>0.91012697783179397</v>
      </c>
      <c r="BT155">
        <v>-0.84494450456832604</v>
      </c>
      <c r="BU155">
        <v>0.91369999999999996</v>
      </c>
      <c r="BV155"/>
      <c r="BW155"/>
      <c r="BX155"/>
    </row>
    <row r="156" spans="1:76" x14ac:dyDescent="0.2">
      <c r="A156" t="s">
        <v>539</v>
      </c>
      <c r="B156"/>
      <c r="C156" t="s">
        <v>470</v>
      </c>
      <c r="D156" t="s">
        <v>490</v>
      </c>
      <c r="E156">
        <v>1551</v>
      </c>
      <c r="F156" t="s">
        <v>459</v>
      </c>
      <c r="G156" t="s">
        <v>460</v>
      </c>
      <c r="H156"/>
      <c r="I156" s="117">
        <v>44377</v>
      </c>
      <c r="J156" s="117"/>
      <c r="K156">
        <v>1340</v>
      </c>
      <c r="L156" t="s">
        <v>630</v>
      </c>
      <c r="M156" t="s">
        <v>461</v>
      </c>
      <c r="N156"/>
      <c r="O156"/>
      <c r="P156" t="s">
        <v>459</v>
      </c>
      <c r="Q156" t="s">
        <v>38</v>
      </c>
      <c r="R156" t="s">
        <v>38</v>
      </c>
      <c r="S156">
        <v>1</v>
      </c>
      <c r="T156">
        <v>0.89407000000000003</v>
      </c>
      <c r="U156" t="s">
        <v>462</v>
      </c>
      <c r="V156" t="s">
        <v>526</v>
      </c>
      <c r="W156">
        <v>1238</v>
      </c>
      <c r="X156">
        <v>1450</v>
      </c>
      <c r="Y156" t="s">
        <v>464</v>
      </c>
      <c r="Z156">
        <v>71</v>
      </c>
      <c r="AA156"/>
      <c r="AB156">
        <v>4.9766401561458498</v>
      </c>
      <c r="AC156"/>
      <c r="AD156">
        <v>6.8127583966847999E-4</v>
      </c>
      <c r="AE156">
        <v>-0.84059333360397204</v>
      </c>
      <c r="AF156"/>
      <c r="AG156">
        <v>2.6114706915503598E-3</v>
      </c>
      <c r="AH156">
        <v>4.3094047698347397</v>
      </c>
      <c r="AI156"/>
      <c r="AJ156">
        <v>9.1057337971573102E-3</v>
      </c>
      <c r="AK156">
        <v>-1.68695673996588</v>
      </c>
      <c r="AL156"/>
      <c r="AM156">
        <v>2.9433214615397999E-2</v>
      </c>
      <c r="AN156">
        <v>-7.9348495312355496</v>
      </c>
      <c r="AO156"/>
      <c r="AP156">
        <v>2.7555580084987201</v>
      </c>
      <c r="AQ156">
        <v>-10.6</v>
      </c>
      <c r="AR156">
        <v>-10.27</v>
      </c>
      <c r="AS156" s="116">
        <v>20.332451599999999</v>
      </c>
      <c r="AT156">
        <v>-5.29</v>
      </c>
      <c r="AU156"/>
      <c r="AV156">
        <v>0</v>
      </c>
      <c r="AW156">
        <v>-0.92</v>
      </c>
      <c r="AX156"/>
      <c r="AY156"/>
      <c r="AZ156">
        <v>29.96</v>
      </c>
      <c r="BA156"/>
      <c r="BB156">
        <v>0</v>
      </c>
      <c r="BC156" t="s">
        <v>465</v>
      </c>
      <c r="BD156"/>
      <c r="BE156">
        <v>1.0081</v>
      </c>
      <c r="BF156">
        <v>-5.54</v>
      </c>
      <c r="BG156">
        <v>-8.9499999999999993</v>
      </c>
      <c r="BH156">
        <v>21.69</v>
      </c>
      <c r="BI156">
        <v>-2.7030803056188298E-3</v>
      </c>
      <c r="BJ156"/>
      <c r="BK156">
        <v>7.7355067985656299E-3</v>
      </c>
      <c r="BL156">
        <v>-1.86903658854209E-2</v>
      </c>
      <c r="BM156"/>
      <c r="BN156">
        <v>2.8737927579402099E-2</v>
      </c>
      <c r="BO156">
        <v>-11.5535130741433</v>
      </c>
      <c r="BP156"/>
      <c r="BQ156">
        <v>2.74454656701392</v>
      </c>
      <c r="BR156">
        <v>2.6296252696382302E-3</v>
      </c>
      <c r="BS156">
        <v>0.91012697783179397</v>
      </c>
      <c r="BT156">
        <v>-0.84494450456832604</v>
      </c>
      <c r="BU156">
        <v>0.91300000000000003</v>
      </c>
      <c r="BV156"/>
      <c r="BW156"/>
      <c r="BX156"/>
    </row>
    <row r="157" spans="1:76" x14ac:dyDescent="0.2">
      <c r="A157" t="s">
        <v>539</v>
      </c>
      <c r="B157"/>
      <c r="C157" t="s">
        <v>470</v>
      </c>
      <c r="D157" t="s">
        <v>490</v>
      </c>
      <c r="E157">
        <v>1554</v>
      </c>
      <c r="F157" t="s">
        <v>459</v>
      </c>
      <c r="G157" t="s">
        <v>460</v>
      </c>
      <c r="H157"/>
      <c r="I157" s="117">
        <v>44383</v>
      </c>
      <c r="J157" s="117"/>
      <c r="K157">
        <v>1341</v>
      </c>
      <c r="L157" t="s">
        <v>631</v>
      </c>
      <c r="M157" t="s">
        <v>461</v>
      </c>
      <c r="N157"/>
      <c r="O157"/>
      <c r="P157" t="s">
        <v>459</v>
      </c>
      <c r="Q157" t="s">
        <v>38</v>
      </c>
      <c r="R157" t="s">
        <v>38</v>
      </c>
      <c r="S157">
        <v>1</v>
      </c>
      <c r="T157">
        <v>0.89407000000000003</v>
      </c>
      <c r="U157" t="s">
        <v>462</v>
      </c>
      <c r="V157" t="s">
        <v>526</v>
      </c>
      <c r="W157">
        <v>1238</v>
      </c>
      <c r="X157">
        <v>1450</v>
      </c>
      <c r="Y157" t="s">
        <v>464</v>
      </c>
      <c r="Z157">
        <v>71</v>
      </c>
      <c r="AA157"/>
      <c r="AB157">
        <v>4.7061325624419004</v>
      </c>
      <c r="AC157"/>
      <c r="AD157">
        <v>6.1172195486394504E-4</v>
      </c>
      <c r="AE157">
        <v>-0.82145294085426701</v>
      </c>
      <c r="AF157"/>
      <c r="AG157">
        <v>3.7867110355817202E-3</v>
      </c>
      <c r="AH157">
        <v>4.0011919019800004</v>
      </c>
      <c r="AI157"/>
      <c r="AJ157">
        <v>9.1326057438656794E-3</v>
      </c>
      <c r="AK157">
        <v>-1.6622924104841801</v>
      </c>
      <c r="AL157"/>
      <c r="AM157">
        <v>2.83159345771367E-2</v>
      </c>
      <c r="AN157">
        <v>-37.879632526035103</v>
      </c>
      <c r="AO157"/>
      <c r="AP157">
        <v>5.3903285509866397</v>
      </c>
      <c r="AQ157">
        <v>-10.6</v>
      </c>
      <c r="AR157">
        <v>-10.27</v>
      </c>
      <c r="AS157" s="116">
        <v>20.332451599999999</v>
      </c>
      <c r="AT157">
        <v>-5.58</v>
      </c>
      <c r="AU157"/>
      <c r="AV157">
        <v>0</v>
      </c>
      <c r="AW157">
        <v>-0.9</v>
      </c>
      <c r="AX157"/>
      <c r="AY157"/>
      <c r="AZ157">
        <v>29.98</v>
      </c>
      <c r="BA157"/>
      <c r="BB157">
        <v>0</v>
      </c>
      <c r="BC157" t="s">
        <v>465</v>
      </c>
      <c r="BD157"/>
      <c r="BE157">
        <v>1.0081</v>
      </c>
      <c r="BF157">
        <v>-5.83</v>
      </c>
      <c r="BG157">
        <v>-8.93</v>
      </c>
      <c r="BH157">
        <v>21.71</v>
      </c>
      <c r="BI157">
        <v>-5.6842729853154299E-2</v>
      </c>
      <c r="BJ157"/>
      <c r="BK157">
        <v>1.0671443759149701E-2</v>
      </c>
      <c r="BL157">
        <v>-3.4575139136261701E-2</v>
      </c>
      <c r="BM157"/>
      <c r="BN157">
        <v>2.6392880111634699E-2</v>
      </c>
      <c r="BO157">
        <v>-41.159481646337099</v>
      </c>
      <c r="BP157"/>
      <c r="BQ157">
        <v>5.3829699537232196</v>
      </c>
      <c r="BR157">
        <v>2.6296252696382302E-3</v>
      </c>
      <c r="BS157">
        <v>0.91012697783179397</v>
      </c>
      <c r="BT157">
        <v>-0.84494450456832604</v>
      </c>
      <c r="BU157">
        <v>0.85440000000000005</v>
      </c>
      <c r="BV157"/>
      <c r="BW157"/>
      <c r="BX157"/>
    </row>
    <row r="158" spans="1:76" x14ac:dyDescent="0.2">
      <c r="A158" t="s">
        <v>495</v>
      </c>
      <c r="B158"/>
      <c r="C158" t="s">
        <v>470</v>
      </c>
      <c r="D158" t="s">
        <v>490</v>
      </c>
      <c r="E158">
        <v>1555</v>
      </c>
      <c r="F158" t="s">
        <v>459</v>
      </c>
      <c r="G158" t="s">
        <v>460</v>
      </c>
      <c r="H158"/>
      <c r="I158" s="117">
        <v>44383</v>
      </c>
      <c r="J158" s="117"/>
      <c r="K158">
        <v>1342</v>
      </c>
      <c r="L158" t="s">
        <v>632</v>
      </c>
      <c r="M158" t="s">
        <v>461</v>
      </c>
      <c r="N158"/>
      <c r="O158"/>
      <c r="P158" t="s">
        <v>459</v>
      </c>
      <c r="Q158" t="s">
        <v>38</v>
      </c>
      <c r="R158" t="s">
        <v>479</v>
      </c>
      <c r="S158">
        <v>0</v>
      </c>
      <c r="T158">
        <v>0.89407000000000003</v>
      </c>
      <c r="U158" t="s">
        <v>462</v>
      </c>
      <c r="V158" t="s">
        <v>526</v>
      </c>
      <c r="W158">
        <v>1238</v>
      </c>
      <c r="X158">
        <v>1450</v>
      </c>
      <c r="Y158" t="s">
        <v>464</v>
      </c>
      <c r="Z158">
        <v>71</v>
      </c>
      <c r="AA158"/>
      <c r="AB158">
        <v>5.2322149478864501</v>
      </c>
      <c r="AC158"/>
      <c r="AD158">
        <v>5.8464047437677396E-4</v>
      </c>
      <c r="AE158">
        <v>14.3560531720263</v>
      </c>
      <c r="AF158"/>
      <c r="AG158">
        <v>4.2871657724079604E-3</v>
      </c>
      <c r="AH158">
        <v>19.600134739734902</v>
      </c>
      <c r="AI158"/>
      <c r="AJ158">
        <v>9.8119058587986894E-3</v>
      </c>
      <c r="AK158">
        <v>28.749217506935899</v>
      </c>
      <c r="AL158"/>
      <c r="AM158">
        <v>3.5006638292131097E-2</v>
      </c>
      <c r="AN158">
        <v>39.4342453683863</v>
      </c>
      <c r="AO158"/>
      <c r="AP158">
        <v>3.2768625474999702</v>
      </c>
      <c r="AQ158">
        <v>-10.6</v>
      </c>
      <c r="AR158">
        <v>-10.27</v>
      </c>
      <c r="AS158" s="116">
        <v>20.332451599999999</v>
      </c>
      <c r="AT158">
        <v>-5.59</v>
      </c>
      <c r="AU158"/>
      <c r="AV158">
        <v>0</v>
      </c>
      <c r="AW158">
        <v>14.29</v>
      </c>
      <c r="AX158"/>
      <c r="AY158"/>
      <c r="AZ158">
        <v>45.64</v>
      </c>
      <c r="BA158"/>
      <c r="BB158">
        <v>0</v>
      </c>
      <c r="BC158" t="s">
        <v>465</v>
      </c>
      <c r="BD158"/>
      <c r="BE158">
        <v>1.0081</v>
      </c>
      <c r="BF158">
        <v>-5.83</v>
      </c>
      <c r="BG158">
        <v>6.28</v>
      </c>
      <c r="BH158">
        <v>37.4</v>
      </c>
      <c r="BI158">
        <v>6.5738684214833301E-3</v>
      </c>
      <c r="BJ158"/>
      <c r="BK158">
        <v>8.3950948604628005E-3</v>
      </c>
      <c r="BL158">
        <v>-0.166731189475537</v>
      </c>
      <c r="BM158"/>
      <c r="BN158">
        <v>3.00116626173694E-2</v>
      </c>
      <c r="BO158">
        <v>5.0922258819384103</v>
      </c>
      <c r="BP158"/>
      <c r="BQ158">
        <v>3.1694716573442299</v>
      </c>
      <c r="BR158">
        <v>2.6296252696382302E-3</v>
      </c>
      <c r="BS158">
        <v>0.91012697783179397</v>
      </c>
      <c r="BT158">
        <v>-0.84494450456832604</v>
      </c>
      <c r="BU158">
        <v>0.879</v>
      </c>
      <c r="BV158"/>
      <c r="BW158"/>
      <c r="BX158"/>
    </row>
    <row r="159" spans="1:76" x14ac:dyDescent="0.2">
      <c r="A159" t="s">
        <v>539</v>
      </c>
      <c r="B159"/>
      <c r="C159" t="s">
        <v>470</v>
      </c>
      <c r="D159" t="s">
        <v>490</v>
      </c>
      <c r="E159">
        <v>1556</v>
      </c>
      <c r="F159" t="s">
        <v>459</v>
      </c>
      <c r="G159" t="s">
        <v>460</v>
      </c>
      <c r="H159"/>
      <c r="I159" s="117">
        <v>44384</v>
      </c>
      <c r="J159" s="117"/>
      <c r="K159">
        <v>1343</v>
      </c>
      <c r="L159" t="s">
        <v>633</v>
      </c>
      <c r="M159" t="s">
        <v>461</v>
      </c>
      <c r="N159"/>
      <c r="O159"/>
      <c r="P159" t="s">
        <v>459</v>
      </c>
      <c r="Q159" t="s">
        <v>38</v>
      </c>
      <c r="R159" t="s">
        <v>479</v>
      </c>
      <c r="S159">
        <v>0</v>
      </c>
      <c r="T159">
        <v>0.89407000000000003</v>
      </c>
      <c r="U159" t="s">
        <v>462</v>
      </c>
      <c r="V159" t="s">
        <v>526</v>
      </c>
      <c r="W159">
        <v>1238</v>
      </c>
      <c r="X159">
        <v>1450</v>
      </c>
      <c r="Y159" t="s">
        <v>464</v>
      </c>
      <c r="Z159">
        <v>71</v>
      </c>
      <c r="AA159"/>
      <c r="AB159">
        <v>4.7093518022583201</v>
      </c>
      <c r="AC159"/>
      <c r="AD159">
        <v>6.7511316052424198E-4</v>
      </c>
      <c r="AE159">
        <v>-0.86135145064326102</v>
      </c>
      <c r="AF159"/>
      <c r="AG159">
        <v>2.9482402476274198E-3</v>
      </c>
      <c r="AH159">
        <v>3.9779637760959501</v>
      </c>
      <c r="AI159"/>
      <c r="AJ159">
        <v>8.5425730916893292E-3</v>
      </c>
      <c r="AK159">
        <v>-1.7014048958227099</v>
      </c>
      <c r="AL159"/>
      <c r="AM159">
        <v>2.7970954533143098E-2</v>
      </c>
      <c r="AN159">
        <v>-23.057772617939499</v>
      </c>
      <c r="AO159"/>
      <c r="AP159">
        <v>3.20063657948227</v>
      </c>
      <c r="AQ159">
        <v>-10.6</v>
      </c>
      <c r="AR159">
        <v>-10.27</v>
      </c>
      <c r="AS159" s="116">
        <v>20.332451599999999</v>
      </c>
      <c r="AT159">
        <v>-5.58</v>
      </c>
      <c r="AU159"/>
      <c r="AV159">
        <v>0</v>
      </c>
      <c r="AW159">
        <v>-0.94</v>
      </c>
      <c r="AX159"/>
      <c r="AY159"/>
      <c r="AZ159">
        <v>29.94</v>
      </c>
      <c r="BA159"/>
      <c r="BB159">
        <v>0</v>
      </c>
      <c r="BC159" t="s">
        <v>465</v>
      </c>
      <c r="BD159"/>
      <c r="BE159">
        <v>1.0081</v>
      </c>
      <c r="BF159">
        <v>-5.82</v>
      </c>
      <c r="BG159">
        <v>-8.9700000000000006</v>
      </c>
      <c r="BH159">
        <v>21.67</v>
      </c>
      <c r="BI159">
        <v>-3.62777260647595E-2</v>
      </c>
      <c r="BJ159"/>
      <c r="BK159">
        <v>8.3873751064072397E-3</v>
      </c>
      <c r="BL159">
        <v>1.56721769360193E-2</v>
      </c>
      <c r="BM159"/>
      <c r="BN159">
        <v>2.7186948752411701E-2</v>
      </c>
      <c r="BO159">
        <v>-26.3127913445263</v>
      </c>
      <c r="BP159"/>
      <c r="BQ159">
        <v>3.1919052826733001</v>
      </c>
      <c r="BR159">
        <v>2.6296252696382302E-3</v>
      </c>
      <c r="BS159">
        <v>0.91012697783179397</v>
      </c>
      <c r="BT159">
        <v>-0.84494450456832604</v>
      </c>
      <c r="BU159">
        <v>0.877</v>
      </c>
      <c r="BV159"/>
      <c r="BW159"/>
      <c r="BX159"/>
    </row>
    <row r="160" spans="1:76" x14ac:dyDescent="0.2">
      <c r="A160" t="s">
        <v>499</v>
      </c>
      <c r="B160"/>
      <c r="C160" t="s">
        <v>467</v>
      </c>
      <c r="D160" t="s">
        <v>499</v>
      </c>
      <c r="E160">
        <v>1557</v>
      </c>
      <c r="F160" t="s">
        <v>459</v>
      </c>
      <c r="G160" t="s">
        <v>460</v>
      </c>
      <c r="H160"/>
      <c r="I160" s="117">
        <v>44384</v>
      </c>
      <c r="J160" s="117"/>
      <c r="K160">
        <v>1344</v>
      </c>
      <c r="L160" t="s">
        <v>634</v>
      </c>
      <c r="M160" t="s">
        <v>461</v>
      </c>
      <c r="N160"/>
      <c r="O160"/>
      <c r="P160">
        <v>90</v>
      </c>
      <c r="Q160" t="s">
        <v>38</v>
      </c>
      <c r="R160" t="s">
        <v>479</v>
      </c>
      <c r="S160">
        <v>0</v>
      </c>
      <c r="T160">
        <v>0.20519999999999999</v>
      </c>
      <c r="U160" t="s">
        <v>462</v>
      </c>
      <c r="V160" t="s">
        <v>526</v>
      </c>
      <c r="W160">
        <v>1238</v>
      </c>
      <c r="X160">
        <v>1450</v>
      </c>
      <c r="Y160" t="s">
        <v>464</v>
      </c>
      <c r="Z160">
        <v>71</v>
      </c>
      <c r="AA160"/>
      <c r="AB160">
        <v>12.308292130786199</v>
      </c>
      <c r="AC160"/>
      <c r="AD160">
        <v>5.9710602282779003E-4</v>
      </c>
      <c r="AE160">
        <v>5.9101134358904304</v>
      </c>
      <c r="AF160"/>
      <c r="AG160">
        <v>3.6148892532217899E-3</v>
      </c>
      <c r="AH160">
        <v>17.9424691727239</v>
      </c>
      <c r="AI160"/>
      <c r="AJ160">
        <v>7.8745503422887001E-3</v>
      </c>
      <c r="AK160">
        <v>11.603018893950599</v>
      </c>
      <c r="AL160"/>
      <c r="AM160">
        <v>3.0164195761601301E-2</v>
      </c>
      <c r="AN160">
        <v>25.711459247393702</v>
      </c>
      <c r="AO160"/>
      <c r="AP160">
        <v>3.83159658675795</v>
      </c>
      <c r="AQ160">
        <v>-10.6</v>
      </c>
      <c r="AR160">
        <v>-10.27</v>
      </c>
      <c r="AS160" s="116">
        <v>20.332451599999999</v>
      </c>
      <c r="AT160">
        <v>2.2200000000000002</v>
      </c>
      <c r="AU160"/>
      <c r="AV160">
        <v>0</v>
      </c>
      <c r="AW160">
        <v>5.82</v>
      </c>
      <c r="AX160"/>
      <c r="AY160"/>
      <c r="AZ160">
        <v>36.909999999999997</v>
      </c>
      <c r="BA160"/>
      <c r="BB160">
        <v>0</v>
      </c>
      <c r="BC160" t="s">
        <v>465</v>
      </c>
      <c r="BD160"/>
      <c r="BE160">
        <v>1.0081</v>
      </c>
      <c r="BF160">
        <v>2.06</v>
      </c>
      <c r="BG160">
        <v>-2.2000000000000002</v>
      </c>
      <c r="BH160">
        <v>28.65</v>
      </c>
      <c r="BI160">
        <v>-0.63119327027373096</v>
      </c>
      <c r="BJ160"/>
      <c r="BK160">
        <v>7.2022396219841803E-3</v>
      </c>
      <c r="BL160">
        <v>-0.25476951241349599</v>
      </c>
      <c r="BM160"/>
      <c r="BN160">
        <v>3.0063571560550902E-2</v>
      </c>
      <c r="BO160">
        <v>0.75796792287328996</v>
      </c>
      <c r="BP160"/>
      <c r="BQ160">
        <v>3.7394058959577401</v>
      </c>
      <c r="BR160">
        <v>2.6296252696382302E-3</v>
      </c>
      <c r="BS160">
        <v>0.91012697783179397</v>
      </c>
      <c r="BT160">
        <v>-0.84494450456832604</v>
      </c>
      <c r="BU160">
        <v>0.183</v>
      </c>
      <c r="BV160"/>
      <c r="BW160"/>
      <c r="BX160"/>
    </row>
    <row r="161" spans="1:76" x14ac:dyDescent="0.2">
      <c r="A161" t="s">
        <v>476</v>
      </c>
      <c r="B161"/>
      <c r="C161" t="s">
        <v>467</v>
      </c>
      <c r="D161" t="s">
        <v>476</v>
      </c>
      <c r="E161">
        <v>1558</v>
      </c>
      <c r="F161" t="s">
        <v>459</v>
      </c>
      <c r="G161" t="s">
        <v>460</v>
      </c>
      <c r="H161"/>
      <c r="I161" s="117">
        <v>44385</v>
      </c>
      <c r="J161" s="117"/>
      <c r="K161">
        <v>1345</v>
      </c>
      <c r="L161" t="s">
        <v>635</v>
      </c>
      <c r="M161" t="s">
        <v>461</v>
      </c>
      <c r="N161"/>
      <c r="O161"/>
      <c r="P161">
        <v>90</v>
      </c>
      <c r="Q161" t="s">
        <v>38</v>
      </c>
      <c r="R161" t="s">
        <v>479</v>
      </c>
      <c r="S161">
        <v>0</v>
      </c>
      <c r="T161">
        <v>0.20849999999999999</v>
      </c>
      <c r="U161" t="s">
        <v>462</v>
      </c>
      <c r="V161" t="s">
        <v>526</v>
      </c>
      <c r="W161">
        <v>1238</v>
      </c>
      <c r="X161">
        <v>1450</v>
      </c>
      <c r="Y161" t="s">
        <v>464</v>
      </c>
      <c r="Z161">
        <v>71</v>
      </c>
      <c r="AA161"/>
      <c r="AB161">
        <v>0.25467382041308401</v>
      </c>
      <c r="AC161"/>
      <c r="AD161">
        <v>6.4150012245733695E-4</v>
      </c>
      <c r="AE161">
        <v>-10.6320651678703</v>
      </c>
      <c r="AF161"/>
      <c r="AG161">
        <v>3.2284361931424498E-3</v>
      </c>
      <c r="AH161">
        <v>-10.8899939787724</v>
      </c>
      <c r="AI161"/>
      <c r="AJ161">
        <v>7.0296506426032E-3</v>
      </c>
      <c r="AK161">
        <v>-21.269081800254199</v>
      </c>
      <c r="AL161"/>
      <c r="AM161">
        <v>2.7362949139208399E-2</v>
      </c>
      <c r="AN161">
        <v>-76.113522551735997</v>
      </c>
      <c r="AO161"/>
      <c r="AP161">
        <v>3.5449106950701998</v>
      </c>
      <c r="AQ161">
        <v>-10.6</v>
      </c>
      <c r="AR161">
        <v>-10.27</v>
      </c>
      <c r="AS161" s="116">
        <v>20.332451599999999</v>
      </c>
      <c r="AT161">
        <v>-9.93</v>
      </c>
      <c r="AU161"/>
      <c r="AV161">
        <v>0</v>
      </c>
      <c r="AW161">
        <v>-10.72</v>
      </c>
      <c r="AX161"/>
      <c r="AY161"/>
      <c r="AZ161">
        <v>19.86</v>
      </c>
      <c r="BA161"/>
      <c r="BB161">
        <v>0</v>
      </c>
      <c r="BC161" t="s">
        <v>465</v>
      </c>
      <c r="BD161"/>
      <c r="BE161">
        <v>1.0081</v>
      </c>
      <c r="BF161">
        <v>-10.23</v>
      </c>
      <c r="BG161">
        <v>-18.760000000000002</v>
      </c>
      <c r="BH161">
        <v>11.58</v>
      </c>
      <c r="BI161">
        <v>-0.71273362404272</v>
      </c>
      <c r="BJ161"/>
      <c r="BK161">
        <v>7.2181642282432403E-3</v>
      </c>
      <c r="BL161">
        <v>-0.138373084069911</v>
      </c>
      <c r="BM161"/>
      <c r="BN161">
        <v>2.3383544414281501E-2</v>
      </c>
      <c r="BO161">
        <v>-56.776327237268497</v>
      </c>
      <c r="BP161"/>
      <c r="BQ161">
        <v>3.6221356092471702</v>
      </c>
      <c r="BR161">
        <v>2.6296252696382302E-3</v>
      </c>
      <c r="BS161">
        <v>0.91012697783179397</v>
      </c>
      <c r="BT161">
        <v>-0.84494450456832604</v>
      </c>
      <c r="BU161">
        <v>0.1767</v>
      </c>
      <c r="BV161"/>
      <c r="BW161"/>
      <c r="BX161"/>
    </row>
    <row r="162" spans="1:76" x14ac:dyDescent="0.2">
      <c r="A162" t="s">
        <v>475</v>
      </c>
      <c r="B162"/>
      <c r="C162" t="s">
        <v>467</v>
      </c>
      <c r="D162" t="s">
        <v>475</v>
      </c>
      <c r="E162">
        <v>1559</v>
      </c>
      <c r="F162" t="s">
        <v>459</v>
      </c>
      <c r="G162" t="s">
        <v>460</v>
      </c>
      <c r="H162"/>
      <c r="I162" s="117">
        <v>44385</v>
      </c>
      <c r="J162" s="117"/>
      <c r="K162">
        <v>1346</v>
      </c>
      <c r="L162" t="s">
        <v>636</v>
      </c>
      <c r="M162" t="s">
        <v>461</v>
      </c>
      <c r="N162"/>
      <c r="O162"/>
      <c r="P162">
        <v>90</v>
      </c>
      <c r="Q162" t="s">
        <v>38</v>
      </c>
      <c r="R162" t="s">
        <v>479</v>
      </c>
      <c r="S162">
        <v>0</v>
      </c>
      <c r="T162">
        <v>0.61319999999999997</v>
      </c>
      <c r="U162" t="s">
        <v>462</v>
      </c>
      <c r="V162" t="s">
        <v>526</v>
      </c>
      <c r="W162">
        <v>1238</v>
      </c>
      <c r="X162">
        <v>1450</v>
      </c>
      <c r="Y162" t="s">
        <v>464</v>
      </c>
      <c r="Z162">
        <v>71</v>
      </c>
      <c r="AA162"/>
      <c r="AB162">
        <v>12.0320712890196</v>
      </c>
      <c r="AC162"/>
      <c r="AD162">
        <v>6.2590329431517697E-4</v>
      </c>
      <c r="AE162">
        <v>6.35474846131752</v>
      </c>
      <c r="AF162"/>
      <c r="AG162">
        <v>3.90805089766202E-3</v>
      </c>
      <c r="AH162">
        <v>18.4864100015599</v>
      </c>
      <c r="AI162"/>
      <c r="AJ162">
        <v>8.5784062629330297E-3</v>
      </c>
      <c r="AK162">
        <v>12.5861059546882</v>
      </c>
      <c r="AL162"/>
      <c r="AM162">
        <v>2.07313715278464E-2</v>
      </c>
      <c r="AN162">
        <v>22.624924298522199</v>
      </c>
      <c r="AO162"/>
      <c r="AP162">
        <v>3.0622740282544298</v>
      </c>
      <c r="AQ162">
        <v>-10.6</v>
      </c>
      <c r="AR162">
        <v>-10.27</v>
      </c>
      <c r="AS162" s="116">
        <v>20.332451599999999</v>
      </c>
      <c r="AT162">
        <v>1.92</v>
      </c>
      <c r="AU162"/>
      <c r="AV162">
        <v>0</v>
      </c>
      <c r="AW162">
        <v>6.26</v>
      </c>
      <c r="AX162"/>
      <c r="AY162"/>
      <c r="AZ162">
        <v>37.369999999999997</v>
      </c>
      <c r="BA162"/>
      <c r="BB162">
        <v>0</v>
      </c>
      <c r="BC162" t="s">
        <v>465</v>
      </c>
      <c r="BD162"/>
      <c r="BE162">
        <v>1.0081</v>
      </c>
      <c r="BF162">
        <v>1.75</v>
      </c>
      <c r="BG162">
        <v>-1.76</v>
      </c>
      <c r="BH162">
        <v>29.11</v>
      </c>
      <c r="BI162">
        <v>-0.25933156279785202</v>
      </c>
      <c r="BJ162"/>
      <c r="BK162">
        <v>6.2741099227593099E-3</v>
      </c>
      <c r="BL162">
        <v>-0.134130926989633</v>
      </c>
      <c r="BM162"/>
      <c r="BN162">
        <v>2.5348970133168999E-2</v>
      </c>
      <c r="BO162">
        <v>-2.8506877281952101</v>
      </c>
      <c r="BP162"/>
      <c r="BQ162">
        <v>2.9847476603137602</v>
      </c>
      <c r="BR162">
        <v>2.6296252696382302E-3</v>
      </c>
      <c r="BS162">
        <v>0.91012697783179397</v>
      </c>
      <c r="BT162">
        <v>-0.84494450456832604</v>
      </c>
      <c r="BU162">
        <v>0.59</v>
      </c>
      <c r="BV162"/>
      <c r="BW162"/>
      <c r="BX162"/>
    </row>
    <row r="163" spans="1:76" x14ac:dyDescent="0.2">
      <c r="A163" t="s">
        <v>493</v>
      </c>
      <c r="B163"/>
      <c r="C163" t="s">
        <v>467</v>
      </c>
      <c r="D163" t="s">
        <v>493</v>
      </c>
      <c r="E163">
        <v>1560</v>
      </c>
      <c r="F163" t="s">
        <v>459</v>
      </c>
      <c r="G163" t="s">
        <v>460</v>
      </c>
      <c r="H163"/>
      <c r="I163" s="117">
        <v>44385</v>
      </c>
      <c r="J163" s="117"/>
      <c r="K163">
        <v>1347</v>
      </c>
      <c r="L163" t="s">
        <v>637</v>
      </c>
      <c r="M163" t="s">
        <v>461</v>
      </c>
      <c r="N163"/>
      <c r="O163"/>
      <c r="P163">
        <v>90</v>
      </c>
      <c r="Q163" t="s">
        <v>38</v>
      </c>
      <c r="R163" t="s">
        <v>38</v>
      </c>
      <c r="S163">
        <v>0</v>
      </c>
      <c r="T163">
        <v>0.45050000000000001</v>
      </c>
      <c r="U163" t="s">
        <v>462</v>
      </c>
      <c r="V163" t="s">
        <v>526</v>
      </c>
      <c r="W163">
        <v>1238</v>
      </c>
      <c r="X163">
        <v>1450</v>
      </c>
      <c r="Y163" t="s">
        <v>464</v>
      </c>
      <c r="Z163">
        <v>71</v>
      </c>
      <c r="AA163"/>
      <c r="AB163">
        <v>0.2500511970148</v>
      </c>
      <c r="AC163"/>
      <c r="AD163">
        <v>7.5845523717538101E-4</v>
      </c>
      <c r="AE163">
        <v>-10.459636257990701</v>
      </c>
      <c r="AF163"/>
      <c r="AG163">
        <v>3.98871879448054E-3</v>
      </c>
      <c r="AH163">
        <v>-10.4680422962886</v>
      </c>
      <c r="AI163"/>
      <c r="AJ163">
        <v>1.0701742541471901E-2</v>
      </c>
      <c r="AK163">
        <v>-20.844522544889202</v>
      </c>
      <c r="AL163"/>
      <c r="AM163">
        <v>2.8439743476330201E-2</v>
      </c>
      <c r="AN163">
        <v>-53.280194638668597</v>
      </c>
      <c r="AO163"/>
      <c r="AP163">
        <v>3.6169153891546699</v>
      </c>
      <c r="AQ163">
        <v>-10.6</v>
      </c>
      <c r="AR163">
        <v>-10.27</v>
      </c>
      <c r="AS163" s="116">
        <v>20.332451599999999</v>
      </c>
      <c r="AT163">
        <v>-9.9499999999999993</v>
      </c>
      <c r="AU163"/>
      <c r="AV163">
        <v>0</v>
      </c>
      <c r="AW163">
        <v>-10.55</v>
      </c>
      <c r="AX163"/>
      <c r="AY163"/>
      <c r="AZ163">
        <v>20.04</v>
      </c>
      <c r="BA163"/>
      <c r="BB163">
        <v>0</v>
      </c>
      <c r="BC163" t="s">
        <v>465</v>
      </c>
      <c r="BD163"/>
      <c r="BE163">
        <v>1.0081</v>
      </c>
      <c r="BF163">
        <v>-10.24</v>
      </c>
      <c r="BG163">
        <v>-18.59</v>
      </c>
      <c r="BH163">
        <v>11.75</v>
      </c>
      <c r="BI163">
        <v>-0.44926485073550299</v>
      </c>
      <c r="BJ163"/>
      <c r="BK163">
        <v>9.0849533672443805E-3</v>
      </c>
      <c r="BL163">
        <v>-6.3348664867504206E-2</v>
      </c>
      <c r="BM163"/>
      <c r="BN163">
        <v>2.9786183415846702E-2</v>
      </c>
      <c r="BO163">
        <v>-33.796166098129397</v>
      </c>
      <c r="BP163"/>
      <c r="BQ163">
        <v>3.6935237795305902</v>
      </c>
      <c r="BR163">
        <v>2.6296252696382302E-3</v>
      </c>
      <c r="BS163">
        <v>0.91012697783179397</v>
      </c>
      <c r="BT163">
        <v>-0.84494450456832604</v>
      </c>
      <c r="BU163">
        <v>0.46500000000000002</v>
      </c>
      <c r="BV163"/>
      <c r="BW163"/>
      <c r="BX163"/>
    </row>
    <row r="164" spans="1:76" x14ac:dyDescent="0.2">
      <c r="A164" t="s">
        <v>790</v>
      </c>
      <c r="B164"/>
      <c r="C164" t="s">
        <v>480</v>
      </c>
      <c r="D164" t="s">
        <v>480</v>
      </c>
      <c r="E164">
        <v>1541</v>
      </c>
      <c r="F164" t="s">
        <v>459</v>
      </c>
      <c r="G164" t="s">
        <v>460</v>
      </c>
      <c r="H164"/>
      <c r="I164" s="117">
        <v>44385</v>
      </c>
      <c r="J164" s="117"/>
      <c r="K164">
        <v>1348</v>
      </c>
      <c r="L164" t="s">
        <v>638</v>
      </c>
      <c r="M164" t="s">
        <v>461</v>
      </c>
      <c r="N164"/>
      <c r="O164"/>
      <c r="P164">
        <v>90</v>
      </c>
      <c r="Q164" t="s">
        <v>479</v>
      </c>
      <c r="R164" t="s">
        <v>38</v>
      </c>
      <c r="S164">
        <v>0</v>
      </c>
      <c r="T164" t="s">
        <v>459</v>
      </c>
      <c r="U164" t="s">
        <v>462</v>
      </c>
      <c r="V164" t="s">
        <v>526</v>
      </c>
      <c r="W164">
        <v>1238</v>
      </c>
      <c r="X164">
        <v>1450</v>
      </c>
      <c r="Y164" t="s">
        <v>464</v>
      </c>
      <c r="Z164">
        <v>71</v>
      </c>
      <c r="AA164"/>
      <c r="AB164">
        <v>7.5428566135298603</v>
      </c>
      <c r="AC164"/>
      <c r="AD164">
        <v>6.5350786403130495E-4</v>
      </c>
      <c r="AE164">
        <v>-3.5433557013453401</v>
      </c>
      <c r="AF164"/>
      <c r="AG164">
        <v>3.6297253834310598E-3</v>
      </c>
      <c r="AH164">
        <v>4.01864735971209</v>
      </c>
      <c r="AI164"/>
      <c r="AJ164">
        <v>7.8865650095859205E-3</v>
      </c>
      <c r="AK164">
        <v>-7.1116963673081601</v>
      </c>
      <c r="AL164"/>
      <c r="AM164">
        <v>2.91430851567108E-2</v>
      </c>
      <c r="AN164">
        <v>-8.6100562631127904</v>
      </c>
      <c r="AO164"/>
      <c r="AP164">
        <v>4.3719462364351998</v>
      </c>
      <c r="AQ164">
        <v>-10.6</v>
      </c>
      <c r="AR164">
        <v>-10.27</v>
      </c>
      <c r="AS164" s="116">
        <v>20.332451599999999</v>
      </c>
      <c r="AT164">
        <v>-2.4700000000000002</v>
      </c>
      <c r="AU164"/>
      <c r="AV164">
        <v>0</v>
      </c>
      <c r="AW164">
        <v>-3.64</v>
      </c>
      <c r="AX164"/>
      <c r="AY164"/>
      <c r="AZ164">
        <v>27.16</v>
      </c>
      <c r="BA164"/>
      <c r="BB164">
        <v>0</v>
      </c>
      <c r="BC164" t="s">
        <v>465</v>
      </c>
      <c r="BD164"/>
      <c r="BE164">
        <v>1.0081</v>
      </c>
      <c r="BF164">
        <v>-2.69</v>
      </c>
      <c r="BG164">
        <v>-11.67</v>
      </c>
      <c r="BH164">
        <v>18.89</v>
      </c>
      <c r="BI164">
        <v>-0.257056624839333</v>
      </c>
      <c r="BJ164"/>
      <c r="BK164">
        <v>7.8358747698860504E-3</v>
      </c>
      <c r="BL164">
        <v>-5.4601082074104398E-2</v>
      </c>
      <c r="BM164"/>
      <c r="BN164">
        <v>2.9415691139496099E-2</v>
      </c>
      <c r="BO164">
        <v>-9.6557005640762004</v>
      </c>
      <c r="BP164"/>
      <c r="BQ164">
        <v>4.3677862871629998</v>
      </c>
      <c r="BR164">
        <v>2.6296252696382302E-3</v>
      </c>
      <c r="BS164">
        <v>0.91012697783179397</v>
      </c>
      <c r="BT164">
        <v>-0.84494450456832604</v>
      </c>
      <c r="BU164">
        <v>0.63429999999999997</v>
      </c>
      <c r="BV164"/>
      <c r="BW164"/>
      <c r="BX164"/>
    </row>
    <row r="165" spans="1:76" x14ac:dyDescent="0.2">
      <c r="A165" t="s">
        <v>790</v>
      </c>
      <c r="B165"/>
      <c r="C165" t="s">
        <v>480</v>
      </c>
      <c r="D165" t="s">
        <v>480</v>
      </c>
      <c r="E165">
        <v>1542</v>
      </c>
      <c r="F165" t="s">
        <v>459</v>
      </c>
      <c r="G165" t="s">
        <v>460</v>
      </c>
      <c r="H165"/>
      <c r="I165" s="117">
        <v>44386</v>
      </c>
      <c r="J165" s="117"/>
      <c r="K165">
        <v>1349</v>
      </c>
      <c r="L165" t="s">
        <v>639</v>
      </c>
      <c r="M165" t="s">
        <v>461</v>
      </c>
      <c r="N165"/>
      <c r="O165"/>
      <c r="P165">
        <v>90</v>
      </c>
      <c r="Q165" t="s">
        <v>479</v>
      </c>
      <c r="R165" t="s">
        <v>38</v>
      </c>
      <c r="S165">
        <v>0</v>
      </c>
      <c r="T165" t="s">
        <v>459</v>
      </c>
      <c r="U165" t="s">
        <v>462</v>
      </c>
      <c r="V165" t="s">
        <v>526</v>
      </c>
      <c r="W165">
        <v>1238</v>
      </c>
      <c r="X165">
        <v>1450</v>
      </c>
      <c r="Y165" t="s">
        <v>464</v>
      </c>
      <c r="Z165">
        <v>71</v>
      </c>
      <c r="AA165"/>
      <c r="AB165">
        <v>9.3406256389169506</v>
      </c>
      <c r="AC165"/>
      <c r="AD165">
        <v>7.4204729674959497E-4</v>
      </c>
      <c r="AE165">
        <v>-1.0700898425432701</v>
      </c>
      <c r="AF165"/>
      <c r="AG165">
        <v>3.9626141752130096E-3</v>
      </c>
      <c r="AH165">
        <v>8.3424246388851007</v>
      </c>
      <c r="AI165"/>
      <c r="AJ165">
        <v>8.6511248959914092E-3</v>
      </c>
      <c r="AK165">
        <v>-2.1456343837763101</v>
      </c>
      <c r="AL165"/>
      <c r="AM165">
        <v>3.04891634941051E-2</v>
      </c>
      <c r="AN165">
        <v>7.8931914784767896</v>
      </c>
      <c r="AO165"/>
      <c r="AP165">
        <v>3.9469036898464598</v>
      </c>
      <c r="AQ165">
        <v>-10.6</v>
      </c>
      <c r="AR165">
        <v>-10.27</v>
      </c>
      <c r="AS165" s="116">
        <v>20.332451599999999</v>
      </c>
      <c r="AT165">
        <v>-0.66</v>
      </c>
      <c r="AU165"/>
      <c r="AV165">
        <v>0</v>
      </c>
      <c r="AW165">
        <v>-1.1599999999999999</v>
      </c>
      <c r="AX165"/>
      <c r="AY165"/>
      <c r="AZ165">
        <v>29.71</v>
      </c>
      <c r="BA165"/>
      <c r="BB165">
        <v>0</v>
      </c>
      <c r="BC165" t="s">
        <v>465</v>
      </c>
      <c r="BD165"/>
      <c r="BE165">
        <v>1.0081</v>
      </c>
      <c r="BF165">
        <v>-0.85</v>
      </c>
      <c r="BG165">
        <v>-9.19</v>
      </c>
      <c r="BH165">
        <v>21.44</v>
      </c>
      <c r="BI165">
        <v>-0.24196487288735499</v>
      </c>
      <c r="BJ165"/>
      <c r="BK165">
        <v>8.5676714452475704E-3</v>
      </c>
      <c r="BL165">
        <v>-1.1874306509867301E-2</v>
      </c>
      <c r="BM165"/>
      <c r="BN165">
        <v>2.8629390505700202E-2</v>
      </c>
      <c r="BO165">
        <v>3.6800709470834699E-2</v>
      </c>
      <c r="BP165"/>
      <c r="BQ165">
        <v>3.9211825050201399</v>
      </c>
      <c r="BR165">
        <v>2.6296252696382302E-3</v>
      </c>
      <c r="BS165">
        <v>0.91012697783179397</v>
      </c>
      <c r="BT165">
        <v>-0.84494450456832604</v>
      </c>
      <c r="BU165">
        <v>0.63839999999999997</v>
      </c>
      <c r="BV165"/>
      <c r="BW165"/>
      <c r="BX165"/>
    </row>
    <row r="166" spans="1:76" x14ac:dyDescent="0.2">
      <c r="A166" t="s">
        <v>520</v>
      </c>
      <c r="B166">
        <v>2</v>
      </c>
      <c r="C166" t="s">
        <v>480</v>
      </c>
      <c r="D166" t="s">
        <v>480</v>
      </c>
      <c r="E166">
        <v>1543</v>
      </c>
      <c r="F166" t="s">
        <v>792</v>
      </c>
      <c r="G166" t="s">
        <v>460</v>
      </c>
      <c r="H166"/>
      <c r="I166" s="117">
        <v>44386</v>
      </c>
      <c r="J166" s="117"/>
      <c r="K166">
        <v>1350</v>
      </c>
      <c r="L166" t="s">
        <v>640</v>
      </c>
      <c r="M166" t="s">
        <v>461</v>
      </c>
      <c r="N166"/>
      <c r="O166"/>
      <c r="P166">
        <v>90</v>
      </c>
      <c r="Q166" t="s">
        <v>479</v>
      </c>
      <c r="R166" t="s">
        <v>38</v>
      </c>
      <c r="S166">
        <v>0</v>
      </c>
      <c r="T166" t="s">
        <v>459</v>
      </c>
      <c r="U166" t="s">
        <v>462</v>
      </c>
      <c r="V166" t="s">
        <v>526</v>
      </c>
      <c r="W166">
        <v>1238</v>
      </c>
      <c r="X166">
        <v>1450</v>
      </c>
      <c r="Y166" t="s">
        <v>464</v>
      </c>
      <c r="Z166">
        <v>71</v>
      </c>
      <c r="AA166"/>
      <c r="AB166">
        <v>8.3099556740871794</v>
      </c>
      <c r="AC166"/>
      <c r="AD166">
        <v>6.3319979099327401E-4</v>
      </c>
      <c r="AE166">
        <v>1.0452070558536699</v>
      </c>
      <c r="AF166"/>
      <c r="AG166">
        <v>3.5245637044667199E-3</v>
      </c>
      <c r="AH166">
        <v>9.2886105018224505</v>
      </c>
      <c r="AI166"/>
      <c r="AJ166">
        <v>9.7855863747622999E-3</v>
      </c>
      <c r="AK166">
        <v>1.9926873691042399</v>
      </c>
      <c r="AL166"/>
      <c r="AM166">
        <v>2.8056023924705902E-2</v>
      </c>
      <c r="AN166">
        <v>13.3172536350323</v>
      </c>
      <c r="AO166"/>
      <c r="AP166">
        <v>3.7334855704124399</v>
      </c>
      <c r="AQ166">
        <v>-10.6</v>
      </c>
      <c r="AR166">
        <v>-10.27</v>
      </c>
      <c r="AS166" s="116">
        <v>20.332451599999999</v>
      </c>
      <c r="AT166">
        <v>-1.83</v>
      </c>
      <c r="AU166"/>
      <c r="AV166">
        <v>0</v>
      </c>
      <c r="AW166">
        <v>0.96</v>
      </c>
      <c r="AX166"/>
      <c r="AY166"/>
      <c r="AZ166">
        <v>31.9</v>
      </c>
      <c r="BA166"/>
      <c r="BB166">
        <v>0</v>
      </c>
      <c r="BC166" t="s">
        <v>465</v>
      </c>
      <c r="BD166"/>
      <c r="BE166">
        <v>1.0081</v>
      </c>
      <c r="BF166">
        <v>-2.04</v>
      </c>
      <c r="BG166">
        <v>-7.07</v>
      </c>
      <c r="BH166">
        <v>23.63</v>
      </c>
      <c r="BI166">
        <v>-0.31408580767063898</v>
      </c>
      <c r="BJ166"/>
      <c r="BK166">
        <v>1.0306702243889699E-2</v>
      </c>
      <c r="BL166">
        <v>-0.101830878966578</v>
      </c>
      <c r="BM166"/>
      <c r="BN166">
        <v>2.59306378912624E-2</v>
      </c>
      <c r="BO166">
        <v>2.3382885428358602</v>
      </c>
      <c r="BP166"/>
      <c r="BQ166">
        <v>3.6895294677547001</v>
      </c>
      <c r="BR166">
        <v>2.6296252696382302E-3</v>
      </c>
      <c r="BS166">
        <v>0.91012697783179397</v>
      </c>
      <c r="BT166">
        <v>-0.84494450456832604</v>
      </c>
      <c r="BU166">
        <v>0.55640000000000001</v>
      </c>
      <c r="BV166"/>
      <c r="BW166"/>
      <c r="BX166"/>
    </row>
    <row r="167" spans="1:76" x14ac:dyDescent="0.2">
      <c r="A167" t="s">
        <v>510</v>
      </c>
      <c r="B167"/>
      <c r="C167" t="s">
        <v>467</v>
      </c>
      <c r="D167" t="s">
        <v>510</v>
      </c>
      <c r="E167">
        <v>1544</v>
      </c>
      <c r="F167" t="s">
        <v>459</v>
      </c>
      <c r="G167" t="s">
        <v>460</v>
      </c>
      <c r="H167"/>
      <c r="I167" s="117">
        <v>44386</v>
      </c>
      <c r="J167" s="117"/>
      <c r="K167">
        <v>1351</v>
      </c>
      <c r="L167" t="s">
        <v>641</v>
      </c>
      <c r="M167" t="s">
        <v>461</v>
      </c>
      <c r="N167"/>
      <c r="O167"/>
      <c r="P167">
        <v>90</v>
      </c>
      <c r="Q167" t="s">
        <v>38</v>
      </c>
      <c r="R167" t="s">
        <v>38</v>
      </c>
      <c r="S167">
        <v>0</v>
      </c>
      <c r="T167" t="s">
        <v>459</v>
      </c>
      <c r="U167" t="s">
        <v>462</v>
      </c>
      <c r="V167" t="s">
        <v>526</v>
      </c>
      <c r="W167">
        <v>1238</v>
      </c>
      <c r="X167">
        <v>1450</v>
      </c>
      <c r="Y167" t="s">
        <v>464</v>
      </c>
      <c r="Z167">
        <v>71</v>
      </c>
      <c r="AA167"/>
      <c r="AB167">
        <v>10.3177307858912</v>
      </c>
      <c r="AC167"/>
      <c r="AD167">
        <v>5.6010375486636901E-4</v>
      </c>
      <c r="AE167">
        <v>-6.2841682846110896</v>
      </c>
      <c r="AF167"/>
      <c r="AG167">
        <v>3.57413349302171E-3</v>
      </c>
      <c r="AH167">
        <v>4.1373526426900096</v>
      </c>
      <c r="AI167"/>
      <c r="AJ167">
        <v>1.01001345740548E-2</v>
      </c>
      <c r="AK167">
        <v>-12.575290264545201</v>
      </c>
      <c r="AL167"/>
      <c r="AM167">
        <v>3.0397861939373699E-2</v>
      </c>
      <c r="AN167">
        <v>-30.251644475260498</v>
      </c>
      <c r="AO167"/>
      <c r="AP167">
        <v>3.1909330668406302</v>
      </c>
      <c r="AQ167">
        <v>-10.6</v>
      </c>
      <c r="AR167">
        <v>-10.27</v>
      </c>
      <c r="AS167" s="116">
        <v>20.332451599999999</v>
      </c>
      <c r="AT167">
        <v>0.56999999999999995</v>
      </c>
      <c r="AU167"/>
      <c r="AV167">
        <v>0</v>
      </c>
      <c r="AW167">
        <v>-6.39</v>
      </c>
      <c r="AX167"/>
      <c r="AY167"/>
      <c r="AZ167">
        <v>24.33</v>
      </c>
      <c r="BA167"/>
      <c r="BB167">
        <v>0</v>
      </c>
      <c r="BC167" t="s">
        <v>465</v>
      </c>
      <c r="BD167"/>
      <c r="BE167">
        <v>1.0081</v>
      </c>
      <c r="BF167">
        <v>0.39</v>
      </c>
      <c r="BG167">
        <v>-14.42</v>
      </c>
      <c r="BH167">
        <v>16.05</v>
      </c>
      <c r="BI167">
        <v>-0.27204945514239798</v>
      </c>
      <c r="BJ167"/>
      <c r="BK167">
        <v>8.5052482359110598E-3</v>
      </c>
      <c r="BL167">
        <v>-5.9147829162742298E-2</v>
      </c>
      <c r="BM167"/>
      <c r="BN167">
        <v>2.6301287121639001E-2</v>
      </c>
      <c r="BO167">
        <v>-28.876332642319099</v>
      </c>
      <c r="BP167"/>
      <c r="BQ167">
        <v>3.1942868439935301</v>
      </c>
      <c r="BR167">
        <v>2.6296252696382302E-3</v>
      </c>
      <c r="BS167">
        <v>0.91012697783179397</v>
      </c>
      <c r="BT167">
        <v>-0.84494450456832604</v>
      </c>
      <c r="BU167">
        <v>0.61750000000000005</v>
      </c>
      <c r="BV167"/>
      <c r="BW167"/>
      <c r="BX167"/>
    </row>
    <row r="168" spans="1:76" x14ac:dyDescent="0.2">
      <c r="A168" t="s">
        <v>459</v>
      </c>
      <c r="B168"/>
      <c r="C168" t="s">
        <v>459</v>
      </c>
      <c r="D168" t="s">
        <v>459</v>
      </c>
      <c r="E168" t="s">
        <v>459</v>
      </c>
      <c r="F168" t="s">
        <v>459</v>
      </c>
      <c r="G168" t="s">
        <v>460</v>
      </c>
      <c r="H168"/>
      <c r="I168" t="s">
        <v>459</v>
      </c>
      <c r="J168"/>
      <c r="K168" t="s">
        <v>459</v>
      </c>
      <c r="L168" t="s">
        <v>459</v>
      </c>
      <c r="M168" t="s">
        <v>461</v>
      </c>
      <c r="N168"/>
      <c r="O168"/>
      <c r="P168">
        <v>90</v>
      </c>
      <c r="Q168" t="s">
        <v>38</v>
      </c>
      <c r="R168" t="s">
        <v>38</v>
      </c>
      <c r="S168">
        <v>1</v>
      </c>
      <c r="T168" t="s">
        <v>459</v>
      </c>
      <c r="U168" t="s">
        <v>462</v>
      </c>
      <c r="V168" t="s">
        <v>526</v>
      </c>
      <c r="W168">
        <v>1238</v>
      </c>
      <c r="X168">
        <v>1450</v>
      </c>
      <c r="Y168" t="s">
        <v>464</v>
      </c>
      <c r="Z168">
        <v>71</v>
      </c>
      <c r="AA168"/>
      <c r="AB168" t="s">
        <v>459</v>
      </c>
      <c r="AC168"/>
      <c r="AD168" t="s">
        <v>459</v>
      </c>
      <c r="AE168" t="s">
        <v>459</v>
      </c>
      <c r="AF168"/>
      <c r="AG168" t="s">
        <v>459</v>
      </c>
      <c r="AH168" t="s">
        <v>459</v>
      </c>
      <c r="AI168"/>
      <c r="AJ168" t="s">
        <v>459</v>
      </c>
      <c r="AK168" t="s">
        <v>459</v>
      </c>
      <c r="AL168"/>
      <c r="AM168" t="s">
        <v>459</v>
      </c>
      <c r="AN168" t="s">
        <v>459</v>
      </c>
      <c r="AO168"/>
      <c r="AP168" t="s">
        <v>459</v>
      </c>
      <c r="AQ168">
        <v>-10.6</v>
      </c>
      <c r="AR168">
        <v>-10.27</v>
      </c>
      <c r="AS168" s="116">
        <v>20.332451599999999</v>
      </c>
      <c r="AT168" t="s">
        <v>459</v>
      </c>
      <c r="AU168"/>
      <c r="AV168" t="s">
        <v>459</v>
      </c>
      <c r="AW168" t="s">
        <v>459</v>
      </c>
      <c r="AX168"/>
      <c r="AY168"/>
      <c r="AZ168" t="s">
        <v>459</v>
      </c>
      <c r="BA168"/>
      <c r="BB168" t="s">
        <v>459</v>
      </c>
      <c r="BC168" t="s">
        <v>465</v>
      </c>
      <c r="BD168"/>
      <c r="BE168">
        <v>1.0081</v>
      </c>
      <c r="BF168" t="s">
        <v>459</v>
      </c>
      <c r="BG168" t="s">
        <v>459</v>
      </c>
      <c r="BH168" t="s">
        <v>459</v>
      </c>
      <c r="BI168" t="s">
        <v>459</v>
      </c>
      <c r="BJ168"/>
      <c r="BK168" t="s">
        <v>459</v>
      </c>
      <c r="BL168" t="s">
        <v>459</v>
      </c>
      <c r="BM168"/>
      <c r="BN168" t="s">
        <v>459</v>
      </c>
      <c r="BO168" t="s">
        <v>459</v>
      </c>
      <c r="BP168"/>
      <c r="BQ168" t="s">
        <v>459</v>
      </c>
      <c r="BR168">
        <v>2.6296252696382302E-3</v>
      </c>
      <c r="BS168">
        <v>0.91012697783179397</v>
      </c>
      <c r="BT168">
        <v>-0.84494450456832604</v>
      </c>
      <c r="BU168" t="s">
        <v>459</v>
      </c>
      <c r="BV168"/>
      <c r="BW168"/>
      <c r="BX168"/>
    </row>
    <row r="169" spans="1:76" x14ac:dyDescent="0.2">
      <c r="A169" t="s">
        <v>505</v>
      </c>
      <c r="B169"/>
      <c r="C169" t="s">
        <v>470</v>
      </c>
      <c r="D169" t="s">
        <v>471</v>
      </c>
      <c r="E169">
        <v>1574</v>
      </c>
      <c r="F169" t="s">
        <v>459</v>
      </c>
      <c r="G169" t="s">
        <v>460</v>
      </c>
      <c r="H169"/>
      <c r="I169" s="117">
        <v>44389</v>
      </c>
      <c r="J169" s="117"/>
      <c r="K169">
        <v>1352</v>
      </c>
      <c r="L169" t="s">
        <v>642</v>
      </c>
      <c r="M169" t="s">
        <v>461</v>
      </c>
      <c r="N169"/>
      <c r="O169"/>
      <c r="P169" t="s">
        <v>459</v>
      </c>
      <c r="Q169" t="s">
        <v>38</v>
      </c>
      <c r="R169" t="s">
        <v>38</v>
      </c>
      <c r="S169">
        <v>1</v>
      </c>
      <c r="T169">
        <v>2.6589999999999999E-2</v>
      </c>
      <c r="U169" t="s">
        <v>462</v>
      </c>
      <c r="V169" t="s">
        <v>526</v>
      </c>
      <c r="W169">
        <v>1238</v>
      </c>
      <c r="X169">
        <v>1450</v>
      </c>
      <c r="Y169" t="s">
        <v>464</v>
      </c>
      <c r="Z169">
        <v>71</v>
      </c>
      <c r="AA169"/>
      <c r="AB169">
        <v>4.8538607632391697</v>
      </c>
      <c r="AC169"/>
      <c r="AD169">
        <v>5.8141762338876095E-4</v>
      </c>
      <c r="AE169">
        <v>-0.81274423019183595</v>
      </c>
      <c r="AF169"/>
      <c r="AG169">
        <v>3.2634403504600501E-3</v>
      </c>
      <c r="AH169">
        <v>3.42411939827306</v>
      </c>
      <c r="AI169"/>
      <c r="AJ169">
        <v>1.05889369910281E-2</v>
      </c>
      <c r="AK169">
        <v>-1.857482829456</v>
      </c>
      <c r="AL169"/>
      <c r="AM169">
        <v>2.1876595893104599E-2</v>
      </c>
      <c r="AN169">
        <v>-9.2308809540153192</v>
      </c>
      <c r="AO169"/>
      <c r="AP169">
        <v>2.9837914524862201</v>
      </c>
      <c r="AQ169">
        <v>-10.6</v>
      </c>
      <c r="AR169">
        <v>-10.27</v>
      </c>
      <c r="AS169" s="116">
        <v>20.332451599999999</v>
      </c>
      <c r="AT169">
        <v>-5.43</v>
      </c>
      <c r="AU169"/>
      <c r="AV169">
        <v>0</v>
      </c>
      <c r="AW169">
        <v>-0.9</v>
      </c>
      <c r="AX169"/>
      <c r="AY169"/>
      <c r="AZ169">
        <v>29.99</v>
      </c>
      <c r="BA169"/>
      <c r="BB169">
        <v>0</v>
      </c>
      <c r="BC169" t="s">
        <v>465</v>
      </c>
      <c r="BD169"/>
      <c r="BE169">
        <v>1.0081</v>
      </c>
      <c r="BF169">
        <v>-5.67</v>
      </c>
      <c r="BG169">
        <v>-8.93</v>
      </c>
      <c r="BH169">
        <v>21.72</v>
      </c>
      <c r="BI169">
        <v>-0.78644053771815003</v>
      </c>
      <c r="BJ169"/>
      <c r="BK169">
        <v>8.6439580267114909E-3</v>
      </c>
      <c r="BL169">
        <v>-0.257663966845043</v>
      </c>
      <c r="BM169"/>
      <c r="BN169">
        <v>2.2759695397881599E-2</v>
      </c>
      <c r="BO169">
        <v>-12.7824566940327</v>
      </c>
      <c r="BP169"/>
      <c r="BQ169">
        <v>2.9712908012292099</v>
      </c>
      <c r="BR169">
        <v>2.6296252696382302E-3</v>
      </c>
      <c r="BS169">
        <v>0.91012697783179397</v>
      </c>
      <c r="BT169">
        <v>-0.84494450456832604</v>
      </c>
      <c r="BU169">
        <v>5.4399999999999997E-2</v>
      </c>
      <c r="BV169"/>
      <c r="BW169"/>
      <c r="BX169"/>
    </row>
    <row r="170" spans="1:76" x14ac:dyDescent="0.2">
      <c r="A170" t="s">
        <v>497</v>
      </c>
      <c r="B170"/>
      <c r="C170" t="s">
        <v>470</v>
      </c>
      <c r="D170" t="s">
        <v>471</v>
      </c>
      <c r="E170">
        <v>1576</v>
      </c>
      <c r="F170" t="s">
        <v>459</v>
      </c>
      <c r="G170" t="s">
        <v>460</v>
      </c>
      <c r="H170"/>
      <c r="I170" s="117">
        <v>44390</v>
      </c>
      <c r="J170" s="117"/>
      <c r="K170">
        <v>1353</v>
      </c>
      <c r="L170" t="s">
        <v>643</v>
      </c>
      <c r="M170" t="s">
        <v>461</v>
      </c>
      <c r="N170"/>
      <c r="O170"/>
      <c r="P170" t="s">
        <v>459</v>
      </c>
      <c r="Q170" t="s">
        <v>38</v>
      </c>
      <c r="R170" t="s">
        <v>479</v>
      </c>
      <c r="S170">
        <v>0</v>
      </c>
      <c r="T170">
        <v>2.6589999999999999E-2</v>
      </c>
      <c r="U170" t="s">
        <v>462</v>
      </c>
      <c r="V170" t="s">
        <v>526</v>
      </c>
      <c r="W170">
        <v>1238</v>
      </c>
      <c r="X170">
        <v>1450</v>
      </c>
      <c r="Y170" t="s">
        <v>464</v>
      </c>
      <c r="Z170">
        <v>71</v>
      </c>
      <c r="AA170"/>
      <c r="AB170">
        <v>5.3632429174058496</v>
      </c>
      <c r="AC170"/>
      <c r="AD170">
        <v>3.34868999248509E-3</v>
      </c>
      <c r="AE170">
        <v>14.091595655591201</v>
      </c>
      <c r="AF170"/>
      <c r="AG170">
        <v>4.7462700070568199E-3</v>
      </c>
      <c r="AH170">
        <v>18.6897214239576</v>
      </c>
      <c r="AI170"/>
      <c r="AJ170">
        <v>8.4612106221716495E-3</v>
      </c>
      <c r="AK170">
        <v>27.9732625860584</v>
      </c>
      <c r="AL170"/>
      <c r="AM170">
        <v>2.6749218827655599E-2</v>
      </c>
      <c r="AN170">
        <v>44.251237009989097</v>
      </c>
      <c r="AO170"/>
      <c r="AP170">
        <v>4.1296904600256896</v>
      </c>
      <c r="AQ170">
        <v>-10.6</v>
      </c>
      <c r="AR170">
        <v>-10.27</v>
      </c>
      <c r="AS170" s="116">
        <v>20.332451599999999</v>
      </c>
      <c r="AT170">
        <v>-5.44</v>
      </c>
      <c r="AU170"/>
      <c r="AV170">
        <v>0</v>
      </c>
      <c r="AW170">
        <v>14.02</v>
      </c>
      <c r="AX170"/>
      <c r="AY170"/>
      <c r="AZ170">
        <v>45.36</v>
      </c>
      <c r="BA170"/>
      <c r="BB170">
        <v>0</v>
      </c>
      <c r="BC170" t="s">
        <v>465</v>
      </c>
      <c r="BD170"/>
      <c r="BE170">
        <v>1.0081</v>
      </c>
      <c r="BF170">
        <v>-5.68</v>
      </c>
      <c r="BG170">
        <v>6.02</v>
      </c>
      <c r="BH170">
        <v>37.119999999999997</v>
      </c>
      <c r="BI170">
        <v>-0.77331552348031996</v>
      </c>
      <c r="BJ170"/>
      <c r="BK170">
        <v>6.9227016265616696E-3</v>
      </c>
      <c r="BL170">
        <v>-0.389543614164995</v>
      </c>
      <c r="BM170"/>
      <c r="BN170">
        <v>2.723282558426E-2</v>
      </c>
      <c r="BO170">
        <v>10.123468877423999</v>
      </c>
      <c r="BP170"/>
      <c r="BQ170">
        <v>4.0027557475038202</v>
      </c>
      <c r="BR170">
        <v>2.6296252696382302E-3</v>
      </c>
      <c r="BS170">
        <v>0.91012697783179397</v>
      </c>
      <c r="BT170">
        <v>-0.84494450456832604</v>
      </c>
      <c r="BU170">
        <v>2.47E-2</v>
      </c>
      <c r="BV170"/>
      <c r="BW170"/>
      <c r="BX170"/>
    </row>
    <row r="171" spans="1:76" x14ac:dyDescent="0.2">
      <c r="A171" t="s">
        <v>475</v>
      </c>
      <c r="B171"/>
      <c r="C171" t="s">
        <v>467</v>
      </c>
      <c r="D171" t="s">
        <v>475</v>
      </c>
      <c r="E171">
        <v>1561</v>
      </c>
      <c r="F171" t="s">
        <v>459</v>
      </c>
      <c r="G171" t="s">
        <v>460</v>
      </c>
      <c r="H171"/>
      <c r="I171" s="117">
        <v>44390</v>
      </c>
      <c r="J171" s="117"/>
      <c r="K171">
        <v>1354</v>
      </c>
      <c r="L171" t="s">
        <v>644</v>
      </c>
      <c r="M171" t="s">
        <v>461</v>
      </c>
      <c r="N171"/>
      <c r="O171"/>
      <c r="P171">
        <v>90</v>
      </c>
      <c r="Q171" t="s">
        <v>38</v>
      </c>
      <c r="R171" t="s">
        <v>38</v>
      </c>
      <c r="S171">
        <v>1</v>
      </c>
      <c r="T171">
        <v>0.61319999999999997</v>
      </c>
      <c r="U171" t="s">
        <v>462</v>
      </c>
      <c r="V171" t="s">
        <v>526</v>
      </c>
      <c r="W171">
        <v>1238</v>
      </c>
      <c r="X171">
        <v>1450</v>
      </c>
      <c r="Y171" t="s">
        <v>464</v>
      </c>
      <c r="Z171">
        <v>71</v>
      </c>
      <c r="AA171"/>
      <c r="AB171">
        <v>12.241716333194599</v>
      </c>
      <c r="AC171"/>
      <c r="AD171">
        <v>6.9548863408682902E-4</v>
      </c>
      <c r="AE171">
        <v>6.0822810384866903</v>
      </c>
      <c r="AF171"/>
      <c r="AG171">
        <v>3.1354912583701701E-3</v>
      </c>
      <c r="AH171">
        <v>17.900560687874201</v>
      </c>
      <c r="AI171"/>
      <c r="AJ171">
        <v>9.9419216047051204E-3</v>
      </c>
      <c r="AK171">
        <v>11.8371019965351</v>
      </c>
      <c r="AL171"/>
      <c r="AM171">
        <v>2.7772221258254601E-2</v>
      </c>
      <c r="AN171">
        <v>38.224102369531899</v>
      </c>
      <c r="AO171"/>
      <c r="AP171">
        <v>4.3846429725638201</v>
      </c>
      <c r="AQ171">
        <v>-10.6</v>
      </c>
      <c r="AR171">
        <v>-10.27</v>
      </c>
      <c r="AS171" s="116">
        <v>20.332451599999999</v>
      </c>
      <c r="AT171">
        <v>2.15</v>
      </c>
      <c r="AU171"/>
      <c r="AV171">
        <v>0</v>
      </c>
      <c r="AW171">
        <v>5.99</v>
      </c>
      <c r="AX171"/>
      <c r="AY171"/>
      <c r="AZ171">
        <v>37.08</v>
      </c>
      <c r="BA171"/>
      <c r="BB171">
        <v>0</v>
      </c>
      <c r="BC171" t="s">
        <v>465</v>
      </c>
      <c r="BD171"/>
      <c r="BE171">
        <v>1.0081</v>
      </c>
      <c r="BF171">
        <v>1.98</v>
      </c>
      <c r="BG171">
        <v>-2.0299999999999998</v>
      </c>
      <c r="BH171">
        <v>28.83</v>
      </c>
      <c r="BI171">
        <v>-0.77183431813237502</v>
      </c>
      <c r="BJ171"/>
      <c r="BK171">
        <v>9.2701215578089996E-3</v>
      </c>
      <c r="BL171">
        <v>-0.34507095313018299</v>
      </c>
      <c r="BM171"/>
      <c r="BN171">
        <v>2.5324339508972601E-2</v>
      </c>
      <c r="BO171">
        <v>12.6956262590602</v>
      </c>
      <c r="BP171"/>
      <c r="BQ171">
        <v>4.2864152506609701</v>
      </c>
      <c r="BR171">
        <v>2.6296252696382302E-3</v>
      </c>
      <c r="BS171">
        <v>0.91012697783179397</v>
      </c>
      <c r="BT171">
        <v>-0.84494450456832604</v>
      </c>
      <c r="BU171">
        <v>2.86E-2</v>
      </c>
      <c r="BV171"/>
      <c r="BW171"/>
      <c r="BX171"/>
    </row>
    <row r="172" spans="1:76" x14ac:dyDescent="0.2">
      <c r="A172" t="s">
        <v>790</v>
      </c>
      <c r="B172"/>
      <c r="C172" t="s">
        <v>480</v>
      </c>
      <c r="D172" t="s">
        <v>480</v>
      </c>
      <c r="E172">
        <v>1562</v>
      </c>
      <c r="F172" t="s">
        <v>459</v>
      </c>
      <c r="G172" t="s">
        <v>460</v>
      </c>
      <c r="H172"/>
      <c r="I172" s="117">
        <v>44390</v>
      </c>
      <c r="J172" s="117"/>
      <c r="K172">
        <v>1355</v>
      </c>
      <c r="L172" t="s">
        <v>645</v>
      </c>
      <c r="M172" t="s">
        <v>461</v>
      </c>
      <c r="N172"/>
      <c r="O172"/>
      <c r="P172">
        <v>90</v>
      </c>
      <c r="Q172" t="s">
        <v>479</v>
      </c>
      <c r="R172" t="s">
        <v>38</v>
      </c>
      <c r="S172">
        <v>0</v>
      </c>
      <c r="T172" t="s">
        <v>459</v>
      </c>
      <c r="U172" t="s">
        <v>462</v>
      </c>
      <c r="V172" t="s">
        <v>526</v>
      </c>
      <c r="W172">
        <v>1238</v>
      </c>
      <c r="X172">
        <v>1450</v>
      </c>
      <c r="Y172" t="s">
        <v>464</v>
      </c>
      <c r="Z172">
        <v>71</v>
      </c>
      <c r="AA172"/>
      <c r="AB172">
        <v>4.5179670942763996</v>
      </c>
      <c r="AC172"/>
      <c r="AD172">
        <v>6.3198039664053799E-4</v>
      </c>
      <c r="AE172">
        <v>-5.5565403313505497</v>
      </c>
      <c r="AF172"/>
      <c r="AG172">
        <v>3.2775515171901502E-3</v>
      </c>
      <c r="AH172">
        <v>-1.2283099484811699</v>
      </c>
      <c r="AI172"/>
      <c r="AJ172">
        <v>1.0860739161737701E-2</v>
      </c>
      <c r="AK172">
        <v>-11.162794366044899</v>
      </c>
      <c r="AL172"/>
      <c r="AM172">
        <v>3.0229580868929899E-2</v>
      </c>
      <c r="AN172">
        <v>-27.846823793148801</v>
      </c>
      <c r="AO172"/>
      <c r="AP172">
        <v>3.9331383193123899</v>
      </c>
      <c r="AQ172">
        <v>-10.6</v>
      </c>
      <c r="AR172">
        <v>-10.27</v>
      </c>
      <c r="AS172" s="116">
        <v>20.332451599999999</v>
      </c>
      <c r="AT172">
        <v>-5.61</v>
      </c>
      <c r="AU172"/>
      <c r="AV172">
        <v>0</v>
      </c>
      <c r="AW172">
        <v>-5.64</v>
      </c>
      <c r="AX172"/>
      <c r="AY172"/>
      <c r="AZ172">
        <v>25.09</v>
      </c>
      <c r="BA172"/>
      <c r="BB172">
        <v>0</v>
      </c>
      <c r="BC172" t="s">
        <v>465</v>
      </c>
      <c r="BD172"/>
      <c r="BE172">
        <v>1.0081</v>
      </c>
      <c r="BF172">
        <v>-5.85</v>
      </c>
      <c r="BG172">
        <v>-13.68</v>
      </c>
      <c r="BH172">
        <v>16.809999999999999</v>
      </c>
      <c r="BI172">
        <v>-0.41150365601278799</v>
      </c>
      <c r="BJ172"/>
      <c r="BK172">
        <v>8.6945286574885393E-3</v>
      </c>
      <c r="BL172">
        <v>-0.10398551024173899</v>
      </c>
      <c r="BM172"/>
      <c r="BN172">
        <v>2.6898508764729798E-2</v>
      </c>
      <c r="BO172">
        <v>-21.884012916364501</v>
      </c>
      <c r="BP172"/>
      <c r="BQ172">
        <v>3.9611865227801601</v>
      </c>
      <c r="BR172">
        <v>2.6296252696382302E-3</v>
      </c>
      <c r="BS172">
        <v>0.91012697783179397</v>
      </c>
      <c r="BT172">
        <v>-0.84494450456832604</v>
      </c>
      <c r="BU172">
        <v>0.4798</v>
      </c>
      <c r="BV172"/>
      <c r="BW172"/>
      <c r="BX172"/>
    </row>
    <row r="173" spans="1:76" x14ac:dyDescent="0.2">
      <c r="A173" t="s">
        <v>790</v>
      </c>
      <c r="B173"/>
      <c r="C173" t="s">
        <v>480</v>
      </c>
      <c r="D173" t="s">
        <v>480</v>
      </c>
      <c r="E173">
        <v>1563</v>
      </c>
      <c r="F173" t="s">
        <v>459</v>
      </c>
      <c r="G173" t="s">
        <v>460</v>
      </c>
      <c r="H173"/>
      <c r="I173" s="117">
        <v>44391</v>
      </c>
      <c r="J173" s="117"/>
      <c r="K173">
        <v>1356</v>
      </c>
      <c r="L173" t="s">
        <v>646</v>
      </c>
      <c r="M173" t="s">
        <v>461</v>
      </c>
      <c r="N173"/>
      <c r="O173"/>
      <c r="P173">
        <v>90</v>
      </c>
      <c r="Q173" t="s">
        <v>479</v>
      </c>
      <c r="R173" t="s">
        <v>38</v>
      </c>
      <c r="S173">
        <v>0</v>
      </c>
      <c r="T173" t="s">
        <v>459</v>
      </c>
      <c r="U173" t="s">
        <v>462</v>
      </c>
      <c r="V173" t="s">
        <v>526</v>
      </c>
      <c r="W173">
        <v>1238</v>
      </c>
      <c r="X173">
        <v>1450</v>
      </c>
      <c r="Y173" t="s">
        <v>464</v>
      </c>
      <c r="Z173">
        <v>71</v>
      </c>
      <c r="AA173"/>
      <c r="AB173">
        <v>2.4392904464796601</v>
      </c>
      <c r="AC173"/>
      <c r="AD173">
        <v>6.0113877462989504E-4</v>
      </c>
      <c r="AE173">
        <v>-15.416055628058499</v>
      </c>
      <c r="AF173"/>
      <c r="AG173">
        <v>2.7975783461940702E-3</v>
      </c>
      <c r="AH173">
        <v>-13.228249591733199</v>
      </c>
      <c r="AI173"/>
      <c r="AJ173">
        <v>8.2616663125209596E-3</v>
      </c>
      <c r="AK173">
        <v>-30.6101263108288</v>
      </c>
      <c r="AL173"/>
      <c r="AM173">
        <v>2.7393010466291199E-2</v>
      </c>
      <c r="AN173">
        <v>-78.878352161278002</v>
      </c>
      <c r="AO173"/>
      <c r="AP173">
        <v>2.7603370796392399</v>
      </c>
      <c r="AQ173">
        <v>-10.6</v>
      </c>
      <c r="AR173">
        <v>-10.27</v>
      </c>
      <c r="AS173" s="116">
        <v>20.332451599999999</v>
      </c>
      <c r="AT173">
        <v>-7.44</v>
      </c>
      <c r="AU173"/>
      <c r="AV173">
        <v>0</v>
      </c>
      <c r="AW173">
        <v>-15.51</v>
      </c>
      <c r="AX173"/>
      <c r="AY173"/>
      <c r="AZ173">
        <v>14.92</v>
      </c>
      <c r="BA173"/>
      <c r="BB173">
        <v>0</v>
      </c>
      <c r="BC173" t="s">
        <v>465</v>
      </c>
      <c r="BD173"/>
      <c r="BE173">
        <v>1.0081</v>
      </c>
      <c r="BF173">
        <v>-7.71</v>
      </c>
      <c r="BG173">
        <v>-23.56</v>
      </c>
      <c r="BH173">
        <v>6.63</v>
      </c>
      <c r="BI173">
        <v>-0.55942325526987802</v>
      </c>
      <c r="BJ173"/>
      <c r="BK173">
        <v>8.2807640315476095E-3</v>
      </c>
      <c r="BL173">
        <v>-2.95417340340914E-2</v>
      </c>
      <c r="BM173"/>
      <c r="BN173">
        <v>2.6298949125076201E-2</v>
      </c>
      <c r="BO173">
        <v>-52.803448308832301</v>
      </c>
      <c r="BP173"/>
      <c r="BQ173">
        <v>2.84258896435463</v>
      </c>
      <c r="BR173">
        <v>2.6296252696382302E-3</v>
      </c>
      <c r="BS173">
        <v>0.91012697783179397</v>
      </c>
      <c r="BT173">
        <v>-0.84494450456832604</v>
      </c>
      <c r="BU173">
        <v>0.35189999999999999</v>
      </c>
      <c r="BV173"/>
      <c r="BW173"/>
      <c r="BX173"/>
    </row>
    <row r="174" spans="1:76" x14ac:dyDescent="0.2">
      <c r="A174" t="s">
        <v>790</v>
      </c>
      <c r="B174"/>
      <c r="C174" t="s">
        <v>480</v>
      </c>
      <c r="D174" t="s">
        <v>480</v>
      </c>
      <c r="E174">
        <v>1564</v>
      </c>
      <c r="F174" t="s">
        <v>459</v>
      </c>
      <c r="G174" t="s">
        <v>460</v>
      </c>
      <c r="H174"/>
      <c r="I174" s="117">
        <v>44391</v>
      </c>
      <c r="J174" s="117"/>
      <c r="K174">
        <v>1357</v>
      </c>
      <c r="L174" t="s">
        <v>647</v>
      </c>
      <c r="M174" t="s">
        <v>461</v>
      </c>
      <c r="N174"/>
      <c r="O174"/>
      <c r="P174">
        <v>90</v>
      </c>
      <c r="Q174" t="s">
        <v>479</v>
      </c>
      <c r="R174" t="s">
        <v>38</v>
      </c>
      <c r="S174">
        <v>0</v>
      </c>
      <c r="T174" t="s">
        <v>459</v>
      </c>
      <c r="U174" t="s">
        <v>462</v>
      </c>
      <c r="V174" t="s">
        <v>526</v>
      </c>
      <c r="W174">
        <v>1238</v>
      </c>
      <c r="X174">
        <v>1450</v>
      </c>
      <c r="Y174" t="s">
        <v>464</v>
      </c>
      <c r="Z174">
        <v>71</v>
      </c>
      <c r="AA174"/>
      <c r="AB174">
        <v>2.96018390781146</v>
      </c>
      <c r="AC174"/>
      <c r="AD174">
        <v>8.2833692034723402E-4</v>
      </c>
      <c r="AE174">
        <v>-5.09315099669608</v>
      </c>
      <c r="AF174"/>
      <c r="AG174">
        <v>4.2696807386053597E-3</v>
      </c>
      <c r="AH174">
        <v>-2.34017878822036</v>
      </c>
      <c r="AI174"/>
      <c r="AJ174">
        <v>1.13743933998938E-2</v>
      </c>
      <c r="AK174">
        <v>-10.2719503172267</v>
      </c>
      <c r="AL174"/>
      <c r="AM174">
        <v>3.0998230257270099E-2</v>
      </c>
      <c r="AN174">
        <v>-42.122057878894999</v>
      </c>
      <c r="AO174"/>
      <c r="AP174">
        <v>4.07846247683523</v>
      </c>
      <c r="AQ174">
        <v>-10.6</v>
      </c>
      <c r="AR174">
        <v>-10.27</v>
      </c>
      <c r="AS174" s="116">
        <v>20.332451599999999</v>
      </c>
      <c r="AT174">
        <v>-7.27</v>
      </c>
      <c r="AU174"/>
      <c r="AV174">
        <v>0</v>
      </c>
      <c r="AW174">
        <v>-5.18</v>
      </c>
      <c r="AX174"/>
      <c r="AY174"/>
      <c r="AZ174">
        <v>25.57</v>
      </c>
      <c r="BA174"/>
      <c r="BB174">
        <v>0</v>
      </c>
      <c r="BC174" t="s">
        <v>465</v>
      </c>
      <c r="BD174"/>
      <c r="BE174">
        <v>1.0081</v>
      </c>
      <c r="BF174">
        <v>-7.54</v>
      </c>
      <c r="BG174">
        <v>-13.21</v>
      </c>
      <c r="BH174">
        <v>17.3</v>
      </c>
      <c r="BI174">
        <v>-0.38385849336681099</v>
      </c>
      <c r="BJ174"/>
      <c r="BK174">
        <v>8.9763427082722794E-3</v>
      </c>
      <c r="BL174">
        <v>-0.14839402411043701</v>
      </c>
      <c r="BM174"/>
      <c r="BN174">
        <v>2.7460428748643701E-2</v>
      </c>
      <c r="BO174">
        <v>-35.558332405253402</v>
      </c>
      <c r="BP174"/>
      <c r="BQ174">
        <v>4.1058837704211903</v>
      </c>
      <c r="BR174">
        <v>2.6296252696382302E-3</v>
      </c>
      <c r="BS174">
        <v>0.91012697783179397</v>
      </c>
      <c r="BT174">
        <v>-0.84494450456832604</v>
      </c>
      <c r="BU174">
        <v>0.51339999999999997</v>
      </c>
      <c r="BV174"/>
      <c r="BW174"/>
      <c r="BX174"/>
    </row>
    <row r="175" spans="1:76" x14ac:dyDescent="0.2">
      <c r="A175" t="s">
        <v>539</v>
      </c>
      <c r="B175"/>
      <c r="C175" t="s">
        <v>470</v>
      </c>
      <c r="D175" t="s">
        <v>490</v>
      </c>
      <c r="E175">
        <v>1577</v>
      </c>
      <c r="F175" t="s">
        <v>459</v>
      </c>
      <c r="G175" t="s">
        <v>460</v>
      </c>
      <c r="H175"/>
      <c r="I175" s="117">
        <v>44391</v>
      </c>
      <c r="J175" s="117"/>
      <c r="K175">
        <v>1358</v>
      </c>
      <c r="L175" t="s">
        <v>648</v>
      </c>
      <c r="M175" t="s">
        <v>461</v>
      </c>
      <c r="N175"/>
      <c r="O175"/>
      <c r="P175" t="s">
        <v>459</v>
      </c>
      <c r="Q175" t="s">
        <v>38</v>
      </c>
      <c r="R175" t="s">
        <v>479</v>
      </c>
      <c r="S175">
        <v>0</v>
      </c>
      <c r="T175">
        <v>0.89407000000000003</v>
      </c>
      <c r="U175" t="s">
        <v>462</v>
      </c>
      <c r="V175" t="s">
        <v>526</v>
      </c>
      <c r="W175">
        <v>1238</v>
      </c>
      <c r="X175">
        <v>1450</v>
      </c>
      <c r="Y175" t="s">
        <v>464</v>
      </c>
      <c r="Z175">
        <v>71</v>
      </c>
      <c r="AA175"/>
      <c r="AB175">
        <v>4.7186848194433297</v>
      </c>
      <c r="AC175"/>
      <c r="AD175">
        <v>7.6351633191635605E-4</v>
      </c>
      <c r="AE175">
        <v>-1.0142503377390899</v>
      </c>
      <c r="AF175"/>
      <c r="AG175">
        <v>3.75888565469759E-3</v>
      </c>
      <c r="AH175">
        <v>3.84661767938282</v>
      </c>
      <c r="AI175"/>
      <c r="AJ175">
        <v>1.14729630646384E-2</v>
      </c>
      <c r="AK175">
        <v>-2.07341968358344</v>
      </c>
      <c r="AL175"/>
      <c r="AM175">
        <v>2.8958795546610301E-2</v>
      </c>
      <c r="AN175">
        <v>-7.8618873553095501</v>
      </c>
      <c r="AO175"/>
      <c r="AP175">
        <v>3.93218177793316</v>
      </c>
      <c r="AQ175">
        <v>-10.6</v>
      </c>
      <c r="AR175">
        <v>-10.27</v>
      </c>
      <c r="AS175" s="116">
        <v>20.332451599999999</v>
      </c>
      <c r="AT175">
        <v>-5.56</v>
      </c>
      <c r="AU175"/>
      <c r="AV175">
        <v>0</v>
      </c>
      <c r="AW175">
        <v>-1.1000000000000001</v>
      </c>
      <c r="AX175"/>
      <c r="AY175"/>
      <c r="AZ175">
        <v>29.78</v>
      </c>
      <c r="BA175"/>
      <c r="BB175">
        <v>0</v>
      </c>
      <c r="BC175" t="s">
        <v>465</v>
      </c>
      <c r="BD175"/>
      <c r="BE175">
        <v>1.0081</v>
      </c>
      <c r="BF175">
        <v>-5.81</v>
      </c>
      <c r="BG175">
        <v>-9.1300000000000008</v>
      </c>
      <c r="BH175">
        <v>21.51</v>
      </c>
      <c r="BI175">
        <v>-2.8120356891019601E-2</v>
      </c>
      <c r="BJ175"/>
      <c r="BK175">
        <v>8.9744572276085604E-3</v>
      </c>
      <c r="BL175">
        <v>-5.80890903448169E-2</v>
      </c>
      <c r="BM175"/>
      <c r="BN175">
        <v>2.5462185024036799E-2</v>
      </c>
      <c r="BO175">
        <v>-10.867680667482199</v>
      </c>
      <c r="BP175"/>
      <c r="BQ175">
        <v>3.9325462153417399</v>
      </c>
      <c r="BR175">
        <v>2.6296252696382302E-3</v>
      </c>
      <c r="BS175">
        <v>0.91012697783179397</v>
      </c>
      <c r="BT175">
        <v>-0.84494450456832604</v>
      </c>
      <c r="BU175">
        <v>0.88639999999999997</v>
      </c>
      <c r="BV175"/>
      <c r="BW175"/>
      <c r="BX175"/>
    </row>
    <row r="176" spans="1:76" x14ac:dyDescent="0.2">
      <c r="A176" t="s">
        <v>790</v>
      </c>
      <c r="B176"/>
      <c r="C176" t="s">
        <v>480</v>
      </c>
      <c r="D176" t="s">
        <v>480</v>
      </c>
      <c r="E176">
        <v>1565</v>
      </c>
      <c r="F176" t="s">
        <v>459</v>
      </c>
      <c r="G176" t="s">
        <v>460</v>
      </c>
      <c r="H176"/>
      <c r="I176" s="117">
        <v>44391</v>
      </c>
      <c r="J176" s="117"/>
      <c r="K176">
        <v>1359</v>
      </c>
      <c r="L176" t="s">
        <v>649</v>
      </c>
      <c r="M176" t="s">
        <v>461</v>
      </c>
      <c r="N176"/>
      <c r="O176"/>
      <c r="P176">
        <v>90</v>
      </c>
      <c r="Q176" t="s">
        <v>479</v>
      </c>
      <c r="R176" t="s">
        <v>38</v>
      </c>
      <c r="S176">
        <v>0</v>
      </c>
      <c r="T176" t="s">
        <v>459</v>
      </c>
      <c r="U176" t="s">
        <v>462</v>
      </c>
      <c r="V176" t="s">
        <v>526</v>
      </c>
      <c r="W176">
        <v>1238</v>
      </c>
      <c r="X176">
        <v>1450</v>
      </c>
      <c r="Y176" t="s">
        <v>464</v>
      </c>
      <c r="Z176">
        <v>71</v>
      </c>
      <c r="AA176"/>
      <c r="AB176">
        <v>4.0359513314278903</v>
      </c>
      <c r="AC176"/>
      <c r="AD176">
        <v>6.8906503883465098E-4</v>
      </c>
      <c r="AE176">
        <v>-1.62077236455421</v>
      </c>
      <c r="AF176"/>
      <c r="AG176">
        <v>3.3135804484500601E-3</v>
      </c>
      <c r="AH176">
        <v>2.23990437546844</v>
      </c>
      <c r="AI176"/>
      <c r="AJ176">
        <v>1.03236327565614E-2</v>
      </c>
      <c r="AK176">
        <v>-3.3186071737280298</v>
      </c>
      <c r="AL176"/>
      <c r="AM176">
        <v>2.5317870581315901E-2</v>
      </c>
      <c r="AN176">
        <v>-14.084440796217001</v>
      </c>
      <c r="AO176"/>
      <c r="AP176">
        <v>3.9643354479789399</v>
      </c>
      <c r="AQ176">
        <v>-10.6</v>
      </c>
      <c r="AR176">
        <v>-10.27</v>
      </c>
      <c r="AS176" s="116">
        <v>20.332451599999999</v>
      </c>
      <c r="AT176">
        <v>-6.26</v>
      </c>
      <c r="AU176"/>
      <c r="AV176">
        <v>0</v>
      </c>
      <c r="AW176">
        <v>-1.7</v>
      </c>
      <c r="AX176"/>
      <c r="AY176"/>
      <c r="AZ176">
        <v>29.15</v>
      </c>
      <c r="BA176"/>
      <c r="BB176">
        <v>0</v>
      </c>
      <c r="BC176" t="s">
        <v>465</v>
      </c>
      <c r="BD176"/>
      <c r="BE176">
        <v>1.0081</v>
      </c>
      <c r="BF176">
        <v>-6.52</v>
      </c>
      <c r="BG176">
        <v>-9.73</v>
      </c>
      <c r="BH176">
        <v>20.88</v>
      </c>
      <c r="BI176">
        <v>-0.32846950554684701</v>
      </c>
      <c r="BJ176"/>
      <c r="BK176">
        <v>8.7449130690464196E-3</v>
      </c>
      <c r="BL176">
        <v>-7.6021334036120894E-2</v>
      </c>
      <c r="BM176"/>
      <c r="BN176">
        <v>2.4990929421127201E-2</v>
      </c>
      <c r="BO176">
        <v>-15.183998666103699</v>
      </c>
      <c r="BP176"/>
      <c r="BQ176">
        <v>3.9597871866738599</v>
      </c>
      <c r="BR176">
        <v>2.6296252696382302E-3</v>
      </c>
      <c r="BS176">
        <v>0.91012697783179397</v>
      </c>
      <c r="BT176">
        <v>-0.84494450456832604</v>
      </c>
      <c r="BU176">
        <v>0.56100000000000005</v>
      </c>
      <c r="BV176"/>
      <c r="BW176"/>
      <c r="BX176"/>
    </row>
    <row r="177" spans="1:76" x14ac:dyDescent="0.2">
      <c r="A177" t="s">
        <v>790</v>
      </c>
      <c r="B177"/>
      <c r="C177" t="s">
        <v>480</v>
      </c>
      <c r="D177" t="s">
        <v>480</v>
      </c>
      <c r="E177" t="s">
        <v>459</v>
      </c>
      <c r="F177" t="s">
        <v>459</v>
      </c>
      <c r="G177" t="s">
        <v>460</v>
      </c>
      <c r="H177"/>
      <c r="I177" s="117">
        <v>44392</v>
      </c>
      <c r="J177" s="117"/>
      <c r="K177">
        <v>1360</v>
      </c>
      <c r="L177" t="s">
        <v>650</v>
      </c>
      <c r="M177" t="s">
        <v>461</v>
      </c>
      <c r="N177"/>
      <c r="O177"/>
      <c r="P177">
        <v>90</v>
      </c>
      <c r="Q177" t="s">
        <v>479</v>
      </c>
      <c r="R177" t="s">
        <v>38</v>
      </c>
      <c r="S177">
        <v>0</v>
      </c>
      <c r="T177" t="s">
        <v>459</v>
      </c>
      <c r="U177" t="s">
        <v>462</v>
      </c>
      <c r="V177" t="s">
        <v>526</v>
      </c>
      <c r="W177">
        <v>1238</v>
      </c>
      <c r="X177">
        <v>1450</v>
      </c>
      <c r="Y177" t="s">
        <v>464</v>
      </c>
      <c r="Z177">
        <v>71</v>
      </c>
      <c r="AA177"/>
      <c r="AB177">
        <v>3.3468046730024601</v>
      </c>
      <c r="AC177"/>
      <c r="AD177">
        <v>7.9164423065072301E-4</v>
      </c>
      <c r="AE177">
        <v>-0.67676933725739097</v>
      </c>
      <c r="AF177"/>
      <c r="AG177">
        <v>3.38289026251025E-3</v>
      </c>
      <c r="AH177">
        <v>2.4362182903010701</v>
      </c>
      <c r="AI177"/>
      <c r="AJ177">
        <v>1.0947515963449299E-2</v>
      </c>
      <c r="AK177">
        <v>-1.4609869023447299</v>
      </c>
      <c r="AL177"/>
      <c r="AM177">
        <v>2.9392318064006301E-2</v>
      </c>
      <c r="AN177">
        <v>-26.352220672301101</v>
      </c>
      <c r="AO177"/>
      <c r="AP177">
        <v>3.8292609672032301</v>
      </c>
      <c r="AQ177">
        <v>-10.6</v>
      </c>
      <c r="AR177">
        <v>-10.27</v>
      </c>
      <c r="AS177" s="116">
        <v>20.332451599999999</v>
      </c>
      <c r="AT177">
        <v>-7.03</v>
      </c>
      <c r="AU177"/>
      <c r="AV177">
        <v>0</v>
      </c>
      <c r="AW177">
        <v>-0.76</v>
      </c>
      <c r="AX177"/>
      <c r="AY177"/>
      <c r="AZ177">
        <v>30.13</v>
      </c>
      <c r="BA177"/>
      <c r="BB177">
        <v>0</v>
      </c>
      <c r="BC177" t="s">
        <v>465</v>
      </c>
      <c r="BD177"/>
      <c r="BE177">
        <v>1.0081</v>
      </c>
      <c r="BF177">
        <v>-7.29</v>
      </c>
      <c r="BG177">
        <v>-8.7899999999999991</v>
      </c>
      <c r="BH177">
        <v>21.86</v>
      </c>
      <c r="BI177">
        <v>-0.36092369906823901</v>
      </c>
      <c r="BJ177"/>
      <c r="BK177">
        <v>9.0700429212864607E-3</v>
      </c>
      <c r="BL177">
        <v>-0.12029919688831001</v>
      </c>
      <c r="BM177"/>
      <c r="BN177">
        <v>2.7857137100079699E-2</v>
      </c>
      <c r="BO177">
        <v>-28.545824394333501</v>
      </c>
      <c r="BP177"/>
      <c r="BQ177">
        <v>3.8251697632376902</v>
      </c>
      <c r="BR177">
        <v>2.6296252696382302E-3</v>
      </c>
      <c r="BS177">
        <v>0.91012697783179397</v>
      </c>
      <c r="BT177">
        <v>-0.84494450456832604</v>
      </c>
      <c r="BU177">
        <v>0.52480000000000004</v>
      </c>
      <c r="BV177"/>
      <c r="BW177"/>
      <c r="BX177"/>
    </row>
    <row r="178" spans="1:76" x14ac:dyDescent="0.2">
      <c r="A178" t="s">
        <v>475</v>
      </c>
      <c r="B178"/>
      <c r="C178" t="s">
        <v>467</v>
      </c>
      <c r="D178" t="s">
        <v>475</v>
      </c>
      <c r="E178">
        <v>1567</v>
      </c>
      <c r="F178" t="s">
        <v>459</v>
      </c>
      <c r="G178" t="s">
        <v>460</v>
      </c>
      <c r="H178"/>
      <c r="I178" s="117">
        <v>44392</v>
      </c>
      <c r="J178" s="117"/>
      <c r="K178">
        <v>1361</v>
      </c>
      <c r="L178" t="s">
        <v>651</v>
      </c>
      <c r="M178" t="s">
        <v>461</v>
      </c>
      <c r="N178"/>
      <c r="O178"/>
      <c r="P178">
        <v>90</v>
      </c>
      <c r="Q178" t="s">
        <v>38</v>
      </c>
      <c r="R178" t="s">
        <v>479</v>
      </c>
      <c r="S178">
        <v>0</v>
      </c>
      <c r="T178">
        <v>0.61319999999999997</v>
      </c>
      <c r="U178" t="s">
        <v>462</v>
      </c>
      <c r="V178" t="s">
        <v>526</v>
      </c>
      <c r="W178">
        <v>1238</v>
      </c>
      <c r="X178">
        <v>1450</v>
      </c>
      <c r="Y178" t="s">
        <v>464</v>
      </c>
      <c r="Z178">
        <v>71</v>
      </c>
      <c r="AA178"/>
      <c r="AB178">
        <v>12.0587786619702</v>
      </c>
      <c r="AC178"/>
      <c r="AD178">
        <v>6.9999258302992596E-4</v>
      </c>
      <c r="AE178">
        <v>6.3191024530336701</v>
      </c>
      <c r="AF178"/>
      <c r="AG178">
        <v>3.0934079150191801E-3</v>
      </c>
      <c r="AH178">
        <v>18.488555687765398</v>
      </c>
      <c r="AI178"/>
      <c r="AJ178">
        <v>8.8991194425401699E-3</v>
      </c>
      <c r="AK178">
        <v>12.5713504106355</v>
      </c>
      <c r="AL178"/>
      <c r="AM178">
        <v>2.7936239316342499E-2</v>
      </c>
      <c r="AN178">
        <v>37.814370680695603</v>
      </c>
      <c r="AO178"/>
      <c r="AP178">
        <v>3.4619707451087098</v>
      </c>
      <c r="AQ178">
        <v>-10.6</v>
      </c>
      <c r="AR178">
        <v>-10.27</v>
      </c>
      <c r="AS178" s="116">
        <v>20.332451599999999</v>
      </c>
      <c r="AT178">
        <v>1.94</v>
      </c>
      <c r="AU178"/>
      <c r="AV178">
        <v>0</v>
      </c>
      <c r="AW178">
        <v>6.23</v>
      </c>
      <c r="AX178"/>
      <c r="AY178"/>
      <c r="AZ178">
        <v>37.33</v>
      </c>
      <c r="BA178"/>
      <c r="BB178">
        <v>0</v>
      </c>
      <c r="BC178" t="s">
        <v>465</v>
      </c>
      <c r="BD178"/>
      <c r="BE178">
        <v>1.0081</v>
      </c>
      <c r="BF178">
        <v>1.78</v>
      </c>
      <c r="BG178">
        <v>-1.79</v>
      </c>
      <c r="BH178">
        <v>29.07</v>
      </c>
      <c r="BI178">
        <v>-0.24215653385353</v>
      </c>
      <c r="BJ178"/>
      <c r="BK178">
        <v>7.6723010109252896E-3</v>
      </c>
      <c r="BL178">
        <v>-0.104375627867428</v>
      </c>
      <c r="BM178"/>
      <c r="BN178">
        <v>2.6621099181823302E-2</v>
      </c>
      <c r="BO178">
        <v>12.006444909416899</v>
      </c>
      <c r="BP178"/>
      <c r="BQ178">
        <v>3.3743605709613398</v>
      </c>
      <c r="BR178">
        <v>2.6296252696382302E-3</v>
      </c>
      <c r="BS178">
        <v>0.91012697783179397</v>
      </c>
      <c r="BT178">
        <v>-0.84494450456832604</v>
      </c>
      <c r="BU178">
        <v>0.6089</v>
      </c>
      <c r="BV178"/>
      <c r="BW178"/>
      <c r="BX178"/>
    </row>
    <row r="179" spans="1:76" x14ac:dyDescent="0.2">
      <c r="A179" t="s">
        <v>790</v>
      </c>
      <c r="B179"/>
      <c r="C179" t="s">
        <v>480</v>
      </c>
      <c r="D179" t="s">
        <v>480</v>
      </c>
      <c r="E179">
        <v>1568</v>
      </c>
      <c r="F179" t="s">
        <v>459</v>
      </c>
      <c r="G179" t="s">
        <v>460</v>
      </c>
      <c r="H179"/>
      <c r="I179" s="117">
        <v>44392</v>
      </c>
      <c r="J179" s="117"/>
      <c r="K179">
        <v>1362</v>
      </c>
      <c r="L179" t="s">
        <v>652</v>
      </c>
      <c r="M179" t="s">
        <v>461</v>
      </c>
      <c r="N179"/>
      <c r="O179"/>
      <c r="P179">
        <v>90</v>
      </c>
      <c r="Q179" t="s">
        <v>479</v>
      </c>
      <c r="R179" t="s">
        <v>38</v>
      </c>
      <c r="S179">
        <v>0</v>
      </c>
      <c r="T179" t="s">
        <v>459</v>
      </c>
      <c r="U179" t="s">
        <v>462</v>
      </c>
      <c r="V179" t="s">
        <v>526</v>
      </c>
      <c r="W179">
        <v>1238</v>
      </c>
      <c r="X179">
        <v>1450</v>
      </c>
      <c r="Y179" t="s">
        <v>464</v>
      </c>
      <c r="Z179">
        <v>71</v>
      </c>
      <c r="AA179"/>
      <c r="AB179">
        <v>6.7588900247933896</v>
      </c>
      <c r="AC179"/>
      <c r="AD179">
        <v>7.5804085553699799E-4</v>
      </c>
      <c r="AE179">
        <v>3.1810039979366</v>
      </c>
      <c r="AF179"/>
      <c r="AG179">
        <v>2.8603787650842002E-3</v>
      </c>
      <c r="AH179">
        <v>9.8695146597496599</v>
      </c>
      <c r="AI179"/>
      <c r="AJ179">
        <v>8.6502022097685802E-3</v>
      </c>
      <c r="AK179">
        <v>6.3265580388555103</v>
      </c>
      <c r="AL179"/>
      <c r="AM179">
        <v>2.3065401775541301E-2</v>
      </c>
      <c r="AN179">
        <v>24.595967311773698</v>
      </c>
      <c r="AO179"/>
      <c r="AP179">
        <v>3.03011173895087</v>
      </c>
      <c r="AQ179">
        <v>-10.6</v>
      </c>
      <c r="AR179">
        <v>-10.27</v>
      </c>
      <c r="AS179" s="116">
        <v>20.332451599999999</v>
      </c>
      <c r="AT179">
        <v>-3.56</v>
      </c>
      <c r="AU179"/>
      <c r="AV179">
        <v>0</v>
      </c>
      <c r="AW179">
        <v>3.1</v>
      </c>
      <c r="AX179"/>
      <c r="AY179"/>
      <c r="AZ179">
        <v>34.1</v>
      </c>
      <c r="BA179"/>
      <c r="BB179">
        <v>0</v>
      </c>
      <c r="BC179" t="s">
        <v>465</v>
      </c>
      <c r="BD179"/>
      <c r="BE179">
        <v>1.0081</v>
      </c>
      <c r="BF179">
        <v>-3.78</v>
      </c>
      <c r="BG179">
        <v>-4.93</v>
      </c>
      <c r="BH179">
        <v>25.84</v>
      </c>
      <c r="BI179">
        <v>-0.259198695046087</v>
      </c>
      <c r="BJ179"/>
      <c r="BK179">
        <v>8.5098935403840892E-3</v>
      </c>
      <c r="BL179">
        <v>-4.1828798204949599E-2</v>
      </c>
      <c r="BM179"/>
      <c r="BN179">
        <v>2.1900350522347501E-2</v>
      </c>
      <c r="BO179">
        <v>10.920927736120699</v>
      </c>
      <c r="BP179"/>
      <c r="BQ179">
        <v>2.9913509578593098</v>
      </c>
      <c r="BR179">
        <v>2.6296252696382302E-3</v>
      </c>
      <c r="BS179">
        <v>0.91012697783179397</v>
      </c>
      <c r="BT179">
        <v>-0.84494450456832604</v>
      </c>
      <c r="BU179">
        <v>0.61509999999999998</v>
      </c>
      <c r="BV179"/>
      <c r="BW179"/>
      <c r="BX179"/>
    </row>
    <row r="180" spans="1:76" x14ac:dyDescent="0.2">
      <c r="A180" t="s">
        <v>790</v>
      </c>
      <c r="B180"/>
      <c r="C180" t="s">
        <v>480</v>
      </c>
      <c r="D180" t="s">
        <v>480</v>
      </c>
      <c r="E180">
        <v>1569</v>
      </c>
      <c r="F180" t="s">
        <v>459</v>
      </c>
      <c r="G180" t="s">
        <v>460</v>
      </c>
      <c r="H180"/>
      <c r="I180" s="117">
        <v>44392</v>
      </c>
      <c r="J180" s="117"/>
      <c r="K180">
        <v>1363</v>
      </c>
      <c r="L180" t="s">
        <v>653</v>
      </c>
      <c r="M180" t="s">
        <v>461</v>
      </c>
      <c r="N180"/>
      <c r="O180"/>
      <c r="P180">
        <v>90</v>
      </c>
      <c r="Q180" t="s">
        <v>479</v>
      </c>
      <c r="R180" t="s">
        <v>38</v>
      </c>
      <c r="S180">
        <v>0</v>
      </c>
      <c r="T180" t="s">
        <v>459</v>
      </c>
      <c r="U180" t="s">
        <v>462</v>
      </c>
      <c r="V180" t="s">
        <v>526</v>
      </c>
      <c r="W180">
        <v>1238</v>
      </c>
      <c r="X180">
        <v>1450</v>
      </c>
      <c r="Y180" t="s">
        <v>464</v>
      </c>
      <c r="Z180">
        <v>71</v>
      </c>
      <c r="AA180"/>
      <c r="AB180">
        <v>3.6795873049639898</v>
      </c>
      <c r="AC180"/>
      <c r="AD180">
        <v>7.3610981528950798E-4</v>
      </c>
      <c r="AE180">
        <v>1.5903621994378601</v>
      </c>
      <c r="AF180"/>
      <c r="AG180">
        <v>3.9522331108180096E-3</v>
      </c>
      <c r="AH180">
        <v>5.0774237871316599</v>
      </c>
      <c r="AI180"/>
      <c r="AJ180">
        <v>7.8607192460644192E-3</v>
      </c>
      <c r="AK180">
        <v>3.1104300334674</v>
      </c>
      <c r="AL180"/>
      <c r="AM180">
        <v>3.1779673128391701E-2</v>
      </c>
      <c r="AN180">
        <v>8.4172620766783997</v>
      </c>
      <c r="AO180"/>
      <c r="AP180">
        <v>4.1573262689496104</v>
      </c>
      <c r="AQ180">
        <v>-10.6</v>
      </c>
      <c r="AR180">
        <v>-10.27</v>
      </c>
      <c r="AS180" s="116">
        <v>20.332451599999999</v>
      </c>
      <c r="AT180">
        <v>-6.76</v>
      </c>
      <c r="AU180"/>
      <c r="AV180">
        <v>0</v>
      </c>
      <c r="AW180">
        <v>1.51</v>
      </c>
      <c r="AX180"/>
      <c r="AY180"/>
      <c r="AZ180">
        <v>32.47</v>
      </c>
      <c r="BA180"/>
      <c r="BB180">
        <v>0</v>
      </c>
      <c r="BC180" t="s">
        <v>465</v>
      </c>
      <c r="BD180"/>
      <c r="BE180">
        <v>1.0081</v>
      </c>
      <c r="BF180">
        <v>-7.02</v>
      </c>
      <c r="BG180">
        <v>-6.51</v>
      </c>
      <c r="BH180">
        <v>24.2</v>
      </c>
      <c r="BI180">
        <v>-0.2843190578648</v>
      </c>
      <c r="BJ180"/>
      <c r="BK180">
        <v>7.56506876352983E-3</v>
      </c>
      <c r="BL180">
        <v>-0.11226332816076399</v>
      </c>
      <c r="BM180"/>
      <c r="BN180">
        <v>2.6776061942858399E-2</v>
      </c>
      <c r="BO180">
        <v>1.3002751998136199</v>
      </c>
      <c r="BP180"/>
      <c r="BQ180">
        <v>4.1255321583227298</v>
      </c>
      <c r="BR180">
        <v>2.6296252696382302E-3</v>
      </c>
      <c r="BS180">
        <v>0.91012697783179397</v>
      </c>
      <c r="BT180">
        <v>-0.84494450456832604</v>
      </c>
      <c r="BU180">
        <v>0.60129999999999995</v>
      </c>
      <c r="BV180"/>
      <c r="BW180"/>
      <c r="BX180"/>
    </row>
    <row r="181" spans="1:76" x14ac:dyDescent="0.2">
      <c r="A181" t="s">
        <v>790</v>
      </c>
      <c r="B181"/>
      <c r="C181" t="s">
        <v>480</v>
      </c>
      <c r="D181" t="s">
        <v>480</v>
      </c>
      <c r="E181">
        <v>1570</v>
      </c>
      <c r="F181" t="s">
        <v>459</v>
      </c>
      <c r="G181" t="s">
        <v>460</v>
      </c>
      <c r="H181"/>
      <c r="I181" s="117">
        <v>44392</v>
      </c>
      <c r="J181" s="117"/>
      <c r="K181">
        <v>1364</v>
      </c>
      <c r="L181" t="s">
        <v>654</v>
      </c>
      <c r="M181" t="s">
        <v>461</v>
      </c>
      <c r="N181"/>
      <c r="O181"/>
      <c r="P181">
        <v>90</v>
      </c>
      <c r="Q181" t="s">
        <v>479</v>
      </c>
      <c r="R181" t="s">
        <v>38</v>
      </c>
      <c r="S181">
        <v>0</v>
      </c>
      <c r="T181" t="s">
        <v>459</v>
      </c>
      <c r="U181" t="s">
        <v>462</v>
      </c>
      <c r="V181" t="s">
        <v>526</v>
      </c>
      <c r="W181">
        <v>1238</v>
      </c>
      <c r="X181">
        <v>1450</v>
      </c>
      <c r="Y181" t="s">
        <v>464</v>
      </c>
      <c r="Z181">
        <v>71</v>
      </c>
      <c r="AA181"/>
      <c r="AB181">
        <v>4.4336766499487004</v>
      </c>
      <c r="AC181"/>
      <c r="AD181">
        <v>1.2118240265197101E-3</v>
      </c>
      <c r="AE181">
        <v>-4.4116642744090901</v>
      </c>
      <c r="AF181"/>
      <c r="AG181">
        <v>3.8261534384238902E-3</v>
      </c>
      <c r="AH181">
        <v>-0.12936152315316701</v>
      </c>
      <c r="AI181"/>
      <c r="AJ181">
        <v>8.3118680285641493E-3</v>
      </c>
      <c r="AK181">
        <v>-8.9674009162671293</v>
      </c>
      <c r="AL181"/>
      <c r="AM181">
        <v>3.1703743394010803E-2</v>
      </c>
      <c r="AN181">
        <v>-21.779699089828402</v>
      </c>
      <c r="AO181"/>
      <c r="AP181">
        <v>2.7665583397181601</v>
      </c>
      <c r="AQ181">
        <v>-10.6</v>
      </c>
      <c r="AR181">
        <v>-10.27</v>
      </c>
      <c r="AS181" s="116">
        <v>20.332451599999999</v>
      </c>
      <c r="AT181">
        <v>-5.74</v>
      </c>
      <c r="AU181"/>
      <c r="AV181">
        <v>0</v>
      </c>
      <c r="AW181">
        <v>-4.5</v>
      </c>
      <c r="AX181"/>
      <c r="AY181"/>
      <c r="AZ181">
        <v>26.27</v>
      </c>
      <c r="BA181"/>
      <c r="BB181">
        <v>0</v>
      </c>
      <c r="BC181" t="s">
        <v>465</v>
      </c>
      <c r="BD181"/>
      <c r="BE181">
        <v>1.0081</v>
      </c>
      <c r="BF181">
        <v>-5.99</v>
      </c>
      <c r="BG181">
        <v>-12.53</v>
      </c>
      <c r="BH181">
        <v>18</v>
      </c>
      <c r="BI181">
        <v>-0.35933964451703199</v>
      </c>
      <c r="BJ181"/>
      <c r="BK181">
        <v>7.1583960111702202E-3</v>
      </c>
      <c r="BL181">
        <v>-0.17729389397043799</v>
      </c>
      <c r="BM181"/>
      <c r="BN181">
        <v>2.7655936505258299E-2</v>
      </c>
      <c r="BO181">
        <v>-17.9359907480831</v>
      </c>
      <c r="BP181"/>
      <c r="BQ181">
        <v>2.7773747836487299</v>
      </c>
      <c r="BR181">
        <v>2.6296252696382302E-3</v>
      </c>
      <c r="BS181">
        <v>0.91012697783179397</v>
      </c>
      <c r="BT181">
        <v>-0.84494450456832604</v>
      </c>
      <c r="BU181">
        <v>0.53390000000000004</v>
      </c>
      <c r="BV181"/>
      <c r="BW181"/>
      <c r="BX181"/>
    </row>
    <row r="182" spans="1:76" x14ac:dyDescent="0.2">
      <c r="A182" t="s">
        <v>493</v>
      </c>
      <c r="B182"/>
      <c r="C182" t="s">
        <v>467</v>
      </c>
      <c r="D182" t="s">
        <v>493</v>
      </c>
      <c r="E182">
        <v>1578</v>
      </c>
      <c r="F182" t="s">
        <v>459</v>
      </c>
      <c r="G182" t="s">
        <v>460</v>
      </c>
      <c r="H182"/>
      <c r="I182" s="117">
        <v>44393</v>
      </c>
      <c r="J182" s="117"/>
      <c r="K182">
        <v>1365</v>
      </c>
      <c r="L182" t="s">
        <v>655</v>
      </c>
      <c r="M182" t="s">
        <v>461</v>
      </c>
      <c r="N182"/>
      <c r="O182"/>
      <c r="P182">
        <v>90</v>
      </c>
      <c r="Q182" t="s">
        <v>38</v>
      </c>
      <c r="R182" t="s">
        <v>38</v>
      </c>
      <c r="S182">
        <v>0</v>
      </c>
      <c r="T182">
        <v>0.45050000000000001</v>
      </c>
      <c r="U182" t="s">
        <v>462</v>
      </c>
      <c r="V182" t="s">
        <v>526</v>
      </c>
      <c r="W182">
        <v>1238</v>
      </c>
      <c r="X182">
        <v>1450</v>
      </c>
      <c r="Y182" t="s">
        <v>464</v>
      </c>
      <c r="Z182">
        <v>71</v>
      </c>
      <c r="AA182"/>
      <c r="AB182">
        <v>0.23622868565204599</v>
      </c>
      <c r="AC182"/>
      <c r="AD182">
        <v>7.5625568487322698E-4</v>
      </c>
      <c r="AE182">
        <v>-10.696032833102899</v>
      </c>
      <c r="AF182"/>
      <c r="AG182">
        <v>3.2750387996337599E-3</v>
      </c>
      <c r="AH182">
        <v>-10.7094148434986</v>
      </c>
      <c r="AI182"/>
      <c r="AJ182">
        <v>9.27996049176078E-3</v>
      </c>
      <c r="AK182">
        <v>-21.3587176358823</v>
      </c>
      <c r="AL182"/>
      <c r="AM182">
        <v>2.3282888062121001E-2</v>
      </c>
      <c r="AN182">
        <v>-64.244579998517096</v>
      </c>
      <c r="AO182"/>
      <c r="AP182">
        <v>4.0273728317479502</v>
      </c>
      <c r="AQ182">
        <v>-10.6</v>
      </c>
      <c r="AR182">
        <v>-10.27</v>
      </c>
      <c r="AS182" s="116">
        <v>20.332451599999999</v>
      </c>
      <c r="AT182">
        <v>-9.9499999999999993</v>
      </c>
      <c r="AU182"/>
      <c r="AV182">
        <v>0</v>
      </c>
      <c r="AW182">
        <v>-10.78</v>
      </c>
      <c r="AX182"/>
      <c r="AY182"/>
      <c r="AZ182">
        <v>19.8</v>
      </c>
      <c r="BA182"/>
      <c r="BB182">
        <v>0</v>
      </c>
      <c r="BC182" t="s">
        <v>465</v>
      </c>
      <c r="BD182"/>
      <c r="BE182">
        <v>1.0081</v>
      </c>
      <c r="BF182">
        <v>-10.24</v>
      </c>
      <c r="BG182">
        <v>-18.829999999999998</v>
      </c>
      <c r="BH182">
        <v>11.51</v>
      </c>
      <c r="BI182">
        <v>-0.44702109458790401</v>
      </c>
      <c r="BJ182"/>
      <c r="BK182">
        <v>8.6649741963059808E-3</v>
      </c>
      <c r="BL182">
        <v>-0.100707482300069</v>
      </c>
      <c r="BM182"/>
      <c r="BN182">
        <v>2.4079637864717202E-2</v>
      </c>
      <c r="BO182">
        <v>-44.527919405427902</v>
      </c>
      <c r="BP182"/>
      <c r="BQ182">
        <v>4.1176616731262996</v>
      </c>
      <c r="BR182">
        <v>2.6296252696382302E-3</v>
      </c>
      <c r="BS182">
        <v>0.91012697783179397</v>
      </c>
      <c r="BT182">
        <v>-0.84494450456832604</v>
      </c>
      <c r="BU182">
        <v>0.46820000000000001</v>
      </c>
      <c r="BV182"/>
      <c r="BW182"/>
      <c r="BX182"/>
    </row>
    <row r="183" spans="1:76" x14ac:dyDescent="0.2">
      <c r="A183" t="s">
        <v>790</v>
      </c>
      <c r="B183"/>
      <c r="C183" t="s">
        <v>480</v>
      </c>
      <c r="D183" t="s">
        <v>480</v>
      </c>
      <c r="E183">
        <v>1579</v>
      </c>
      <c r="F183" t="s">
        <v>459</v>
      </c>
      <c r="G183" t="s">
        <v>460</v>
      </c>
      <c r="H183"/>
      <c r="I183" s="117">
        <v>44393</v>
      </c>
      <c r="J183" s="117"/>
      <c r="K183">
        <v>1366</v>
      </c>
      <c r="L183" t="s">
        <v>656</v>
      </c>
      <c r="M183" t="s">
        <v>461</v>
      </c>
      <c r="N183"/>
      <c r="O183"/>
      <c r="P183">
        <v>90</v>
      </c>
      <c r="Q183" t="s">
        <v>479</v>
      </c>
      <c r="R183" t="s">
        <v>38</v>
      </c>
      <c r="S183">
        <v>0</v>
      </c>
      <c r="T183" t="s">
        <v>459</v>
      </c>
      <c r="U183" t="s">
        <v>462</v>
      </c>
      <c r="V183" t="s">
        <v>526</v>
      </c>
      <c r="W183">
        <v>1238</v>
      </c>
      <c r="X183">
        <v>1450</v>
      </c>
      <c r="Y183" t="s">
        <v>464</v>
      </c>
      <c r="Z183">
        <v>71</v>
      </c>
      <c r="AA183"/>
      <c r="AB183">
        <v>6.41718276074009</v>
      </c>
      <c r="AC183"/>
      <c r="AD183">
        <v>6.7625564558626398E-4</v>
      </c>
      <c r="AE183">
        <v>1.08055321242216</v>
      </c>
      <c r="AF183"/>
      <c r="AG183">
        <v>3.2965447583284098E-3</v>
      </c>
      <c r="AH183">
        <v>7.46176963155881</v>
      </c>
      <c r="AI183"/>
      <c r="AJ183">
        <v>9.6797748050080103E-3</v>
      </c>
      <c r="AK183">
        <v>2.0831502349165101</v>
      </c>
      <c r="AL183"/>
      <c r="AM183">
        <v>2.54007593179017E-2</v>
      </c>
      <c r="AN183">
        <v>1.86262918173952</v>
      </c>
      <c r="AO183"/>
      <c r="AP183">
        <v>3.7489578837779698</v>
      </c>
      <c r="AQ183">
        <v>-10.6</v>
      </c>
      <c r="AR183">
        <v>-10.27</v>
      </c>
      <c r="AS183" s="116">
        <v>20.332451599999999</v>
      </c>
      <c r="AT183">
        <v>-3.84</v>
      </c>
      <c r="AU183"/>
      <c r="AV183">
        <v>0</v>
      </c>
      <c r="AW183">
        <v>1</v>
      </c>
      <c r="AX183"/>
      <c r="AY183"/>
      <c r="AZ183">
        <v>31.94</v>
      </c>
      <c r="BA183"/>
      <c r="BB183">
        <v>0</v>
      </c>
      <c r="BC183" t="s">
        <v>465</v>
      </c>
      <c r="BD183"/>
      <c r="BE183">
        <v>1.0081</v>
      </c>
      <c r="BF183">
        <v>-4.07</v>
      </c>
      <c r="BG183">
        <v>-7.03</v>
      </c>
      <c r="BH183">
        <v>23.67</v>
      </c>
      <c r="BI183">
        <v>-0.23437447902646699</v>
      </c>
      <c r="BJ183"/>
      <c r="BK183">
        <v>8.1402604147852303E-3</v>
      </c>
      <c r="BL183">
        <v>-7.7549369909391E-2</v>
      </c>
      <c r="BM183"/>
      <c r="BN183">
        <v>2.4716424395510601E-2</v>
      </c>
      <c r="BO183">
        <v>-7.0799180543523903</v>
      </c>
      <c r="BP183"/>
      <c r="BQ183">
        <v>3.7126545303724998</v>
      </c>
      <c r="BR183">
        <v>2.6296252696382302E-3</v>
      </c>
      <c r="BS183">
        <v>0.91012697783179397</v>
      </c>
      <c r="BT183">
        <v>-0.84494450456832604</v>
      </c>
      <c r="BU183">
        <v>0.64929999999999999</v>
      </c>
      <c r="BV183"/>
      <c r="BW183"/>
      <c r="BX183"/>
    </row>
    <row r="184" spans="1:76" x14ac:dyDescent="0.2">
      <c r="A184" t="s">
        <v>790</v>
      </c>
      <c r="B184"/>
      <c r="C184" t="s">
        <v>480</v>
      </c>
      <c r="D184" t="s">
        <v>480</v>
      </c>
      <c r="E184" t="s">
        <v>459</v>
      </c>
      <c r="F184" t="s">
        <v>459</v>
      </c>
      <c r="G184" t="s">
        <v>460</v>
      </c>
      <c r="H184"/>
      <c r="I184" s="117">
        <v>44396</v>
      </c>
      <c r="J184" s="117"/>
      <c r="K184">
        <v>1367</v>
      </c>
      <c r="L184" t="s">
        <v>657</v>
      </c>
      <c r="M184" t="s">
        <v>461</v>
      </c>
      <c r="N184"/>
      <c r="O184"/>
      <c r="P184">
        <v>90</v>
      </c>
      <c r="Q184" t="s">
        <v>479</v>
      </c>
      <c r="R184" t="s">
        <v>38</v>
      </c>
      <c r="S184">
        <v>0</v>
      </c>
      <c r="T184" t="s">
        <v>459</v>
      </c>
      <c r="U184" t="s">
        <v>462</v>
      </c>
      <c r="V184" t="s">
        <v>526</v>
      </c>
      <c r="W184">
        <v>1238</v>
      </c>
      <c r="X184">
        <v>1450</v>
      </c>
      <c r="Y184" t="s">
        <v>464</v>
      </c>
      <c r="Z184">
        <v>71</v>
      </c>
      <c r="AA184"/>
      <c r="AB184">
        <v>10.3330564807617</v>
      </c>
      <c r="AC184"/>
      <c r="AD184">
        <v>7.6197780016568301E-4</v>
      </c>
      <c r="AE184">
        <v>-4.8714828327016404</v>
      </c>
      <c r="AF184"/>
      <c r="AG184">
        <v>3.5384655237941502E-3</v>
      </c>
      <c r="AH184">
        <v>5.3864492774173902</v>
      </c>
      <c r="AI184"/>
      <c r="AJ184">
        <v>9.6492428590966399E-3</v>
      </c>
      <c r="AK184">
        <v>-9.7763776802625095</v>
      </c>
      <c r="AL184"/>
      <c r="AM184">
        <v>3.19718241925862E-2</v>
      </c>
      <c r="AN184">
        <v>-33.2494391251712</v>
      </c>
      <c r="AO184"/>
      <c r="AP184">
        <v>4.1161119419611198</v>
      </c>
      <c r="AQ184">
        <v>-10.6</v>
      </c>
      <c r="AR184">
        <v>-10.27</v>
      </c>
      <c r="AS184" s="116">
        <v>20.332451599999999</v>
      </c>
      <c r="AT184">
        <v>0.53</v>
      </c>
      <c r="AU184"/>
      <c r="AV184">
        <v>0</v>
      </c>
      <c r="AW184">
        <v>-4.97</v>
      </c>
      <c r="AX184"/>
      <c r="AY184"/>
      <c r="AZ184">
        <v>25.78</v>
      </c>
      <c r="BA184"/>
      <c r="BB184">
        <v>0</v>
      </c>
      <c r="BC184" t="s">
        <v>465</v>
      </c>
      <c r="BD184"/>
      <c r="BE184">
        <v>1.0081</v>
      </c>
      <c r="BF184">
        <v>0.35</v>
      </c>
      <c r="BG184">
        <v>-13.01</v>
      </c>
      <c r="BH184">
        <v>17.510000000000002</v>
      </c>
      <c r="BI184">
        <v>-0.44778340188730398</v>
      </c>
      <c r="BJ184"/>
      <c r="BK184">
        <v>8.5701379002804997E-3</v>
      </c>
      <c r="BL184">
        <v>-8.11580654017382E-2</v>
      </c>
      <c r="BM184"/>
      <c r="BN184">
        <v>2.9575342168155602E-2</v>
      </c>
      <c r="BO184">
        <v>-34.591960118771503</v>
      </c>
      <c r="BP184"/>
      <c r="BQ184">
        <v>4.11650384936409</v>
      </c>
      <c r="BR184">
        <v>2.6296252696382302E-3</v>
      </c>
      <c r="BS184">
        <v>0.91012697783179397</v>
      </c>
      <c r="BT184">
        <v>-0.84494450456832604</v>
      </c>
      <c r="BU184">
        <v>0.42080000000000001</v>
      </c>
      <c r="BV184"/>
      <c r="BW184"/>
      <c r="BX184"/>
    </row>
    <row r="185" spans="1:76" x14ac:dyDescent="0.2">
      <c r="A185" t="s">
        <v>790</v>
      </c>
      <c r="B185"/>
      <c r="C185" t="s">
        <v>480</v>
      </c>
      <c r="D185" t="s">
        <v>480</v>
      </c>
      <c r="E185">
        <v>1581</v>
      </c>
      <c r="F185" t="s">
        <v>459</v>
      </c>
      <c r="G185" t="s">
        <v>460</v>
      </c>
      <c r="H185"/>
      <c r="I185" s="117">
        <v>44396</v>
      </c>
      <c r="J185" s="117"/>
      <c r="K185">
        <v>1368</v>
      </c>
      <c r="L185" t="s">
        <v>658</v>
      </c>
      <c r="M185" t="s">
        <v>461</v>
      </c>
      <c r="N185"/>
      <c r="O185"/>
      <c r="P185">
        <v>90</v>
      </c>
      <c r="Q185" t="s">
        <v>479</v>
      </c>
      <c r="R185" t="s">
        <v>38</v>
      </c>
      <c r="S185">
        <v>0</v>
      </c>
      <c r="T185" t="s">
        <v>459</v>
      </c>
      <c r="U185" t="s">
        <v>462</v>
      </c>
      <c r="V185" t="s">
        <v>526</v>
      </c>
      <c r="W185">
        <v>1238</v>
      </c>
      <c r="X185">
        <v>1450</v>
      </c>
      <c r="Y185" t="s">
        <v>464</v>
      </c>
      <c r="Z185">
        <v>71</v>
      </c>
      <c r="AA185"/>
      <c r="AB185">
        <v>5.1227445695484803</v>
      </c>
      <c r="AC185"/>
      <c r="AD185">
        <v>7.5160381720744299E-4</v>
      </c>
      <c r="AE185">
        <v>0.90240044414299303</v>
      </c>
      <c r="AF185"/>
      <c r="AG185">
        <v>3.4068660086404101E-3</v>
      </c>
      <c r="AH185">
        <v>5.9111707647428604</v>
      </c>
      <c r="AI185"/>
      <c r="AJ185">
        <v>8.60730624339494E-3</v>
      </c>
      <c r="AK185">
        <v>1.76250129295269</v>
      </c>
      <c r="AL185"/>
      <c r="AM185">
        <v>2.6299665290812801E-2</v>
      </c>
      <c r="AN185">
        <v>-7.3588354174368504</v>
      </c>
      <c r="AO185"/>
      <c r="AP185">
        <v>3.1372466939042001</v>
      </c>
      <c r="AQ185">
        <v>-10.6</v>
      </c>
      <c r="AR185">
        <v>-10.27</v>
      </c>
      <c r="AS185" s="116">
        <v>20.332451599999999</v>
      </c>
      <c r="AT185">
        <v>-5.2</v>
      </c>
      <c r="AU185"/>
      <c r="AV185">
        <v>0</v>
      </c>
      <c r="AW185">
        <v>0.82</v>
      </c>
      <c r="AX185"/>
      <c r="AY185"/>
      <c r="AZ185">
        <v>31.76</v>
      </c>
      <c r="BA185"/>
      <c r="BB185">
        <v>0</v>
      </c>
      <c r="BC185" t="s">
        <v>465</v>
      </c>
      <c r="BD185"/>
      <c r="BE185">
        <v>1.0081</v>
      </c>
      <c r="BF185">
        <v>-5.45</v>
      </c>
      <c r="BG185">
        <v>-7.21</v>
      </c>
      <c r="BH185">
        <v>23.49</v>
      </c>
      <c r="BI185">
        <v>-0.27073336007150101</v>
      </c>
      <c r="BJ185"/>
      <c r="BK185">
        <v>6.2113413484689902E-3</v>
      </c>
      <c r="BL185">
        <v>-9.0712745211927695E-2</v>
      </c>
      <c r="BM185"/>
      <c r="BN185">
        <v>2.5186093962853599E-2</v>
      </c>
      <c r="BO185">
        <v>-14.5252221104318</v>
      </c>
      <c r="BP185"/>
      <c r="BQ185">
        <v>3.1151994163022301</v>
      </c>
      <c r="BR185">
        <v>2.6296252696382302E-3</v>
      </c>
      <c r="BS185">
        <v>0.91012697783179397</v>
      </c>
      <c r="BT185">
        <v>-0.84494450456832604</v>
      </c>
      <c r="BU185">
        <v>0.61380000000000001</v>
      </c>
      <c r="BV185"/>
      <c r="BW185"/>
      <c r="BX185"/>
    </row>
    <row r="186" spans="1:76" x14ac:dyDescent="0.2">
      <c r="A186" t="s">
        <v>495</v>
      </c>
      <c r="B186"/>
      <c r="C186" t="s">
        <v>470</v>
      </c>
      <c r="D186" t="s">
        <v>490</v>
      </c>
      <c r="E186">
        <v>1582</v>
      </c>
      <c r="F186" t="s">
        <v>459</v>
      </c>
      <c r="G186" t="s">
        <v>460</v>
      </c>
      <c r="H186"/>
      <c r="I186" s="117">
        <v>44396</v>
      </c>
      <c r="J186" s="117"/>
      <c r="K186">
        <v>1369</v>
      </c>
      <c r="L186" t="s">
        <v>659</v>
      </c>
      <c r="M186" t="s">
        <v>461</v>
      </c>
      <c r="N186"/>
      <c r="O186"/>
      <c r="P186" t="s">
        <v>459</v>
      </c>
      <c r="Q186" t="s">
        <v>38</v>
      </c>
      <c r="R186" t="s">
        <v>479</v>
      </c>
      <c r="S186">
        <v>0</v>
      </c>
      <c r="T186">
        <v>0.89407000000000003</v>
      </c>
      <c r="U186" t="s">
        <v>462</v>
      </c>
      <c r="V186" t="s">
        <v>526</v>
      </c>
      <c r="W186">
        <v>1238</v>
      </c>
      <c r="X186">
        <v>1450</v>
      </c>
      <c r="Y186" t="s">
        <v>464</v>
      </c>
      <c r="Z186">
        <v>71</v>
      </c>
      <c r="AA186"/>
      <c r="AB186">
        <v>5.23842787641932</v>
      </c>
      <c r="AC186"/>
      <c r="AD186">
        <v>6.4494752255470403E-4</v>
      </c>
      <c r="AE186">
        <v>14.298794437348599</v>
      </c>
      <c r="AF186"/>
      <c r="AG186">
        <v>3.0678888748498999E-3</v>
      </c>
      <c r="AH186">
        <v>19.578822821257098</v>
      </c>
      <c r="AI186"/>
      <c r="AJ186">
        <v>8.6938296860975296E-3</v>
      </c>
      <c r="AK186">
        <v>28.716475684397199</v>
      </c>
      <c r="AL186"/>
      <c r="AM186">
        <v>2.84555815439449E-2</v>
      </c>
      <c r="AN186">
        <v>47.277562419612799</v>
      </c>
      <c r="AO186"/>
      <c r="AP186">
        <v>4.1230755279405198</v>
      </c>
      <c r="AQ186">
        <v>-10.6</v>
      </c>
      <c r="AR186">
        <v>-10.27</v>
      </c>
      <c r="AS186" s="116">
        <v>20.332451599999999</v>
      </c>
      <c r="AT186">
        <v>-5.58</v>
      </c>
      <c r="AU186"/>
      <c r="AV186">
        <v>0</v>
      </c>
      <c r="AW186">
        <v>14.23</v>
      </c>
      <c r="AX186"/>
      <c r="AY186"/>
      <c r="AZ186">
        <v>45.58</v>
      </c>
      <c r="BA186"/>
      <c r="BB186">
        <v>0</v>
      </c>
      <c r="BC186" t="s">
        <v>465</v>
      </c>
      <c r="BD186"/>
      <c r="BE186">
        <v>1.0081</v>
      </c>
      <c r="BF186">
        <v>-5.82</v>
      </c>
      <c r="BG186">
        <v>6.23</v>
      </c>
      <c r="BH186">
        <v>37.340000000000003</v>
      </c>
      <c r="BI186">
        <v>3.2328642544488001E-2</v>
      </c>
      <c r="BJ186"/>
      <c r="BK186">
        <v>8.8218399809987507E-3</v>
      </c>
      <c r="BL186">
        <v>-9.9789227382115306E-2</v>
      </c>
      <c r="BM186"/>
      <c r="BN186">
        <v>2.8337071265577201E-2</v>
      </c>
      <c r="BO186">
        <v>13.1914041662891</v>
      </c>
      <c r="BP186"/>
      <c r="BQ186">
        <v>3.96211208066318</v>
      </c>
      <c r="BR186">
        <v>2.6296252696382302E-3</v>
      </c>
      <c r="BS186">
        <v>0.91012697783179397</v>
      </c>
      <c r="BT186">
        <v>-0.84494450456832604</v>
      </c>
      <c r="BU186">
        <v>0.9073</v>
      </c>
      <c r="BV186"/>
      <c r="BW186"/>
      <c r="BX186"/>
    </row>
    <row r="187" spans="1:76" x14ac:dyDescent="0.2">
      <c r="A187" t="s">
        <v>790</v>
      </c>
      <c r="B187"/>
      <c r="C187" t="s">
        <v>480</v>
      </c>
      <c r="D187" t="s">
        <v>480</v>
      </c>
      <c r="E187">
        <v>1583</v>
      </c>
      <c r="F187" t="s">
        <v>459</v>
      </c>
      <c r="G187" t="s">
        <v>460</v>
      </c>
      <c r="H187"/>
      <c r="I187" s="117">
        <v>44397</v>
      </c>
      <c r="J187" s="117"/>
      <c r="K187">
        <v>1370</v>
      </c>
      <c r="L187" t="s">
        <v>660</v>
      </c>
      <c r="M187" t="s">
        <v>461</v>
      </c>
      <c r="N187"/>
      <c r="O187"/>
      <c r="P187">
        <v>90</v>
      </c>
      <c r="Q187" t="s">
        <v>479</v>
      </c>
      <c r="R187" t="s">
        <v>38</v>
      </c>
      <c r="S187">
        <v>0</v>
      </c>
      <c r="T187" t="s">
        <v>459</v>
      </c>
      <c r="U187" t="s">
        <v>462</v>
      </c>
      <c r="V187" t="s">
        <v>526</v>
      </c>
      <c r="W187">
        <v>1238</v>
      </c>
      <c r="X187">
        <v>1450</v>
      </c>
      <c r="Y187" t="s">
        <v>464</v>
      </c>
      <c r="Z187">
        <v>71</v>
      </c>
      <c r="AA187"/>
      <c r="AB187">
        <v>22.6072493467091</v>
      </c>
      <c r="AC187"/>
      <c r="AD187">
        <v>1.33774370413389E-3</v>
      </c>
      <c r="AE187">
        <v>3.2461052110959101</v>
      </c>
      <c r="AF187"/>
      <c r="AG187">
        <v>3.6419289653109601E-3</v>
      </c>
      <c r="AH187">
        <v>26.428442906784198</v>
      </c>
      <c r="AI187"/>
      <c r="AJ187">
        <v>1.05973458672954E-2</v>
      </c>
      <c r="AK187">
        <v>6.4834989923012998</v>
      </c>
      <c r="AL187"/>
      <c r="AM187">
        <v>2.5609054249583301E-2</v>
      </c>
      <c r="AN187">
        <v>53.351518887345101</v>
      </c>
      <c r="AO187"/>
      <c r="AP187">
        <v>3.48933018203783</v>
      </c>
      <c r="AQ187">
        <v>-10.6</v>
      </c>
      <c r="AR187">
        <v>-10.27</v>
      </c>
      <c r="AS187" s="116">
        <v>20.332451599999999</v>
      </c>
      <c r="AT187">
        <v>13.24</v>
      </c>
      <c r="AU187"/>
      <c r="AV187">
        <v>0</v>
      </c>
      <c r="AW187">
        <v>3.13</v>
      </c>
      <c r="AX187"/>
      <c r="AY187"/>
      <c r="AZ187">
        <v>34.130000000000003</v>
      </c>
      <c r="BA187"/>
      <c r="BB187">
        <v>0</v>
      </c>
      <c r="BC187" t="s">
        <v>465</v>
      </c>
      <c r="BD187"/>
      <c r="BE187">
        <v>1.0081</v>
      </c>
      <c r="BF187">
        <v>13.19</v>
      </c>
      <c r="BG187">
        <v>-4.9000000000000004</v>
      </c>
      <c r="BH187">
        <v>25.87</v>
      </c>
      <c r="BI187">
        <v>-0.173304561361252</v>
      </c>
      <c r="BJ187"/>
      <c r="BK187">
        <v>9.1646044927611303E-3</v>
      </c>
      <c r="BL187">
        <v>-3.4481064604364203E-2</v>
      </c>
      <c r="BM187"/>
      <c r="BN187">
        <v>2.5920357444509299E-2</v>
      </c>
      <c r="BO187">
        <v>22.004982116228302</v>
      </c>
      <c r="BP187"/>
      <c r="BQ187">
        <v>3.3875375683179101</v>
      </c>
      <c r="BR187">
        <v>2.6296252696382302E-3</v>
      </c>
      <c r="BS187">
        <v>0.91012697783179397</v>
      </c>
      <c r="BT187">
        <v>-0.84494450456832604</v>
      </c>
      <c r="BU187">
        <v>0.66159999999999997</v>
      </c>
      <c r="BV187"/>
      <c r="BW187"/>
      <c r="BX187"/>
    </row>
    <row r="188" spans="1:76" x14ac:dyDescent="0.2">
      <c r="A188" t="s">
        <v>790</v>
      </c>
      <c r="B188"/>
      <c r="C188" t="s">
        <v>480</v>
      </c>
      <c r="D188" t="s">
        <v>480</v>
      </c>
      <c r="E188">
        <v>1584</v>
      </c>
      <c r="F188" t="s">
        <v>459</v>
      </c>
      <c r="G188" t="s">
        <v>460</v>
      </c>
      <c r="H188"/>
      <c r="I188" s="117">
        <v>44397</v>
      </c>
      <c r="J188" s="117"/>
      <c r="K188">
        <v>1371</v>
      </c>
      <c r="L188" t="s">
        <v>661</v>
      </c>
      <c r="M188" t="s">
        <v>461</v>
      </c>
      <c r="N188"/>
      <c r="O188"/>
      <c r="P188">
        <v>90</v>
      </c>
      <c r="Q188" t="s">
        <v>479</v>
      </c>
      <c r="R188" t="s">
        <v>38</v>
      </c>
      <c r="S188">
        <v>0</v>
      </c>
      <c r="T188" t="s">
        <v>459</v>
      </c>
      <c r="U188" t="s">
        <v>462</v>
      </c>
      <c r="V188" t="s">
        <v>526</v>
      </c>
      <c r="W188">
        <v>1238</v>
      </c>
      <c r="X188">
        <v>1450</v>
      </c>
      <c r="Y188" t="s">
        <v>464</v>
      </c>
      <c r="Z188">
        <v>71</v>
      </c>
      <c r="AA188"/>
      <c r="AB188">
        <v>15.031084272003101</v>
      </c>
      <c r="AC188"/>
      <c r="AD188">
        <v>7.9648869640775702E-4</v>
      </c>
      <c r="AE188">
        <v>-1.1984842648458001</v>
      </c>
      <c r="AF188"/>
      <c r="AG188">
        <v>3.2960687222429101E-3</v>
      </c>
      <c r="AH188">
        <v>14.107386989958799</v>
      </c>
      <c r="AI188"/>
      <c r="AJ188">
        <v>1.03128156623612E-2</v>
      </c>
      <c r="AK188">
        <v>-2.4640009615530301</v>
      </c>
      <c r="AL188"/>
      <c r="AM188">
        <v>2.4763739095782202E-2</v>
      </c>
      <c r="AN188">
        <v>13.7399043106607</v>
      </c>
      <c r="AO188"/>
      <c r="AP188">
        <v>3.0775943790619702</v>
      </c>
      <c r="AQ188">
        <v>-10.6</v>
      </c>
      <c r="AR188">
        <v>-10.27</v>
      </c>
      <c r="AS188" s="116">
        <v>20.332451599999999</v>
      </c>
      <c r="AT188">
        <v>5.37</v>
      </c>
      <c r="AU188"/>
      <c r="AV188">
        <v>0</v>
      </c>
      <c r="AW188">
        <v>-1.31</v>
      </c>
      <c r="AX188"/>
      <c r="AY188"/>
      <c r="AZ188">
        <v>29.56</v>
      </c>
      <c r="BA188"/>
      <c r="BB188">
        <v>0</v>
      </c>
      <c r="BC188" t="s">
        <v>465</v>
      </c>
      <c r="BD188"/>
      <c r="BE188">
        <v>1.0081</v>
      </c>
      <c r="BF188">
        <v>5.24</v>
      </c>
      <c r="BG188">
        <v>-9.34</v>
      </c>
      <c r="BH188">
        <v>21.3</v>
      </c>
      <c r="BI188">
        <v>-0.214084662204028</v>
      </c>
      <c r="BJ188"/>
      <c r="BK188">
        <v>8.8871669549084598E-3</v>
      </c>
      <c r="BL188">
        <v>-8.5326653803107999E-2</v>
      </c>
      <c r="BM188"/>
      <c r="BN188">
        <v>2.1393285283317999E-2</v>
      </c>
      <c r="BO188">
        <v>8.2389323638299095E-2</v>
      </c>
      <c r="BP188"/>
      <c r="BQ188">
        <v>3.0354864083369399</v>
      </c>
      <c r="BR188">
        <v>2.6296252696382302E-3</v>
      </c>
      <c r="BS188">
        <v>0.91012697783179397</v>
      </c>
      <c r="BT188">
        <v>-0.84494450456832604</v>
      </c>
      <c r="BU188">
        <v>0.65239999999999998</v>
      </c>
      <c r="BV188"/>
      <c r="BW188"/>
      <c r="BX188"/>
    </row>
    <row r="189" spans="1:76" x14ac:dyDescent="0.2">
      <c r="A189" t="s">
        <v>790</v>
      </c>
      <c r="B189"/>
      <c r="C189" t="s">
        <v>480</v>
      </c>
      <c r="D189" t="s">
        <v>480</v>
      </c>
      <c r="E189">
        <v>1585</v>
      </c>
      <c r="F189" t="s">
        <v>459</v>
      </c>
      <c r="G189" t="s">
        <v>460</v>
      </c>
      <c r="H189"/>
      <c r="I189" s="117">
        <v>44397</v>
      </c>
      <c r="J189" s="117"/>
      <c r="K189">
        <v>1372</v>
      </c>
      <c r="L189" t="s">
        <v>662</v>
      </c>
      <c r="M189" t="s">
        <v>461</v>
      </c>
      <c r="N189"/>
      <c r="O189"/>
      <c r="P189">
        <v>90</v>
      </c>
      <c r="Q189" t="s">
        <v>479</v>
      </c>
      <c r="R189" t="s">
        <v>38</v>
      </c>
      <c r="S189">
        <v>0</v>
      </c>
      <c r="T189" t="s">
        <v>459</v>
      </c>
      <c r="U189" t="s">
        <v>462</v>
      </c>
      <c r="V189" t="s">
        <v>526</v>
      </c>
      <c r="W189">
        <v>1238</v>
      </c>
      <c r="X189">
        <v>1450</v>
      </c>
      <c r="Y189" t="s">
        <v>464</v>
      </c>
      <c r="Z189">
        <v>71</v>
      </c>
      <c r="AA189"/>
      <c r="AB189">
        <v>24.694367028590499</v>
      </c>
      <c r="AC189"/>
      <c r="AD189">
        <v>1.09354961882313E-3</v>
      </c>
      <c r="AE189">
        <v>5.1496164145874603</v>
      </c>
      <c r="AF189"/>
      <c r="AG189">
        <v>3.2408737210674701E-3</v>
      </c>
      <c r="AH189">
        <v>30.510086540336001</v>
      </c>
      <c r="AI189"/>
      <c r="AJ189">
        <v>9.1456157407539193E-3</v>
      </c>
      <c r="AK189">
        <v>10.245842911247401</v>
      </c>
      <c r="AL189"/>
      <c r="AM189">
        <v>2.6391782254647E-2</v>
      </c>
      <c r="AN189">
        <v>62.780382724982204</v>
      </c>
      <c r="AO189"/>
      <c r="AP189">
        <v>2.9421988350549801</v>
      </c>
      <c r="AQ189">
        <v>-10.6</v>
      </c>
      <c r="AR189">
        <v>-10.27</v>
      </c>
      <c r="AS189" s="116">
        <v>20.332451599999999</v>
      </c>
      <c r="AT189">
        <v>15.38</v>
      </c>
      <c r="AU189"/>
      <c r="AV189">
        <v>0</v>
      </c>
      <c r="AW189">
        <v>5.03</v>
      </c>
      <c r="AX189"/>
      <c r="AY189"/>
      <c r="AZ189">
        <v>36.090000000000003</v>
      </c>
      <c r="BA189"/>
      <c r="BB189">
        <v>0</v>
      </c>
      <c r="BC189" t="s">
        <v>465</v>
      </c>
      <c r="BD189"/>
      <c r="BE189">
        <v>1.0081</v>
      </c>
      <c r="BF189">
        <v>15.36</v>
      </c>
      <c r="BG189">
        <v>-2.99</v>
      </c>
      <c r="BH189">
        <v>27.83</v>
      </c>
      <c r="BI189">
        <v>-0.16160663547497001</v>
      </c>
      <c r="BJ189"/>
      <c r="BK189">
        <v>7.3717431031485401E-3</v>
      </c>
      <c r="BL189">
        <v>-7.5280950883187203E-2</v>
      </c>
      <c r="BM189"/>
      <c r="BN189">
        <v>2.5678699349593201E-2</v>
      </c>
      <c r="BO189">
        <v>25.098565792174099</v>
      </c>
      <c r="BP189"/>
      <c r="BQ189">
        <v>2.83766347230645</v>
      </c>
      <c r="BR189">
        <v>2.6296252696382302E-3</v>
      </c>
      <c r="BS189">
        <v>0.91012697783179397</v>
      </c>
      <c r="BT189">
        <v>-0.84494450456832604</v>
      </c>
      <c r="BU189">
        <v>0.66269999999999996</v>
      </c>
      <c r="BV189"/>
      <c r="BW189"/>
      <c r="BX189"/>
    </row>
    <row r="190" spans="1:76" x14ac:dyDescent="0.2">
      <c r="A190" t="s">
        <v>476</v>
      </c>
      <c r="B190"/>
      <c r="C190" t="s">
        <v>467</v>
      </c>
      <c r="D190" t="s">
        <v>476</v>
      </c>
      <c r="E190">
        <v>1586</v>
      </c>
      <c r="F190" t="s">
        <v>459</v>
      </c>
      <c r="G190" t="s">
        <v>460</v>
      </c>
      <c r="H190"/>
      <c r="I190" s="117">
        <v>44398</v>
      </c>
      <c r="J190" s="117"/>
      <c r="K190">
        <v>1373</v>
      </c>
      <c r="L190" t="s">
        <v>663</v>
      </c>
      <c r="M190" t="s">
        <v>461</v>
      </c>
      <c r="N190"/>
      <c r="O190"/>
      <c r="P190">
        <v>90</v>
      </c>
      <c r="Q190" t="s">
        <v>38</v>
      </c>
      <c r="R190" t="s">
        <v>479</v>
      </c>
      <c r="S190">
        <v>0</v>
      </c>
      <c r="T190">
        <v>0.20849999999999999</v>
      </c>
      <c r="U190" t="s">
        <v>462</v>
      </c>
      <c r="V190" t="s">
        <v>526</v>
      </c>
      <c r="W190">
        <v>1238</v>
      </c>
      <c r="X190">
        <v>1450</v>
      </c>
      <c r="Y190" t="s">
        <v>464</v>
      </c>
      <c r="Z190">
        <v>71</v>
      </c>
      <c r="AA190"/>
      <c r="AB190">
        <v>0.73539186740840801</v>
      </c>
      <c r="AC190"/>
      <c r="AD190">
        <v>6.9510313613841605E-4</v>
      </c>
      <c r="AE190">
        <v>-10.2808509923717</v>
      </c>
      <c r="AF190"/>
      <c r="AG190">
        <v>3.38496301985122E-3</v>
      </c>
      <c r="AH190">
        <v>-9.9995777361618696</v>
      </c>
      <c r="AI190"/>
      <c r="AJ190">
        <v>8.9325163414752991E-3</v>
      </c>
      <c r="AK190">
        <v>-20.6140586701232</v>
      </c>
      <c r="AL190"/>
      <c r="AM190">
        <v>2.6688661577762798E-2</v>
      </c>
      <c r="AN190">
        <v>-64.853365782361195</v>
      </c>
      <c r="AO190"/>
      <c r="AP190">
        <v>3.2623893004418698</v>
      </c>
      <c r="AQ190">
        <v>-10.6</v>
      </c>
      <c r="AR190">
        <v>-10.27</v>
      </c>
      <c r="AS190" s="116">
        <v>20.332451599999999</v>
      </c>
      <c r="AT190">
        <v>-9.44</v>
      </c>
      <c r="AU190"/>
      <c r="AV190">
        <v>0</v>
      </c>
      <c r="AW190">
        <v>-10.36</v>
      </c>
      <c r="AX190"/>
      <c r="AY190"/>
      <c r="AZ190">
        <v>20.22</v>
      </c>
      <c r="BA190"/>
      <c r="BB190">
        <v>0</v>
      </c>
      <c r="BC190" t="s">
        <v>465</v>
      </c>
      <c r="BD190"/>
      <c r="BE190">
        <v>1.0081</v>
      </c>
      <c r="BF190">
        <v>-9.7200000000000006</v>
      </c>
      <c r="BG190">
        <v>-18.41</v>
      </c>
      <c r="BH190">
        <v>11.94</v>
      </c>
      <c r="BI190">
        <v>-0.65718342798234097</v>
      </c>
      <c r="BJ190"/>
      <c r="BK190">
        <v>8.2588838548646008E-3</v>
      </c>
      <c r="BL190">
        <v>-0.158165687736537</v>
      </c>
      <c r="BM190"/>
      <c r="BN190">
        <v>2.58024603174082E-2</v>
      </c>
      <c r="BO190">
        <v>-46.434687804999399</v>
      </c>
      <c r="BP190"/>
      <c r="BQ190">
        <v>3.3293268453824401</v>
      </c>
      <c r="BR190">
        <v>2.6296252696382302E-3</v>
      </c>
      <c r="BS190">
        <v>0.91012697783179397</v>
      </c>
      <c r="BT190">
        <v>-0.84494450456832604</v>
      </c>
      <c r="BU190">
        <v>0.23519999999999999</v>
      </c>
      <c r="BV190"/>
      <c r="BW190"/>
      <c r="BX190"/>
    </row>
    <row r="191" spans="1:76" x14ac:dyDescent="0.2">
      <c r="A191" t="s">
        <v>520</v>
      </c>
      <c r="B191">
        <v>2</v>
      </c>
      <c r="C191" t="s">
        <v>480</v>
      </c>
      <c r="D191" t="s">
        <v>480</v>
      </c>
      <c r="E191">
        <v>1587</v>
      </c>
      <c r="F191" t="s">
        <v>792</v>
      </c>
      <c r="G191" t="s">
        <v>460</v>
      </c>
      <c r="H191"/>
      <c r="I191" s="117">
        <v>44398</v>
      </c>
      <c r="J191" s="117"/>
      <c r="K191">
        <v>1374</v>
      </c>
      <c r="L191" t="s">
        <v>664</v>
      </c>
      <c r="M191" t="s">
        <v>461</v>
      </c>
      <c r="N191"/>
      <c r="O191"/>
      <c r="P191">
        <v>90</v>
      </c>
      <c r="Q191" t="s">
        <v>479</v>
      </c>
      <c r="R191" t="s">
        <v>38</v>
      </c>
      <c r="S191">
        <v>0</v>
      </c>
      <c r="T191" t="s">
        <v>459</v>
      </c>
      <c r="U191" t="s">
        <v>462</v>
      </c>
      <c r="V191" t="s">
        <v>526</v>
      </c>
      <c r="W191">
        <v>1238</v>
      </c>
      <c r="X191">
        <v>1450</v>
      </c>
      <c r="Y191" t="s">
        <v>464</v>
      </c>
      <c r="Z191">
        <v>71</v>
      </c>
      <c r="AA191"/>
      <c r="AB191">
        <v>7.8678453788257299</v>
      </c>
      <c r="AC191"/>
      <c r="AD191">
        <v>6.8630505951360597E-4</v>
      </c>
      <c r="AE191">
        <v>0.85219876630879099</v>
      </c>
      <c r="AF191"/>
      <c r="AG191">
        <v>3.54634225625961E-3</v>
      </c>
      <c r="AH191">
        <v>8.6614466925606095</v>
      </c>
      <c r="AI191"/>
      <c r="AJ191">
        <v>9.2876023816937103E-3</v>
      </c>
      <c r="AK191">
        <v>1.6489249126705301</v>
      </c>
      <c r="AL191"/>
      <c r="AM191">
        <v>2.8708063680887901E-2</v>
      </c>
      <c r="AN191">
        <v>2.46665757661312</v>
      </c>
      <c r="AO191"/>
      <c r="AP191">
        <v>3.4667683174018098</v>
      </c>
      <c r="AQ191">
        <v>-10.6</v>
      </c>
      <c r="AR191">
        <v>-10.27</v>
      </c>
      <c r="AS191" s="116">
        <v>20.332451599999999</v>
      </c>
      <c r="AT191">
        <v>-2.29</v>
      </c>
      <c r="AU191"/>
      <c r="AV191">
        <v>0</v>
      </c>
      <c r="AW191">
        <v>0.76</v>
      </c>
      <c r="AX191"/>
      <c r="AY191"/>
      <c r="AZ191">
        <v>31.7</v>
      </c>
      <c r="BA191"/>
      <c r="BB191">
        <v>0</v>
      </c>
      <c r="BC191" t="s">
        <v>465</v>
      </c>
      <c r="BD191"/>
      <c r="BE191">
        <v>1.0081</v>
      </c>
      <c r="BF191">
        <v>-2.5</v>
      </c>
      <c r="BG191">
        <v>-7.26</v>
      </c>
      <c r="BH191">
        <v>23.43</v>
      </c>
      <c r="BI191">
        <v>-0.30295169789527598</v>
      </c>
      <c r="BJ191"/>
      <c r="BK191">
        <v>7.8801033652830706E-3</v>
      </c>
      <c r="BL191">
        <v>-6.1094473428869603E-2</v>
      </c>
      <c r="BM191"/>
      <c r="BN191">
        <v>2.5218296672081499E-2</v>
      </c>
      <c r="BO191">
        <v>-7.5548561252277304</v>
      </c>
      <c r="BP191"/>
      <c r="BQ191">
        <v>3.43315251954288</v>
      </c>
      <c r="BR191">
        <v>2.6296252696382302E-3</v>
      </c>
      <c r="BS191">
        <v>0.91012697783179397</v>
      </c>
      <c r="BT191">
        <v>-0.84494450456832604</v>
      </c>
      <c r="BU191">
        <v>0.57050000000000001</v>
      </c>
      <c r="BV191"/>
      <c r="BW191"/>
      <c r="BX191"/>
    </row>
    <row r="192" spans="1:76" x14ac:dyDescent="0.2">
      <c r="A192" t="s">
        <v>518</v>
      </c>
      <c r="B192">
        <v>1</v>
      </c>
      <c r="C192" t="s">
        <v>480</v>
      </c>
      <c r="D192" t="s">
        <v>480</v>
      </c>
      <c r="E192">
        <v>1588</v>
      </c>
      <c r="F192" t="s">
        <v>792</v>
      </c>
      <c r="G192" t="s">
        <v>460</v>
      </c>
      <c r="H192"/>
      <c r="I192" s="117">
        <v>44398</v>
      </c>
      <c r="J192" s="117"/>
      <c r="K192">
        <v>1375</v>
      </c>
      <c r="L192" t="s">
        <v>665</v>
      </c>
      <c r="M192" t="s">
        <v>461</v>
      </c>
      <c r="N192"/>
      <c r="O192"/>
      <c r="P192">
        <v>90</v>
      </c>
      <c r="Q192" t="s">
        <v>479</v>
      </c>
      <c r="R192" t="s">
        <v>38</v>
      </c>
      <c r="S192">
        <v>0</v>
      </c>
      <c r="T192" t="s">
        <v>459</v>
      </c>
      <c r="U192" t="s">
        <v>462</v>
      </c>
      <c r="V192" t="s">
        <v>526</v>
      </c>
      <c r="W192">
        <v>1238</v>
      </c>
      <c r="X192">
        <v>1450</v>
      </c>
      <c r="Y192" t="s">
        <v>464</v>
      </c>
      <c r="Z192">
        <v>71</v>
      </c>
      <c r="AA192"/>
      <c r="AB192">
        <v>6.7292409073895199</v>
      </c>
      <c r="AC192"/>
      <c r="AD192">
        <v>8.4657961259859704E-4</v>
      </c>
      <c r="AE192">
        <v>0.75366627121704</v>
      </c>
      <c r="AF192"/>
      <c r="AG192">
        <v>3.3134859824573201E-3</v>
      </c>
      <c r="AH192">
        <v>7.41312786592432</v>
      </c>
      <c r="AI192"/>
      <c r="AJ192">
        <v>9.5395159335281594E-3</v>
      </c>
      <c r="AK192">
        <v>1.4235792033878401</v>
      </c>
      <c r="AL192"/>
      <c r="AM192">
        <v>3.1342456289577103E-2</v>
      </c>
      <c r="AN192">
        <v>8.2516927825154601E-2</v>
      </c>
      <c r="AO192"/>
      <c r="AP192">
        <v>3.4398515871089401</v>
      </c>
      <c r="AQ192">
        <v>-10.6</v>
      </c>
      <c r="AR192">
        <v>-10.27</v>
      </c>
      <c r="AS192" s="116">
        <v>20.332451599999999</v>
      </c>
      <c r="AT192">
        <v>-3.5</v>
      </c>
      <c r="AU192"/>
      <c r="AV192">
        <v>0</v>
      </c>
      <c r="AW192">
        <v>0.67</v>
      </c>
      <c r="AX192"/>
      <c r="AY192"/>
      <c r="AZ192">
        <v>31.6</v>
      </c>
      <c r="BA192"/>
      <c r="BB192">
        <v>0</v>
      </c>
      <c r="BC192" t="s">
        <v>465</v>
      </c>
      <c r="BD192"/>
      <c r="BE192">
        <v>1.0081</v>
      </c>
      <c r="BF192">
        <v>-3.72</v>
      </c>
      <c r="BG192">
        <v>-7.36</v>
      </c>
      <c r="BH192">
        <v>23.33</v>
      </c>
      <c r="BI192">
        <v>-0.288791075063555</v>
      </c>
      <c r="BJ192"/>
      <c r="BK192">
        <v>7.8232100235502804E-3</v>
      </c>
      <c r="BL192">
        <v>-0.104084746036005</v>
      </c>
      <c r="BM192"/>
      <c r="BN192">
        <v>2.80879305447377E-2</v>
      </c>
      <c r="BO192">
        <v>-8.5676723219582804</v>
      </c>
      <c r="BP192"/>
      <c r="BQ192">
        <v>3.4190929173094098</v>
      </c>
      <c r="BR192">
        <v>2.6296252696382302E-3</v>
      </c>
      <c r="BS192">
        <v>0.91012697783179397</v>
      </c>
      <c r="BT192">
        <v>-0.84494450456832604</v>
      </c>
      <c r="BU192">
        <v>0.5897</v>
      </c>
      <c r="BV192"/>
      <c r="BW192"/>
      <c r="BX192"/>
    </row>
    <row r="193" spans="1:76" x14ac:dyDescent="0.2">
      <c r="A193" t="s">
        <v>497</v>
      </c>
      <c r="B193"/>
      <c r="C193" t="s">
        <v>470</v>
      </c>
      <c r="D193" t="s">
        <v>471</v>
      </c>
      <c r="E193">
        <v>1589</v>
      </c>
      <c r="F193" t="s">
        <v>459</v>
      </c>
      <c r="G193" t="s">
        <v>460</v>
      </c>
      <c r="H193"/>
      <c r="I193" s="117">
        <v>44399</v>
      </c>
      <c r="J193" s="117"/>
      <c r="K193">
        <v>1376</v>
      </c>
      <c r="L193" t="s">
        <v>666</v>
      </c>
      <c r="M193" t="s">
        <v>461</v>
      </c>
      <c r="N193"/>
      <c r="O193"/>
      <c r="P193" t="s">
        <v>459</v>
      </c>
      <c r="Q193" t="s">
        <v>38</v>
      </c>
      <c r="R193" t="s">
        <v>479</v>
      </c>
      <c r="S193">
        <v>0</v>
      </c>
      <c r="T193">
        <v>2.6589999999999999E-2</v>
      </c>
      <c r="U193" t="s">
        <v>462</v>
      </c>
      <c r="V193" t="s">
        <v>526</v>
      </c>
      <c r="W193">
        <v>1238</v>
      </c>
      <c r="X193">
        <v>1450</v>
      </c>
      <c r="Y193" t="s">
        <v>464</v>
      </c>
      <c r="Z193">
        <v>71</v>
      </c>
      <c r="AA193"/>
      <c r="AB193">
        <v>5.3691060741750203</v>
      </c>
      <c r="AC193"/>
      <c r="AD193">
        <v>5.4077238137081299E-4</v>
      </c>
      <c r="AE193">
        <v>13.9756946812499</v>
      </c>
      <c r="AF193"/>
      <c r="AG193">
        <v>3.78145301482187E-3</v>
      </c>
      <c r="AH193">
        <v>18.578701200897498</v>
      </c>
      <c r="AI193"/>
      <c r="AJ193">
        <v>9.5315453345350305E-3</v>
      </c>
      <c r="AK193">
        <v>27.789172201607698</v>
      </c>
      <c r="AL193"/>
      <c r="AM193">
        <v>2.6961733992939399E-2</v>
      </c>
      <c r="AN193">
        <v>40.709574413347902</v>
      </c>
      <c r="AO193"/>
      <c r="AP193">
        <v>3.23706535064218</v>
      </c>
      <c r="AQ193">
        <v>-10.6</v>
      </c>
      <c r="AR193">
        <v>-10.27</v>
      </c>
      <c r="AS193" s="116">
        <v>20.332451599999999</v>
      </c>
      <c r="AT193">
        <v>-5.43</v>
      </c>
      <c r="AU193"/>
      <c r="AV193">
        <v>0</v>
      </c>
      <c r="AW193">
        <v>13.91</v>
      </c>
      <c r="AX193"/>
      <c r="AY193"/>
      <c r="AZ193">
        <v>45.25</v>
      </c>
      <c r="BA193"/>
      <c r="BB193">
        <v>0</v>
      </c>
      <c r="BC193" t="s">
        <v>465</v>
      </c>
      <c r="BD193"/>
      <c r="BE193">
        <v>1.0081</v>
      </c>
      <c r="BF193">
        <v>-5.67</v>
      </c>
      <c r="BG193">
        <v>5.9</v>
      </c>
      <c r="BH193">
        <v>37</v>
      </c>
      <c r="BI193">
        <v>-0.76571177637321797</v>
      </c>
      <c r="BJ193"/>
      <c r="BK193">
        <v>9.0911201416476201E-3</v>
      </c>
      <c r="BL193">
        <v>-0.36154184226236302</v>
      </c>
      <c r="BM193"/>
      <c r="BN193">
        <v>2.2601842656761701E-2</v>
      </c>
      <c r="BO193">
        <v>6.9240071536896002</v>
      </c>
      <c r="BP193"/>
      <c r="BQ193">
        <v>3.1376129172595699</v>
      </c>
      <c r="BR193">
        <v>2.6296252696382302E-3</v>
      </c>
      <c r="BS193">
        <v>0.91012697783179397</v>
      </c>
      <c r="BT193">
        <v>-0.84494450456832604</v>
      </c>
      <c r="BU193">
        <v>3.3399999999999999E-2</v>
      </c>
      <c r="BV193"/>
      <c r="BW193"/>
      <c r="BX193"/>
    </row>
    <row r="194" spans="1:76" x14ac:dyDescent="0.2">
      <c r="A194" t="s">
        <v>790</v>
      </c>
      <c r="B194"/>
      <c r="C194" t="s">
        <v>480</v>
      </c>
      <c r="D194" t="s">
        <v>480</v>
      </c>
      <c r="E194">
        <v>1590</v>
      </c>
      <c r="F194" t="s">
        <v>459</v>
      </c>
      <c r="G194" t="s">
        <v>460</v>
      </c>
      <c r="H194"/>
      <c r="I194" s="117">
        <v>44399</v>
      </c>
      <c r="J194" s="117"/>
      <c r="K194">
        <v>1377</v>
      </c>
      <c r="L194" t="s">
        <v>667</v>
      </c>
      <c r="M194" t="s">
        <v>461</v>
      </c>
      <c r="N194"/>
      <c r="O194"/>
      <c r="P194">
        <v>90</v>
      </c>
      <c r="Q194" t="s">
        <v>479</v>
      </c>
      <c r="R194" t="s">
        <v>38</v>
      </c>
      <c r="S194">
        <v>0</v>
      </c>
      <c r="T194" t="s">
        <v>459</v>
      </c>
      <c r="U194" t="s">
        <v>462</v>
      </c>
      <c r="V194" t="s">
        <v>526</v>
      </c>
      <c r="W194">
        <v>1238</v>
      </c>
      <c r="X194">
        <v>1450</v>
      </c>
      <c r="Y194" t="s">
        <v>464</v>
      </c>
      <c r="Z194">
        <v>71</v>
      </c>
      <c r="AA194"/>
      <c r="AB194">
        <v>23.130123953712499</v>
      </c>
      <c r="AC194"/>
      <c r="AD194">
        <v>1.90861029731608E-3</v>
      </c>
      <c r="AE194">
        <v>3.8498584013455499</v>
      </c>
      <c r="AF194"/>
      <c r="AG194">
        <v>2.6753856492151501E-3</v>
      </c>
      <c r="AH194">
        <v>27.5792435929412</v>
      </c>
      <c r="AI194"/>
      <c r="AJ194">
        <v>1.0559964596734601E-2</v>
      </c>
      <c r="AK194">
        <v>7.6408479935720104</v>
      </c>
      <c r="AL194"/>
      <c r="AM194">
        <v>2.6295381315566298E-2</v>
      </c>
      <c r="AN194">
        <v>55.814655119144497</v>
      </c>
      <c r="AO194"/>
      <c r="AP194">
        <v>3.4221784107157802</v>
      </c>
      <c r="AQ194">
        <v>-10.6</v>
      </c>
      <c r="AR194">
        <v>-10.27</v>
      </c>
      <c r="AS194" s="116">
        <v>20.332451599999999</v>
      </c>
      <c r="AT194">
        <v>13.77</v>
      </c>
      <c r="AU194"/>
      <c r="AV194">
        <v>0</v>
      </c>
      <c r="AW194">
        <v>3.73</v>
      </c>
      <c r="AX194"/>
      <c r="AY194"/>
      <c r="AZ194">
        <v>34.76</v>
      </c>
      <c r="BA194"/>
      <c r="BB194">
        <v>0</v>
      </c>
      <c r="BC194" t="s">
        <v>465</v>
      </c>
      <c r="BD194"/>
      <c r="BE194">
        <v>1.0081</v>
      </c>
      <c r="BF194">
        <v>13.73</v>
      </c>
      <c r="BG194">
        <v>-4.29</v>
      </c>
      <c r="BH194">
        <v>26.5</v>
      </c>
      <c r="BI194">
        <v>-0.16737122848660699</v>
      </c>
      <c r="BJ194"/>
      <c r="BK194">
        <v>9.6676334564892892E-3</v>
      </c>
      <c r="BL194">
        <v>-8.9332379003728701E-2</v>
      </c>
      <c r="BM194"/>
      <c r="BN194">
        <v>2.8246566485469801E-2</v>
      </c>
      <c r="BO194">
        <v>22.635847109925301</v>
      </c>
      <c r="BP194"/>
      <c r="BQ194">
        <v>3.3160303785393399</v>
      </c>
      <c r="BR194">
        <v>2.6296252696382302E-3</v>
      </c>
      <c r="BS194">
        <v>0.91012697783179397</v>
      </c>
      <c r="BT194">
        <v>-0.84494450456832604</v>
      </c>
      <c r="BU194">
        <v>0.66479999999999995</v>
      </c>
      <c r="BV194"/>
      <c r="BW194"/>
      <c r="BX194"/>
    </row>
    <row r="195" spans="1:76" x14ac:dyDescent="0.2">
      <c r="A195" t="s">
        <v>790</v>
      </c>
      <c r="B195"/>
      <c r="C195" t="s">
        <v>480</v>
      </c>
      <c r="D195" t="s">
        <v>480</v>
      </c>
      <c r="E195">
        <v>1591</v>
      </c>
      <c r="F195" t="s">
        <v>459</v>
      </c>
      <c r="G195" t="s">
        <v>460</v>
      </c>
      <c r="H195"/>
      <c r="I195" s="117">
        <v>44399</v>
      </c>
      <c r="J195" s="117"/>
      <c r="K195">
        <v>1378</v>
      </c>
      <c r="L195" t="s">
        <v>668</v>
      </c>
      <c r="M195" t="s">
        <v>461</v>
      </c>
      <c r="N195"/>
      <c r="O195"/>
      <c r="P195">
        <v>90</v>
      </c>
      <c r="Q195" t="s">
        <v>479</v>
      </c>
      <c r="R195" t="s">
        <v>38</v>
      </c>
      <c r="S195">
        <v>0</v>
      </c>
      <c r="T195" t="s">
        <v>459</v>
      </c>
      <c r="U195" t="s">
        <v>462</v>
      </c>
      <c r="V195" t="s">
        <v>526</v>
      </c>
      <c r="W195">
        <v>1238</v>
      </c>
      <c r="X195">
        <v>1450</v>
      </c>
      <c r="Y195" t="s">
        <v>464</v>
      </c>
      <c r="Z195">
        <v>71</v>
      </c>
      <c r="AA195"/>
      <c r="AB195">
        <v>21.341323229418599</v>
      </c>
      <c r="AC195"/>
      <c r="AD195">
        <v>1.1380059002955899E-3</v>
      </c>
      <c r="AE195">
        <v>2.9413657588538502</v>
      </c>
      <c r="AF195"/>
      <c r="AG195">
        <v>2.4958672171227101E-3</v>
      </c>
      <c r="AH195">
        <v>24.814869064307199</v>
      </c>
      <c r="AI195"/>
      <c r="AJ195">
        <v>8.9822011314532792E-3</v>
      </c>
      <c r="AK195">
        <v>5.91208167591408</v>
      </c>
      <c r="AL195"/>
      <c r="AM195">
        <v>3.3221714225466797E-2</v>
      </c>
      <c r="AN195">
        <v>60.605601584112101</v>
      </c>
      <c r="AO195"/>
      <c r="AP195">
        <v>3.8878306424034301</v>
      </c>
      <c r="AQ195">
        <v>-10.6</v>
      </c>
      <c r="AR195">
        <v>-10.27</v>
      </c>
      <c r="AS195" s="116">
        <v>20.332451599999999</v>
      </c>
      <c r="AT195">
        <v>11.91</v>
      </c>
      <c r="AU195"/>
      <c r="AV195">
        <v>0</v>
      </c>
      <c r="AW195">
        <v>2.82</v>
      </c>
      <c r="AX195"/>
      <c r="AY195"/>
      <c r="AZ195">
        <v>33.82</v>
      </c>
      <c r="BA195"/>
      <c r="BB195">
        <v>0</v>
      </c>
      <c r="BC195" t="s">
        <v>465</v>
      </c>
      <c r="BD195"/>
      <c r="BE195">
        <v>1.0081</v>
      </c>
      <c r="BF195">
        <v>11.85</v>
      </c>
      <c r="BG195">
        <v>-5.2</v>
      </c>
      <c r="BH195">
        <v>25.56</v>
      </c>
      <c r="BI195">
        <v>-0.16337622727152801</v>
      </c>
      <c r="BJ195"/>
      <c r="BK195">
        <v>8.5492408769968394E-3</v>
      </c>
      <c r="BL195">
        <v>1.8493209381429301E-2</v>
      </c>
      <c r="BM195"/>
      <c r="BN195">
        <v>3.1941451197543401E-2</v>
      </c>
      <c r="BO195">
        <v>31.381130442539799</v>
      </c>
      <c r="BP195"/>
      <c r="BQ195">
        <v>3.7145430298385498</v>
      </c>
      <c r="BR195">
        <v>2.6296252696382302E-3</v>
      </c>
      <c r="BS195">
        <v>0.91012697783179397</v>
      </c>
      <c r="BT195">
        <v>-0.84494450456832604</v>
      </c>
      <c r="BU195">
        <v>0.67720000000000002</v>
      </c>
      <c r="BV195"/>
      <c r="BW195"/>
      <c r="BX195"/>
    </row>
    <row r="196" spans="1:76" x14ac:dyDescent="0.2">
      <c r="A196" t="s">
        <v>790</v>
      </c>
      <c r="B196"/>
      <c r="C196" t="s">
        <v>480</v>
      </c>
      <c r="D196" t="s">
        <v>480</v>
      </c>
      <c r="E196">
        <v>1592</v>
      </c>
      <c r="F196" t="s">
        <v>459</v>
      </c>
      <c r="G196" t="s">
        <v>460</v>
      </c>
      <c r="H196"/>
      <c r="I196" s="117">
        <v>44400</v>
      </c>
      <c r="J196" s="117"/>
      <c r="K196">
        <v>1379</v>
      </c>
      <c r="L196" t="s">
        <v>669</v>
      </c>
      <c r="M196" t="s">
        <v>461</v>
      </c>
      <c r="N196"/>
      <c r="O196"/>
      <c r="P196">
        <v>90</v>
      </c>
      <c r="Q196" t="s">
        <v>479</v>
      </c>
      <c r="R196" t="s">
        <v>38</v>
      </c>
      <c r="S196">
        <v>0</v>
      </c>
      <c r="T196" t="s">
        <v>459</v>
      </c>
      <c r="U196" t="s">
        <v>462</v>
      </c>
      <c r="V196" t="s">
        <v>526</v>
      </c>
      <c r="W196">
        <v>1238</v>
      </c>
      <c r="X196">
        <v>1450</v>
      </c>
      <c r="Y196" t="s">
        <v>464</v>
      </c>
      <c r="Z196">
        <v>71</v>
      </c>
      <c r="AA196"/>
      <c r="AB196">
        <v>14.5070761643442</v>
      </c>
      <c r="AC196"/>
      <c r="AD196">
        <v>4.1209872414335897E-3</v>
      </c>
      <c r="AE196">
        <v>-2.66446430887606</v>
      </c>
      <c r="AF196"/>
      <c r="AG196">
        <v>3.2802930685690598E-3</v>
      </c>
      <c r="AH196">
        <v>12.0853205435007</v>
      </c>
      <c r="AI196"/>
      <c r="AJ196">
        <v>1.08405496228926E-2</v>
      </c>
      <c r="AK196">
        <v>-5.3849661140330802</v>
      </c>
      <c r="AL196"/>
      <c r="AM196">
        <v>2.79839078195411E-2</v>
      </c>
      <c r="AN196">
        <v>-2.6496904859180601</v>
      </c>
      <c r="AO196"/>
      <c r="AP196">
        <v>2.11610650608021</v>
      </c>
      <c r="AQ196">
        <v>-10.6</v>
      </c>
      <c r="AR196">
        <v>-10.27</v>
      </c>
      <c r="AS196" s="116">
        <v>20.332451599999999</v>
      </c>
      <c r="AT196">
        <v>4.87</v>
      </c>
      <c r="AU196"/>
      <c r="AV196">
        <v>0</v>
      </c>
      <c r="AW196">
        <v>-2.77</v>
      </c>
      <c r="AX196"/>
      <c r="AY196"/>
      <c r="AZ196">
        <v>28.05</v>
      </c>
      <c r="BA196"/>
      <c r="BB196">
        <v>0</v>
      </c>
      <c r="BC196" t="s">
        <v>465</v>
      </c>
      <c r="BD196"/>
      <c r="BE196">
        <v>1.0081</v>
      </c>
      <c r="BF196">
        <v>4.74</v>
      </c>
      <c r="BG196">
        <v>-10.8</v>
      </c>
      <c r="BH196">
        <v>19.78</v>
      </c>
      <c r="BI196">
        <v>-0.23219612998304201</v>
      </c>
      <c r="BJ196"/>
      <c r="BK196">
        <v>9.9487647464123006E-3</v>
      </c>
      <c r="BL196">
        <v>-7.5665461874532103E-2</v>
      </c>
      <c r="BM196"/>
      <c r="BN196">
        <v>2.2839429302535501E-2</v>
      </c>
      <c r="BO196">
        <v>-12.6203298079345</v>
      </c>
      <c r="BP196"/>
      <c r="BQ196">
        <v>2.1013074373355001</v>
      </c>
      <c r="BR196">
        <v>2.6296252696382302E-3</v>
      </c>
      <c r="BS196">
        <v>0.91012697783179397</v>
      </c>
      <c r="BT196">
        <v>-0.84494450456832604</v>
      </c>
      <c r="BU196">
        <v>0.63829999999999998</v>
      </c>
      <c r="BV196"/>
      <c r="BW196"/>
      <c r="BX196"/>
    </row>
    <row r="197" spans="1:76" x14ac:dyDescent="0.2">
      <c r="A197" t="s">
        <v>670</v>
      </c>
      <c r="B197">
        <v>3</v>
      </c>
      <c r="C197" t="s">
        <v>480</v>
      </c>
      <c r="D197" t="s">
        <v>480</v>
      </c>
      <c r="E197">
        <v>1593</v>
      </c>
      <c r="F197" t="s">
        <v>792</v>
      </c>
      <c r="G197" t="s">
        <v>460</v>
      </c>
      <c r="H197"/>
      <c r="I197" s="117">
        <v>44400</v>
      </c>
      <c r="J197" s="117"/>
      <c r="K197">
        <v>1380</v>
      </c>
      <c r="L197" t="s">
        <v>671</v>
      </c>
      <c r="M197" t="s">
        <v>461</v>
      </c>
      <c r="N197"/>
      <c r="O197"/>
      <c r="P197">
        <v>90</v>
      </c>
      <c r="Q197" t="s">
        <v>479</v>
      </c>
      <c r="R197" t="s">
        <v>38</v>
      </c>
      <c r="S197">
        <v>0</v>
      </c>
      <c r="T197" t="s">
        <v>459</v>
      </c>
      <c r="U197" t="s">
        <v>462</v>
      </c>
      <c r="V197" t="s">
        <v>526</v>
      </c>
      <c r="W197">
        <v>1238</v>
      </c>
      <c r="X197">
        <v>1450</v>
      </c>
      <c r="Y197" t="s">
        <v>464</v>
      </c>
      <c r="Z197">
        <v>71</v>
      </c>
      <c r="AA197"/>
      <c r="AB197">
        <v>5.8137460647039099</v>
      </c>
      <c r="AC197"/>
      <c r="AD197">
        <v>9.6594006093892008E-3</v>
      </c>
      <c r="AE197">
        <v>0.58268725916051201</v>
      </c>
      <c r="AF197"/>
      <c r="AG197">
        <v>3.7336277471293599E-3</v>
      </c>
      <c r="AH197">
        <v>6.2823347619796204</v>
      </c>
      <c r="AI197"/>
      <c r="AJ197">
        <v>1.0808902799788699E-2</v>
      </c>
      <c r="AK197">
        <v>1.0847388294440401</v>
      </c>
      <c r="AL197"/>
      <c r="AM197">
        <v>3.0449696421176401E-2</v>
      </c>
      <c r="AN197">
        <v>-1.2541983670048</v>
      </c>
      <c r="AO197"/>
      <c r="AP197">
        <v>4.5087843144238002</v>
      </c>
      <c r="AQ197">
        <v>-10.6</v>
      </c>
      <c r="AR197">
        <v>-10.27</v>
      </c>
      <c r="AS197" s="116">
        <v>20.332451599999999</v>
      </c>
      <c r="AT197">
        <v>-4.46</v>
      </c>
      <c r="AU197"/>
      <c r="AV197">
        <v>0.01</v>
      </c>
      <c r="AW197">
        <v>0.5</v>
      </c>
      <c r="AX197"/>
      <c r="AY197"/>
      <c r="AZ197">
        <v>31.42</v>
      </c>
      <c r="BA197"/>
      <c r="BB197">
        <v>0</v>
      </c>
      <c r="BC197" t="s">
        <v>465</v>
      </c>
      <c r="BD197"/>
      <c r="BE197">
        <v>1.0081</v>
      </c>
      <c r="BF197">
        <v>-4.6900000000000004</v>
      </c>
      <c r="BG197">
        <v>-7.53</v>
      </c>
      <c r="BH197">
        <v>23.16</v>
      </c>
      <c r="BI197">
        <v>-0.27253033301255802</v>
      </c>
      <c r="BJ197"/>
      <c r="BK197">
        <v>1.5959196083152698E-2</v>
      </c>
      <c r="BL197">
        <v>-0.10944699608825199</v>
      </c>
      <c r="BM197"/>
      <c r="BN197">
        <v>2.7138173809962501E-2</v>
      </c>
      <c r="BO197">
        <v>-8.6205587074003702</v>
      </c>
      <c r="BP197"/>
      <c r="BQ197">
        <v>4.4726830557214603</v>
      </c>
      <c r="BR197">
        <v>2.6296252696382302E-3</v>
      </c>
      <c r="BS197">
        <v>0.91012697783179397</v>
      </c>
      <c r="BT197">
        <v>-0.84494450456832604</v>
      </c>
      <c r="BU197">
        <v>0.61080000000000001</v>
      </c>
      <c r="BV197"/>
      <c r="BW197"/>
      <c r="BX197"/>
    </row>
    <row r="198" spans="1:76" x14ac:dyDescent="0.2">
      <c r="A198" t="s">
        <v>475</v>
      </c>
      <c r="B198"/>
      <c r="C198" t="s">
        <v>467</v>
      </c>
      <c r="D198" t="s">
        <v>475</v>
      </c>
      <c r="E198">
        <v>1594</v>
      </c>
      <c r="F198" t="s">
        <v>459</v>
      </c>
      <c r="G198" t="s">
        <v>460</v>
      </c>
      <c r="H198"/>
      <c r="I198" s="117">
        <v>44400</v>
      </c>
      <c r="J198" s="117"/>
      <c r="K198">
        <v>1381</v>
      </c>
      <c r="L198" t="s">
        <v>672</v>
      </c>
      <c r="M198" t="s">
        <v>461</v>
      </c>
      <c r="N198"/>
      <c r="O198"/>
      <c r="P198">
        <v>90</v>
      </c>
      <c r="Q198" t="s">
        <v>38</v>
      </c>
      <c r="R198" t="s">
        <v>479</v>
      </c>
      <c r="S198">
        <v>0</v>
      </c>
      <c r="T198">
        <v>0.61319999999999997</v>
      </c>
      <c r="U198" t="s">
        <v>462</v>
      </c>
      <c r="V198" t="s">
        <v>526</v>
      </c>
      <c r="W198">
        <v>1238</v>
      </c>
      <c r="X198">
        <v>1450</v>
      </c>
      <c r="Y198" t="s">
        <v>464</v>
      </c>
      <c r="Z198">
        <v>71</v>
      </c>
      <c r="AA198"/>
      <c r="AB198">
        <v>12.0741299267413</v>
      </c>
      <c r="AC198"/>
      <c r="AD198">
        <v>5.2719088040675396E-3</v>
      </c>
      <c r="AE198">
        <v>6.3853320915578902</v>
      </c>
      <c r="AF198"/>
      <c r="AG198">
        <v>3.2501720729405598E-3</v>
      </c>
      <c r="AH198">
        <v>18.5740660101687</v>
      </c>
      <c r="AI198"/>
      <c r="AJ198">
        <v>1.09337992769544E-2</v>
      </c>
      <c r="AK198">
        <v>12.738343503594001</v>
      </c>
      <c r="AL198"/>
      <c r="AM198">
        <v>2.7729342742759101E-2</v>
      </c>
      <c r="AN198">
        <v>54.574691514644698</v>
      </c>
      <c r="AO198"/>
      <c r="AP198">
        <v>3.9877611302195199</v>
      </c>
      <c r="AQ198">
        <v>-10.6</v>
      </c>
      <c r="AR198">
        <v>-10.27</v>
      </c>
      <c r="AS198" s="116">
        <v>20.332451599999999</v>
      </c>
      <c r="AT198">
        <v>1.96</v>
      </c>
      <c r="AU198"/>
      <c r="AV198">
        <v>0.01</v>
      </c>
      <c r="AW198">
        <v>6.29</v>
      </c>
      <c r="AX198"/>
      <c r="AY198"/>
      <c r="AZ198">
        <v>37.4</v>
      </c>
      <c r="BA198"/>
      <c r="BB198">
        <v>0</v>
      </c>
      <c r="BC198" t="s">
        <v>465</v>
      </c>
      <c r="BD198"/>
      <c r="BE198">
        <v>1.0081</v>
      </c>
      <c r="BF198">
        <v>1.79</v>
      </c>
      <c r="BG198">
        <v>-1.73</v>
      </c>
      <c r="BH198">
        <v>29.14</v>
      </c>
      <c r="BI198">
        <v>-0.246564581007648</v>
      </c>
      <c r="BJ198"/>
      <c r="BK198">
        <v>1.0715771194124601E-2</v>
      </c>
      <c r="BL198">
        <v>-7.6721608769392297E-2</v>
      </c>
      <c r="BM198"/>
      <c r="BN198">
        <v>2.5494746256853499E-2</v>
      </c>
      <c r="BO198">
        <v>28.180542219242401</v>
      </c>
      <c r="BP198"/>
      <c r="BQ198">
        <v>3.90022427620405</v>
      </c>
      <c r="BR198">
        <v>2.6296252696382302E-3</v>
      </c>
      <c r="BS198">
        <v>0.91012697783179397</v>
      </c>
      <c r="BT198">
        <v>-0.84494450456832604</v>
      </c>
      <c r="BU198">
        <v>0.6038</v>
      </c>
      <c r="BV198"/>
      <c r="BW198"/>
      <c r="BX198"/>
    </row>
    <row r="199" spans="1:76" x14ac:dyDescent="0.2">
      <c r="A199" t="s">
        <v>539</v>
      </c>
      <c r="B199"/>
      <c r="C199" t="s">
        <v>470</v>
      </c>
      <c r="D199" t="s">
        <v>490</v>
      </c>
      <c r="E199">
        <v>1600</v>
      </c>
      <c r="F199" t="s">
        <v>459</v>
      </c>
      <c r="G199" t="s">
        <v>460</v>
      </c>
      <c r="H199"/>
      <c r="I199" s="117">
        <v>44403</v>
      </c>
      <c r="J199" s="117"/>
      <c r="K199">
        <v>1382</v>
      </c>
      <c r="L199" t="s">
        <v>673</v>
      </c>
      <c r="M199" t="s">
        <v>461</v>
      </c>
      <c r="N199"/>
      <c r="O199"/>
      <c r="P199" t="s">
        <v>459</v>
      </c>
      <c r="Q199" t="s">
        <v>38</v>
      </c>
      <c r="R199" t="s">
        <v>479</v>
      </c>
      <c r="S199">
        <v>0</v>
      </c>
      <c r="T199">
        <v>0.89407000000000003</v>
      </c>
      <c r="U199" t="s">
        <v>462</v>
      </c>
      <c r="V199" t="s">
        <v>526</v>
      </c>
      <c r="W199">
        <v>1238</v>
      </c>
      <c r="X199">
        <v>1450</v>
      </c>
      <c r="Y199" t="s">
        <v>464</v>
      </c>
      <c r="Z199">
        <v>71</v>
      </c>
      <c r="AA199"/>
      <c r="AB199">
        <v>4.7072481706960003</v>
      </c>
      <c r="AC199"/>
      <c r="AD199">
        <v>7.1767679063782105E-4</v>
      </c>
      <c r="AE199">
        <v>-0.55006800100235398</v>
      </c>
      <c r="AF199"/>
      <c r="AG199">
        <v>3.8495904531487702E-3</v>
      </c>
      <c r="AH199">
        <v>4.2923859929433998</v>
      </c>
      <c r="AI199"/>
      <c r="AJ199">
        <v>9.3434415556881492E-3</v>
      </c>
      <c r="AK199">
        <v>-1.1243918480970201</v>
      </c>
      <c r="AL199"/>
      <c r="AM199">
        <v>2.7323065032066201E-2</v>
      </c>
      <c r="AN199">
        <v>-15.3130665862284</v>
      </c>
      <c r="AO199"/>
      <c r="AP199">
        <v>6.0102223125559</v>
      </c>
      <c r="AQ199">
        <v>-10.6</v>
      </c>
      <c r="AR199">
        <v>-10.27</v>
      </c>
      <c r="AS199" s="116">
        <v>20.332451599999999</v>
      </c>
      <c r="AT199">
        <v>-5.59</v>
      </c>
      <c r="AU199"/>
      <c r="AV199">
        <v>0</v>
      </c>
      <c r="AW199">
        <v>-0.63</v>
      </c>
      <c r="AX199"/>
      <c r="AY199"/>
      <c r="AZ199">
        <v>30.26</v>
      </c>
      <c r="BA199"/>
      <c r="BB199">
        <v>0</v>
      </c>
      <c r="BC199" t="s">
        <v>465</v>
      </c>
      <c r="BD199"/>
      <c r="BE199">
        <v>1.0081</v>
      </c>
      <c r="BF199">
        <v>-5.84</v>
      </c>
      <c r="BG199">
        <v>-8.66</v>
      </c>
      <c r="BH199">
        <v>21.99</v>
      </c>
      <c r="BI199">
        <v>-3.2703396783673802E-2</v>
      </c>
      <c r="BJ199"/>
      <c r="BK199">
        <v>9.7930980981141107E-3</v>
      </c>
      <c r="BL199">
        <v>-4.1359226384032201E-2</v>
      </c>
      <c r="BM199"/>
      <c r="BN199">
        <v>2.7887502831760801E-2</v>
      </c>
      <c r="BO199">
        <v>-19.056792087491999</v>
      </c>
      <c r="BP199"/>
      <c r="BQ199">
        <v>6.0537004273330002</v>
      </c>
      <c r="BR199">
        <v>2.6296252696382302E-3</v>
      </c>
      <c r="BS199">
        <v>0.91012697783179397</v>
      </c>
      <c r="BT199">
        <v>-0.84494450456832604</v>
      </c>
      <c r="BU199">
        <v>0.88</v>
      </c>
      <c r="BV199"/>
      <c r="BW199"/>
      <c r="BX199"/>
    </row>
    <row r="200" spans="1:76" x14ac:dyDescent="0.2">
      <c r="A200" t="s">
        <v>790</v>
      </c>
      <c r="B200"/>
      <c r="C200" t="s">
        <v>480</v>
      </c>
      <c r="D200" t="s">
        <v>480</v>
      </c>
      <c r="E200">
        <v>1595</v>
      </c>
      <c r="F200" t="s">
        <v>459</v>
      </c>
      <c r="G200" t="s">
        <v>460</v>
      </c>
      <c r="H200"/>
      <c r="I200" s="117">
        <v>44403</v>
      </c>
      <c r="J200" s="117"/>
      <c r="K200">
        <v>1383</v>
      </c>
      <c r="L200" t="s">
        <v>674</v>
      </c>
      <c r="M200" t="s">
        <v>461</v>
      </c>
      <c r="N200"/>
      <c r="O200"/>
      <c r="P200">
        <v>90</v>
      </c>
      <c r="Q200" t="s">
        <v>479</v>
      </c>
      <c r="R200" t="s">
        <v>38</v>
      </c>
      <c r="S200">
        <v>0</v>
      </c>
      <c r="T200" t="s">
        <v>459</v>
      </c>
      <c r="U200" t="s">
        <v>462</v>
      </c>
      <c r="V200" t="s">
        <v>526</v>
      </c>
      <c r="W200">
        <v>1238</v>
      </c>
      <c r="X200">
        <v>1450</v>
      </c>
      <c r="Y200" t="s">
        <v>464</v>
      </c>
      <c r="Z200">
        <v>71</v>
      </c>
      <c r="AA200"/>
      <c r="AB200">
        <v>20.5291789392884</v>
      </c>
      <c r="AC200"/>
      <c r="AD200">
        <v>9.7980233793564897E-4</v>
      </c>
      <c r="AE200">
        <v>2.6877323266078101</v>
      </c>
      <c r="AF200"/>
      <c r="AG200">
        <v>3.8897123283019399E-3</v>
      </c>
      <c r="AH200">
        <v>23.6809148114957</v>
      </c>
      <c r="AI200"/>
      <c r="AJ200">
        <v>9.4235278370777206E-3</v>
      </c>
      <c r="AK200">
        <v>5.3140526842906297</v>
      </c>
      <c r="AL200"/>
      <c r="AM200">
        <v>2.3941672337578601E-2</v>
      </c>
      <c r="AN200">
        <v>36.806049885870799</v>
      </c>
      <c r="AO200"/>
      <c r="AP200">
        <v>3.1798530409390602</v>
      </c>
      <c r="AQ200">
        <v>-10.6</v>
      </c>
      <c r="AR200">
        <v>-10.27</v>
      </c>
      <c r="AS200" s="116">
        <v>20.332451599999999</v>
      </c>
      <c r="AT200">
        <v>11.06</v>
      </c>
      <c r="AU200"/>
      <c r="AV200">
        <v>0</v>
      </c>
      <c r="AW200">
        <v>2.57</v>
      </c>
      <c r="AX200"/>
      <c r="AY200"/>
      <c r="AZ200">
        <v>33.56</v>
      </c>
      <c r="BA200"/>
      <c r="BB200">
        <v>0</v>
      </c>
      <c r="BC200" t="s">
        <v>465</v>
      </c>
      <c r="BD200"/>
      <c r="BE200">
        <v>1.0081</v>
      </c>
      <c r="BF200">
        <v>10.99</v>
      </c>
      <c r="BG200">
        <v>-5.45</v>
      </c>
      <c r="BH200">
        <v>25.3</v>
      </c>
      <c r="BI200">
        <v>-0.20436852621711099</v>
      </c>
      <c r="BJ200"/>
      <c r="BK200">
        <v>6.92566650566821E-3</v>
      </c>
      <c r="BL200">
        <v>-8.5101567165055098E-2</v>
      </c>
      <c r="BM200"/>
      <c r="BN200">
        <v>2.5011011867418002E-2</v>
      </c>
      <c r="BO200">
        <v>9.2353585889751795</v>
      </c>
      <c r="BP200"/>
      <c r="BQ200">
        <v>3.0980400840484101</v>
      </c>
      <c r="BR200">
        <v>2.6296252696382302E-3</v>
      </c>
      <c r="BS200">
        <v>0.91012697783179397</v>
      </c>
      <c r="BT200">
        <v>-0.84494450456832604</v>
      </c>
      <c r="BU200">
        <v>0.63539999999999996</v>
      </c>
      <c r="BV200"/>
      <c r="BW200"/>
      <c r="BX200"/>
    </row>
    <row r="201" spans="1:76" x14ac:dyDescent="0.2">
      <c r="A201" t="s">
        <v>790</v>
      </c>
      <c r="B201"/>
      <c r="C201" t="s">
        <v>480</v>
      </c>
      <c r="D201" t="s">
        <v>480</v>
      </c>
      <c r="E201">
        <v>1596</v>
      </c>
      <c r="F201" t="s">
        <v>459</v>
      </c>
      <c r="G201" t="s">
        <v>460</v>
      </c>
      <c r="H201"/>
      <c r="I201" s="117">
        <v>44403</v>
      </c>
      <c r="J201" s="117"/>
      <c r="K201">
        <v>1384</v>
      </c>
      <c r="L201" t="s">
        <v>675</v>
      </c>
      <c r="M201" t="s">
        <v>461</v>
      </c>
      <c r="N201"/>
      <c r="O201"/>
      <c r="P201">
        <v>90</v>
      </c>
      <c r="Q201" t="s">
        <v>479</v>
      </c>
      <c r="R201" t="s">
        <v>38</v>
      </c>
      <c r="S201">
        <v>0</v>
      </c>
      <c r="T201" t="s">
        <v>459</v>
      </c>
      <c r="U201" t="s">
        <v>462</v>
      </c>
      <c r="V201" t="s">
        <v>526</v>
      </c>
      <c r="W201">
        <v>1238</v>
      </c>
      <c r="X201">
        <v>1450</v>
      </c>
      <c r="Y201" t="s">
        <v>464</v>
      </c>
      <c r="Z201">
        <v>71</v>
      </c>
      <c r="AA201"/>
      <c r="AB201">
        <v>23.506408495642901</v>
      </c>
      <c r="AC201"/>
      <c r="AD201">
        <v>9.6748317712419497E-4</v>
      </c>
      <c r="AE201">
        <v>4.53680749625451</v>
      </c>
      <c r="AF201"/>
      <c r="AG201">
        <v>3.4712444333047702E-3</v>
      </c>
      <c r="AH201">
        <v>28.640327589365199</v>
      </c>
      <c r="AI201"/>
      <c r="AJ201">
        <v>8.7450212417217107E-3</v>
      </c>
      <c r="AK201">
        <v>9.0642540214016307</v>
      </c>
      <c r="AL201"/>
      <c r="AM201">
        <v>2.5272661669344099E-2</v>
      </c>
      <c r="AN201">
        <v>50.126741939574202</v>
      </c>
      <c r="AO201"/>
      <c r="AP201">
        <v>3.8011813410783502</v>
      </c>
      <c r="AQ201">
        <v>-10.6</v>
      </c>
      <c r="AR201">
        <v>-10.27</v>
      </c>
      <c r="AS201" s="116">
        <v>20.332451599999999</v>
      </c>
      <c r="AT201">
        <v>14.14</v>
      </c>
      <c r="AU201"/>
      <c r="AV201">
        <v>0</v>
      </c>
      <c r="AW201">
        <v>4.42</v>
      </c>
      <c r="AX201"/>
      <c r="AY201"/>
      <c r="AZ201">
        <v>35.46</v>
      </c>
      <c r="BA201"/>
      <c r="BB201">
        <v>0</v>
      </c>
      <c r="BC201" t="s">
        <v>465</v>
      </c>
      <c r="BD201"/>
      <c r="BE201">
        <v>1.0081</v>
      </c>
      <c r="BF201">
        <v>14.11</v>
      </c>
      <c r="BG201">
        <v>-3.6</v>
      </c>
      <c r="BH201">
        <v>27.2</v>
      </c>
      <c r="BI201">
        <v>-0.18629263264259299</v>
      </c>
      <c r="BJ201"/>
      <c r="BK201">
        <v>8.1672772443631692E-3</v>
      </c>
      <c r="BL201">
        <v>-4.4104505496835901E-2</v>
      </c>
      <c r="BM201"/>
      <c r="BN201">
        <v>2.47981886343248E-2</v>
      </c>
      <c r="BO201">
        <v>15.354694737608201</v>
      </c>
      <c r="BP201"/>
      <c r="BQ201">
        <v>3.6764133098509801</v>
      </c>
      <c r="BR201">
        <v>2.6296252696382302E-3</v>
      </c>
      <c r="BS201">
        <v>0.91012697783179397</v>
      </c>
      <c r="BT201">
        <v>-0.84494450456832604</v>
      </c>
      <c r="BU201">
        <v>0.64090000000000003</v>
      </c>
      <c r="BV201"/>
      <c r="BW201"/>
      <c r="BX201"/>
    </row>
    <row r="202" spans="1:76" x14ac:dyDescent="0.2">
      <c r="A202" t="s">
        <v>790</v>
      </c>
      <c r="B202"/>
      <c r="C202" t="s">
        <v>480</v>
      </c>
      <c r="D202" t="s">
        <v>480</v>
      </c>
      <c r="E202">
        <v>1598</v>
      </c>
      <c r="F202" t="s">
        <v>459</v>
      </c>
      <c r="G202" t="s">
        <v>460</v>
      </c>
      <c r="H202"/>
      <c r="I202" s="117">
        <v>44404</v>
      </c>
      <c r="J202" s="117"/>
      <c r="K202">
        <v>1385</v>
      </c>
      <c r="L202" t="s">
        <v>676</v>
      </c>
      <c r="M202" t="s">
        <v>461</v>
      </c>
      <c r="N202"/>
      <c r="O202"/>
      <c r="P202">
        <v>90</v>
      </c>
      <c r="Q202" t="s">
        <v>479</v>
      </c>
      <c r="R202" t="s">
        <v>38</v>
      </c>
      <c r="S202">
        <v>0</v>
      </c>
      <c r="T202" t="s">
        <v>459</v>
      </c>
      <c r="U202" t="s">
        <v>462</v>
      </c>
      <c r="V202" t="s">
        <v>526</v>
      </c>
      <c r="W202">
        <v>1238</v>
      </c>
      <c r="X202">
        <v>1450</v>
      </c>
      <c r="Y202" t="s">
        <v>464</v>
      </c>
      <c r="Z202">
        <v>71</v>
      </c>
      <c r="AA202"/>
      <c r="AB202">
        <v>3.6159423957414298</v>
      </c>
      <c r="AC202"/>
      <c r="AD202">
        <v>5.2606827012920501E-4</v>
      </c>
      <c r="AE202">
        <v>-9.2307828824551397</v>
      </c>
      <c r="AF202"/>
      <c r="AG202">
        <v>2.8652064458723702E-3</v>
      </c>
      <c r="AH202">
        <v>-5.6147394251189198</v>
      </c>
      <c r="AI202"/>
      <c r="AJ202">
        <v>7.7524368228171396E-3</v>
      </c>
      <c r="AK202">
        <v>-18.375422483208101</v>
      </c>
      <c r="AL202"/>
      <c r="AM202">
        <v>2.62294891507674E-2</v>
      </c>
      <c r="AN202">
        <v>-42.4128716934556</v>
      </c>
      <c r="AO202"/>
      <c r="AP202">
        <v>3.6808323692884901</v>
      </c>
      <c r="AQ202">
        <v>-10.6</v>
      </c>
      <c r="AR202">
        <v>-10.27</v>
      </c>
      <c r="AS202" s="116">
        <v>20.332451599999999</v>
      </c>
      <c r="AT202">
        <v>-6.42</v>
      </c>
      <c r="AU202"/>
      <c r="AV202">
        <v>0</v>
      </c>
      <c r="AW202">
        <v>-9.32</v>
      </c>
      <c r="AX202"/>
      <c r="AY202"/>
      <c r="AZ202">
        <v>21.3</v>
      </c>
      <c r="BA202"/>
      <c r="BB202">
        <v>0</v>
      </c>
      <c r="BC202" t="s">
        <v>465</v>
      </c>
      <c r="BD202"/>
      <c r="BE202">
        <v>1.0081</v>
      </c>
      <c r="BF202">
        <v>-6.68</v>
      </c>
      <c r="BG202">
        <v>-17.36</v>
      </c>
      <c r="BH202">
        <v>13.02</v>
      </c>
      <c r="BI202">
        <v>-0.24298145579024499</v>
      </c>
      <c r="BJ202"/>
      <c r="BK202">
        <v>7.6024899290636303E-3</v>
      </c>
      <c r="BL202">
        <v>1.55074327025166E-2</v>
      </c>
      <c r="BM202"/>
      <c r="BN202">
        <v>2.72903426406527E-2</v>
      </c>
      <c r="BO202">
        <v>-28.5848089174637</v>
      </c>
      <c r="BP202"/>
      <c r="BQ202">
        <v>3.7373798076200599</v>
      </c>
      <c r="BR202">
        <v>2.6296252696382302E-3</v>
      </c>
      <c r="BS202">
        <v>0.91012697783179397</v>
      </c>
      <c r="BT202">
        <v>-0.84494450456832604</v>
      </c>
      <c r="BU202">
        <v>0.67759999999999998</v>
      </c>
      <c r="BV202"/>
      <c r="BW202"/>
      <c r="BX202"/>
    </row>
    <row r="203" spans="1:76" x14ac:dyDescent="0.2">
      <c r="A203" t="s">
        <v>476</v>
      </c>
      <c r="B203"/>
      <c r="C203" t="s">
        <v>467</v>
      </c>
      <c r="D203" t="s">
        <v>476</v>
      </c>
      <c r="E203">
        <v>1599</v>
      </c>
      <c r="F203" t="s">
        <v>459</v>
      </c>
      <c r="G203" t="s">
        <v>460</v>
      </c>
      <c r="H203"/>
      <c r="I203" s="117">
        <v>44404</v>
      </c>
      <c r="J203" s="117"/>
      <c r="K203">
        <v>1386</v>
      </c>
      <c r="L203" t="s">
        <v>677</v>
      </c>
      <c r="M203" t="s">
        <v>461</v>
      </c>
      <c r="N203"/>
      <c r="O203"/>
      <c r="P203">
        <v>90</v>
      </c>
      <c r="Q203" t="s">
        <v>38</v>
      </c>
      <c r="R203" t="s">
        <v>479</v>
      </c>
      <c r="S203">
        <v>0</v>
      </c>
      <c r="T203">
        <v>0.20849999999999999</v>
      </c>
      <c r="U203" t="s">
        <v>462</v>
      </c>
      <c r="V203" t="s">
        <v>526</v>
      </c>
      <c r="W203">
        <v>1238</v>
      </c>
      <c r="X203">
        <v>1450</v>
      </c>
      <c r="Y203" t="s">
        <v>464</v>
      </c>
      <c r="Z203">
        <v>71</v>
      </c>
      <c r="AA203"/>
      <c r="AB203">
        <v>0.27805841945769999</v>
      </c>
      <c r="AC203"/>
      <c r="AD203">
        <v>6.6063183950426402E-4</v>
      </c>
      <c r="AE203">
        <v>-10.619213923598901</v>
      </c>
      <c r="AF203"/>
      <c r="AG203">
        <v>3.6608878163510001E-3</v>
      </c>
      <c r="AH203">
        <v>-10.809534745099</v>
      </c>
      <c r="AI203"/>
      <c r="AJ203">
        <v>1.17043812983171E-2</v>
      </c>
      <c r="AK203">
        <v>-21.226079175817901</v>
      </c>
      <c r="AL203"/>
      <c r="AM203">
        <v>3.3352237890065001E-2</v>
      </c>
      <c r="AN203">
        <v>-64.671400458269503</v>
      </c>
      <c r="AO203"/>
      <c r="AP203">
        <v>4.0838752210980296</v>
      </c>
      <c r="AQ203">
        <v>-10.6</v>
      </c>
      <c r="AR203">
        <v>-10.27</v>
      </c>
      <c r="AS203" s="116">
        <v>20.332451599999999</v>
      </c>
      <c r="AT203">
        <v>-9.91</v>
      </c>
      <c r="AU203"/>
      <c r="AV203">
        <v>0</v>
      </c>
      <c r="AW203">
        <v>-10.7</v>
      </c>
      <c r="AX203"/>
      <c r="AY203"/>
      <c r="AZ203">
        <v>19.88</v>
      </c>
      <c r="BA203"/>
      <c r="BB203">
        <v>0</v>
      </c>
      <c r="BC203" t="s">
        <v>465</v>
      </c>
      <c r="BD203"/>
      <c r="BE203">
        <v>1.0081</v>
      </c>
      <c r="BF203">
        <v>-10.199999999999999</v>
      </c>
      <c r="BG203">
        <v>-18.75</v>
      </c>
      <c r="BH203">
        <v>11.59</v>
      </c>
      <c r="BI203">
        <v>-0.67375822822437204</v>
      </c>
      <c r="BJ203"/>
      <c r="BK203">
        <v>8.5816130669885901E-3</v>
      </c>
      <c r="BL203">
        <v>-0.17528578932082101</v>
      </c>
      <c r="BM203"/>
      <c r="BN203">
        <v>3.1247048875728899E-2</v>
      </c>
      <c r="BO203">
        <v>-45.1881793201254</v>
      </c>
      <c r="BP203"/>
      <c r="BQ203">
        <v>4.1753582268362903</v>
      </c>
      <c r="BR203">
        <v>2.6296252696382302E-3</v>
      </c>
      <c r="BS203">
        <v>0.91012697783179397</v>
      </c>
      <c r="BT203">
        <v>-0.84494450456832604</v>
      </c>
      <c r="BU203">
        <v>0.21929999999999999</v>
      </c>
      <c r="BV203"/>
      <c r="BW203"/>
      <c r="BX203"/>
    </row>
    <row r="204" spans="1:76" x14ac:dyDescent="0.2">
      <c r="A204" t="s">
        <v>790</v>
      </c>
      <c r="B204"/>
      <c r="C204" t="s">
        <v>480</v>
      </c>
      <c r="D204" t="s">
        <v>480</v>
      </c>
      <c r="E204">
        <v>1601</v>
      </c>
      <c r="F204" t="s">
        <v>459</v>
      </c>
      <c r="G204" t="s">
        <v>460</v>
      </c>
      <c r="H204"/>
      <c r="I204" s="117">
        <v>44405</v>
      </c>
      <c r="J204" s="117"/>
      <c r="K204">
        <v>1387</v>
      </c>
      <c r="L204" t="s">
        <v>678</v>
      </c>
      <c r="M204" t="s">
        <v>461</v>
      </c>
      <c r="N204"/>
      <c r="O204"/>
      <c r="P204">
        <v>90</v>
      </c>
      <c r="Q204" t="s">
        <v>479</v>
      </c>
      <c r="R204" t="s">
        <v>38</v>
      </c>
      <c r="S204">
        <v>0</v>
      </c>
      <c r="T204" t="s">
        <v>459</v>
      </c>
      <c r="U204" t="s">
        <v>462</v>
      </c>
      <c r="V204" t="s">
        <v>526</v>
      </c>
      <c r="W204">
        <v>1238</v>
      </c>
      <c r="X204">
        <v>1450</v>
      </c>
      <c r="Y204" t="s">
        <v>464</v>
      </c>
      <c r="Z204">
        <v>71</v>
      </c>
      <c r="AA204"/>
      <c r="AB204">
        <v>6.6750190666586802</v>
      </c>
      <c r="AC204"/>
      <c r="AD204">
        <v>8.8450788620763796E-4</v>
      </c>
      <c r="AE204">
        <v>3.1676203737211002</v>
      </c>
      <c r="AF204"/>
      <c r="AG204">
        <v>2.4277966450178701E-3</v>
      </c>
      <c r="AH204">
        <v>9.7515699838390493</v>
      </c>
      <c r="AI204"/>
      <c r="AJ204">
        <v>7.61946201250795E-3</v>
      </c>
      <c r="AK204">
        <v>6.2120511506712903</v>
      </c>
      <c r="AL204"/>
      <c r="AM204">
        <v>3.1543926853633102E-2</v>
      </c>
      <c r="AN204">
        <v>16.823690318820599</v>
      </c>
      <c r="AO204"/>
      <c r="AP204">
        <v>5.2387194474821097</v>
      </c>
      <c r="AQ204">
        <v>-10.6</v>
      </c>
      <c r="AR204">
        <v>-10.27</v>
      </c>
      <c r="AS204" s="116">
        <v>20.332451599999999</v>
      </c>
      <c r="AT204">
        <v>-3.64</v>
      </c>
      <c r="AU204"/>
      <c r="AV204">
        <v>0</v>
      </c>
      <c r="AW204">
        <v>3.08</v>
      </c>
      <c r="AX204"/>
      <c r="AY204"/>
      <c r="AZ204">
        <v>34.090000000000003</v>
      </c>
      <c r="BA204"/>
      <c r="BB204">
        <v>0</v>
      </c>
      <c r="BC204" t="s">
        <v>465</v>
      </c>
      <c r="BD204"/>
      <c r="BE204">
        <v>1.0081</v>
      </c>
      <c r="BF204">
        <v>-3.87</v>
      </c>
      <c r="BG204">
        <v>-4.9400000000000004</v>
      </c>
      <c r="BH204">
        <v>25.83</v>
      </c>
      <c r="BI204">
        <v>-0.27310793074251299</v>
      </c>
      <c r="BJ204"/>
      <c r="BK204">
        <v>7.4521474564863601E-3</v>
      </c>
      <c r="BL204">
        <v>-0.13835372364106799</v>
      </c>
      <c r="BM204"/>
      <c r="BN204">
        <v>2.9974142189566299E-2</v>
      </c>
      <c r="BO204">
        <v>3.4095445454625199</v>
      </c>
      <c r="BP204"/>
      <c r="BQ204">
        <v>5.1914704757901502</v>
      </c>
      <c r="BR204">
        <v>2.6296252696382302E-3</v>
      </c>
      <c r="BS204">
        <v>0.91012697783179397</v>
      </c>
      <c r="BT204">
        <v>-0.84494450456832604</v>
      </c>
      <c r="BU204">
        <v>0.60009999999999997</v>
      </c>
      <c r="BV204"/>
      <c r="BW204"/>
      <c r="BX204"/>
    </row>
    <row r="205" spans="1:76" x14ac:dyDescent="0.2">
      <c r="A205" t="s">
        <v>790</v>
      </c>
      <c r="B205"/>
      <c r="C205" t="s">
        <v>480</v>
      </c>
      <c r="D205" t="s">
        <v>480</v>
      </c>
      <c r="E205">
        <v>1602</v>
      </c>
      <c r="F205" t="s">
        <v>459</v>
      </c>
      <c r="G205" t="s">
        <v>460</v>
      </c>
      <c r="H205"/>
      <c r="I205" s="117">
        <v>44405</v>
      </c>
      <c r="J205" s="117"/>
      <c r="K205">
        <v>1388</v>
      </c>
      <c r="L205" t="s">
        <v>679</v>
      </c>
      <c r="M205" t="s">
        <v>461</v>
      </c>
      <c r="N205"/>
      <c r="O205"/>
      <c r="P205">
        <v>90</v>
      </c>
      <c r="Q205" t="s">
        <v>479</v>
      </c>
      <c r="R205" t="s">
        <v>38</v>
      </c>
      <c r="S205">
        <v>0</v>
      </c>
      <c r="T205" t="s">
        <v>459</v>
      </c>
      <c r="U205" t="s">
        <v>462</v>
      </c>
      <c r="V205" t="s">
        <v>526</v>
      </c>
      <c r="W205">
        <v>1238</v>
      </c>
      <c r="X205">
        <v>1450</v>
      </c>
      <c r="Y205" t="s">
        <v>464</v>
      </c>
      <c r="Z205">
        <v>71</v>
      </c>
      <c r="AA205"/>
      <c r="AB205">
        <v>4.5100123046262999</v>
      </c>
      <c r="AC205"/>
      <c r="AD205">
        <v>7.2587211436602004E-4</v>
      </c>
      <c r="AE205">
        <v>-5.5391803653748202</v>
      </c>
      <c r="AF205"/>
      <c r="AG205">
        <v>2.85147914666949E-3</v>
      </c>
      <c r="AH205">
        <v>-1.2139286018431701</v>
      </c>
      <c r="AI205"/>
      <c r="AJ205">
        <v>9.7767237411145198E-3</v>
      </c>
      <c r="AK205">
        <v>-11.167090417427101</v>
      </c>
      <c r="AL205"/>
      <c r="AM205">
        <v>2.8864516587442001E-2</v>
      </c>
      <c r="AN205">
        <v>-35.493828685244701</v>
      </c>
      <c r="AO205"/>
      <c r="AP205">
        <v>3.3673902218945702</v>
      </c>
      <c r="AQ205">
        <v>-10.6</v>
      </c>
      <c r="AR205">
        <v>-10.27</v>
      </c>
      <c r="AS205" s="116">
        <v>20.332451599999999</v>
      </c>
      <c r="AT205">
        <v>-5.61</v>
      </c>
      <c r="AU205"/>
      <c r="AV205">
        <v>0</v>
      </c>
      <c r="AW205">
        <v>-5.63</v>
      </c>
      <c r="AX205"/>
      <c r="AY205"/>
      <c r="AZ205">
        <v>25.11</v>
      </c>
      <c r="BA205"/>
      <c r="BB205">
        <v>0</v>
      </c>
      <c r="BC205" t="s">
        <v>465</v>
      </c>
      <c r="BD205"/>
      <c r="BE205">
        <v>1.0081</v>
      </c>
      <c r="BF205">
        <v>-5.86</v>
      </c>
      <c r="BG205">
        <v>-13.66</v>
      </c>
      <c r="BH205">
        <v>16.829999999999998</v>
      </c>
      <c r="BI205">
        <v>-0.39646640802905098</v>
      </c>
      <c r="BJ205"/>
      <c r="BK205">
        <v>8.4832527272319692E-3</v>
      </c>
      <c r="BL205">
        <v>-0.15303992648918499</v>
      </c>
      <c r="BM205"/>
      <c r="BN205">
        <v>2.56160907261977E-2</v>
      </c>
      <c r="BO205">
        <v>-29.612221107460901</v>
      </c>
      <c r="BP205"/>
      <c r="BQ205">
        <v>3.3880931979427502</v>
      </c>
      <c r="BR205">
        <v>2.6296252696382302E-3</v>
      </c>
      <c r="BS205">
        <v>0.91012697783179397</v>
      </c>
      <c r="BT205">
        <v>-0.84494450456832604</v>
      </c>
      <c r="BU205">
        <v>0.49630000000000002</v>
      </c>
      <c r="BV205"/>
      <c r="BW205"/>
      <c r="BX205"/>
    </row>
    <row r="206" spans="1:76" x14ac:dyDescent="0.2">
      <c r="A206" t="s">
        <v>790</v>
      </c>
      <c r="B206"/>
      <c r="C206" t="s">
        <v>480</v>
      </c>
      <c r="D206" t="s">
        <v>480</v>
      </c>
      <c r="E206">
        <v>1603</v>
      </c>
      <c r="F206" t="s">
        <v>459</v>
      </c>
      <c r="G206" t="s">
        <v>460</v>
      </c>
      <c r="H206"/>
      <c r="I206" s="117">
        <v>44405</v>
      </c>
      <c r="J206" s="117"/>
      <c r="K206">
        <v>1389</v>
      </c>
      <c r="L206" t="s">
        <v>680</v>
      </c>
      <c r="M206" t="s">
        <v>461</v>
      </c>
      <c r="N206"/>
      <c r="O206"/>
      <c r="P206">
        <v>90</v>
      </c>
      <c r="Q206" t="s">
        <v>479</v>
      </c>
      <c r="R206" t="s">
        <v>38</v>
      </c>
      <c r="S206">
        <v>0</v>
      </c>
      <c r="T206" t="s">
        <v>459</v>
      </c>
      <c r="U206" t="s">
        <v>462</v>
      </c>
      <c r="V206" t="s">
        <v>526</v>
      </c>
      <c r="W206">
        <v>1238</v>
      </c>
      <c r="X206">
        <v>1450</v>
      </c>
      <c r="Y206" t="s">
        <v>464</v>
      </c>
      <c r="Z206">
        <v>71</v>
      </c>
      <c r="AA206"/>
      <c r="AB206">
        <v>3.9728461059265201</v>
      </c>
      <c r="AC206"/>
      <c r="AD206">
        <v>7.2238439558164704E-4</v>
      </c>
      <c r="AE206">
        <v>-1.59248654038657</v>
      </c>
      <c r="AF206"/>
      <c r="AG206">
        <v>3.6713935534358299E-3</v>
      </c>
      <c r="AH206">
        <v>2.1938174316009702</v>
      </c>
      <c r="AI206"/>
      <c r="AJ206">
        <v>7.7815749777813302E-3</v>
      </c>
      <c r="AK206">
        <v>-3.2099807708457302</v>
      </c>
      <c r="AL206"/>
      <c r="AM206">
        <v>2.4876508069800699E-2</v>
      </c>
      <c r="AN206">
        <v>-18.6719601442894</v>
      </c>
      <c r="AO206"/>
      <c r="AP206">
        <v>3.2979135360741099</v>
      </c>
      <c r="AQ206">
        <v>-10.6</v>
      </c>
      <c r="AR206">
        <v>-10.27</v>
      </c>
      <c r="AS206" s="116">
        <v>20.332451599999999</v>
      </c>
      <c r="AT206">
        <v>-6.33</v>
      </c>
      <c r="AU206"/>
      <c r="AV206">
        <v>0</v>
      </c>
      <c r="AW206">
        <v>-1.68</v>
      </c>
      <c r="AX206"/>
      <c r="AY206"/>
      <c r="AZ206">
        <v>29.18</v>
      </c>
      <c r="BA206"/>
      <c r="BB206">
        <v>0</v>
      </c>
      <c r="BC206" t="s">
        <v>465</v>
      </c>
      <c r="BD206"/>
      <c r="BE206">
        <v>1.0081</v>
      </c>
      <c r="BF206">
        <v>-6.58</v>
      </c>
      <c r="BG206">
        <v>-9.7100000000000009</v>
      </c>
      <c r="BH206">
        <v>20.91</v>
      </c>
      <c r="BI206">
        <v>-0.33598106969473002</v>
      </c>
      <c r="BJ206"/>
      <c r="BK206">
        <v>6.3024784603352303E-3</v>
      </c>
      <c r="BL206">
        <v>-4.3987751766311901E-2</v>
      </c>
      <c r="BM206"/>
      <c r="BN206">
        <v>2.4010896677195599E-2</v>
      </c>
      <c r="BO206">
        <v>-19.7629614493543</v>
      </c>
      <c r="BP206"/>
      <c r="BQ206">
        <v>3.2933102711330999</v>
      </c>
      <c r="BR206">
        <v>2.6296252696382302E-3</v>
      </c>
      <c r="BS206">
        <v>0.91012697783179397</v>
      </c>
      <c r="BT206">
        <v>-0.84494450456832604</v>
      </c>
      <c r="BU206">
        <v>0.55289999999999995</v>
      </c>
      <c r="BV206"/>
      <c r="BW206"/>
      <c r="BX206"/>
    </row>
    <row r="207" spans="1:76" x14ac:dyDescent="0.2">
      <c r="A207" t="s">
        <v>499</v>
      </c>
      <c r="B207"/>
      <c r="C207" t="s">
        <v>467</v>
      </c>
      <c r="D207" t="s">
        <v>499</v>
      </c>
      <c r="E207">
        <v>1605</v>
      </c>
      <c r="F207" t="s">
        <v>459</v>
      </c>
      <c r="G207" t="s">
        <v>460</v>
      </c>
      <c r="H207"/>
      <c r="I207" s="117">
        <v>44406</v>
      </c>
      <c r="J207" s="117"/>
      <c r="K207">
        <v>1390</v>
      </c>
      <c r="L207" t="s">
        <v>681</v>
      </c>
      <c r="M207" t="s">
        <v>461</v>
      </c>
      <c r="N207"/>
      <c r="O207"/>
      <c r="P207">
        <v>90</v>
      </c>
      <c r="Q207" t="s">
        <v>38</v>
      </c>
      <c r="R207" t="s">
        <v>479</v>
      </c>
      <c r="S207">
        <v>0</v>
      </c>
      <c r="T207">
        <v>0.20519999999999999</v>
      </c>
      <c r="U207" t="s">
        <v>462</v>
      </c>
      <c r="V207" t="s">
        <v>526</v>
      </c>
      <c r="W207">
        <v>1238</v>
      </c>
      <c r="X207">
        <v>1450</v>
      </c>
      <c r="Y207" t="s">
        <v>464</v>
      </c>
      <c r="Z207">
        <v>71</v>
      </c>
      <c r="AA207"/>
      <c r="AB207">
        <v>12.3311275966091</v>
      </c>
      <c r="AC207"/>
      <c r="AD207">
        <v>2.7052232477486598E-3</v>
      </c>
      <c r="AE207">
        <v>5.94504238277875</v>
      </c>
      <c r="AF207"/>
      <c r="AG207">
        <v>4.5561652457738301E-3</v>
      </c>
      <c r="AH207">
        <v>18.0253977701773</v>
      </c>
      <c r="AI207"/>
      <c r="AJ207">
        <v>1.0713166237075701E-2</v>
      </c>
      <c r="AK207">
        <v>11.783970158767501</v>
      </c>
      <c r="AL207"/>
      <c r="AM207">
        <v>3.4253966853651702E-2</v>
      </c>
      <c r="AN207">
        <v>32.566982176445102</v>
      </c>
      <c r="AO207"/>
      <c r="AP207">
        <v>4.1703881699264098</v>
      </c>
      <c r="AQ207">
        <v>-10.6</v>
      </c>
      <c r="AR207">
        <v>-10.27</v>
      </c>
      <c r="AS207" s="116">
        <v>20.332451599999999</v>
      </c>
      <c r="AT207">
        <v>2.25</v>
      </c>
      <c r="AU207"/>
      <c r="AV207">
        <v>0</v>
      </c>
      <c r="AW207">
        <v>5.85</v>
      </c>
      <c r="AX207"/>
      <c r="AY207"/>
      <c r="AZ207">
        <v>36.94</v>
      </c>
      <c r="BA207"/>
      <c r="BB207">
        <v>0</v>
      </c>
      <c r="BC207" t="s">
        <v>465</v>
      </c>
      <c r="BD207"/>
      <c r="BE207">
        <v>1.0081</v>
      </c>
      <c r="BF207">
        <v>2.09</v>
      </c>
      <c r="BG207">
        <v>-2.17</v>
      </c>
      <c r="BH207">
        <v>28.69</v>
      </c>
      <c r="BI207">
        <v>-0.62149745771655196</v>
      </c>
      <c r="BJ207"/>
      <c r="BK207">
        <v>7.9625730377681295E-3</v>
      </c>
      <c r="BL207">
        <v>-0.174443086857833</v>
      </c>
      <c r="BM207"/>
      <c r="BN207">
        <v>2.97420304839832E-2</v>
      </c>
      <c r="BO207">
        <v>7.4792640868432301</v>
      </c>
      <c r="BP207"/>
      <c r="BQ207">
        <v>4.0907858774296599</v>
      </c>
      <c r="BR207">
        <v>2.6296252696382302E-3</v>
      </c>
      <c r="BS207">
        <v>0.91012697783179397</v>
      </c>
      <c r="BT207">
        <v>-0.84494450456832604</v>
      </c>
      <c r="BU207">
        <v>0.19339999999999999</v>
      </c>
      <c r="BV207"/>
      <c r="BW207"/>
      <c r="BX207"/>
    </row>
    <row r="208" spans="1:76" x14ac:dyDescent="0.2">
      <c r="A208" t="s">
        <v>790</v>
      </c>
      <c r="B208"/>
      <c r="C208" t="s">
        <v>480</v>
      </c>
      <c r="D208" t="s">
        <v>480</v>
      </c>
      <c r="E208">
        <v>1606</v>
      </c>
      <c r="F208" t="s">
        <v>459</v>
      </c>
      <c r="G208" t="s">
        <v>460</v>
      </c>
      <c r="H208"/>
      <c r="I208" s="117">
        <v>44406</v>
      </c>
      <c r="J208" s="117"/>
      <c r="K208">
        <v>1391</v>
      </c>
      <c r="L208" t="s">
        <v>682</v>
      </c>
      <c r="M208" t="s">
        <v>461</v>
      </c>
      <c r="N208"/>
      <c r="O208"/>
      <c r="P208">
        <v>90</v>
      </c>
      <c r="Q208" t="s">
        <v>479</v>
      </c>
      <c r="R208" t="s">
        <v>38</v>
      </c>
      <c r="S208">
        <v>0</v>
      </c>
      <c r="T208" t="s">
        <v>459</v>
      </c>
      <c r="U208" t="s">
        <v>462</v>
      </c>
      <c r="V208" t="s">
        <v>526</v>
      </c>
      <c r="W208">
        <v>1238</v>
      </c>
      <c r="X208">
        <v>1450</v>
      </c>
      <c r="Y208" t="s">
        <v>464</v>
      </c>
      <c r="Z208">
        <v>71</v>
      </c>
      <c r="AA208"/>
      <c r="AB208">
        <v>2.4930296996769998</v>
      </c>
      <c r="AC208"/>
      <c r="AD208">
        <v>6.5031038734882497E-4</v>
      </c>
      <c r="AE208">
        <v>-15.3068699117278</v>
      </c>
      <c r="AF208"/>
      <c r="AG208">
        <v>3.4726930413570998E-3</v>
      </c>
      <c r="AH208">
        <v>-13.059626683874701</v>
      </c>
      <c r="AI208"/>
      <c r="AJ208">
        <v>8.6499958229638799E-3</v>
      </c>
      <c r="AK208">
        <v>-30.4720623300142</v>
      </c>
      <c r="AL208"/>
      <c r="AM208">
        <v>3.0394913470419001E-2</v>
      </c>
      <c r="AN208">
        <v>-83.956535110853594</v>
      </c>
      <c r="AO208"/>
      <c r="AP208">
        <v>4.0120225104191896</v>
      </c>
      <c r="AQ208">
        <v>-10.6</v>
      </c>
      <c r="AR208">
        <v>-10.27</v>
      </c>
      <c r="AS208" s="116">
        <v>20.332451599999999</v>
      </c>
      <c r="AT208">
        <v>-7.39</v>
      </c>
      <c r="AU208"/>
      <c r="AV208">
        <v>0</v>
      </c>
      <c r="AW208">
        <v>-15.4</v>
      </c>
      <c r="AX208"/>
      <c r="AY208"/>
      <c r="AZ208">
        <v>15.03</v>
      </c>
      <c r="BA208"/>
      <c r="BB208">
        <v>0</v>
      </c>
      <c r="BC208" t="s">
        <v>465</v>
      </c>
      <c r="BD208"/>
      <c r="BE208">
        <v>1.0081</v>
      </c>
      <c r="BF208">
        <v>-7.65</v>
      </c>
      <c r="BG208">
        <v>-23.45</v>
      </c>
      <c r="BH208">
        <v>6.74</v>
      </c>
      <c r="BI208">
        <v>-0.552864342426443</v>
      </c>
      <c r="BJ208"/>
      <c r="BK208">
        <v>7.9595266998254994E-3</v>
      </c>
      <c r="BL208">
        <v>-0.110468427258384</v>
      </c>
      <c r="BM208"/>
      <c r="BN208">
        <v>3.2435050769096897E-2</v>
      </c>
      <c r="BO208">
        <v>-58.286072916531197</v>
      </c>
      <c r="BP208"/>
      <c r="BQ208">
        <v>4.1262346919770296</v>
      </c>
      <c r="BR208">
        <v>2.6296252696382302E-3</v>
      </c>
      <c r="BS208">
        <v>0.91012697783179397</v>
      </c>
      <c r="BT208">
        <v>-0.84494450456832604</v>
      </c>
      <c r="BU208">
        <v>0.35870000000000002</v>
      </c>
      <c r="BV208"/>
      <c r="BW208"/>
      <c r="BX208"/>
    </row>
    <row r="209" spans="1:76" x14ac:dyDescent="0.2">
      <c r="A209" t="s">
        <v>790</v>
      </c>
      <c r="B209"/>
      <c r="C209" t="s">
        <v>480</v>
      </c>
      <c r="D209" t="s">
        <v>480</v>
      </c>
      <c r="E209">
        <v>1607</v>
      </c>
      <c r="F209" t="s">
        <v>459</v>
      </c>
      <c r="G209" t="s">
        <v>460</v>
      </c>
      <c r="H209"/>
      <c r="I209" s="117">
        <v>44407</v>
      </c>
      <c r="J209" s="117"/>
      <c r="K209">
        <v>1392</v>
      </c>
      <c r="L209" t="s">
        <v>683</v>
      </c>
      <c r="M209" t="s">
        <v>461</v>
      </c>
      <c r="N209"/>
      <c r="O209"/>
      <c r="P209">
        <v>90</v>
      </c>
      <c r="Q209" t="s">
        <v>479</v>
      </c>
      <c r="R209" t="s">
        <v>38</v>
      </c>
      <c r="S209">
        <v>0</v>
      </c>
      <c r="T209" t="s">
        <v>459</v>
      </c>
      <c r="U209" t="s">
        <v>462</v>
      </c>
      <c r="V209" t="s">
        <v>526</v>
      </c>
      <c r="W209">
        <v>1238</v>
      </c>
      <c r="X209">
        <v>1450</v>
      </c>
      <c r="Y209" t="s">
        <v>464</v>
      </c>
      <c r="Z209">
        <v>71</v>
      </c>
      <c r="AA209"/>
      <c r="AB209">
        <v>2.93218389096746</v>
      </c>
      <c r="AC209"/>
      <c r="AD209">
        <v>2.35602015727593E-3</v>
      </c>
      <c r="AE209">
        <v>-4.9974951476495004</v>
      </c>
      <c r="AF209"/>
      <c r="AG209">
        <v>6.8274847412106198E-3</v>
      </c>
      <c r="AH209">
        <v>-2.2156142255484101</v>
      </c>
      <c r="AI209"/>
      <c r="AJ209">
        <v>1.8411356391138799E-2</v>
      </c>
      <c r="AK209">
        <v>-9.8766759669138402</v>
      </c>
      <c r="AL209"/>
      <c r="AM209">
        <v>3.6648947666891397E-2</v>
      </c>
      <c r="AN209">
        <v>-41.260930423206602</v>
      </c>
      <c r="AO209"/>
      <c r="AP209">
        <v>11.927775773827401</v>
      </c>
      <c r="AQ209">
        <v>-10.6</v>
      </c>
      <c r="AR209">
        <v>-10.27</v>
      </c>
      <c r="AS209" s="116">
        <v>20.332451599999999</v>
      </c>
      <c r="AT209">
        <v>-7.3</v>
      </c>
      <c r="AU209"/>
      <c r="AV209">
        <v>0</v>
      </c>
      <c r="AW209">
        <v>-5.08</v>
      </c>
      <c r="AX209"/>
      <c r="AY209"/>
      <c r="AZ209">
        <v>25.67</v>
      </c>
      <c r="BA209"/>
      <c r="BB209">
        <v>0.01</v>
      </c>
      <c r="BC209" t="s">
        <v>465</v>
      </c>
      <c r="BD209"/>
      <c r="BE209">
        <v>1.0081</v>
      </c>
      <c r="BF209">
        <v>-7.57</v>
      </c>
      <c r="BG209">
        <v>-13.12</v>
      </c>
      <c r="BH209">
        <v>17.399999999999999</v>
      </c>
      <c r="BI209">
        <v>-0.33395561151573699</v>
      </c>
      <c r="BJ209"/>
      <c r="BK209">
        <v>1.8490410082188598E-2</v>
      </c>
      <c r="BL209">
        <v>-1.5727786002625799E-2</v>
      </c>
      <c r="BM209"/>
      <c r="BN209">
        <v>4.4395635749329698E-2</v>
      </c>
      <c r="BO209">
        <v>-34.932888478172501</v>
      </c>
      <c r="BP209"/>
      <c r="BQ209">
        <v>12.017106383465499</v>
      </c>
      <c r="BR209">
        <v>2.6296252696382302E-3</v>
      </c>
      <c r="BS209">
        <v>0.91012697783179397</v>
      </c>
      <c r="BT209">
        <v>-0.84494450456832604</v>
      </c>
      <c r="BU209">
        <v>0.56779999999999997</v>
      </c>
      <c r="BV209"/>
      <c r="BW209"/>
      <c r="BX209"/>
    </row>
    <row r="210" spans="1:76" x14ac:dyDescent="0.2">
      <c r="A210" t="s">
        <v>790</v>
      </c>
      <c r="B210"/>
      <c r="C210" t="s">
        <v>480</v>
      </c>
      <c r="D210" t="s">
        <v>480</v>
      </c>
      <c r="E210">
        <v>1608</v>
      </c>
      <c r="F210" t="s">
        <v>459</v>
      </c>
      <c r="G210" t="s">
        <v>460</v>
      </c>
      <c r="H210"/>
      <c r="I210" s="117">
        <v>44407</v>
      </c>
      <c r="J210" s="117"/>
      <c r="K210">
        <v>1393</v>
      </c>
      <c r="L210" t="s">
        <v>684</v>
      </c>
      <c r="M210" t="s">
        <v>461</v>
      </c>
      <c r="N210"/>
      <c r="O210"/>
      <c r="P210">
        <v>90</v>
      </c>
      <c r="Q210" t="s">
        <v>479</v>
      </c>
      <c r="R210" t="s">
        <v>38</v>
      </c>
      <c r="S210">
        <v>0</v>
      </c>
      <c r="T210" t="s">
        <v>459</v>
      </c>
      <c r="U210" t="s">
        <v>462</v>
      </c>
      <c r="V210" t="s">
        <v>526</v>
      </c>
      <c r="W210">
        <v>1238</v>
      </c>
      <c r="X210">
        <v>1450</v>
      </c>
      <c r="Y210" t="s">
        <v>464</v>
      </c>
      <c r="Z210">
        <v>71</v>
      </c>
      <c r="AA210"/>
      <c r="AB210">
        <v>3.6192829408642799</v>
      </c>
      <c r="AC210"/>
      <c r="AD210">
        <v>6.9520924975974697E-4</v>
      </c>
      <c r="AE210">
        <v>1.1854263169261801</v>
      </c>
      <c r="AF210"/>
      <c r="AG210">
        <v>3.59373029774875E-3</v>
      </c>
      <c r="AH210">
        <v>4.6442601943331798</v>
      </c>
      <c r="AI210"/>
      <c r="AJ210">
        <v>8.6447775592072406E-3</v>
      </c>
      <c r="AK210">
        <v>2.3491567618623699</v>
      </c>
      <c r="AL210"/>
      <c r="AM210">
        <v>2.8301914751850701E-2</v>
      </c>
      <c r="AN210">
        <v>-0.36409250660270798</v>
      </c>
      <c r="AO210"/>
      <c r="AP210">
        <v>3.7842970906321298</v>
      </c>
      <c r="AQ210">
        <v>-10.6</v>
      </c>
      <c r="AR210">
        <v>-10.27</v>
      </c>
      <c r="AS210" s="116">
        <v>20.332451599999999</v>
      </c>
      <c r="AT210">
        <v>-6.81</v>
      </c>
      <c r="AU210"/>
      <c r="AV210">
        <v>0</v>
      </c>
      <c r="AW210">
        <v>1.1100000000000001</v>
      </c>
      <c r="AX210"/>
      <c r="AY210"/>
      <c r="AZ210">
        <v>32.049999999999997</v>
      </c>
      <c r="BA210"/>
      <c r="BB210">
        <v>0</v>
      </c>
      <c r="BC210" t="s">
        <v>465</v>
      </c>
      <c r="BD210"/>
      <c r="BE210">
        <v>1.0081</v>
      </c>
      <c r="BF210">
        <v>-7.07</v>
      </c>
      <c r="BG210">
        <v>-6.92</v>
      </c>
      <c r="BH210">
        <v>23.79</v>
      </c>
      <c r="BI210">
        <v>-0.26304764164068301</v>
      </c>
      <c r="BJ210"/>
      <c r="BK210">
        <v>8.8613777846328692E-3</v>
      </c>
      <c r="BL210">
        <v>-2.72629011371519E-2</v>
      </c>
      <c r="BM210"/>
      <c r="BN210">
        <v>2.58606147064693E-2</v>
      </c>
      <c r="BO210">
        <v>-6.5109995731564796</v>
      </c>
      <c r="BP210"/>
      <c r="BQ210">
        <v>3.7612209609507601</v>
      </c>
      <c r="BR210">
        <v>2.6296252696382302E-3</v>
      </c>
      <c r="BS210">
        <v>0.91012697783179397</v>
      </c>
      <c r="BT210">
        <v>-0.84494450456832604</v>
      </c>
      <c r="BU210">
        <v>0.62590000000000001</v>
      </c>
      <c r="BV210"/>
      <c r="BW210"/>
      <c r="BX210"/>
    </row>
    <row r="211" spans="1:76" x14ac:dyDescent="0.2">
      <c r="A211" t="s">
        <v>493</v>
      </c>
      <c r="B211"/>
      <c r="C211" t="s">
        <v>467</v>
      </c>
      <c r="D211" t="s">
        <v>493</v>
      </c>
      <c r="E211">
        <v>1609</v>
      </c>
      <c r="F211" t="s">
        <v>459</v>
      </c>
      <c r="G211" t="s">
        <v>460</v>
      </c>
      <c r="H211"/>
      <c r="I211" s="117">
        <v>44407</v>
      </c>
      <c r="J211" s="117"/>
      <c r="K211">
        <v>1394</v>
      </c>
      <c r="L211" t="s">
        <v>685</v>
      </c>
      <c r="M211" t="s">
        <v>461</v>
      </c>
      <c r="N211"/>
      <c r="O211"/>
      <c r="P211">
        <v>90</v>
      </c>
      <c r="Q211" t="s">
        <v>38</v>
      </c>
      <c r="R211" t="s">
        <v>38</v>
      </c>
      <c r="S211">
        <v>0</v>
      </c>
      <c r="T211">
        <v>0.45050000000000001</v>
      </c>
      <c r="U211" t="s">
        <v>462</v>
      </c>
      <c r="V211" t="s">
        <v>526</v>
      </c>
      <c r="W211">
        <v>1238</v>
      </c>
      <c r="X211">
        <v>1450</v>
      </c>
      <c r="Y211" t="s">
        <v>464</v>
      </c>
      <c r="Z211">
        <v>71</v>
      </c>
      <c r="AA211"/>
      <c r="AB211">
        <v>0.25323380178621802</v>
      </c>
      <c r="AC211"/>
      <c r="AD211">
        <v>7.3372093675267596E-4</v>
      </c>
      <c r="AE211">
        <v>-10.659349906681699</v>
      </c>
      <c r="AF211"/>
      <c r="AG211">
        <v>2.8358083939356502E-3</v>
      </c>
      <c r="AH211">
        <v>-10.6576987749563</v>
      </c>
      <c r="AI211"/>
      <c r="AJ211">
        <v>7.3165754462497304E-3</v>
      </c>
      <c r="AK211">
        <v>-21.262339548393701</v>
      </c>
      <c r="AL211"/>
      <c r="AM211">
        <v>2.9792924794923101E-2</v>
      </c>
      <c r="AN211">
        <v>-55.613063611739399</v>
      </c>
      <c r="AO211"/>
      <c r="AP211">
        <v>3.5268516740407598</v>
      </c>
      <c r="AQ211">
        <v>-10.6</v>
      </c>
      <c r="AR211">
        <v>-10.27</v>
      </c>
      <c r="AS211" s="116">
        <v>20.332451599999999</v>
      </c>
      <c r="AT211">
        <v>-9.93</v>
      </c>
      <c r="AU211"/>
      <c r="AV211">
        <v>0</v>
      </c>
      <c r="AW211">
        <v>-10.74</v>
      </c>
      <c r="AX211"/>
      <c r="AY211"/>
      <c r="AZ211">
        <v>19.84</v>
      </c>
      <c r="BA211"/>
      <c r="BB211">
        <v>0</v>
      </c>
      <c r="BC211" t="s">
        <v>465</v>
      </c>
      <c r="BD211"/>
      <c r="BE211">
        <v>1.0081</v>
      </c>
      <c r="BF211">
        <v>-10.23</v>
      </c>
      <c r="BG211">
        <v>-18.79</v>
      </c>
      <c r="BH211">
        <v>11.55</v>
      </c>
      <c r="BI211">
        <v>-0.44722833567816</v>
      </c>
      <c r="BJ211"/>
      <c r="BK211">
        <v>5.7451805984027101E-3</v>
      </c>
      <c r="BL211">
        <v>-5.27896722997164E-2</v>
      </c>
      <c r="BM211"/>
      <c r="BN211">
        <v>3.02865845598176E-2</v>
      </c>
      <c r="BO211">
        <v>-35.800051381546801</v>
      </c>
      <c r="BP211"/>
      <c r="BQ211">
        <v>3.5973290225978598</v>
      </c>
      <c r="BR211">
        <v>2.6296252696382302E-3</v>
      </c>
      <c r="BS211">
        <v>0.91012697783179397</v>
      </c>
      <c r="BT211">
        <v>-0.84494450456832604</v>
      </c>
      <c r="BU211">
        <v>0.46779999999999999</v>
      </c>
      <c r="BV211"/>
      <c r="BW211"/>
      <c r="BX211"/>
    </row>
    <row r="212" spans="1:76" x14ac:dyDescent="0.2">
      <c r="A212" t="s">
        <v>539</v>
      </c>
      <c r="B212"/>
      <c r="C212" t="s">
        <v>470</v>
      </c>
      <c r="D212" t="s">
        <v>490</v>
      </c>
      <c r="E212">
        <v>1610</v>
      </c>
      <c r="F212" t="s">
        <v>459</v>
      </c>
      <c r="G212" t="s">
        <v>460</v>
      </c>
      <c r="H212"/>
      <c r="I212" s="117">
        <v>44410</v>
      </c>
      <c r="J212" s="117"/>
      <c r="K212">
        <v>1395</v>
      </c>
      <c r="L212" t="s">
        <v>686</v>
      </c>
      <c r="M212" t="s">
        <v>461</v>
      </c>
      <c r="N212"/>
      <c r="O212"/>
      <c r="P212" t="s">
        <v>459</v>
      </c>
      <c r="Q212" t="s">
        <v>38</v>
      </c>
      <c r="R212" t="s">
        <v>479</v>
      </c>
      <c r="S212">
        <v>0</v>
      </c>
      <c r="T212">
        <v>0.89407000000000003</v>
      </c>
      <c r="U212" t="s">
        <v>462</v>
      </c>
      <c r="V212" t="s">
        <v>526</v>
      </c>
      <c r="W212">
        <v>1238</v>
      </c>
      <c r="X212">
        <v>1450</v>
      </c>
      <c r="Y212" t="s">
        <v>464</v>
      </c>
      <c r="Z212">
        <v>71</v>
      </c>
      <c r="AA212"/>
      <c r="AB212">
        <v>4.7205423827713702</v>
      </c>
      <c r="AC212"/>
      <c r="AD212">
        <v>6.4152286047876002E-4</v>
      </c>
      <c r="AE212">
        <v>-0.58268102503944097</v>
      </c>
      <c r="AF212"/>
      <c r="AG212">
        <v>3.4878133230475199E-3</v>
      </c>
      <c r="AH212">
        <v>4.2787139749619998</v>
      </c>
      <c r="AI212"/>
      <c r="AJ212">
        <v>8.5015096968073106E-3</v>
      </c>
      <c r="AK212">
        <v>-1.1895675456502599</v>
      </c>
      <c r="AL212"/>
      <c r="AM212">
        <v>2.3538631285873999E-2</v>
      </c>
      <c r="AN212">
        <v>-22.181174815718599</v>
      </c>
      <c r="AO212"/>
      <c r="AP212">
        <v>4.8163416633665701</v>
      </c>
      <c r="AQ212">
        <v>-10.6</v>
      </c>
      <c r="AR212">
        <v>-10.27</v>
      </c>
      <c r="AS212" s="116">
        <v>20.332451599999999</v>
      </c>
      <c r="AT212">
        <v>-5.58</v>
      </c>
      <c r="AU212"/>
      <c r="AV212">
        <v>0</v>
      </c>
      <c r="AW212">
        <v>-0.67</v>
      </c>
      <c r="AX212"/>
      <c r="AY212"/>
      <c r="AZ212">
        <v>30.22</v>
      </c>
      <c r="BA212"/>
      <c r="BB212">
        <v>0</v>
      </c>
      <c r="BC212" t="s">
        <v>465</v>
      </c>
      <c r="BD212"/>
      <c r="BE212">
        <v>1.0081</v>
      </c>
      <c r="BF212">
        <v>-5.82</v>
      </c>
      <c r="BG212">
        <v>-8.6999999999999993</v>
      </c>
      <c r="BH212">
        <v>21.96</v>
      </c>
      <c r="BI212">
        <v>-2.9373363333801101E-2</v>
      </c>
      <c r="BJ212"/>
      <c r="BK212">
        <v>7.7321196985208696E-3</v>
      </c>
      <c r="BL212">
        <v>-3.2328946055199002E-2</v>
      </c>
      <c r="BM212"/>
      <c r="BN212">
        <v>2.2426216951468399E-2</v>
      </c>
      <c r="BO212">
        <v>-25.9860815195123</v>
      </c>
      <c r="BP212"/>
      <c r="BQ212">
        <v>4.80647062518638</v>
      </c>
      <c r="BR212">
        <v>2.6296252696382302E-3</v>
      </c>
      <c r="BS212">
        <v>0.91012697783179397</v>
      </c>
      <c r="BT212">
        <v>-0.84494450456832604</v>
      </c>
      <c r="BU212">
        <v>0.88370000000000004</v>
      </c>
      <c r="BV212"/>
      <c r="BW212"/>
      <c r="BX212"/>
    </row>
    <row r="213" spans="1:76" x14ac:dyDescent="0.2">
      <c r="A213" t="s">
        <v>790</v>
      </c>
      <c r="B213"/>
      <c r="C213" t="s">
        <v>480</v>
      </c>
      <c r="D213" t="s">
        <v>480</v>
      </c>
      <c r="E213">
        <v>1611</v>
      </c>
      <c r="F213" t="s">
        <v>459</v>
      </c>
      <c r="G213" t="s">
        <v>460</v>
      </c>
      <c r="H213"/>
      <c r="I213" s="117">
        <v>44410</v>
      </c>
      <c r="J213" s="117"/>
      <c r="K213">
        <v>1396</v>
      </c>
      <c r="L213" t="s">
        <v>687</v>
      </c>
      <c r="M213" t="s">
        <v>461</v>
      </c>
      <c r="N213"/>
      <c r="O213"/>
      <c r="P213">
        <v>90</v>
      </c>
      <c r="Q213" t="s">
        <v>479</v>
      </c>
      <c r="R213" t="s">
        <v>38</v>
      </c>
      <c r="S213">
        <v>0</v>
      </c>
      <c r="T213" t="s">
        <v>459</v>
      </c>
      <c r="U213" t="s">
        <v>462</v>
      </c>
      <c r="V213" t="s">
        <v>526</v>
      </c>
      <c r="W213">
        <v>1238</v>
      </c>
      <c r="X213">
        <v>1450</v>
      </c>
      <c r="Y213" t="s">
        <v>464</v>
      </c>
      <c r="Z213">
        <v>71</v>
      </c>
      <c r="AA213"/>
      <c r="AB213">
        <v>3.38350750592741</v>
      </c>
      <c r="AC213"/>
      <c r="AD213">
        <v>5.9707641753813296E-4</v>
      </c>
      <c r="AE213">
        <v>-0.61746657652876402</v>
      </c>
      <c r="AF213"/>
      <c r="AG213">
        <v>3.06493136719551E-3</v>
      </c>
      <c r="AH213">
        <v>2.5404042420514799</v>
      </c>
      <c r="AI213"/>
      <c r="AJ213">
        <v>8.3013929161905604E-3</v>
      </c>
      <c r="AK213">
        <v>-1.3675693007632801</v>
      </c>
      <c r="AL213"/>
      <c r="AM213">
        <v>2.92829370686132E-2</v>
      </c>
      <c r="AN213">
        <v>-15.734920856337199</v>
      </c>
      <c r="AO213"/>
      <c r="AP213">
        <v>3.3371082010252699</v>
      </c>
      <c r="AQ213">
        <v>-10.6</v>
      </c>
      <c r="AR213">
        <v>-10.27</v>
      </c>
      <c r="AS213" s="116">
        <v>20.332451599999999</v>
      </c>
      <c r="AT213">
        <v>-6.99</v>
      </c>
      <c r="AU213"/>
      <c r="AV213">
        <v>0</v>
      </c>
      <c r="AW213">
        <v>-0.7</v>
      </c>
      <c r="AX213"/>
      <c r="AY213"/>
      <c r="AZ213">
        <v>30.19</v>
      </c>
      <c r="BA213"/>
      <c r="BB213">
        <v>0</v>
      </c>
      <c r="BC213" t="s">
        <v>465</v>
      </c>
      <c r="BD213"/>
      <c r="BE213">
        <v>1.0081</v>
      </c>
      <c r="BF213">
        <v>-7.25</v>
      </c>
      <c r="BG213">
        <v>-8.73</v>
      </c>
      <c r="BH213">
        <v>21.92</v>
      </c>
      <c r="BI213">
        <v>-0.34604775007782401</v>
      </c>
      <c r="BJ213"/>
      <c r="BK213">
        <v>7.7138987111898096E-3</v>
      </c>
      <c r="BL213">
        <v>-0.17992464679666401</v>
      </c>
      <c r="BM213"/>
      <c r="BN213">
        <v>2.4826032454274099E-2</v>
      </c>
      <c r="BO213">
        <v>-18.106607632165101</v>
      </c>
      <c r="BP213"/>
      <c r="BQ213">
        <v>3.3284049269116802</v>
      </c>
      <c r="BR213">
        <v>2.6296252696382302E-3</v>
      </c>
      <c r="BS213">
        <v>0.91012697783179397</v>
      </c>
      <c r="BT213">
        <v>-0.84494450456832604</v>
      </c>
      <c r="BU213">
        <v>0.54079999999999995</v>
      </c>
      <c r="BV213"/>
      <c r="BW213"/>
      <c r="BX213"/>
    </row>
    <row r="214" spans="1:76" x14ac:dyDescent="0.2">
      <c r="A214" t="s">
        <v>790</v>
      </c>
      <c r="B214"/>
      <c r="C214" t="s">
        <v>480</v>
      </c>
      <c r="D214" t="s">
        <v>480</v>
      </c>
      <c r="E214">
        <v>1612</v>
      </c>
      <c r="F214" t="s">
        <v>459</v>
      </c>
      <c r="G214" t="s">
        <v>460</v>
      </c>
      <c r="H214"/>
      <c r="I214" s="117">
        <v>44410</v>
      </c>
      <c r="J214" s="117"/>
      <c r="K214">
        <v>1397</v>
      </c>
      <c r="L214" t="s">
        <v>688</v>
      </c>
      <c r="M214" t="s">
        <v>461</v>
      </c>
      <c r="N214"/>
      <c r="O214"/>
      <c r="P214">
        <v>90</v>
      </c>
      <c r="Q214" t="s">
        <v>479</v>
      </c>
      <c r="R214" t="s">
        <v>38</v>
      </c>
      <c r="S214">
        <v>0</v>
      </c>
      <c r="T214" t="s">
        <v>459</v>
      </c>
      <c r="U214" t="s">
        <v>462</v>
      </c>
      <c r="V214" t="s">
        <v>526</v>
      </c>
      <c r="W214">
        <v>1238</v>
      </c>
      <c r="X214">
        <v>1450</v>
      </c>
      <c r="Y214" t="s">
        <v>464</v>
      </c>
      <c r="Z214">
        <v>71</v>
      </c>
      <c r="AA214"/>
      <c r="AB214">
        <v>20.827187287619701</v>
      </c>
      <c r="AC214"/>
      <c r="AD214">
        <v>1.0295089289381601E-3</v>
      </c>
      <c r="AE214">
        <v>2.17342102303776</v>
      </c>
      <c r="AF214"/>
      <c r="AG214">
        <v>2.8125908836730299E-3</v>
      </c>
      <c r="AH214">
        <v>23.4772644838371</v>
      </c>
      <c r="AI214"/>
      <c r="AJ214">
        <v>7.2137947413358598E-3</v>
      </c>
      <c r="AK214">
        <v>4.2580231284082304</v>
      </c>
      <c r="AL214"/>
      <c r="AM214">
        <v>2.7187382874678499E-2</v>
      </c>
      <c r="AN214">
        <v>33.717624819683699</v>
      </c>
      <c r="AO214"/>
      <c r="AP214">
        <v>2.7348612019622101</v>
      </c>
      <c r="AQ214">
        <v>-10.6</v>
      </c>
      <c r="AR214">
        <v>-10.27</v>
      </c>
      <c r="AS214" s="116">
        <v>20.332451599999999</v>
      </c>
      <c r="AT214">
        <v>11.39</v>
      </c>
      <c r="AU214"/>
      <c r="AV214">
        <v>0</v>
      </c>
      <c r="AW214">
        <v>2.06</v>
      </c>
      <c r="AX214"/>
      <c r="AY214"/>
      <c r="AZ214">
        <v>33.03</v>
      </c>
      <c r="BA214"/>
      <c r="BB214">
        <v>0</v>
      </c>
      <c r="BC214" t="s">
        <v>465</v>
      </c>
      <c r="BD214"/>
      <c r="BE214">
        <v>1.0081</v>
      </c>
      <c r="BF214">
        <v>11.33</v>
      </c>
      <c r="BG214">
        <v>-5.97</v>
      </c>
      <c r="BH214">
        <v>24.77</v>
      </c>
      <c r="BI214">
        <v>-0.194324643431038</v>
      </c>
      <c r="BJ214"/>
      <c r="BK214">
        <v>6.7740695389933402E-3</v>
      </c>
      <c r="BL214">
        <v>-9.6435505057945695E-2</v>
      </c>
      <c r="BM214"/>
      <c r="BN214">
        <v>2.6065301664393099E-2</v>
      </c>
      <c r="BO214">
        <v>6.9417916495265901</v>
      </c>
      <c r="BP214"/>
      <c r="BQ214">
        <v>2.6624456407325301</v>
      </c>
      <c r="BR214">
        <v>2.6296252696382302E-3</v>
      </c>
      <c r="BS214">
        <v>0.91012697783179397</v>
      </c>
      <c r="BT214">
        <v>-0.84494450456832604</v>
      </c>
      <c r="BU214">
        <v>0.64700000000000002</v>
      </c>
      <c r="BV214"/>
      <c r="BW214"/>
      <c r="BX214"/>
    </row>
    <row r="215" spans="1:76" x14ac:dyDescent="0.2">
      <c r="A215" t="s">
        <v>790</v>
      </c>
      <c r="B215"/>
      <c r="C215" t="s">
        <v>480</v>
      </c>
      <c r="D215" t="s">
        <v>480</v>
      </c>
      <c r="E215">
        <v>1613</v>
      </c>
      <c r="F215" t="s">
        <v>459</v>
      </c>
      <c r="G215" t="s">
        <v>460</v>
      </c>
      <c r="H215"/>
      <c r="I215" s="117">
        <v>44411</v>
      </c>
      <c r="J215" s="117"/>
      <c r="K215">
        <v>1398</v>
      </c>
      <c r="L215" t="s">
        <v>689</v>
      </c>
      <c r="M215" t="s">
        <v>461</v>
      </c>
      <c r="N215"/>
      <c r="O215"/>
      <c r="P215">
        <v>90</v>
      </c>
      <c r="Q215" t="s">
        <v>479</v>
      </c>
      <c r="R215" t="s">
        <v>38</v>
      </c>
      <c r="S215">
        <v>0</v>
      </c>
      <c r="T215" t="s">
        <v>459</v>
      </c>
      <c r="U215" t="s">
        <v>462</v>
      </c>
      <c r="V215" t="s">
        <v>526</v>
      </c>
      <c r="W215">
        <v>1238</v>
      </c>
      <c r="X215">
        <v>1450</v>
      </c>
      <c r="Y215" t="s">
        <v>464</v>
      </c>
      <c r="Z215">
        <v>71</v>
      </c>
      <c r="AA215"/>
      <c r="AB215">
        <v>4.5182911875597602</v>
      </c>
      <c r="AC215"/>
      <c r="AD215">
        <v>8.9270056867462796E-4</v>
      </c>
      <c r="AE215">
        <v>-4.35329683007512</v>
      </c>
      <c r="AF215"/>
      <c r="AG215">
        <v>4.0090961621097997E-3</v>
      </c>
      <c r="AH215">
        <v>-1.33346232982933E-2</v>
      </c>
      <c r="AI215"/>
      <c r="AJ215">
        <v>9.7538412790076894E-3</v>
      </c>
      <c r="AK215">
        <v>-8.7694694475086692</v>
      </c>
      <c r="AL215"/>
      <c r="AM215">
        <v>3.0002148220925302E-2</v>
      </c>
      <c r="AN215">
        <v>-37.930349780071701</v>
      </c>
      <c r="AO215"/>
      <c r="AP215">
        <v>3.3363950879492701</v>
      </c>
      <c r="AQ215">
        <v>-10.6</v>
      </c>
      <c r="AR215">
        <v>-10.27</v>
      </c>
      <c r="AS215" s="116">
        <v>20.332451599999999</v>
      </c>
      <c r="AT215">
        <v>-5.65</v>
      </c>
      <c r="AU215"/>
      <c r="AV215">
        <v>0</v>
      </c>
      <c r="AW215">
        <v>-4.4400000000000004</v>
      </c>
      <c r="AX215"/>
      <c r="AY215"/>
      <c r="AZ215">
        <v>26.33</v>
      </c>
      <c r="BA215"/>
      <c r="BB215">
        <v>0</v>
      </c>
      <c r="BC215" t="s">
        <v>465</v>
      </c>
      <c r="BD215"/>
      <c r="BE215">
        <v>1.0081</v>
      </c>
      <c r="BF215">
        <v>-5.9</v>
      </c>
      <c r="BG215">
        <v>-12.48</v>
      </c>
      <c r="BH215">
        <v>18.059999999999999</v>
      </c>
      <c r="BI215">
        <v>-0.387863420634177</v>
      </c>
      <c r="BJ215"/>
      <c r="BK215">
        <v>9.0923597584500193E-3</v>
      </c>
      <c r="BL215">
        <v>-9.2784757874451299E-2</v>
      </c>
      <c r="BM215"/>
      <c r="BN215">
        <v>2.9505261724612802E-2</v>
      </c>
      <c r="BO215">
        <v>-34.345907746162602</v>
      </c>
      <c r="BP215"/>
      <c r="BQ215">
        <v>3.35230380287171</v>
      </c>
      <c r="BR215">
        <v>2.6296252696382302E-3</v>
      </c>
      <c r="BS215">
        <v>0.91012697783179397</v>
      </c>
      <c r="BT215">
        <v>-0.84494450456832604</v>
      </c>
      <c r="BU215">
        <v>0.50229999999999997</v>
      </c>
      <c r="BV215"/>
      <c r="BW215"/>
      <c r="BX215"/>
    </row>
    <row r="216" spans="1:76" x14ac:dyDescent="0.2">
      <c r="A216" t="s">
        <v>475</v>
      </c>
      <c r="B216"/>
      <c r="C216" t="s">
        <v>467</v>
      </c>
      <c r="D216" t="s">
        <v>475</v>
      </c>
      <c r="E216">
        <v>1615</v>
      </c>
      <c r="F216" t="s">
        <v>459</v>
      </c>
      <c r="G216" t="s">
        <v>460</v>
      </c>
      <c r="H216"/>
      <c r="I216" s="117">
        <v>44411</v>
      </c>
      <c r="J216" s="117"/>
      <c r="K216">
        <v>1399</v>
      </c>
      <c r="L216" t="s">
        <v>690</v>
      </c>
      <c r="M216" t="s">
        <v>461</v>
      </c>
      <c r="N216"/>
      <c r="O216"/>
      <c r="P216">
        <v>90</v>
      </c>
      <c r="Q216" t="s">
        <v>38</v>
      </c>
      <c r="R216" t="s">
        <v>479</v>
      </c>
      <c r="S216">
        <v>0</v>
      </c>
      <c r="T216">
        <v>0.61319999999999997</v>
      </c>
      <c r="U216" t="s">
        <v>462</v>
      </c>
      <c r="V216" t="s">
        <v>526</v>
      </c>
      <c r="W216">
        <v>1238</v>
      </c>
      <c r="X216">
        <v>1450</v>
      </c>
      <c r="Y216" t="s">
        <v>464</v>
      </c>
      <c r="Z216">
        <v>71</v>
      </c>
      <c r="AA216"/>
      <c r="AB216">
        <v>12.0773755059558</v>
      </c>
      <c r="AC216"/>
      <c r="AD216">
        <v>8.3851897061344401E-4</v>
      </c>
      <c r="AE216">
        <v>6.3209342180462604</v>
      </c>
      <c r="AF216"/>
      <c r="AG216">
        <v>3.5768875361710702E-3</v>
      </c>
      <c r="AH216">
        <v>18.5059682480513</v>
      </c>
      <c r="AI216"/>
      <c r="AJ216">
        <v>7.4814075435648596E-3</v>
      </c>
      <c r="AK216">
        <v>12.5993671761067</v>
      </c>
      <c r="AL216"/>
      <c r="AM216">
        <v>2.7292229734240801E-2</v>
      </c>
      <c r="AN216">
        <v>51.932481807119402</v>
      </c>
      <c r="AO216"/>
      <c r="AP216">
        <v>4.0086922888579899</v>
      </c>
      <c r="AQ216">
        <v>-10.6</v>
      </c>
      <c r="AR216">
        <v>-10.27</v>
      </c>
      <c r="AS216" s="116">
        <v>20.332451599999999</v>
      </c>
      <c r="AT216">
        <v>1.96</v>
      </c>
      <c r="AU216"/>
      <c r="AV216">
        <v>0</v>
      </c>
      <c r="AW216">
        <v>6.23</v>
      </c>
      <c r="AX216"/>
      <c r="AY216"/>
      <c r="AZ216">
        <v>37.33</v>
      </c>
      <c r="BA216"/>
      <c r="BB216">
        <v>0</v>
      </c>
      <c r="BC216" t="s">
        <v>465</v>
      </c>
      <c r="BD216"/>
      <c r="BE216">
        <v>1.0081</v>
      </c>
      <c r="BF216">
        <v>1.8</v>
      </c>
      <c r="BG216">
        <v>-1.79</v>
      </c>
      <c r="BH216">
        <v>29.07</v>
      </c>
      <c r="BI216">
        <v>-0.25337290633237203</v>
      </c>
      <c r="BJ216"/>
      <c r="BK216">
        <v>6.0323391909185096E-3</v>
      </c>
      <c r="BL216">
        <v>-0.11049481729632001</v>
      </c>
      <c r="BM216"/>
      <c r="BN216">
        <v>2.8126416163308101E-2</v>
      </c>
      <c r="BO216">
        <v>25.745502270802099</v>
      </c>
      <c r="BP216"/>
      <c r="BQ216">
        <v>3.9115096694906999</v>
      </c>
      <c r="BR216">
        <v>2.6296252696382302E-3</v>
      </c>
      <c r="BS216">
        <v>0.91012697783179397</v>
      </c>
      <c r="BT216">
        <v>-0.84494450456832604</v>
      </c>
      <c r="BU216">
        <v>0.59650000000000003</v>
      </c>
      <c r="BV216"/>
      <c r="BW216"/>
      <c r="BX216"/>
    </row>
    <row r="217" spans="1:76" x14ac:dyDescent="0.2">
      <c r="A217" t="s">
        <v>790</v>
      </c>
      <c r="B217"/>
      <c r="C217" t="s">
        <v>480</v>
      </c>
      <c r="D217" t="s">
        <v>480</v>
      </c>
      <c r="E217">
        <v>1616</v>
      </c>
      <c r="F217" t="s">
        <v>459</v>
      </c>
      <c r="G217" t="s">
        <v>460</v>
      </c>
      <c r="H217"/>
      <c r="I217" s="117">
        <v>44412</v>
      </c>
      <c r="J217" s="117"/>
      <c r="K217">
        <v>1400</v>
      </c>
      <c r="L217" t="s">
        <v>691</v>
      </c>
      <c r="M217" t="s">
        <v>461</v>
      </c>
      <c r="N217"/>
      <c r="O217"/>
      <c r="P217">
        <v>90</v>
      </c>
      <c r="Q217" t="s">
        <v>479</v>
      </c>
      <c r="R217" t="s">
        <v>38</v>
      </c>
      <c r="S217">
        <v>0</v>
      </c>
      <c r="T217" t="s">
        <v>459</v>
      </c>
      <c r="U217" t="s">
        <v>462</v>
      </c>
      <c r="V217" t="s">
        <v>526</v>
      </c>
      <c r="W217">
        <v>1238</v>
      </c>
      <c r="X217">
        <v>1450</v>
      </c>
      <c r="Y217" t="s">
        <v>464</v>
      </c>
      <c r="Z217">
        <v>71</v>
      </c>
      <c r="AA217"/>
      <c r="AB217">
        <v>16.7488721231677</v>
      </c>
      <c r="AC217"/>
      <c r="AD217">
        <v>8.9026743882041103E-4</v>
      </c>
      <c r="AE217">
        <v>0.72492896961772402</v>
      </c>
      <c r="AF217"/>
      <c r="AG217">
        <v>3.6306086439156799E-3</v>
      </c>
      <c r="AH217">
        <v>17.8249843531202</v>
      </c>
      <c r="AI217"/>
      <c r="AJ217">
        <v>9.2404931230784595E-3</v>
      </c>
      <c r="AK217">
        <v>1.44069139774357</v>
      </c>
      <c r="AL217"/>
      <c r="AM217">
        <v>3.3314399211918901E-2</v>
      </c>
      <c r="AN217">
        <v>29.0137351465739</v>
      </c>
      <c r="AO217"/>
      <c r="AP217">
        <v>3.7088164916794</v>
      </c>
      <c r="AQ217">
        <v>-10.6</v>
      </c>
      <c r="AR217">
        <v>-10.27</v>
      </c>
      <c r="AS217" s="116">
        <v>20.332451599999999</v>
      </c>
      <c r="AT217">
        <v>7.12</v>
      </c>
      <c r="AU217"/>
      <c r="AV217">
        <v>0</v>
      </c>
      <c r="AW217">
        <v>0.62</v>
      </c>
      <c r="AX217"/>
      <c r="AY217"/>
      <c r="AZ217">
        <v>31.55</v>
      </c>
      <c r="BA217"/>
      <c r="BB217">
        <v>0</v>
      </c>
      <c r="BC217" t="s">
        <v>465</v>
      </c>
      <c r="BD217"/>
      <c r="BE217">
        <v>1.0081</v>
      </c>
      <c r="BF217">
        <v>7.01</v>
      </c>
      <c r="BG217">
        <v>-7.41</v>
      </c>
      <c r="BH217">
        <v>23.28</v>
      </c>
      <c r="BI217">
        <v>-0.19146376555931199</v>
      </c>
      <c r="BJ217"/>
      <c r="BK217">
        <v>8.5180020799316206E-3</v>
      </c>
      <c r="BL217">
        <v>-1.7805850800714201E-3</v>
      </c>
      <c r="BM217"/>
      <c r="BN217">
        <v>2.9954233766243801E-2</v>
      </c>
      <c r="BO217">
        <v>9.4981391814373097</v>
      </c>
      <c r="BP217"/>
      <c r="BQ217">
        <v>3.6398869985497302</v>
      </c>
      <c r="BR217">
        <v>2.6296252696382302E-3</v>
      </c>
      <c r="BS217">
        <v>0.91012697783179397</v>
      </c>
      <c r="BT217">
        <v>-0.84494450456832604</v>
      </c>
      <c r="BU217">
        <v>0.66649999999999998</v>
      </c>
      <c r="BV217"/>
      <c r="BW217"/>
      <c r="BX217"/>
    </row>
    <row r="218" spans="1:76" x14ac:dyDescent="0.2">
      <c r="A218" t="s">
        <v>790</v>
      </c>
      <c r="B218"/>
      <c r="C218" t="s">
        <v>480</v>
      </c>
      <c r="D218" t="s">
        <v>480</v>
      </c>
      <c r="E218">
        <v>1617</v>
      </c>
      <c r="F218" t="s">
        <v>459</v>
      </c>
      <c r="G218" t="s">
        <v>460</v>
      </c>
      <c r="H218"/>
      <c r="I218" s="117">
        <v>44412</v>
      </c>
      <c r="J218" s="117"/>
      <c r="K218">
        <v>1401</v>
      </c>
      <c r="L218" t="s">
        <v>692</v>
      </c>
      <c r="M218" t="s">
        <v>461</v>
      </c>
      <c r="N218"/>
      <c r="O218"/>
      <c r="P218">
        <v>90</v>
      </c>
      <c r="Q218" t="s">
        <v>479</v>
      </c>
      <c r="R218" t="s">
        <v>38</v>
      </c>
      <c r="S218">
        <v>0</v>
      </c>
      <c r="T218" t="s">
        <v>459</v>
      </c>
      <c r="U218" t="s">
        <v>462</v>
      </c>
      <c r="V218" t="s">
        <v>526</v>
      </c>
      <c r="W218">
        <v>1238</v>
      </c>
      <c r="X218">
        <v>1450</v>
      </c>
      <c r="Y218" t="s">
        <v>464</v>
      </c>
      <c r="Z218">
        <v>71</v>
      </c>
      <c r="AA218"/>
      <c r="AB218">
        <v>13.5893743764221</v>
      </c>
      <c r="AC218"/>
      <c r="AD218">
        <v>9.9645897976928305E-4</v>
      </c>
      <c r="AE218">
        <v>-2.26679798711733</v>
      </c>
      <c r="AF218"/>
      <c r="AG218">
        <v>4.0347914541351698E-3</v>
      </c>
      <c r="AH218">
        <v>11.5710474990635</v>
      </c>
      <c r="AI218"/>
      <c r="AJ218">
        <v>9.0479200106173205E-3</v>
      </c>
      <c r="AK218">
        <v>-4.59686878260099</v>
      </c>
      <c r="AL218"/>
      <c r="AM218">
        <v>2.9194678768097199E-2</v>
      </c>
      <c r="AN218">
        <v>3.07223441391243</v>
      </c>
      <c r="AO218"/>
      <c r="AP218">
        <v>3.39534805781406</v>
      </c>
      <c r="AQ218">
        <v>-10.6</v>
      </c>
      <c r="AR218">
        <v>-10.27</v>
      </c>
      <c r="AS218" s="116">
        <v>20.332451599999999</v>
      </c>
      <c r="AT218">
        <v>3.89</v>
      </c>
      <c r="AU218"/>
      <c r="AV218">
        <v>0</v>
      </c>
      <c r="AW218">
        <v>-2.37</v>
      </c>
      <c r="AX218"/>
      <c r="AY218"/>
      <c r="AZ218">
        <v>28.47</v>
      </c>
      <c r="BA218"/>
      <c r="BB218">
        <v>0</v>
      </c>
      <c r="BC218" t="s">
        <v>465</v>
      </c>
      <c r="BD218"/>
      <c r="BE218">
        <v>1.0081</v>
      </c>
      <c r="BF218">
        <v>3.74</v>
      </c>
      <c r="BG218">
        <v>-10.4</v>
      </c>
      <c r="BH218">
        <v>20.190000000000001</v>
      </c>
      <c r="BI218">
        <v>-0.19902935243428099</v>
      </c>
      <c r="BJ218"/>
      <c r="BK218">
        <v>8.34474097803585E-3</v>
      </c>
      <c r="BL218">
        <v>-0.113931798852965</v>
      </c>
      <c r="BM218"/>
      <c r="BN218">
        <v>2.2834965995365102E-2</v>
      </c>
      <c r="BO218">
        <v>-6.8399791680322704</v>
      </c>
      <c r="BP218"/>
      <c r="BQ218">
        <v>3.3691808912372299</v>
      </c>
      <c r="BR218">
        <v>2.6296252696382302E-3</v>
      </c>
      <c r="BS218">
        <v>0.91012697783179397</v>
      </c>
      <c r="BT218">
        <v>-0.84494450456832604</v>
      </c>
      <c r="BU218">
        <v>0.67630000000000001</v>
      </c>
      <c r="BV218"/>
      <c r="BW218"/>
      <c r="BX218"/>
    </row>
    <row r="219" spans="1:76" x14ac:dyDescent="0.2">
      <c r="A219" t="s">
        <v>670</v>
      </c>
      <c r="B219">
        <v>3</v>
      </c>
      <c r="C219" t="s">
        <v>480</v>
      </c>
      <c r="D219" t="s">
        <v>480</v>
      </c>
      <c r="E219">
        <v>1619</v>
      </c>
      <c r="F219" s="119" t="s">
        <v>792</v>
      </c>
      <c r="G219" t="s">
        <v>460</v>
      </c>
      <c r="H219"/>
      <c r="I219" s="117">
        <v>44412</v>
      </c>
      <c r="J219" s="117"/>
      <c r="K219">
        <v>1402</v>
      </c>
      <c r="L219" t="s">
        <v>693</v>
      </c>
      <c r="M219" t="s">
        <v>461</v>
      </c>
      <c r="N219"/>
      <c r="O219"/>
      <c r="P219">
        <v>90</v>
      </c>
      <c r="Q219" t="s">
        <v>479</v>
      </c>
      <c r="R219" t="s">
        <v>38</v>
      </c>
      <c r="S219">
        <v>0</v>
      </c>
      <c r="T219" t="s">
        <v>459</v>
      </c>
      <c r="U219" t="s">
        <v>462</v>
      </c>
      <c r="V219" t="s">
        <v>526</v>
      </c>
      <c r="W219">
        <v>1238</v>
      </c>
      <c r="X219">
        <v>1450</v>
      </c>
      <c r="Y219" t="s">
        <v>464</v>
      </c>
      <c r="Z219">
        <v>71</v>
      </c>
      <c r="AA219"/>
      <c r="AB219">
        <v>5.7837448256996602</v>
      </c>
      <c r="AC219"/>
      <c r="AD219">
        <v>9.8551920995663608E-4</v>
      </c>
      <c r="AE219">
        <v>0.45324084095494299</v>
      </c>
      <c r="AF219"/>
      <c r="AG219">
        <v>3.2560918567984E-3</v>
      </c>
      <c r="AH219">
        <v>6.1441704504431103</v>
      </c>
      <c r="AI219"/>
      <c r="AJ219">
        <v>1.10193800860501E-2</v>
      </c>
      <c r="AK219">
        <v>0.83511707521343603</v>
      </c>
      <c r="AL219"/>
      <c r="AM219">
        <v>2.4402802598345399E-2</v>
      </c>
      <c r="AN219">
        <v>3.3802857811388298</v>
      </c>
      <c r="AO219"/>
      <c r="AP219">
        <v>3.9264492339189898</v>
      </c>
      <c r="AQ219">
        <v>-10.6</v>
      </c>
      <c r="AR219">
        <v>-10.27</v>
      </c>
      <c r="AS219" s="116">
        <v>20.332451599999999</v>
      </c>
      <c r="AT219">
        <v>-4.49</v>
      </c>
      <c r="AU219"/>
      <c r="AV219">
        <v>0</v>
      </c>
      <c r="AW219">
        <v>0.37</v>
      </c>
      <c r="AX219"/>
      <c r="AY219"/>
      <c r="AZ219">
        <v>31.29</v>
      </c>
      <c r="BA219"/>
      <c r="BB219">
        <v>0</v>
      </c>
      <c r="BC219" t="s">
        <v>465</v>
      </c>
      <c r="BD219"/>
      <c r="BE219">
        <v>1.0081</v>
      </c>
      <c r="BF219">
        <v>-4.72</v>
      </c>
      <c r="BG219">
        <v>-7.66</v>
      </c>
      <c r="BH219">
        <v>23.02</v>
      </c>
      <c r="BI219">
        <v>-0.28516245810212598</v>
      </c>
      <c r="BJ219"/>
      <c r="BK219">
        <v>8.9870363025177594E-3</v>
      </c>
      <c r="BL219">
        <v>-6.8613235476982906E-2</v>
      </c>
      <c r="BM219"/>
      <c r="BN219">
        <v>2.5960231873679799E-2</v>
      </c>
      <c r="BO219">
        <v>-3.71506829770611</v>
      </c>
      <c r="BP219"/>
      <c r="BQ219">
        <v>3.8979601749325501</v>
      </c>
      <c r="BR219">
        <v>2.6296252696382302E-3</v>
      </c>
      <c r="BS219">
        <v>0.91012697783179397</v>
      </c>
      <c r="BT219">
        <v>-0.84494450456832604</v>
      </c>
      <c r="BU219">
        <v>0.59730000000000005</v>
      </c>
      <c r="BV219"/>
      <c r="BW219"/>
      <c r="BX219"/>
    </row>
    <row r="220" spans="1:76" x14ac:dyDescent="0.2">
      <c r="A220" t="s">
        <v>499</v>
      </c>
      <c r="B220"/>
      <c r="C220" t="s">
        <v>467</v>
      </c>
      <c r="D220" t="s">
        <v>499</v>
      </c>
      <c r="E220">
        <v>1620</v>
      </c>
      <c r="F220" t="s">
        <v>459</v>
      </c>
      <c r="G220" t="s">
        <v>460</v>
      </c>
      <c r="H220"/>
      <c r="I220" s="117">
        <v>44413</v>
      </c>
      <c r="J220" s="117"/>
      <c r="K220">
        <v>1403</v>
      </c>
      <c r="L220" t="s">
        <v>694</v>
      </c>
      <c r="M220" t="s">
        <v>461</v>
      </c>
      <c r="N220"/>
      <c r="O220"/>
      <c r="P220">
        <v>90</v>
      </c>
      <c r="Q220" t="s">
        <v>38</v>
      </c>
      <c r="R220" t="s">
        <v>479</v>
      </c>
      <c r="S220">
        <v>0</v>
      </c>
      <c r="T220">
        <v>0.20519999999999999</v>
      </c>
      <c r="U220" t="s">
        <v>462</v>
      </c>
      <c r="V220" t="s">
        <v>526</v>
      </c>
      <c r="W220">
        <v>1238</v>
      </c>
      <c r="X220">
        <v>1450</v>
      </c>
      <c r="Y220" t="s">
        <v>464</v>
      </c>
      <c r="Z220">
        <v>71</v>
      </c>
      <c r="AA220"/>
      <c r="AB220">
        <v>12.354420315658601</v>
      </c>
      <c r="AC220"/>
      <c r="AD220">
        <v>5.9202840768666403E-4</v>
      </c>
      <c r="AE220">
        <v>5.8995651586008799</v>
      </c>
      <c r="AF220"/>
      <c r="AG220">
        <v>3.7126784365390198E-3</v>
      </c>
      <c r="AH220">
        <v>17.9967167232629</v>
      </c>
      <c r="AI220"/>
      <c r="AJ220">
        <v>9.3154656730012296E-3</v>
      </c>
      <c r="AK220">
        <v>11.656601207677999</v>
      </c>
      <c r="AL220"/>
      <c r="AM220">
        <v>2.7071830826635002E-2</v>
      </c>
      <c r="AN220">
        <v>26.8063329298177</v>
      </c>
      <c r="AO220"/>
      <c r="AP220">
        <v>3.75782916194441</v>
      </c>
      <c r="AQ220">
        <v>-10.6</v>
      </c>
      <c r="AR220">
        <v>-10.27</v>
      </c>
      <c r="AS220" s="116">
        <v>20.332451599999999</v>
      </c>
      <c r="AT220">
        <v>2.27</v>
      </c>
      <c r="AU220"/>
      <c r="AV220">
        <v>0</v>
      </c>
      <c r="AW220">
        <v>5.81</v>
      </c>
      <c r="AX220"/>
      <c r="AY220"/>
      <c r="AZ220">
        <v>36.89</v>
      </c>
      <c r="BA220"/>
      <c r="BB220">
        <v>0</v>
      </c>
      <c r="BC220" t="s">
        <v>465</v>
      </c>
      <c r="BD220"/>
      <c r="BE220">
        <v>1.0081</v>
      </c>
      <c r="BF220">
        <v>2.11</v>
      </c>
      <c r="BG220">
        <v>-2.21</v>
      </c>
      <c r="BH220">
        <v>28.64</v>
      </c>
      <c r="BI220">
        <v>-0.62913635604623697</v>
      </c>
      <c r="BJ220"/>
      <c r="BK220">
        <v>7.2389055316689002E-3</v>
      </c>
      <c r="BL220">
        <v>-0.205636835534656</v>
      </c>
      <c r="BM220"/>
      <c r="BN220">
        <v>2.6904534141589002E-2</v>
      </c>
      <c r="BO220">
        <v>1.74586207275451</v>
      </c>
      <c r="BP220"/>
      <c r="BQ220">
        <v>3.6779570689259899</v>
      </c>
      <c r="BR220">
        <v>2.6296252696382302E-3</v>
      </c>
      <c r="BS220">
        <v>0.91012697783179397</v>
      </c>
      <c r="BT220">
        <v>-0.84494450456832604</v>
      </c>
      <c r="BU220">
        <v>0.18509999999999999</v>
      </c>
      <c r="BV220"/>
      <c r="BW220"/>
      <c r="BX220"/>
    </row>
    <row r="221" spans="1:76" x14ac:dyDescent="0.2">
      <c r="A221" t="s">
        <v>475</v>
      </c>
      <c r="B221"/>
      <c r="C221" t="s">
        <v>467</v>
      </c>
      <c r="D221" t="s">
        <v>475</v>
      </c>
      <c r="E221">
        <v>1630</v>
      </c>
      <c r="F221" t="s">
        <v>459</v>
      </c>
      <c r="G221" t="s">
        <v>460</v>
      </c>
      <c r="H221"/>
      <c r="I221" s="117">
        <v>44413</v>
      </c>
      <c r="J221" s="117"/>
      <c r="K221">
        <v>1404</v>
      </c>
      <c r="L221" t="s">
        <v>695</v>
      </c>
      <c r="M221" t="s">
        <v>461</v>
      </c>
      <c r="N221"/>
      <c r="O221"/>
      <c r="P221">
        <v>90</v>
      </c>
      <c r="Q221" t="s">
        <v>38</v>
      </c>
      <c r="R221" t="s">
        <v>479</v>
      </c>
      <c r="S221">
        <v>0</v>
      </c>
      <c r="T221">
        <v>0.61319999999999997</v>
      </c>
      <c r="U221" t="s">
        <v>462</v>
      </c>
      <c r="V221" t="s">
        <v>526</v>
      </c>
      <c r="W221">
        <v>1238</v>
      </c>
      <c r="X221">
        <v>1450</v>
      </c>
      <c r="Y221" t="s">
        <v>464</v>
      </c>
      <c r="Z221">
        <v>71</v>
      </c>
      <c r="AA221"/>
      <c r="AB221">
        <v>12.1392174818047</v>
      </c>
      <c r="AC221"/>
      <c r="AD221">
        <v>1.9041727749994201E-3</v>
      </c>
      <c r="AE221">
        <v>6.3558461591622502</v>
      </c>
      <c r="AF221"/>
      <c r="AG221">
        <v>3.9649631471717498E-3</v>
      </c>
      <c r="AH221">
        <v>18.6316494436116</v>
      </c>
      <c r="AI221"/>
      <c r="AJ221">
        <v>1.1335423476893E-2</v>
      </c>
      <c r="AK221">
        <v>12.6752690379341</v>
      </c>
      <c r="AL221"/>
      <c r="AM221">
        <v>3.1398818809635E-2</v>
      </c>
      <c r="AN221">
        <v>51.267378883181401</v>
      </c>
      <c r="AO221"/>
      <c r="AP221">
        <v>4.3050825619187902</v>
      </c>
      <c r="AQ221">
        <v>-10.6</v>
      </c>
      <c r="AR221">
        <v>-10.27</v>
      </c>
      <c r="AS221" s="116">
        <v>20.332451599999999</v>
      </c>
      <c r="AT221">
        <v>2.0299999999999998</v>
      </c>
      <c r="AU221"/>
      <c r="AV221">
        <v>0</v>
      </c>
      <c r="AW221">
        <v>6.26</v>
      </c>
      <c r="AX221"/>
      <c r="AY221"/>
      <c r="AZ221">
        <v>37.369999999999997</v>
      </c>
      <c r="BA221"/>
      <c r="BB221">
        <v>0</v>
      </c>
      <c r="BC221" t="s">
        <v>465</v>
      </c>
      <c r="BD221"/>
      <c r="BE221">
        <v>1.0081</v>
      </c>
      <c r="BF221">
        <v>1.86</v>
      </c>
      <c r="BG221">
        <v>-1.75</v>
      </c>
      <c r="BH221">
        <v>29.11</v>
      </c>
      <c r="BI221">
        <v>-0.23442747399004299</v>
      </c>
      <c r="BJ221"/>
      <c r="BK221">
        <v>8.1375464936293707E-3</v>
      </c>
      <c r="BL221">
        <v>-0.13089961695455199</v>
      </c>
      <c r="BM221"/>
      <c r="BN221">
        <v>2.7237648912600498E-2</v>
      </c>
      <c r="BO221">
        <v>24.927927367389699</v>
      </c>
      <c r="BP221"/>
      <c r="BQ221">
        <v>4.2005829828313797</v>
      </c>
      <c r="BR221">
        <v>2.6296252696382302E-3</v>
      </c>
      <c r="BS221">
        <v>0.91012697783179397</v>
      </c>
      <c r="BT221">
        <v>-0.84494450456832604</v>
      </c>
      <c r="BU221">
        <v>0.61699999999999999</v>
      </c>
      <c r="BV221"/>
      <c r="BW221"/>
      <c r="BX221"/>
    </row>
    <row r="222" spans="1:76" x14ac:dyDescent="0.2">
      <c r="A222" t="s">
        <v>790</v>
      </c>
      <c r="B222"/>
      <c r="C222" t="s">
        <v>480</v>
      </c>
      <c r="D222" t="s">
        <v>480</v>
      </c>
      <c r="E222">
        <v>1621</v>
      </c>
      <c r="F222" t="s">
        <v>459</v>
      </c>
      <c r="G222" t="s">
        <v>460</v>
      </c>
      <c r="H222"/>
      <c r="I222" s="117">
        <v>44414</v>
      </c>
      <c r="J222" s="117"/>
      <c r="K222">
        <v>1405</v>
      </c>
      <c r="L222" t="s">
        <v>696</v>
      </c>
      <c r="M222" t="s">
        <v>461</v>
      </c>
      <c r="N222"/>
      <c r="O222"/>
      <c r="P222">
        <v>90</v>
      </c>
      <c r="Q222" t="s">
        <v>479</v>
      </c>
      <c r="R222" t="s">
        <v>38</v>
      </c>
      <c r="S222">
        <v>0</v>
      </c>
      <c r="T222" t="s">
        <v>459</v>
      </c>
      <c r="U222" t="s">
        <v>462</v>
      </c>
      <c r="V222" t="s">
        <v>526</v>
      </c>
      <c r="W222">
        <v>1238</v>
      </c>
      <c r="X222">
        <v>1450</v>
      </c>
      <c r="Y222" t="s">
        <v>464</v>
      </c>
      <c r="Z222">
        <v>71</v>
      </c>
      <c r="AA222"/>
      <c r="AB222">
        <v>24.846559319709201</v>
      </c>
      <c r="AC222"/>
      <c r="AD222">
        <v>8.7814363492436098E-4</v>
      </c>
      <c r="AE222">
        <v>5.2795432822414803</v>
      </c>
      <c r="AF222"/>
      <c r="AG222">
        <v>2.70772277795893E-3</v>
      </c>
      <c r="AH222">
        <v>30.775167503244599</v>
      </c>
      <c r="AI222"/>
      <c r="AJ222">
        <v>8.4745845866817208E-3</v>
      </c>
      <c r="AK222">
        <v>10.553985660093501</v>
      </c>
      <c r="AL222"/>
      <c r="AM222">
        <v>2.89221739188842E-2</v>
      </c>
      <c r="AN222">
        <v>59.885557671447401</v>
      </c>
      <c r="AO222"/>
      <c r="AP222">
        <v>3.9745327530972601</v>
      </c>
      <c r="AQ222">
        <v>-10.6</v>
      </c>
      <c r="AR222">
        <v>-10.27</v>
      </c>
      <c r="AS222" s="116">
        <v>20.332451599999999</v>
      </c>
      <c r="AT222">
        <v>15.54</v>
      </c>
      <c r="AU222"/>
      <c r="AV222">
        <v>0</v>
      </c>
      <c r="AW222">
        <v>5.16</v>
      </c>
      <c r="AX222"/>
      <c r="AY222"/>
      <c r="AZ222">
        <v>36.229999999999997</v>
      </c>
      <c r="BA222"/>
      <c r="BB222">
        <v>0</v>
      </c>
      <c r="BC222" t="s">
        <v>465</v>
      </c>
      <c r="BD222"/>
      <c r="BE222">
        <v>1.0081</v>
      </c>
      <c r="BF222">
        <v>15.51</v>
      </c>
      <c r="BG222">
        <v>-2.86</v>
      </c>
      <c r="BH222">
        <v>27.97</v>
      </c>
      <c r="BI222">
        <v>-0.19023775562356501</v>
      </c>
      <c r="BJ222"/>
      <c r="BK222">
        <v>7.8112676907719104E-3</v>
      </c>
      <c r="BL222">
        <v>-3.8617317959632698E-2</v>
      </c>
      <c r="BM222"/>
      <c r="BN222">
        <v>2.8079333040705999E-2</v>
      </c>
      <c r="BO222">
        <v>21.885841745646601</v>
      </c>
      <c r="BP222"/>
      <c r="BQ222">
        <v>3.8356544643238202</v>
      </c>
      <c r="BR222">
        <v>2.6296252696382302E-3</v>
      </c>
      <c r="BS222">
        <v>0.91012697783179397</v>
      </c>
      <c r="BT222">
        <v>-0.84494450456832604</v>
      </c>
      <c r="BU222">
        <v>0.63039999999999996</v>
      </c>
      <c r="BV222"/>
      <c r="BW222"/>
      <c r="BX222"/>
    </row>
    <row r="223" spans="1:76" x14ac:dyDescent="0.2">
      <c r="A223" t="s">
        <v>790</v>
      </c>
      <c r="B223"/>
      <c r="C223" t="s">
        <v>480</v>
      </c>
      <c r="D223" t="s">
        <v>480</v>
      </c>
      <c r="E223">
        <v>1622</v>
      </c>
      <c r="F223" t="s">
        <v>459</v>
      </c>
      <c r="G223" t="s">
        <v>460</v>
      </c>
      <c r="H223"/>
      <c r="I223" s="117">
        <v>44414</v>
      </c>
      <c r="J223" s="117"/>
      <c r="K223">
        <v>1406</v>
      </c>
      <c r="L223" t="s">
        <v>697</v>
      </c>
      <c r="M223" t="s">
        <v>461</v>
      </c>
      <c r="N223"/>
      <c r="O223"/>
      <c r="P223">
        <v>90</v>
      </c>
      <c r="Q223" t="s">
        <v>479</v>
      </c>
      <c r="R223" t="s">
        <v>38</v>
      </c>
      <c r="S223">
        <v>0</v>
      </c>
      <c r="T223" t="s">
        <v>459</v>
      </c>
      <c r="U223" t="s">
        <v>462</v>
      </c>
      <c r="V223" t="s">
        <v>526</v>
      </c>
      <c r="W223">
        <v>1238</v>
      </c>
      <c r="X223">
        <v>1450</v>
      </c>
      <c r="Y223" t="s">
        <v>464</v>
      </c>
      <c r="Z223">
        <v>71</v>
      </c>
      <c r="AA223"/>
      <c r="AB223">
        <v>15.1272509615558</v>
      </c>
      <c r="AC223"/>
      <c r="AD223">
        <v>8.0622488996565697E-4</v>
      </c>
      <c r="AE223">
        <v>-1.1972503922095601</v>
      </c>
      <c r="AF223"/>
      <c r="AG223">
        <v>3.0395679613839698E-3</v>
      </c>
      <c r="AH223">
        <v>14.2217418648156</v>
      </c>
      <c r="AI223"/>
      <c r="AJ223">
        <v>9.4192605707767996E-3</v>
      </c>
      <c r="AK223">
        <v>-2.4458135486494901</v>
      </c>
      <c r="AL223"/>
      <c r="AM223">
        <v>2.86405871313881E-2</v>
      </c>
      <c r="AN223">
        <v>16.469774145621901</v>
      </c>
      <c r="AO223"/>
      <c r="AP223">
        <v>4.1535783833873401</v>
      </c>
      <c r="AQ223">
        <v>-10.6</v>
      </c>
      <c r="AR223">
        <v>-10.27</v>
      </c>
      <c r="AS223" s="116">
        <v>20.332451599999999</v>
      </c>
      <c r="AT223">
        <v>5.48</v>
      </c>
      <c r="AU223"/>
      <c r="AV223">
        <v>0</v>
      </c>
      <c r="AW223">
        <v>-1.3</v>
      </c>
      <c r="AX223"/>
      <c r="AY223"/>
      <c r="AZ223">
        <v>29.57</v>
      </c>
      <c r="BA223"/>
      <c r="BB223">
        <v>0</v>
      </c>
      <c r="BC223" t="s">
        <v>465</v>
      </c>
      <c r="BD223"/>
      <c r="BE223">
        <v>1.0081</v>
      </c>
      <c r="BF223">
        <v>5.35</v>
      </c>
      <c r="BG223">
        <v>-9.33</v>
      </c>
      <c r="BH223">
        <v>21.3</v>
      </c>
      <c r="BI223">
        <v>-0.19963793553363399</v>
      </c>
      <c r="BJ223"/>
      <c r="BK223">
        <v>7.4704347509648899E-3</v>
      </c>
      <c r="BL223">
        <v>-5.5198574757454398E-2</v>
      </c>
      <c r="BM223"/>
      <c r="BN223">
        <v>2.7614873576264298E-2</v>
      </c>
      <c r="BO223">
        <v>2.67317442414436</v>
      </c>
      <c r="BP223"/>
      <c r="BQ223">
        <v>4.0972376363048797</v>
      </c>
      <c r="BR223">
        <v>2.6296252696382302E-3</v>
      </c>
      <c r="BS223">
        <v>0.91012697783179397</v>
      </c>
      <c r="BT223">
        <v>-0.84494450456832604</v>
      </c>
      <c r="BU223">
        <v>0.66790000000000005</v>
      </c>
      <c r="BV223"/>
      <c r="BW223"/>
      <c r="BX223"/>
    </row>
    <row r="224" spans="1:76" x14ac:dyDescent="0.2">
      <c r="A224" t="s">
        <v>790</v>
      </c>
      <c r="B224"/>
      <c r="C224" t="s">
        <v>480</v>
      </c>
      <c r="D224" t="s">
        <v>480</v>
      </c>
      <c r="E224">
        <v>1623</v>
      </c>
      <c r="F224" t="s">
        <v>459</v>
      </c>
      <c r="G224" t="s">
        <v>460</v>
      </c>
      <c r="H224"/>
      <c r="I224" s="117">
        <v>44414</v>
      </c>
      <c r="J224" s="117"/>
      <c r="K224">
        <v>1407</v>
      </c>
      <c r="L224" t="s">
        <v>698</v>
      </c>
      <c r="M224" t="s">
        <v>461</v>
      </c>
      <c r="N224"/>
      <c r="O224"/>
      <c r="P224">
        <v>90</v>
      </c>
      <c r="Q224" t="s">
        <v>479</v>
      </c>
      <c r="R224" t="s">
        <v>38</v>
      </c>
      <c r="S224">
        <v>0</v>
      </c>
      <c r="T224" t="s">
        <v>459</v>
      </c>
      <c r="U224" t="s">
        <v>462</v>
      </c>
      <c r="V224" t="s">
        <v>526</v>
      </c>
      <c r="W224">
        <v>1238</v>
      </c>
      <c r="X224">
        <v>1450</v>
      </c>
      <c r="Y224" t="s">
        <v>464</v>
      </c>
      <c r="Z224">
        <v>71</v>
      </c>
      <c r="AA224"/>
      <c r="AB224">
        <v>20.891083478023099</v>
      </c>
      <c r="AC224"/>
      <c r="AD224">
        <v>7.6540123212863703E-4</v>
      </c>
      <c r="AE224">
        <v>2.2064545293902502</v>
      </c>
      <c r="AF224"/>
      <c r="AG224">
        <v>3.3840424336866498E-3</v>
      </c>
      <c r="AH224">
        <v>23.606306762680301</v>
      </c>
      <c r="AI224"/>
      <c r="AJ224">
        <v>1.0648096426563799E-2</v>
      </c>
      <c r="AK224">
        <v>4.3149057791864402</v>
      </c>
      <c r="AL224"/>
      <c r="AM224">
        <v>2.5314953832963699E-2</v>
      </c>
      <c r="AN224">
        <v>42.946945847458501</v>
      </c>
      <c r="AO224"/>
      <c r="AP224">
        <v>4.0867380413686396</v>
      </c>
      <c r="AQ224">
        <v>-10.6</v>
      </c>
      <c r="AR224">
        <v>-10.27</v>
      </c>
      <c r="AS224" s="116">
        <v>20.332451599999999</v>
      </c>
      <c r="AT224">
        <v>11.46</v>
      </c>
      <c r="AU224"/>
      <c r="AV224">
        <v>0</v>
      </c>
      <c r="AW224">
        <v>2.09</v>
      </c>
      <c r="AX224"/>
      <c r="AY224"/>
      <c r="AZ224">
        <v>33.06</v>
      </c>
      <c r="BA224"/>
      <c r="BB224">
        <v>0</v>
      </c>
      <c r="BC224" t="s">
        <v>465</v>
      </c>
      <c r="BD224"/>
      <c r="BE224">
        <v>1.0081</v>
      </c>
      <c r="BF224">
        <v>11.39</v>
      </c>
      <c r="BG224">
        <v>-5.94</v>
      </c>
      <c r="BH224">
        <v>24.8</v>
      </c>
      <c r="BI224">
        <v>-0.17499461035451999</v>
      </c>
      <c r="BJ224"/>
      <c r="BK224">
        <v>7.9118434996981995E-3</v>
      </c>
      <c r="BL224">
        <v>-0.105573937161221</v>
      </c>
      <c r="BM224"/>
      <c r="BN224">
        <v>2.5849897897892601E-2</v>
      </c>
      <c r="BO224">
        <v>15.788822607135801</v>
      </c>
      <c r="BP224"/>
      <c r="BQ224">
        <v>3.9796311258944299</v>
      </c>
      <c r="BR224">
        <v>2.6296252696382302E-3</v>
      </c>
      <c r="BS224">
        <v>0.91012697783179397</v>
      </c>
      <c r="BT224">
        <v>-0.84494450456832604</v>
      </c>
      <c r="BU224">
        <v>0.66790000000000005</v>
      </c>
      <c r="BV224"/>
      <c r="BW224"/>
      <c r="BX224"/>
    </row>
    <row r="225" spans="1:76" x14ac:dyDescent="0.2">
      <c r="A225" t="s">
        <v>699</v>
      </c>
      <c r="B225"/>
      <c r="C225" t="s">
        <v>470</v>
      </c>
      <c r="D225" t="s">
        <v>471</v>
      </c>
      <c r="E225">
        <v>1631</v>
      </c>
      <c r="F225" t="s">
        <v>459</v>
      </c>
      <c r="G225" t="s">
        <v>460</v>
      </c>
      <c r="H225"/>
      <c r="I225" s="117">
        <v>44417</v>
      </c>
      <c r="J225" s="117"/>
      <c r="K225">
        <v>1408</v>
      </c>
      <c r="L225" t="s">
        <v>700</v>
      </c>
      <c r="M225" t="s">
        <v>461</v>
      </c>
      <c r="N225"/>
      <c r="O225"/>
      <c r="P225" t="s">
        <v>459</v>
      </c>
      <c r="Q225" t="s">
        <v>38</v>
      </c>
      <c r="R225" t="s">
        <v>479</v>
      </c>
      <c r="S225">
        <v>0</v>
      </c>
      <c r="T225">
        <v>2.6589999999999999E-2</v>
      </c>
      <c r="U225" t="s">
        <v>462</v>
      </c>
      <c r="V225" t="s">
        <v>526</v>
      </c>
      <c r="W225">
        <v>1238</v>
      </c>
      <c r="X225">
        <v>1450</v>
      </c>
      <c r="Y225" t="s">
        <v>464</v>
      </c>
      <c r="Z225">
        <v>71</v>
      </c>
      <c r="AA225"/>
      <c r="AB225">
        <v>4.8614520618882704</v>
      </c>
      <c r="AC225"/>
      <c r="AD225">
        <v>6.0906892730941604E-4</v>
      </c>
      <c r="AE225">
        <v>-0.71270865626441005</v>
      </c>
      <c r="AF225"/>
      <c r="AG225">
        <v>3.36752901216109E-3</v>
      </c>
      <c r="AH225">
        <v>3.4984856444658901</v>
      </c>
      <c r="AI225"/>
      <c r="AJ225">
        <v>8.9883765626841295E-3</v>
      </c>
      <c r="AK225">
        <v>-1.68098603631804</v>
      </c>
      <c r="AL225"/>
      <c r="AM225">
        <v>2.6559866986856799E-2</v>
      </c>
      <c r="AN225">
        <v>-18.902722273116002</v>
      </c>
      <c r="AO225"/>
      <c r="AP225">
        <v>4.9367050559708501</v>
      </c>
      <c r="AQ225">
        <v>-10.6</v>
      </c>
      <c r="AR225">
        <v>-10.27</v>
      </c>
      <c r="AS225" s="116">
        <v>20.332451599999999</v>
      </c>
      <c r="AT225">
        <v>-5.42</v>
      </c>
      <c r="AU225"/>
      <c r="AV225">
        <v>0</v>
      </c>
      <c r="AW225">
        <v>-0.8</v>
      </c>
      <c r="AX225"/>
      <c r="AY225"/>
      <c r="AZ225">
        <v>30.09</v>
      </c>
      <c r="BA225"/>
      <c r="BB225">
        <v>0</v>
      </c>
      <c r="BC225" t="s">
        <v>465</v>
      </c>
      <c r="BD225"/>
      <c r="BE225">
        <v>1.0081</v>
      </c>
      <c r="BF225">
        <v>-5.67</v>
      </c>
      <c r="BG225">
        <v>-8.83</v>
      </c>
      <c r="BH225">
        <v>21.82</v>
      </c>
      <c r="BI225">
        <v>-0.82371656146197103</v>
      </c>
      <c r="BJ225"/>
      <c r="BK225">
        <v>9.4274730336482496E-3</v>
      </c>
      <c r="BL225">
        <v>-0.261070922407518</v>
      </c>
      <c r="BM225"/>
      <c r="BN225">
        <v>2.4191204883395202E-2</v>
      </c>
      <c r="BO225">
        <v>-22.617882318569102</v>
      </c>
      <c r="BP225"/>
      <c r="BQ225">
        <v>4.9274057601233503</v>
      </c>
      <c r="BR225">
        <v>2.6296252696382302E-3</v>
      </c>
      <c r="BS225">
        <v>0.91012697783179397</v>
      </c>
      <c r="BT225">
        <v>-0.84494450456832604</v>
      </c>
      <c r="BU225">
        <v>1.32E-2</v>
      </c>
      <c r="BV225"/>
      <c r="BW225"/>
      <c r="BX225"/>
    </row>
    <row r="226" spans="1:76" x14ac:dyDescent="0.2">
      <c r="A226" t="s">
        <v>790</v>
      </c>
      <c r="B226"/>
      <c r="C226" t="s">
        <v>480</v>
      </c>
      <c r="D226" t="s">
        <v>480</v>
      </c>
      <c r="E226">
        <v>1624</v>
      </c>
      <c r="F226" t="s">
        <v>459</v>
      </c>
      <c r="G226" t="s">
        <v>460</v>
      </c>
      <c r="H226"/>
      <c r="I226" s="117">
        <v>44417</v>
      </c>
      <c r="J226" s="117"/>
      <c r="K226">
        <v>1409</v>
      </c>
      <c r="L226" t="s">
        <v>701</v>
      </c>
      <c r="M226" t="s">
        <v>461</v>
      </c>
      <c r="N226"/>
      <c r="O226"/>
      <c r="P226">
        <v>90</v>
      </c>
      <c r="Q226" t="s">
        <v>479</v>
      </c>
      <c r="R226" t="s">
        <v>38</v>
      </c>
      <c r="S226">
        <v>0</v>
      </c>
      <c r="T226" t="s">
        <v>459</v>
      </c>
      <c r="U226" t="s">
        <v>462</v>
      </c>
      <c r="V226" t="s">
        <v>526</v>
      </c>
      <c r="W226">
        <v>1238</v>
      </c>
      <c r="X226">
        <v>1450</v>
      </c>
      <c r="Y226" t="s">
        <v>464</v>
      </c>
      <c r="Z226">
        <v>71</v>
      </c>
      <c r="AA226"/>
      <c r="AB226">
        <v>13.578434762873799</v>
      </c>
      <c r="AC226"/>
      <c r="AD226">
        <v>8.5457943484236899E-4</v>
      </c>
      <c r="AE226">
        <v>-2.1853983847395502</v>
      </c>
      <c r="AF226"/>
      <c r="AG226">
        <v>3.6739457871328499E-3</v>
      </c>
      <c r="AH226">
        <v>11.632530039128699</v>
      </c>
      <c r="AI226"/>
      <c r="AJ226">
        <v>1.03021491817914E-2</v>
      </c>
      <c r="AK226">
        <v>-4.4091708740725704</v>
      </c>
      <c r="AL226"/>
      <c r="AM226">
        <v>2.4961447273170401E-2</v>
      </c>
      <c r="AN226">
        <v>2.6218441101202599</v>
      </c>
      <c r="AO226"/>
      <c r="AP226">
        <v>3.1647458716799899</v>
      </c>
      <c r="AQ226">
        <v>-10.6</v>
      </c>
      <c r="AR226">
        <v>-10.27</v>
      </c>
      <c r="AS226" s="116">
        <v>20.332451599999999</v>
      </c>
      <c r="AT226">
        <v>3.87</v>
      </c>
      <c r="AU226"/>
      <c r="AV226">
        <v>0</v>
      </c>
      <c r="AW226">
        <v>-2.29</v>
      </c>
      <c r="AX226"/>
      <c r="AY226"/>
      <c r="AZ226">
        <v>28.55</v>
      </c>
      <c r="BA226"/>
      <c r="BB226">
        <v>0</v>
      </c>
      <c r="BC226" t="s">
        <v>465</v>
      </c>
      <c r="BD226"/>
      <c r="BE226">
        <v>1.0081</v>
      </c>
      <c r="BF226">
        <v>3.73</v>
      </c>
      <c r="BG226">
        <v>-10.32</v>
      </c>
      <c r="BH226">
        <v>20.28</v>
      </c>
      <c r="BI226">
        <v>-0.20858436933556199</v>
      </c>
      <c r="BJ226"/>
      <c r="BK226">
        <v>1.00382010409367E-2</v>
      </c>
      <c r="BL226">
        <v>-3.4769586805594201E-2</v>
      </c>
      <c r="BM226"/>
      <c r="BN226">
        <v>2.3793147702274298E-2</v>
      </c>
      <c r="BO226">
        <v>-7.4498114152100197</v>
      </c>
      <c r="BP226"/>
      <c r="BQ226">
        <v>3.1328502499153501</v>
      </c>
      <c r="BR226">
        <v>2.6296252696382302E-3</v>
      </c>
      <c r="BS226">
        <v>0.91012697783179397</v>
      </c>
      <c r="BT226">
        <v>-0.84494450456832604</v>
      </c>
      <c r="BU226">
        <v>0.66559999999999997</v>
      </c>
      <c r="BV226"/>
      <c r="BW226"/>
      <c r="BX226"/>
    </row>
    <row r="227" spans="1:76" x14ac:dyDescent="0.2">
      <c r="A227" t="s">
        <v>476</v>
      </c>
      <c r="B227"/>
      <c r="C227" t="s">
        <v>467</v>
      </c>
      <c r="D227" t="s">
        <v>476</v>
      </c>
      <c r="E227">
        <v>1625</v>
      </c>
      <c r="F227" t="s">
        <v>459</v>
      </c>
      <c r="G227" t="s">
        <v>460</v>
      </c>
      <c r="H227"/>
      <c r="I227" s="117">
        <v>44417</v>
      </c>
      <c r="J227" s="117"/>
      <c r="K227">
        <v>1410</v>
      </c>
      <c r="L227" t="s">
        <v>702</v>
      </c>
      <c r="M227" t="s">
        <v>461</v>
      </c>
      <c r="N227"/>
      <c r="O227"/>
      <c r="P227">
        <v>90</v>
      </c>
      <c r="Q227" t="s">
        <v>38</v>
      </c>
      <c r="R227" t="s">
        <v>479</v>
      </c>
      <c r="S227">
        <v>0</v>
      </c>
      <c r="T227">
        <v>0.20849999999999999</v>
      </c>
      <c r="U227" t="s">
        <v>462</v>
      </c>
      <c r="V227" t="s">
        <v>526</v>
      </c>
      <c r="W227">
        <v>1238</v>
      </c>
      <c r="X227">
        <v>1450</v>
      </c>
      <c r="Y227" t="s">
        <v>464</v>
      </c>
      <c r="Z227">
        <v>71</v>
      </c>
      <c r="AA227"/>
      <c r="AB227">
        <v>0.40278340508337901</v>
      </c>
      <c r="AC227"/>
      <c r="AD227">
        <v>9.2717758472855003E-4</v>
      </c>
      <c r="AE227">
        <v>-10.556511461153899</v>
      </c>
      <c r="AF227"/>
      <c r="AG227">
        <v>3.1626021353956301E-3</v>
      </c>
      <c r="AH227">
        <v>-10.629216485283299</v>
      </c>
      <c r="AI227"/>
      <c r="AJ227">
        <v>1.18973533389781E-2</v>
      </c>
      <c r="AK227">
        <v>-21.1989752034962</v>
      </c>
      <c r="AL227"/>
      <c r="AM227">
        <v>3.2301810823002299E-2</v>
      </c>
      <c r="AN227">
        <v>-61.230382415722303</v>
      </c>
      <c r="AO227"/>
      <c r="AP227">
        <v>2.8882135823451902</v>
      </c>
      <c r="AQ227">
        <v>-10.6</v>
      </c>
      <c r="AR227">
        <v>-10.27</v>
      </c>
      <c r="AS227" s="116">
        <v>20.332451599999999</v>
      </c>
      <c r="AT227">
        <v>-9.7799999999999994</v>
      </c>
      <c r="AU227"/>
      <c r="AV227">
        <v>0</v>
      </c>
      <c r="AW227">
        <v>-10.64</v>
      </c>
      <c r="AX227"/>
      <c r="AY227"/>
      <c r="AZ227">
        <v>19.940000000000001</v>
      </c>
      <c r="BA227"/>
      <c r="BB227">
        <v>0</v>
      </c>
      <c r="BC227" t="s">
        <v>465</v>
      </c>
      <c r="BD227"/>
      <c r="BE227">
        <v>1.0081</v>
      </c>
      <c r="BF227">
        <v>-10.07</v>
      </c>
      <c r="BG227">
        <v>-18.690000000000001</v>
      </c>
      <c r="BH227">
        <v>11.66</v>
      </c>
      <c r="BI227">
        <v>-0.680387001790972</v>
      </c>
      <c r="BJ227"/>
      <c r="BK227">
        <v>8.3476920053706296E-3</v>
      </c>
      <c r="BL227">
        <v>-0.22564340335049601</v>
      </c>
      <c r="BM227"/>
      <c r="BN227">
        <v>2.88381270790148E-2</v>
      </c>
      <c r="BO227">
        <v>-41.896080745472297</v>
      </c>
      <c r="BP227"/>
      <c r="BQ227">
        <v>2.9493488894666</v>
      </c>
      <c r="BR227">
        <v>2.6296252696382302E-3</v>
      </c>
      <c r="BS227">
        <v>0.91012697783179397</v>
      </c>
      <c r="BT227">
        <v>-0.84494450456832604</v>
      </c>
      <c r="BU227">
        <v>0.21149999999999999</v>
      </c>
      <c r="BV227"/>
      <c r="BW227"/>
      <c r="BX227"/>
    </row>
    <row r="228" spans="1:76" x14ac:dyDescent="0.2">
      <c r="A228" t="s">
        <v>790</v>
      </c>
      <c r="B228"/>
      <c r="C228" t="s">
        <v>480</v>
      </c>
      <c r="D228" t="s">
        <v>480</v>
      </c>
      <c r="E228">
        <v>1626</v>
      </c>
      <c r="F228" t="s">
        <v>459</v>
      </c>
      <c r="G228" t="s">
        <v>460</v>
      </c>
      <c r="H228"/>
      <c r="I228" s="117">
        <v>44418</v>
      </c>
      <c r="J228" s="117"/>
      <c r="K228">
        <v>1411</v>
      </c>
      <c r="L228" t="s">
        <v>703</v>
      </c>
      <c r="M228" t="s">
        <v>461</v>
      </c>
      <c r="N228"/>
      <c r="O228"/>
      <c r="P228">
        <v>90</v>
      </c>
      <c r="Q228" t="s">
        <v>479</v>
      </c>
      <c r="R228" t="s">
        <v>38</v>
      </c>
      <c r="S228">
        <v>0</v>
      </c>
      <c r="T228" t="s">
        <v>459</v>
      </c>
      <c r="U228" t="s">
        <v>462</v>
      </c>
      <c r="V228" t="s">
        <v>526</v>
      </c>
      <c r="W228">
        <v>1238</v>
      </c>
      <c r="X228">
        <v>1450</v>
      </c>
      <c r="Y228" t="s">
        <v>464</v>
      </c>
      <c r="Z228">
        <v>71</v>
      </c>
      <c r="AA228"/>
      <c r="AB228">
        <v>22.524265151685501</v>
      </c>
      <c r="AC228"/>
      <c r="AD228">
        <v>1.01411361038243E-3</v>
      </c>
      <c r="AE228">
        <v>3.3853277619270798</v>
      </c>
      <c r="AF228"/>
      <c r="AG228">
        <v>3.5002816464592299E-3</v>
      </c>
      <c r="AH228">
        <v>26.453276711258201</v>
      </c>
      <c r="AI228"/>
      <c r="AJ228">
        <v>7.6068008606364201E-3</v>
      </c>
      <c r="AK228">
        <v>6.6828749157429703</v>
      </c>
      <c r="AL228"/>
      <c r="AM228">
        <v>2.8764185550015899E-2</v>
      </c>
      <c r="AN228">
        <v>35.895288920797697</v>
      </c>
      <c r="AO228"/>
      <c r="AP228">
        <v>3.2030275144229199</v>
      </c>
      <c r="AQ228">
        <v>-10.6</v>
      </c>
      <c r="AR228">
        <v>-10.27</v>
      </c>
      <c r="AS228" s="116">
        <v>20.332451599999999</v>
      </c>
      <c r="AT228">
        <v>13.15</v>
      </c>
      <c r="AU228"/>
      <c r="AV228">
        <v>0</v>
      </c>
      <c r="AW228">
        <v>3.27</v>
      </c>
      <c r="AX228"/>
      <c r="AY228"/>
      <c r="AZ228">
        <v>34.28</v>
      </c>
      <c r="BA228"/>
      <c r="BB228">
        <v>0</v>
      </c>
      <c r="BC228" t="s">
        <v>465</v>
      </c>
      <c r="BD228"/>
      <c r="BE228">
        <v>1.0081</v>
      </c>
      <c r="BF228">
        <v>13.1</v>
      </c>
      <c r="BG228">
        <v>-4.76</v>
      </c>
      <c r="BH228">
        <v>26.02</v>
      </c>
      <c r="BI228">
        <v>-0.198198453327151</v>
      </c>
      <c r="BJ228"/>
      <c r="BK228">
        <v>6.9628444901683496E-3</v>
      </c>
      <c r="BL228">
        <v>-8.9628315285703003E-2</v>
      </c>
      <c r="BM228"/>
      <c r="BN228">
        <v>2.7792894543319301E-2</v>
      </c>
      <c r="BO228">
        <v>4.8885364852684301</v>
      </c>
      <c r="BP228"/>
      <c r="BQ228">
        <v>3.1109057713984298</v>
      </c>
      <c r="BR228">
        <v>2.6296252696382302E-3</v>
      </c>
      <c r="BS228">
        <v>0.91012697783179397</v>
      </c>
      <c r="BT228">
        <v>-0.84494450456832604</v>
      </c>
      <c r="BU228">
        <v>0.63419999999999999</v>
      </c>
      <c r="BV228"/>
      <c r="BW228"/>
      <c r="BX228"/>
    </row>
    <row r="229" spans="1:76" x14ac:dyDescent="0.2">
      <c r="A229" t="s">
        <v>790</v>
      </c>
      <c r="B229"/>
      <c r="C229" t="s">
        <v>480</v>
      </c>
      <c r="D229" t="s">
        <v>480</v>
      </c>
      <c r="E229">
        <v>1627</v>
      </c>
      <c r="F229" t="s">
        <v>459</v>
      </c>
      <c r="G229" t="s">
        <v>460</v>
      </c>
      <c r="H229"/>
      <c r="I229" s="117">
        <v>44418</v>
      </c>
      <c r="J229" s="117"/>
      <c r="K229">
        <v>1412</v>
      </c>
      <c r="L229" t="s">
        <v>704</v>
      </c>
      <c r="M229" t="s">
        <v>461</v>
      </c>
      <c r="N229"/>
      <c r="O229"/>
      <c r="P229">
        <v>90</v>
      </c>
      <c r="Q229" t="s">
        <v>479</v>
      </c>
      <c r="R229" t="s">
        <v>38</v>
      </c>
      <c r="S229">
        <v>0</v>
      </c>
      <c r="T229" t="s">
        <v>459</v>
      </c>
      <c r="U229" t="s">
        <v>462</v>
      </c>
      <c r="V229" t="s">
        <v>526</v>
      </c>
      <c r="W229">
        <v>1238</v>
      </c>
      <c r="X229">
        <v>1450</v>
      </c>
      <c r="Y229" t="s">
        <v>464</v>
      </c>
      <c r="Z229">
        <v>71</v>
      </c>
      <c r="AA229"/>
      <c r="AB229">
        <v>14.4465377965023</v>
      </c>
      <c r="AC229"/>
      <c r="AD229">
        <v>8.9348964536705203E-4</v>
      </c>
      <c r="AE229">
        <v>-2.6916794592045901</v>
      </c>
      <c r="AF229"/>
      <c r="AG229">
        <v>3.3472350280481199E-3</v>
      </c>
      <c r="AH229">
        <v>12.002532777454601</v>
      </c>
      <c r="AI229"/>
      <c r="AJ229">
        <v>9.5467118224522307E-3</v>
      </c>
      <c r="AK229">
        <v>-5.4283549068803199</v>
      </c>
      <c r="AL229"/>
      <c r="AM229">
        <v>2.4427478022639001E-2</v>
      </c>
      <c r="AN229">
        <v>-3.6492960969535</v>
      </c>
      <c r="AO229"/>
      <c r="AP229">
        <v>3.61799409666903</v>
      </c>
      <c r="AQ229">
        <v>-10.6</v>
      </c>
      <c r="AR229">
        <v>-10.27</v>
      </c>
      <c r="AS229" s="116">
        <v>20.332451599999999</v>
      </c>
      <c r="AT229">
        <v>4.8099999999999996</v>
      </c>
      <c r="AU229"/>
      <c r="AV229">
        <v>0</v>
      </c>
      <c r="AW229">
        <v>-2.8</v>
      </c>
      <c r="AX229"/>
      <c r="AY229"/>
      <c r="AZ229">
        <v>28.02</v>
      </c>
      <c r="BA229"/>
      <c r="BB229">
        <v>0</v>
      </c>
      <c r="BC229" t="s">
        <v>465</v>
      </c>
      <c r="BD229"/>
      <c r="BE229">
        <v>1.0081</v>
      </c>
      <c r="BF229">
        <v>4.68</v>
      </c>
      <c r="BG229">
        <v>-10.83</v>
      </c>
      <c r="BH229">
        <v>19.75</v>
      </c>
      <c r="BI229">
        <v>-0.222569047155771</v>
      </c>
      <c r="BJ229"/>
      <c r="BK229">
        <v>8.3006083462560908E-3</v>
      </c>
      <c r="BL229">
        <v>-5.9967403029754902E-2</v>
      </c>
      <c r="BM229"/>
      <c r="BN229">
        <v>2.22680416430256E-2</v>
      </c>
      <c r="BO229">
        <v>-13.5651861712279</v>
      </c>
      <c r="BP229"/>
      <c r="BQ229">
        <v>3.5813843212537502</v>
      </c>
      <c r="BR229">
        <v>2.6296252696382302E-3</v>
      </c>
      <c r="BS229">
        <v>0.91012697783179397</v>
      </c>
      <c r="BT229">
        <v>-0.84494450456832604</v>
      </c>
      <c r="BU229">
        <v>0.6492</v>
      </c>
      <c r="BV229"/>
      <c r="BW229"/>
      <c r="BX229"/>
    </row>
    <row r="230" spans="1:76" x14ac:dyDescent="0.2">
      <c r="A230" t="s">
        <v>790</v>
      </c>
      <c r="B230"/>
      <c r="C230" t="s">
        <v>480</v>
      </c>
      <c r="D230" t="s">
        <v>480</v>
      </c>
      <c r="E230">
        <v>1628</v>
      </c>
      <c r="F230" t="s">
        <v>459</v>
      </c>
      <c r="G230" t="s">
        <v>460</v>
      </c>
      <c r="H230"/>
      <c r="I230" s="117">
        <v>44418</v>
      </c>
      <c r="J230" s="117"/>
      <c r="K230">
        <v>1413</v>
      </c>
      <c r="L230" t="s">
        <v>705</v>
      </c>
      <c r="M230" t="s">
        <v>461</v>
      </c>
      <c r="N230"/>
      <c r="O230"/>
      <c r="P230">
        <v>90</v>
      </c>
      <c r="Q230" t="s">
        <v>479</v>
      </c>
      <c r="R230" t="s">
        <v>38</v>
      </c>
      <c r="S230">
        <v>0</v>
      </c>
      <c r="T230" t="s">
        <v>459</v>
      </c>
      <c r="U230" t="s">
        <v>462</v>
      </c>
      <c r="V230" t="s">
        <v>526</v>
      </c>
      <c r="W230">
        <v>1238</v>
      </c>
      <c r="X230">
        <v>1450</v>
      </c>
      <c r="Y230" t="s">
        <v>464</v>
      </c>
      <c r="Z230">
        <v>71</v>
      </c>
      <c r="AA230"/>
      <c r="AB230">
        <v>5.5118318390214496</v>
      </c>
      <c r="AC230"/>
      <c r="AD230">
        <v>4.9632157389517995E-4</v>
      </c>
      <c r="AE230">
        <v>3.4891059772630499</v>
      </c>
      <c r="AF230"/>
      <c r="AG230">
        <v>4.0898446184895404E-3</v>
      </c>
      <c r="AH230">
        <v>8.9070242874032601</v>
      </c>
      <c r="AI230"/>
      <c r="AJ230">
        <v>9.2017856533333307E-3</v>
      </c>
      <c r="AK230">
        <v>6.9093816248082902</v>
      </c>
      <c r="AL230"/>
      <c r="AM230">
        <v>2.42006067472182E-2</v>
      </c>
      <c r="AN230">
        <v>16.331023084726301</v>
      </c>
      <c r="AO230"/>
      <c r="AP230">
        <v>2.86660765928651</v>
      </c>
      <c r="AQ230">
        <v>-10.6</v>
      </c>
      <c r="AR230">
        <v>-10.27</v>
      </c>
      <c r="AS230" s="116">
        <v>20.332451599999999</v>
      </c>
      <c r="AT230">
        <v>-4.8899999999999997</v>
      </c>
      <c r="AU230"/>
      <c r="AV230">
        <v>0</v>
      </c>
      <c r="AW230">
        <v>3.41</v>
      </c>
      <c r="AX230"/>
      <c r="AY230"/>
      <c r="AZ230">
        <v>34.42</v>
      </c>
      <c r="BA230"/>
      <c r="BB230">
        <v>0</v>
      </c>
      <c r="BC230" t="s">
        <v>465</v>
      </c>
      <c r="BD230"/>
      <c r="BE230">
        <v>1.0081</v>
      </c>
      <c r="BF230">
        <v>-5.13</v>
      </c>
      <c r="BG230">
        <v>-4.6100000000000003</v>
      </c>
      <c r="BH230">
        <v>26.16</v>
      </c>
      <c r="BI230">
        <v>-0.23654447651088001</v>
      </c>
      <c r="BJ230"/>
      <c r="BK230">
        <v>8.5032551775652693E-3</v>
      </c>
      <c r="BL230">
        <v>-0.105299786657675</v>
      </c>
      <c r="BM230"/>
      <c r="BN230">
        <v>2.3688987992071701E-2</v>
      </c>
      <c r="BO230">
        <v>3.5142174522294698</v>
      </c>
      <c r="BP230"/>
      <c r="BQ230">
        <v>2.8272651111157501</v>
      </c>
      <c r="BR230">
        <v>2.6296252696382302E-3</v>
      </c>
      <c r="BS230">
        <v>0.91012697783179397</v>
      </c>
      <c r="BT230">
        <v>-0.84494450456832604</v>
      </c>
      <c r="BU230">
        <v>0.64270000000000005</v>
      </c>
      <c r="BV230"/>
      <c r="BW230"/>
      <c r="BX230"/>
    </row>
    <row r="231" spans="1:76" x14ac:dyDescent="0.2">
      <c r="A231" t="s">
        <v>706</v>
      </c>
      <c r="B231">
        <v>3</v>
      </c>
      <c r="C231" t="s">
        <v>480</v>
      </c>
      <c r="D231" t="s">
        <v>480</v>
      </c>
      <c r="E231">
        <v>1629</v>
      </c>
      <c r="F231" s="119" t="s">
        <v>792</v>
      </c>
      <c r="G231" t="s">
        <v>460</v>
      </c>
      <c r="H231"/>
      <c r="I231" s="117">
        <v>44419</v>
      </c>
      <c r="J231" s="117"/>
      <c r="K231">
        <v>1414</v>
      </c>
      <c r="L231" t="s">
        <v>707</v>
      </c>
      <c r="M231" t="s">
        <v>461</v>
      </c>
      <c r="N231"/>
      <c r="O231"/>
      <c r="P231">
        <v>90</v>
      </c>
      <c r="Q231" t="s">
        <v>479</v>
      </c>
      <c r="R231" t="s">
        <v>38</v>
      </c>
      <c r="S231">
        <v>0</v>
      </c>
      <c r="T231" t="s">
        <v>459</v>
      </c>
      <c r="U231" t="s">
        <v>462</v>
      </c>
      <c r="V231" t="s">
        <v>526</v>
      </c>
      <c r="W231">
        <v>1238</v>
      </c>
      <c r="X231">
        <v>1450</v>
      </c>
      <c r="Y231" t="s">
        <v>464</v>
      </c>
      <c r="Z231">
        <v>71</v>
      </c>
      <c r="AA231"/>
      <c r="AB231">
        <v>5.66066146846818</v>
      </c>
      <c r="AC231"/>
      <c r="AD231">
        <v>6.2653263672070997E-4</v>
      </c>
      <c r="AE231">
        <v>0.48856239314131999</v>
      </c>
      <c r="AF231"/>
      <c r="AG231">
        <v>3.1732243077515002E-3</v>
      </c>
      <c r="AH231">
        <v>6.0609421312987202</v>
      </c>
      <c r="AI231"/>
      <c r="AJ231">
        <v>9.0442962381256601E-3</v>
      </c>
      <c r="AK231">
        <v>0.89753903615447495</v>
      </c>
      <c r="AL231"/>
      <c r="AM231">
        <v>2.75297038350668E-2</v>
      </c>
      <c r="AN231">
        <v>-4.6064925933495804</v>
      </c>
      <c r="AO231"/>
      <c r="AP231">
        <v>3.2888758916346301</v>
      </c>
      <c r="AQ231">
        <v>-10.6</v>
      </c>
      <c r="AR231">
        <v>-10.27</v>
      </c>
      <c r="AS231" s="116">
        <v>20.332451599999999</v>
      </c>
      <c r="AT231">
        <v>-4.62</v>
      </c>
      <c r="AU231"/>
      <c r="AV231">
        <v>0</v>
      </c>
      <c r="AW231">
        <v>0.4</v>
      </c>
      <c r="AX231"/>
      <c r="AY231"/>
      <c r="AZ231">
        <v>31.33</v>
      </c>
      <c r="BA231"/>
      <c r="BB231">
        <v>0</v>
      </c>
      <c r="BC231" t="s">
        <v>465</v>
      </c>
      <c r="BD231"/>
      <c r="BE231">
        <v>1.0081</v>
      </c>
      <c r="BF231">
        <v>-4.8499999999999996</v>
      </c>
      <c r="BG231">
        <v>-7.62</v>
      </c>
      <c r="BH231">
        <v>23.06</v>
      </c>
      <c r="BI231">
        <v>-0.27417717257678098</v>
      </c>
      <c r="BJ231"/>
      <c r="BK231">
        <v>8.5173139286026205E-3</v>
      </c>
      <c r="BL231">
        <v>-0.102531849215362</v>
      </c>
      <c r="BM231"/>
      <c r="BN231">
        <v>2.26352908843412E-2</v>
      </c>
      <c r="BO231">
        <v>-11.551745703976501</v>
      </c>
      <c r="BP231"/>
      <c r="BQ231">
        <v>3.2677051312598202</v>
      </c>
      <c r="BR231">
        <v>2.6296252696382302E-3</v>
      </c>
      <c r="BS231">
        <v>0.91012697783179397</v>
      </c>
      <c r="BT231">
        <v>-0.84494450456832604</v>
      </c>
      <c r="BU231">
        <v>0.60960000000000003</v>
      </c>
      <c r="BV231"/>
      <c r="BW231"/>
      <c r="BX231"/>
    </row>
    <row r="232" spans="1:76" x14ac:dyDescent="0.2">
      <c r="A232" t="s">
        <v>699</v>
      </c>
      <c r="B232"/>
      <c r="C232" t="s">
        <v>470</v>
      </c>
      <c r="D232" t="s">
        <v>471</v>
      </c>
      <c r="E232">
        <v>1642</v>
      </c>
      <c r="F232" t="s">
        <v>459</v>
      </c>
      <c r="G232" t="s">
        <v>460</v>
      </c>
      <c r="H232"/>
      <c r="I232" s="117">
        <v>44421</v>
      </c>
      <c r="J232" s="117"/>
      <c r="K232">
        <v>1415</v>
      </c>
      <c r="L232" t="s">
        <v>708</v>
      </c>
      <c r="M232" t="s">
        <v>461</v>
      </c>
      <c r="N232"/>
      <c r="O232"/>
      <c r="P232" t="s">
        <v>459</v>
      </c>
      <c r="Q232" t="s">
        <v>38</v>
      </c>
      <c r="R232" t="s">
        <v>479</v>
      </c>
      <c r="S232">
        <v>0</v>
      </c>
      <c r="T232">
        <v>2.6589999999999999E-2</v>
      </c>
      <c r="U232" t="s">
        <v>462</v>
      </c>
      <c r="V232" t="s">
        <v>526</v>
      </c>
      <c r="W232">
        <v>1238</v>
      </c>
      <c r="X232">
        <v>1450</v>
      </c>
      <c r="Y232" t="s">
        <v>464</v>
      </c>
      <c r="Z232">
        <v>71</v>
      </c>
      <c r="AA232"/>
      <c r="AB232">
        <v>4.8611707292713202</v>
      </c>
      <c r="AC232"/>
      <c r="AD232">
        <v>7.5503664292333398E-4</v>
      </c>
      <c r="AE232">
        <v>-0.77447457816976395</v>
      </c>
      <c r="AF232"/>
      <c r="AG232">
        <v>3.1714190472773101E-3</v>
      </c>
      <c r="AH232">
        <v>3.4363722258572298</v>
      </c>
      <c r="AI232"/>
      <c r="AJ232">
        <v>8.2255781576210801E-3</v>
      </c>
      <c r="AK232">
        <v>-1.8004124251421001</v>
      </c>
      <c r="AL232"/>
      <c r="AM232">
        <v>3.01262588569777E-2</v>
      </c>
      <c r="AN232">
        <v>-16.688953068100101</v>
      </c>
      <c r="AO232"/>
      <c r="AP232">
        <v>2.7888468606730199</v>
      </c>
      <c r="AQ232">
        <v>-10.6</v>
      </c>
      <c r="AR232">
        <v>-10.27</v>
      </c>
      <c r="AS232" s="116">
        <v>20.332451599999999</v>
      </c>
      <c r="AT232">
        <v>-5.42</v>
      </c>
      <c r="AU232"/>
      <c r="AV232">
        <v>0</v>
      </c>
      <c r="AW232">
        <v>-0.86</v>
      </c>
      <c r="AX232"/>
      <c r="AY232"/>
      <c r="AZ232">
        <v>30.03</v>
      </c>
      <c r="BA232"/>
      <c r="BB232">
        <v>0</v>
      </c>
      <c r="BC232" t="s">
        <v>465</v>
      </c>
      <c r="BD232"/>
      <c r="BE232">
        <v>1.0081</v>
      </c>
      <c r="BF232">
        <v>-5.66</v>
      </c>
      <c r="BG232">
        <v>-8.89</v>
      </c>
      <c r="BH232">
        <v>21.76</v>
      </c>
      <c r="BI232">
        <v>-0.81635464822898696</v>
      </c>
      <c r="BJ232"/>
      <c r="BK232">
        <v>6.84243237057699E-3</v>
      </c>
      <c r="BL232">
        <v>-0.27601239377513997</v>
      </c>
      <c r="BM232"/>
      <c r="BN232">
        <v>2.4541468631602299E-2</v>
      </c>
      <c r="BO232">
        <v>-20.2945492351278</v>
      </c>
      <c r="BP232"/>
      <c r="BQ232">
        <v>2.7843890450061801</v>
      </c>
      <c r="BR232">
        <v>2.6296252696382302E-3</v>
      </c>
      <c r="BS232">
        <v>0.91012697783179397</v>
      </c>
      <c r="BT232">
        <v>-0.84494450456832604</v>
      </c>
      <c r="BU232">
        <v>2.1499999999999998E-2</v>
      </c>
      <c r="BV232"/>
      <c r="BW232"/>
      <c r="BX232"/>
    </row>
    <row r="233" spans="1:76" x14ac:dyDescent="0.2">
      <c r="A233" t="s">
        <v>790</v>
      </c>
      <c r="B233"/>
      <c r="C233" t="s">
        <v>480</v>
      </c>
      <c r="D233" t="s">
        <v>480</v>
      </c>
      <c r="E233">
        <v>1633</v>
      </c>
      <c r="F233" t="s">
        <v>459</v>
      </c>
      <c r="G233" t="s">
        <v>460</v>
      </c>
      <c r="H233"/>
      <c r="I233" s="117">
        <v>44421</v>
      </c>
      <c r="J233" s="117"/>
      <c r="K233">
        <v>1416</v>
      </c>
      <c r="L233" t="s">
        <v>709</v>
      </c>
      <c r="M233" t="s">
        <v>461</v>
      </c>
      <c r="N233"/>
      <c r="O233"/>
      <c r="P233">
        <v>90</v>
      </c>
      <c r="Q233" t="s">
        <v>479</v>
      </c>
      <c r="R233" t="s">
        <v>38</v>
      </c>
      <c r="S233">
        <v>0</v>
      </c>
      <c r="T233" t="s">
        <v>459</v>
      </c>
      <c r="U233" t="s">
        <v>462</v>
      </c>
      <c r="V233" t="s">
        <v>526</v>
      </c>
      <c r="W233">
        <v>1238</v>
      </c>
      <c r="X233">
        <v>1450</v>
      </c>
      <c r="Y233" t="s">
        <v>464</v>
      </c>
      <c r="Z233">
        <v>71</v>
      </c>
      <c r="AA233"/>
      <c r="AB233">
        <v>22.969932504680099</v>
      </c>
      <c r="AC233"/>
      <c r="AD233">
        <v>6.9645953740669496E-4</v>
      </c>
      <c r="AE233">
        <v>3.8679699484298098</v>
      </c>
      <c r="AF233"/>
      <c r="AG233">
        <v>3.1173843303869001E-3</v>
      </c>
      <c r="AH233">
        <v>27.3995568097234</v>
      </c>
      <c r="AI233"/>
      <c r="AJ233">
        <v>9.7858775308273492E-3</v>
      </c>
      <c r="AK233">
        <v>7.6361563582711796</v>
      </c>
      <c r="AL233"/>
      <c r="AM233">
        <v>2.7297949302641199E-2</v>
      </c>
      <c r="AN233">
        <v>53.984373099701997</v>
      </c>
      <c r="AO233"/>
      <c r="AP233">
        <v>3.0596445796200702</v>
      </c>
      <c r="AQ233">
        <v>-10.6</v>
      </c>
      <c r="AR233">
        <v>-10.27</v>
      </c>
      <c r="AS233" s="116">
        <v>20.332451599999999</v>
      </c>
      <c r="AT233">
        <v>13.6</v>
      </c>
      <c r="AU233"/>
      <c r="AV233">
        <v>0</v>
      </c>
      <c r="AW233">
        <v>3.75</v>
      </c>
      <c r="AX233"/>
      <c r="AY233"/>
      <c r="AZ233">
        <v>34.770000000000003</v>
      </c>
      <c r="BA233"/>
      <c r="BB233">
        <v>0</v>
      </c>
      <c r="BC233" t="s">
        <v>465</v>
      </c>
      <c r="BD233"/>
      <c r="BE233">
        <v>1.0081</v>
      </c>
      <c r="BF233">
        <v>13.56</v>
      </c>
      <c r="BG233">
        <v>-4.2699999999999996</v>
      </c>
      <c r="BH233">
        <v>26.51</v>
      </c>
      <c r="BI233">
        <v>-0.19635173799068301</v>
      </c>
      <c r="BJ233"/>
      <c r="BK233">
        <v>8.8983291699355101E-3</v>
      </c>
      <c r="BL233">
        <v>-0.12750953716744201</v>
      </c>
      <c r="BM233"/>
      <c r="BN233">
        <v>2.4101896259297199E-2</v>
      </c>
      <c r="BO233">
        <v>20.989631142153002</v>
      </c>
      <c r="BP233"/>
      <c r="BQ233">
        <v>2.9663586664037398</v>
      </c>
      <c r="BR233">
        <v>2.6296252696382302E-3</v>
      </c>
      <c r="BS233">
        <v>0.91012697783179397</v>
      </c>
      <c r="BT233">
        <v>-0.84494450456832604</v>
      </c>
      <c r="BU233">
        <v>0.63349999999999995</v>
      </c>
      <c r="BV233"/>
      <c r="BW233"/>
      <c r="BX233"/>
    </row>
    <row r="234" spans="1:76" x14ac:dyDescent="0.2">
      <c r="A234" t="s">
        <v>790</v>
      </c>
      <c r="B234"/>
      <c r="C234" t="s">
        <v>480</v>
      </c>
      <c r="D234" t="s">
        <v>480</v>
      </c>
      <c r="E234">
        <v>1634</v>
      </c>
      <c r="F234" t="s">
        <v>459</v>
      </c>
      <c r="G234" t="s">
        <v>460</v>
      </c>
      <c r="H234"/>
      <c r="I234" s="117">
        <v>44421</v>
      </c>
      <c r="J234" s="117"/>
      <c r="K234">
        <v>1417</v>
      </c>
      <c r="L234" t="s">
        <v>710</v>
      </c>
      <c r="M234" t="s">
        <v>461</v>
      </c>
      <c r="N234"/>
      <c r="O234"/>
      <c r="P234">
        <v>90</v>
      </c>
      <c r="Q234" t="s">
        <v>479</v>
      </c>
      <c r="R234" t="s">
        <v>38</v>
      </c>
      <c r="S234">
        <v>0</v>
      </c>
      <c r="T234" t="s">
        <v>459</v>
      </c>
      <c r="U234" t="s">
        <v>462</v>
      </c>
      <c r="V234" t="s">
        <v>526</v>
      </c>
      <c r="W234">
        <v>1238</v>
      </c>
      <c r="X234">
        <v>1450</v>
      </c>
      <c r="Y234" t="s">
        <v>464</v>
      </c>
      <c r="Z234">
        <v>71</v>
      </c>
      <c r="AA234"/>
      <c r="AB234">
        <v>10.367507647732401</v>
      </c>
      <c r="AC234"/>
      <c r="AD234">
        <v>7.3125728764859605E-4</v>
      </c>
      <c r="AE234">
        <v>-4.8858791415304097</v>
      </c>
      <c r="AF234"/>
      <c r="AG234">
        <v>3.2144235648622799E-3</v>
      </c>
      <c r="AH234">
        <v>5.4116937195204997</v>
      </c>
      <c r="AI234"/>
      <c r="AJ234">
        <v>1.0835654281632001E-2</v>
      </c>
      <c r="AK234">
        <v>-9.8603331265368404</v>
      </c>
      <c r="AL234"/>
      <c r="AM234">
        <v>2.4472403695025E-2</v>
      </c>
      <c r="AN234">
        <v>-25.344671756555101</v>
      </c>
      <c r="AO234"/>
      <c r="AP234">
        <v>2.8642892389576602</v>
      </c>
      <c r="AQ234">
        <v>-10.6</v>
      </c>
      <c r="AR234">
        <v>-10.27</v>
      </c>
      <c r="AS234" s="116">
        <v>20.332451599999999</v>
      </c>
      <c r="AT234">
        <v>0.56999999999999995</v>
      </c>
      <c r="AU234"/>
      <c r="AV234">
        <v>0</v>
      </c>
      <c r="AW234">
        <v>-4.99</v>
      </c>
      <c r="AX234"/>
      <c r="AY234"/>
      <c r="AZ234">
        <v>25.77</v>
      </c>
      <c r="BA234"/>
      <c r="BB234">
        <v>0</v>
      </c>
      <c r="BC234" t="s">
        <v>465</v>
      </c>
      <c r="BD234"/>
      <c r="BE234">
        <v>1.0081</v>
      </c>
      <c r="BF234">
        <v>0.39</v>
      </c>
      <c r="BG234">
        <v>-13.02</v>
      </c>
      <c r="BH234">
        <v>17.489999999999998</v>
      </c>
      <c r="BI234">
        <v>-0.43316480484827102</v>
      </c>
      <c r="BJ234"/>
      <c r="BK234">
        <v>9.6949269027660906E-3</v>
      </c>
      <c r="BL234">
        <v>-0.14682703268592001</v>
      </c>
      <c r="BM234"/>
      <c r="BN234">
        <v>2.3277941525389999E-2</v>
      </c>
      <c r="BO234">
        <v>-26.704292459420401</v>
      </c>
      <c r="BP234"/>
      <c r="BQ234">
        <v>2.86073601361081</v>
      </c>
      <c r="BR234">
        <v>2.6296252696382302E-3</v>
      </c>
      <c r="BS234">
        <v>0.91012697783179397</v>
      </c>
      <c r="BT234">
        <v>-0.84494450456832604</v>
      </c>
      <c r="BU234">
        <v>0.43680000000000002</v>
      </c>
      <c r="BV234"/>
      <c r="BW234"/>
      <c r="BX234"/>
    </row>
    <row r="235" spans="1:76" x14ac:dyDescent="0.2">
      <c r="A235" t="s">
        <v>495</v>
      </c>
      <c r="B235"/>
      <c r="C235" t="s">
        <v>470</v>
      </c>
      <c r="D235" t="s">
        <v>490</v>
      </c>
      <c r="E235">
        <v>1643</v>
      </c>
      <c r="F235" t="s">
        <v>459</v>
      </c>
      <c r="G235" t="s">
        <v>460</v>
      </c>
      <c r="H235"/>
      <c r="I235" s="117">
        <v>44424</v>
      </c>
      <c r="J235" s="117"/>
      <c r="K235">
        <v>1418</v>
      </c>
      <c r="L235" t="s">
        <v>711</v>
      </c>
      <c r="M235" t="s">
        <v>461</v>
      </c>
      <c r="N235"/>
      <c r="O235"/>
      <c r="P235" t="s">
        <v>459</v>
      </c>
      <c r="Q235" t="s">
        <v>38</v>
      </c>
      <c r="R235" t="s">
        <v>479</v>
      </c>
      <c r="S235">
        <v>0</v>
      </c>
      <c r="T235">
        <v>0.89407000000000003</v>
      </c>
      <c r="U235" t="s">
        <v>462</v>
      </c>
      <c r="V235" t="s">
        <v>526</v>
      </c>
      <c r="W235">
        <v>1238</v>
      </c>
      <c r="X235">
        <v>1450</v>
      </c>
      <c r="Y235" t="s">
        <v>464</v>
      </c>
      <c r="Z235">
        <v>71</v>
      </c>
      <c r="AA235"/>
      <c r="AB235">
        <v>5.1727305881843701</v>
      </c>
      <c r="AC235"/>
      <c r="AD235">
        <v>9.4427124390234895E-4</v>
      </c>
      <c r="AE235">
        <v>14.8753636256099</v>
      </c>
      <c r="AF235"/>
      <c r="AG235">
        <v>3.9643638130241101E-3</v>
      </c>
      <c r="AH235">
        <v>20.065371761557099</v>
      </c>
      <c r="AI235"/>
      <c r="AJ235">
        <v>1.1145743120041801E-2</v>
      </c>
      <c r="AK235">
        <v>29.810103063816701</v>
      </c>
      <c r="AL235"/>
      <c r="AM235">
        <v>2.4658270809441399E-2</v>
      </c>
      <c r="AN235">
        <v>60.7963797790282</v>
      </c>
      <c r="AO235"/>
      <c r="AP235">
        <v>4.0520770883933599</v>
      </c>
      <c r="AQ235">
        <v>-10.6</v>
      </c>
      <c r="AR235">
        <v>-10.27</v>
      </c>
      <c r="AS235" s="116">
        <v>20.332451599999999</v>
      </c>
      <c r="AT235">
        <v>-5.67</v>
      </c>
      <c r="AU235"/>
      <c r="AV235">
        <v>0</v>
      </c>
      <c r="AW235">
        <v>14.81</v>
      </c>
      <c r="AX235"/>
      <c r="AY235"/>
      <c r="AZ235">
        <v>46.17</v>
      </c>
      <c r="BA235"/>
      <c r="BB235">
        <v>0</v>
      </c>
      <c r="BC235" t="s">
        <v>465</v>
      </c>
      <c r="BD235"/>
      <c r="BE235">
        <v>1.0081</v>
      </c>
      <c r="BF235">
        <v>-5.92</v>
      </c>
      <c r="BG235">
        <v>6.8</v>
      </c>
      <c r="BH235">
        <v>37.93</v>
      </c>
      <c r="BI235">
        <v>2.86621305908147E-2</v>
      </c>
      <c r="BJ235"/>
      <c r="BK235">
        <v>8.82372426089271E-3</v>
      </c>
      <c r="BL235">
        <v>-0.14366814100558201</v>
      </c>
      <c r="BM235"/>
      <c r="BN235">
        <v>2.10056021832359E-2</v>
      </c>
      <c r="BO235">
        <v>24.783024664231998</v>
      </c>
      <c r="BP235"/>
      <c r="BQ235">
        <v>3.9151281482479101</v>
      </c>
      <c r="BR235">
        <v>2.6296252696382302E-3</v>
      </c>
      <c r="BS235">
        <v>0.91012697783179397</v>
      </c>
      <c r="BT235">
        <v>-0.84494450456832604</v>
      </c>
      <c r="BU235">
        <v>0.90190000000000003</v>
      </c>
      <c r="BV235"/>
      <c r="BW235"/>
      <c r="BX235"/>
    </row>
    <row r="236" spans="1:76" x14ac:dyDescent="0.2">
      <c r="A236" t="s">
        <v>790</v>
      </c>
      <c r="B236"/>
      <c r="C236" t="s">
        <v>480</v>
      </c>
      <c r="D236" t="s">
        <v>480</v>
      </c>
      <c r="E236">
        <v>1635</v>
      </c>
      <c r="F236" t="s">
        <v>459</v>
      </c>
      <c r="G236" t="s">
        <v>460</v>
      </c>
      <c r="H236"/>
      <c r="I236" s="117">
        <v>44424</v>
      </c>
      <c r="J236" s="117"/>
      <c r="K236">
        <v>1419</v>
      </c>
      <c r="L236" t="s">
        <v>712</v>
      </c>
      <c r="M236" t="s">
        <v>461</v>
      </c>
      <c r="N236"/>
      <c r="O236"/>
      <c r="P236">
        <v>90</v>
      </c>
      <c r="Q236" t="s">
        <v>479</v>
      </c>
      <c r="R236" t="s">
        <v>38</v>
      </c>
      <c r="S236">
        <v>0</v>
      </c>
      <c r="T236" t="s">
        <v>459</v>
      </c>
      <c r="U236" t="s">
        <v>462</v>
      </c>
      <c r="V236" t="s">
        <v>526</v>
      </c>
      <c r="W236">
        <v>1238</v>
      </c>
      <c r="X236">
        <v>1450</v>
      </c>
      <c r="Y236" t="s">
        <v>464</v>
      </c>
      <c r="Z236">
        <v>71</v>
      </c>
      <c r="AA236"/>
      <c r="AB236">
        <v>16.709737796396698</v>
      </c>
      <c r="AC236"/>
      <c r="AD236">
        <v>1.37627633695875E-3</v>
      </c>
      <c r="AE236">
        <v>0.850832016569814</v>
      </c>
      <c r="AF236"/>
      <c r="AG236">
        <v>3.0305884839963299E-3</v>
      </c>
      <c r="AH236">
        <v>17.908187785823799</v>
      </c>
      <c r="AI236"/>
      <c r="AJ236">
        <v>9.1198052417148096E-3</v>
      </c>
      <c r="AK236">
        <v>1.6561499018966801</v>
      </c>
      <c r="AL236"/>
      <c r="AM236">
        <v>2.8275801986431901E-2</v>
      </c>
      <c r="AN236">
        <v>37.201437375983097</v>
      </c>
      <c r="AO236"/>
      <c r="AP236">
        <v>3.3457057754072799</v>
      </c>
      <c r="AQ236">
        <v>-10.6</v>
      </c>
      <c r="AR236">
        <v>-10.27</v>
      </c>
      <c r="AS236" s="116">
        <v>20.332451599999999</v>
      </c>
      <c r="AT236">
        <v>7.08</v>
      </c>
      <c r="AU236"/>
      <c r="AV236">
        <v>0</v>
      </c>
      <c r="AW236">
        <v>0.74</v>
      </c>
      <c r="AX236"/>
      <c r="AY236"/>
      <c r="AZ236">
        <v>31.68</v>
      </c>
      <c r="BA236"/>
      <c r="BB236">
        <v>0</v>
      </c>
      <c r="BC236" t="s">
        <v>465</v>
      </c>
      <c r="BD236"/>
      <c r="BE236">
        <v>1.0081</v>
      </c>
      <c r="BF236">
        <v>6.97</v>
      </c>
      <c r="BG236">
        <v>-7.28</v>
      </c>
      <c r="BH236">
        <v>23.41</v>
      </c>
      <c r="BI236">
        <v>-0.185440935013167</v>
      </c>
      <c r="BJ236"/>
      <c r="BK236">
        <v>8.6977097903427301E-3</v>
      </c>
      <c r="BL236">
        <v>-4.6177693763124E-2</v>
      </c>
      <c r="BM236"/>
      <c r="BN236">
        <v>2.82151605219155E-2</v>
      </c>
      <c r="BO236">
        <v>17.3374237826052</v>
      </c>
      <c r="BP236"/>
      <c r="BQ236">
        <v>3.2820249610626999</v>
      </c>
      <c r="BR236">
        <v>2.6296252696382302E-3</v>
      </c>
      <c r="BS236">
        <v>0.91012697783179397</v>
      </c>
      <c r="BT236">
        <v>-0.84494450456832604</v>
      </c>
      <c r="BU236">
        <v>0.67290000000000005</v>
      </c>
      <c r="BV236"/>
      <c r="BW236"/>
      <c r="BX236"/>
    </row>
    <row r="237" spans="1:76" x14ac:dyDescent="0.2">
      <c r="A237" t="s">
        <v>790</v>
      </c>
      <c r="B237"/>
      <c r="C237" t="s">
        <v>480</v>
      </c>
      <c r="D237" t="s">
        <v>480</v>
      </c>
      <c r="E237">
        <v>1636</v>
      </c>
      <c r="F237" t="s">
        <v>459</v>
      </c>
      <c r="G237" t="s">
        <v>460</v>
      </c>
      <c r="H237"/>
      <c r="I237" s="117">
        <v>44424</v>
      </c>
      <c r="J237" s="117"/>
      <c r="K237">
        <v>1420</v>
      </c>
      <c r="L237" t="s">
        <v>713</v>
      </c>
      <c r="M237" t="s">
        <v>461</v>
      </c>
      <c r="N237"/>
      <c r="O237"/>
      <c r="P237">
        <v>90</v>
      </c>
      <c r="Q237" t="s">
        <v>479</v>
      </c>
      <c r="R237" t="s">
        <v>38</v>
      </c>
      <c r="S237">
        <v>0</v>
      </c>
      <c r="T237" t="s">
        <v>459</v>
      </c>
      <c r="U237" t="s">
        <v>462</v>
      </c>
      <c r="V237" t="s">
        <v>526</v>
      </c>
      <c r="W237">
        <v>1238</v>
      </c>
      <c r="X237">
        <v>1450</v>
      </c>
      <c r="Y237" t="s">
        <v>464</v>
      </c>
      <c r="Z237">
        <v>71</v>
      </c>
      <c r="AA237"/>
      <c r="AB237">
        <v>21.3103360020738</v>
      </c>
      <c r="AC237"/>
      <c r="AD237">
        <v>8.6471954157933998E-4</v>
      </c>
      <c r="AE237">
        <v>2.79254935416437</v>
      </c>
      <c r="AF237"/>
      <c r="AG237">
        <v>2.7068012969414402E-3</v>
      </c>
      <c r="AH237">
        <v>24.623986919278401</v>
      </c>
      <c r="AI237"/>
      <c r="AJ237">
        <v>9.9662229700786201E-3</v>
      </c>
      <c r="AK237">
        <v>5.5154779767119102</v>
      </c>
      <c r="AL237"/>
      <c r="AM237">
        <v>2.8132899963618101E-2</v>
      </c>
      <c r="AN237">
        <v>52.153300814731303</v>
      </c>
      <c r="AO237"/>
      <c r="AP237">
        <v>3.2257464559559401</v>
      </c>
      <c r="AQ237">
        <v>-10.6</v>
      </c>
      <c r="AR237">
        <v>-10.27</v>
      </c>
      <c r="AS237" s="116">
        <v>20.332451599999999</v>
      </c>
      <c r="AT237">
        <v>11.88</v>
      </c>
      <c r="AU237"/>
      <c r="AV237">
        <v>0</v>
      </c>
      <c r="AW237">
        <v>2.68</v>
      </c>
      <c r="AX237"/>
      <c r="AY237"/>
      <c r="AZ237">
        <v>33.67</v>
      </c>
      <c r="BA237"/>
      <c r="BB237">
        <v>0</v>
      </c>
      <c r="BC237" t="s">
        <v>465</v>
      </c>
      <c r="BD237"/>
      <c r="BE237">
        <v>1.0081</v>
      </c>
      <c r="BF237">
        <v>11.82</v>
      </c>
      <c r="BG237">
        <v>-5.35</v>
      </c>
      <c r="BH237">
        <v>25.41</v>
      </c>
      <c r="BI237">
        <v>-0.16678091367252099</v>
      </c>
      <c r="BJ237"/>
      <c r="BK237">
        <v>9.3867656930327996E-3</v>
      </c>
      <c r="BL237">
        <v>-8.6709340817403599E-2</v>
      </c>
      <c r="BM237"/>
      <c r="BN237">
        <v>2.5942279306183501E-2</v>
      </c>
      <c r="BO237">
        <v>23.245935441687099</v>
      </c>
      <c r="BP237"/>
      <c r="BQ237">
        <v>3.1831095950596202</v>
      </c>
      <c r="BR237">
        <v>2.6296252696382302E-3</v>
      </c>
      <c r="BS237">
        <v>0.91012697783179397</v>
      </c>
      <c r="BT237">
        <v>-0.84494450456832604</v>
      </c>
      <c r="BU237">
        <v>0.67400000000000004</v>
      </c>
      <c r="BV237"/>
      <c r="BW237"/>
      <c r="BX237"/>
    </row>
    <row r="238" spans="1:76" x14ac:dyDescent="0.2">
      <c r="A238" t="s">
        <v>499</v>
      </c>
      <c r="B238"/>
      <c r="C238" t="s">
        <v>467</v>
      </c>
      <c r="D238" t="s">
        <v>499</v>
      </c>
      <c r="E238">
        <v>1637</v>
      </c>
      <c r="F238" t="s">
        <v>459</v>
      </c>
      <c r="G238" t="s">
        <v>460</v>
      </c>
      <c r="H238"/>
      <c r="I238" s="117">
        <v>44424</v>
      </c>
      <c r="J238" s="117"/>
      <c r="K238">
        <v>1421</v>
      </c>
      <c r="L238" t="s">
        <v>714</v>
      </c>
      <c r="M238" t="s">
        <v>461</v>
      </c>
      <c r="N238"/>
      <c r="O238"/>
      <c r="P238">
        <v>90</v>
      </c>
      <c r="Q238" t="s">
        <v>38</v>
      </c>
      <c r="R238" t="s">
        <v>479</v>
      </c>
      <c r="S238">
        <v>0</v>
      </c>
      <c r="T238">
        <v>0.20519999999999999</v>
      </c>
      <c r="U238" t="s">
        <v>462</v>
      </c>
      <c r="V238" t="s">
        <v>526</v>
      </c>
      <c r="W238">
        <v>1238</v>
      </c>
      <c r="X238">
        <v>1450</v>
      </c>
      <c r="Y238" t="s">
        <v>464</v>
      </c>
      <c r="Z238">
        <v>71</v>
      </c>
      <c r="AA238"/>
      <c r="AB238">
        <v>12.474964093647401</v>
      </c>
      <c r="AC238"/>
      <c r="AD238">
        <v>5.8762200479052799E-4</v>
      </c>
      <c r="AE238">
        <v>5.7845304490792397</v>
      </c>
      <c r="AF238"/>
      <c r="AG238">
        <v>3.6458825494553402E-3</v>
      </c>
      <c r="AH238">
        <v>18.040310323011902</v>
      </c>
      <c r="AI238"/>
      <c r="AJ238">
        <v>9.3966639124562004E-3</v>
      </c>
      <c r="AK238">
        <v>11.4479696746961</v>
      </c>
      <c r="AL238"/>
      <c r="AM238">
        <v>2.66655437703823E-2</v>
      </c>
      <c r="AN238">
        <v>36.796937651887099</v>
      </c>
      <c r="AO238"/>
      <c r="AP238">
        <v>3.33801681491303</v>
      </c>
      <c r="AQ238">
        <v>-10.6</v>
      </c>
      <c r="AR238">
        <v>-10.27</v>
      </c>
      <c r="AS238" s="116">
        <v>20.332451599999999</v>
      </c>
      <c r="AT238">
        <v>2.41</v>
      </c>
      <c r="AU238"/>
      <c r="AV238">
        <v>0</v>
      </c>
      <c r="AW238">
        <v>5.69</v>
      </c>
      <c r="AX238"/>
      <c r="AY238"/>
      <c r="AZ238">
        <v>36.78</v>
      </c>
      <c r="BA238"/>
      <c r="BB238">
        <v>0</v>
      </c>
      <c r="BC238" t="s">
        <v>465</v>
      </c>
      <c r="BD238"/>
      <c r="BE238">
        <v>1.0081</v>
      </c>
      <c r="BF238">
        <v>2.2400000000000002</v>
      </c>
      <c r="BG238">
        <v>-2.33</v>
      </c>
      <c r="BH238">
        <v>28.52</v>
      </c>
      <c r="BI238">
        <v>-0.58906792442644795</v>
      </c>
      <c r="BJ238"/>
      <c r="BK238">
        <v>7.6661033818158598E-3</v>
      </c>
      <c r="BL238">
        <v>-0.191215123718219</v>
      </c>
      <c r="BM238"/>
      <c r="BN238">
        <v>2.3873354848859898E-2</v>
      </c>
      <c r="BO238">
        <v>11.624020241523199</v>
      </c>
      <c r="BP238"/>
      <c r="BQ238">
        <v>3.25697468365746</v>
      </c>
      <c r="BR238">
        <v>2.6296252696382302E-3</v>
      </c>
      <c r="BS238">
        <v>0.91012697783179397</v>
      </c>
      <c r="BT238">
        <v>-0.84494450456832604</v>
      </c>
      <c r="BU238">
        <v>0.22900000000000001</v>
      </c>
      <c r="BV238"/>
      <c r="BW238"/>
      <c r="BX238"/>
    </row>
    <row r="239" spans="1:76" x14ac:dyDescent="0.2">
      <c r="A239" t="s">
        <v>790</v>
      </c>
      <c r="B239"/>
      <c r="C239" t="s">
        <v>480</v>
      </c>
      <c r="D239" t="s">
        <v>480</v>
      </c>
      <c r="E239">
        <v>1638</v>
      </c>
      <c r="F239" t="s">
        <v>459</v>
      </c>
      <c r="G239" t="s">
        <v>460</v>
      </c>
      <c r="H239"/>
      <c r="I239" s="117">
        <v>44425</v>
      </c>
      <c r="J239" s="117"/>
      <c r="K239">
        <v>1422</v>
      </c>
      <c r="L239" t="s">
        <v>715</v>
      </c>
      <c r="M239" t="s">
        <v>461</v>
      </c>
      <c r="N239"/>
      <c r="O239"/>
      <c r="P239">
        <v>90</v>
      </c>
      <c r="Q239" t="s">
        <v>479</v>
      </c>
      <c r="R239" t="s">
        <v>38</v>
      </c>
      <c r="S239">
        <v>0</v>
      </c>
      <c r="T239" t="s">
        <v>459</v>
      </c>
      <c r="U239" t="s">
        <v>462</v>
      </c>
      <c r="V239" t="s">
        <v>526</v>
      </c>
      <c r="W239">
        <v>1238</v>
      </c>
      <c r="X239">
        <v>1450</v>
      </c>
      <c r="Y239" t="s">
        <v>464</v>
      </c>
      <c r="Z239">
        <v>71</v>
      </c>
      <c r="AA239"/>
      <c r="AB239">
        <v>5.2081852674817002</v>
      </c>
      <c r="AC239"/>
      <c r="AD239">
        <v>6.41805981664772E-4</v>
      </c>
      <c r="AE239">
        <v>0.91602378987403399</v>
      </c>
      <c r="AF239"/>
      <c r="AG239">
        <v>3.2994167248991501E-3</v>
      </c>
      <c r="AH239">
        <v>6.0225376407727502</v>
      </c>
      <c r="AI239"/>
      <c r="AJ239">
        <v>9.0535836615237598E-3</v>
      </c>
      <c r="AK239">
        <v>1.79794387599747</v>
      </c>
      <c r="AL239"/>
      <c r="AM239">
        <v>2.9191364666531001E-2</v>
      </c>
      <c r="AN239">
        <v>-2.84602291975698</v>
      </c>
      <c r="AO239"/>
      <c r="AP239">
        <v>3.3139607716737398</v>
      </c>
      <c r="AQ239">
        <v>-10.6</v>
      </c>
      <c r="AR239">
        <v>-10.27</v>
      </c>
      <c r="AS239" s="116">
        <v>20.332451599999999</v>
      </c>
      <c r="AT239">
        <v>-5.1100000000000003</v>
      </c>
      <c r="AU239"/>
      <c r="AV239">
        <v>0</v>
      </c>
      <c r="AW239">
        <v>0.83</v>
      </c>
      <c r="AX239"/>
      <c r="AY239"/>
      <c r="AZ239">
        <v>31.77</v>
      </c>
      <c r="BA239"/>
      <c r="BB239">
        <v>0</v>
      </c>
      <c r="BC239" t="s">
        <v>465</v>
      </c>
      <c r="BD239"/>
      <c r="BE239">
        <v>1.0081</v>
      </c>
      <c r="BF239">
        <v>-5.36</v>
      </c>
      <c r="BG239">
        <v>-7.19</v>
      </c>
      <c r="BH239">
        <v>23.5</v>
      </c>
      <c r="BI239">
        <v>-0.26449216024309902</v>
      </c>
      <c r="BJ239"/>
      <c r="BK239">
        <v>8.1709617745193697E-3</v>
      </c>
      <c r="BL239">
        <v>-6.1513428856439997E-2</v>
      </c>
      <c r="BM239"/>
      <c r="BN239">
        <v>2.5860919590203198E-2</v>
      </c>
      <c r="BO239">
        <v>-10.152792946871999</v>
      </c>
      <c r="BP239"/>
      <c r="BQ239">
        <v>3.29084264678611</v>
      </c>
      <c r="BR239">
        <v>2.6296252696382302E-3</v>
      </c>
      <c r="BS239">
        <v>0.91012697783179397</v>
      </c>
      <c r="BT239">
        <v>-0.84494450456832604</v>
      </c>
      <c r="BU239">
        <v>0.62039999999999995</v>
      </c>
      <c r="BV239"/>
      <c r="BW239"/>
      <c r="BX239"/>
    </row>
    <row r="240" spans="1:76" x14ac:dyDescent="0.2">
      <c r="A240" t="s">
        <v>790</v>
      </c>
      <c r="B240"/>
      <c r="C240" t="s">
        <v>480</v>
      </c>
      <c r="D240" t="s">
        <v>480</v>
      </c>
      <c r="E240">
        <v>1639</v>
      </c>
      <c r="F240" t="s">
        <v>459</v>
      </c>
      <c r="G240" t="s">
        <v>460</v>
      </c>
      <c r="H240"/>
      <c r="I240" s="117">
        <v>44425</v>
      </c>
      <c r="J240" s="117"/>
      <c r="K240">
        <v>1423</v>
      </c>
      <c r="L240" t="s">
        <v>716</v>
      </c>
      <c r="M240" t="s">
        <v>461</v>
      </c>
      <c r="N240"/>
      <c r="O240"/>
      <c r="P240">
        <v>90</v>
      </c>
      <c r="Q240" t="s">
        <v>479</v>
      </c>
      <c r="R240" t="s">
        <v>38</v>
      </c>
      <c r="S240">
        <v>0</v>
      </c>
      <c r="T240" t="s">
        <v>459</v>
      </c>
      <c r="U240" t="s">
        <v>462</v>
      </c>
      <c r="V240" t="s">
        <v>526</v>
      </c>
      <c r="W240">
        <v>1238</v>
      </c>
      <c r="X240">
        <v>1450</v>
      </c>
      <c r="Y240" t="s">
        <v>464</v>
      </c>
      <c r="Z240">
        <v>71</v>
      </c>
      <c r="AA240"/>
      <c r="AB240">
        <v>20.426591984234602</v>
      </c>
      <c r="AC240"/>
      <c r="AD240">
        <v>7.6076741285960303E-4</v>
      </c>
      <c r="AE240">
        <v>2.6123935583098299</v>
      </c>
      <c r="AF240"/>
      <c r="AG240">
        <v>2.9822810211882801E-3</v>
      </c>
      <c r="AH240">
        <v>23.5232229103515</v>
      </c>
      <c r="AI240"/>
      <c r="AJ240">
        <v>1.05539925015431E-2</v>
      </c>
      <c r="AK240">
        <v>5.1748063097071499</v>
      </c>
      <c r="AL240"/>
      <c r="AM240">
        <v>2.30148308613961E-2</v>
      </c>
      <c r="AN240">
        <v>52.945315767898798</v>
      </c>
      <c r="AO240"/>
      <c r="AP240">
        <v>3.9084351959547301</v>
      </c>
      <c r="AQ240">
        <v>-10.6</v>
      </c>
      <c r="AR240">
        <v>-10.27</v>
      </c>
      <c r="AS240" s="116">
        <v>20.332451599999999</v>
      </c>
      <c r="AT240">
        <v>10.95</v>
      </c>
      <c r="AU240"/>
      <c r="AV240">
        <v>0</v>
      </c>
      <c r="AW240">
        <v>2.5</v>
      </c>
      <c r="AX240"/>
      <c r="AY240"/>
      <c r="AZ240">
        <v>33.479999999999997</v>
      </c>
      <c r="BA240"/>
      <c r="BB240">
        <v>0</v>
      </c>
      <c r="BC240" t="s">
        <v>465</v>
      </c>
      <c r="BD240"/>
      <c r="BE240">
        <v>1.0081</v>
      </c>
      <c r="BF240">
        <v>10.88</v>
      </c>
      <c r="BG240">
        <v>-5.53</v>
      </c>
      <c r="BH240">
        <v>25.22</v>
      </c>
      <c r="BI240">
        <v>-0.17747298937386699</v>
      </c>
      <c r="BJ240"/>
      <c r="BK240">
        <v>9.2614027204933995E-3</v>
      </c>
      <c r="BL240">
        <v>-4.8342912421010902E-2</v>
      </c>
      <c r="BM240"/>
      <c r="BN240">
        <v>2.36452445264555E-2</v>
      </c>
      <c r="BO240">
        <v>25.210197515642399</v>
      </c>
      <c r="BP240"/>
      <c r="BQ240">
        <v>3.8077874759171801</v>
      </c>
      <c r="BR240">
        <v>2.6296252696382302E-3</v>
      </c>
      <c r="BS240">
        <v>0.91012697783179397</v>
      </c>
      <c r="BT240">
        <v>-0.84494450456832604</v>
      </c>
      <c r="BU240">
        <v>0.66539999999999999</v>
      </c>
      <c r="BV240"/>
      <c r="BW240"/>
      <c r="BX240"/>
    </row>
    <row r="241" spans="1:76" x14ac:dyDescent="0.2">
      <c r="A241" t="s">
        <v>790</v>
      </c>
      <c r="B241"/>
      <c r="C241" t="s">
        <v>480</v>
      </c>
      <c r="D241" t="s">
        <v>480</v>
      </c>
      <c r="E241">
        <v>1640</v>
      </c>
      <c r="F241" t="s">
        <v>459</v>
      </c>
      <c r="G241" t="s">
        <v>460</v>
      </c>
      <c r="H241"/>
      <c r="I241" s="117">
        <v>44425</v>
      </c>
      <c r="J241" s="117"/>
      <c r="K241">
        <v>1424</v>
      </c>
      <c r="L241" t="s">
        <v>717</v>
      </c>
      <c r="M241" t="s">
        <v>461</v>
      </c>
      <c r="N241"/>
      <c r="O241"/>
      <c r="P241">
        <v>90</v>
      </c>
      <c r="Q241" t="s">
        <v>479</v>
      </c>
      <c r="R241" t="s">
        <v>38</v>
      </c>
      <c r="S241">
        <v>0</v>
      </c>
      <c r="T241" t="s">
        <v>459</v>
      </c>
      <c r="U241" t="s">
        <v>462</v>
      </c>
      <c r="V241" t="s">
        <v>526</v>
      </c>
      <c r="W241">
        <v>1238</v>
      </c>
      <c r="X241">
        <v>1450</v>
      </c>
      <c r="Y241" t="s">
        <v>464</v>
      </c>
      <c r="Z241">
        <v>71</v>
      </c>
      <c r="AA241"/>
      <c r="AB241">
        <v>5.4846598806917397</v>
      </c>
      <c r="AC241"/>
      <c r="AD241">
        <v>7.06779893780064E-4</v>
      </c>
      <c r="AE241">
        <v>3.6043111654018198</v>
      </c>
      <c r="AF241"/>
      <c r="AG241">
        <v>3.4816644038060899E-3</v>
      </c>
      <c r="AH241">
        <v>8.9847756592016204</v>
      </c>
      <c r="AI241"/>
      <c r="AJ241">
        <v>9.81510451517352E-3</v>
      </c>
      <c r="AK241">
        <v>7.1853568059070003</v>
      </c>
      <c r="AL241"/>
      <c r="AM241">
        <v>2.8452412354782099E-2</v>
      </c>
      <c r="AN241">
        <v>19.842176655689101</v>
      </c>
      <c r="AO241"/>
      <c r="AP241">
        <v>3.8378445385969102</v>
      </c>
      <c r="AQ241">
        <v>-10.6</v>
      </c>
      <c r="AR241">
        <v>-10.27</v>
      </c>
      <c r="AS241" s="116">
        <v>20.332451599999999</v>
      </c>
      <c r="AT241">
        <v>-4.92</v>
      </c>
      <c r="AU241"/>
      <c r="AV241">
        <v>0</v>
      </c>
      <c r="AW241">
        <v>3.52</v>
      </c>
      <c r="AX241"/>
      <c r="AY241"/>
      <c r="AZ241">
        <v>34.54</v>
      </c>
      <c r="BA241"/>
      <c r="BB241">
        <v>0</v>
      </c>
      <c r="BC241" t="s">
        <v>465</v>
      </c>
      <c r="BD241"/>
      <c r="BE241">
        <v>1.0081</v>
      </c>
      <c r="BF241">
        <v>-5.16</v>
      </c>
      <c r="BG241">
        <v>-4.5</v>
      </c>
      <c r="BH241">
        <v>26.28</v>
      </c>
      <c r="BI241">
        <v>-0.23807606920743199</v>
      </c>
      <c r="BJ241"/>
      <c r="BK241">
        <v>8.5812693500426605E-3</v>
      </c>
      <c r="BL241">
        <v>-5.1594929737490802E-2</v>
      </c>
      <c r="BM241"/>
      <c r="BN241">
        <v>2.8752183890895702E-2</v>
      </c>
      <c r="BO241">
        <v>6.7532383564179499</v>
      </c>
      <c r="BP241"/>
      <c r="BQ241">
        <v>3.79243457863498</v>
      </c>
      <c r="BR241">
        <v>2.6296252696382302E-3</v>
      </c>
      <c r="BS241">
        <v>0.91012697783179397</v>
      </c>
      <c r="BT241">
        <v>-0.84494450456832604</v>
      </c>
      <c r="BU241">
        <v>0.64080000000000004</v>
      </c>
      <c r="BV241"/>
      <c r="BW241"/>
      <c r="BX241"/>
    </row>
    <row r="242" spans="1:76" x14ac:dyDescent="0.2">
      <c r="A242" t="s">
        <v>706</v>
      </c>
      <c r="B242">
        <v>3</v>
      </c>
      <c r="C242" t="s">
        <v>480</v>
      </c>
      <c r="D242" t="s">
        <v>480</v>
      </c>
      <c r="E242">
        <v>1641</v>
      </c>
      <c r="F242" s="119" t="s">
        <v>792</v>
      </c>
      <c r="G242" t="s">
        <v>460</v>
      </c>
      <c r="H242"/>
      <c r="I242" s="117">
        <v>44426</v>
      </c>
      <c r="J242" s="117"/>
      <c r="K242">
        <v>1425</v>
      </c>
      <c r="L242" t="s">
        <v>718</v>
      </c>
      <c r="M242" t="s">
        <v>461</v>
      </c>
      <c r="N242"/>
      <c r="O242"/>
      <c r="P242">
        <v>90</v>
      </c>
      <c r="Q242" t="s">
        <v>479</v>
      </c>
      <c r="R242" t="s">
        <v>38</v>
      </c>
      <c r="S242">
        <v>0</v>
      </c>
      <c r="T242" t="s">
        <v>459</v>
      </c>
      <c r="U242" t="s">
        <v>462</v>
      </c>
      <c r="V242" t="s">
        <v>526</v>
      </c>
      <c r="W242">
        <v>1238</v>
      </c>
      <c r="X242">
        <v>1450</v>
      </c>
      <c r="Y242" t="s">
        <v>464</v>
      </c>
      <c r="Z242">
        <v>71</v>
      </c>
      <c r="AA242"/>
      <c r="AB242">
        <v>5.3930121374648596</v>
      </c>
      <c r="AC242"/>
      <c r="AD242">
        <v>1.25514289678194E-3</v>
      </c>
      <c r="AE242">
        <v>0.33702607221173603</v>
      </c>
      <c r="AF242"/>
      <c r="AG242">
        <v>3.6438436973165299E-3</v>
      </c>
      <c r="AH242">
        <v>5.6283952130930004</v>
      </c>
      <c r="AI242"/>
      <c r="AJ242">
        <v>8.7818314433375198E-3</v>
      </c>
      <c r="AK242">
        <v>0.65059782014068002</v>
      </c>
      <c r="AL242"/>
      <c r="AM242">
        <v>2.3098385855860101E-2</v>
      </c>
      <c r="AN242">
        <v>3.6861142350555098E-2</v>
      </c>
      <c r="AO242"/>
      <c r="AP242">
        <v>4.1925864914090196</v>
      </c>
      <c r="AQ242">
        <v>-10.6</v>
      </c>
      <c r="AR242">
        <v>-10.27</v>
      </c>
      <c r="AS242" s="116">
        <v>20.332451599999999</v>
      </c>
      <c r="AT242">
        <v>-4.9000000000000004</v>
      </c>
      <c r="AU242"/>
      <c r="AV242">
        <v>0</v>
      </c>
      <c r="AW242">
        <v>0.25</v>
      </c>
      <c r="AX242"/>
      <c r="AY242"/>
      <c r="AZ242">
        <v>31.17</v>
      </c>
      <c r="BA242"/>
      <c r="BB242">
        <v>0</v>
      </c>
      <c r="BC242" t="s">
        <v>465</v>
      </c>
      <c r="BD242"/>
      <c r="BE242">
        <v>1.0081</v>
      </c>
      <c r="BF242">
        <v>-5.14</v>
      </c>
      <c r="BG242">
        <v>-7.77</v>
      </c>
      <c r="BH242">
        <v>22.9</v>
      </c>
      <c r="BI242">
        <v>-0.28442324989558798</v>
      </c>
      <c r="BJ242"/>
      <c r="BK242">
        <v>6.8358707945494496E-3</v>
      </c>
      <c r="BL242">
        <v>-6.37168769828583E-2</v>
      </c>
      <c r="BM242"/>
      <c r="BN242">
        <v>2.2502471901168501E-2</v>
      </c>
      <c r="BO242">
        <v>-6.3975838087946304</v>
      </c>
      <c r="BP242"/>
      <c r="BQ242">
        <v>4.1722073237475499</v>
      </c>
      <c r="BR242">
        <v>2.6296252696382302E-3</v>
      </c>
      <c r="BS242">
        <v>0.91012697783179397</v>
      </c>
      <c r="BT242">
        <v>-0.84494450456832604</v>
      </c>
      <c r="BU242">
        <v>0.59960000000000002</v>
      </c>
      <c r="BV242"/>
      <c r="BW242"/>
      <c r="BX242"/>
    </row>
    <row r="243" spans="1:76" x14ac:dyDescent="0.2">
      <c r="A243" t="s">
        <v>476</v>
      </c>
      <c r="B243"/>
      <c r="C243" t="s">
        <v>467</v>
      </c>
      <c r="D243" t="s">
        <v>476</v>
      </c>
      <c r="E243">
        <v>1644</v>
      </c>
      <c r="F243" t="s">
        <v>459</v>
      </c>
      <c r="G243" t="s">
        <v>460</v>
      </c>
      <c r="H243"/>
      <c r="I243" s="117">
        <v>44426</v>
      </c>
      <c r="J243" s="117"/>
      <c r="K243">
        <v>1426</v>
      </c>
      <c r="L243" t="s">
        <v>719</v>
      </c>
      <c r="M243" t="s">
        <v>461</v>
      </c>
      <c r="N243"/>
      <c r="O243"/>
      <c r="P243">
        <v>90</v>
      </c>
      <c r="Q243" t="s">
        <v>38</v>
      </c>
      <c r="R243" t="s">
        <v>479</v>
      </c>
      <c r="S243">
        <v>0</v>
      </c>
      <c r="T243">
        <v>0.20849999999999999</v>
      </c>
      <c r="U243" t="s">
        <v>462</v>
      </c>
      <c r="V243" t="s">
        <v>526</v>
      </c>
      <c r="W243">
        <v>1238</v>
      </c>
      <c r="X243">
        <v>1450</v>
      </c>
      <c r="Y243" t="s">
        <v>464</v>
      </c>
      <c r="Z243">
        <v>71</v>
      </c>
      <c r="AA243"/>
      <c r="AB243">
        <v>0.28706259199064998</v>
      </c>
      <c r="AC243"/>
      <c r="AD243">
        <v>8.0114013083581895E-4</v>
      </c>
      <c r="AE243">
        <v>-10.6101415603663</v>
      </c>
      <c r="AF243"/>
      <c r="AG243">
        <v>3.17644570605893E-3</v>
      </c>
      <c r="AH243">
        <v>-10.802871587976901</v>
      </c>
      <c r="AI243"/>
      <c r="AJ243">
        <v>9.8381462170642302E-3</v>
      </c>
      <c r="AK243">
        <v>-21.2567197110452</v>
      </c>
      <c r="AL243"/>
      <c r="AM243">
        <v>2.8139155476462702E-2</v>
      </c>
      <c r="AN243">
        <v>-57.255956113802903</v>
      </c>
      <c r="AO243"/>
      <c r="AP243">
        <v>3.6300690450541402</v>
      </c>
      <c r="AQ243">
        <v>-10.6</v>
      </c>
      <c r="AR243">
        <v>-10.27</v>
      </c>
      <c r="AS243" s="116">
        <v>20.332451599999999</v>
      </c>
      <c r="AT243">
        <v>-9.9</v>
      </c>
      <c r="AU243"/>
      <c r="AV243">
        <v>0</v>
      </c>
      <c r="AW243">
        <v>-10.69</v>
      </c>
      <c r="AX243"/>
      <c r="AY243"/>
      <c r="AZ243">
        <v>19.89</v>
      </c>
      <c r="BA243"/>
      <c r="BB243">
        <v>0</v>
      </c>
      <c r="BC243" t="s">
        <v>465</v>
      </c>
      <c r="BD243"/>
      <c r="BE243">
        <v>1.0081</v>
      </c>
      <c r="BF243">
        <v>-10.19</v>
      </c>
      <c r="BG243">
        <v>-18.739999999999998</v>
      </c>
      <c r="BH243">
        <v>11.6</v>
      </c>
      <c r="BI243">
        <v>-0.680443299262526</v>
      </c>
      <c r="BJ243"/>
      <c r="BK243">
        <v>7.8508207065400397E-3</v>
      </c>
      <c r="BL243">
        <v>-0.168668096064056</v>
      </c>
      <c r="BM243"/>
      <c r="BN243">
        <v>2.49227614772662E-2</v>
      </c>
      <c r="BO243">
        <v>-37.600193711381202</v>
      </c>
      <c r="BP243"/>
      <c r="BQ243">
        <v>3.7093623993240001</v>
      </c>
      <c r="BR243">
        <v>2.6296252696382302E-3</v>
      </c>
      <c r="BS243">
        <v>0.91012697783179397</v>
      </c>
      <c r="BT243">
        <v>-0.84494450456832604</v>
      </c>
      <c r="BU243">
        <v>0.21199999999999999</v>
      </c>
      <c r="BV243"/>
      <c r="BW243"/>
      <c r="BX243"/>
    </row>
    <row r="244" spans="1:76" x14ac:dyDescent="0.2">
      <c r="A244" t="s">
        <v>790</v>
      </c>
      <c r="B244"/>
      <c r="C244" t="s">
        <v>480</v>
      </c>
      <c r="D244" t="s">
        <v>480</v>
      </c>
      <c r="E244">
        <v>1645</v>
      </c>
      <c r="F244" t="s">
        <v>459</v>
      </c>
      <c r="G244" t="s">
        <v>460</v>
      </c>
      <c r="H244"/>
      <c r="I244" s="117">
        <v>44427</v>
      </c>
      <c r="J244" s="117"/>
      <c r="K244">
        <v>1427</v>
      </c>
      <c r="L244" t="s">
        <v>720</v>
      </c>
      <c r="M244" t="s">
        <v>461</v>
      </c>
      <c r="N244"/>
      <c r="O244"/>
      <c r="P244">
        <v>90</v>
      </c>
      <c r="Q244" t="s">
        <v>479</v>
      </c>
      <c r="R244" t="s">
        <v>38</v>
      </c>
      <c r="S244">
        <v>0</v>
      </c>
      <c r="T244" t="s">
        <v>459</v>
      </c>
      <c r="U244" t="s">
        <v>462</v>
      </c>
      <c r="V244" t="s">
        <v>526</v>
      </c>
      <c r="W244">
        <v>1238</v>
      </c>
      <c r="X244">
        <v>1450</v>
      </c>
      <c r="Y244" t="s">
        <v>464</v>
      </c>
      <c r="Z244">
        <v>71</v>
      </c>
      <c r="AA244"/>
      <c r="AB244">
        <v>23.506229797561801</v>
      </c>
      <c r="AC244"/>
      <c r="AD244">
        <v>9.3889589934920603E-4</v>
      </c>
      <c r="AE244">
        <v>4.57481573382832</v>
      </c>
      <c r="AF244"/>
      <c r="AG244">
        <v>2.6378262234956701E-3</v>
      </c>
      <c r="AH244">
        <v>28.671066321666299</v>
      </c>
      <c r="AI244"/>
      <c r="AJ244">
        <v>7.40299372676065E-3</v>
      </c>
      <c r="AK244">
        <v>9.1373720252877995</v>
      </c>
      <c r="AL244"/>
      <c r="AM244">
        <v>1.8603207124310999E-2</v>
      </c>
      <c r="AN244">
        <v>45.574682672242602</v>
      </c>
      <c r="AO244"/>
      <c r="AP244">
        <v>3.6941661956234899</v>
      </c>
      <c r="AQ244">
        <v>-10.6</v>
      </c>
      <c r="AR244">
        <v>-10.27</v>
      </c>
      <c r="AS244" s="116">
        <v>20.332451599999999</v>
      </c>
      <c r="AT244">
        <v>14.14</v>
      </c>
      <c r="AU244"/>
      <c r="AV244">
        <v>0</v>
      </c>
      <c r="AW244">
        <v>4.45</v>
      </c>
      <c r="AX244"/>
      <c r="AY244"/>
      <c r="AZ244">
        <v>35.5</v>
      </c>
      <c r="BA244"/>
      <c r="BB244">
        <v>0</v>
      </c>
      <c r="BC244" t="s">
        <v>465</v>
      </c>
      <c r="BD244"/>
      <c r="BE244">
        <v>1.0081</v>
      </c>
      <c r="BF244">
        <v>14.11</v>
      </c>
      <c r="BG244">
        <v>-3.57</v>
      </c>
      <c r="BH244">
        <v>27.24</v>
      </c>
      <c r="BI244">
        <v>-0.19761210248619401</v>
      </c>
      <c r="BJ244"/>
      <c r="BK244">
        <v>5.36820711942198E-3</v>
      </c>
      <c r="BL244">
        <v>-1.7827881983319201E-2</v>
      </c>
      <c r="BM244"/>
      <c r="BN244">
        <v>2.0594919487414001E-2</v>
      </c>
      <c r="BO244">
        <v>10.8797369141424</v>
      </c>
      <c r="BP244"/>
      <c r="BQ244">
        <v>3.5753277750486698</v>
      </c>
      <c r="BR244">
        <v>2.6296252696382302E-3</v>
      </c>
      <c r="BS244">
        <v>0.91012697783179397</v>
      </c>
      <c r="BT244">
        <v>-0.84494450456832604</v>
      </c>
      <c r="BU244">
        <v>0.62839999999999996</v>
      </c>
      <c r="BV244"/>
      <c r="BW244"/>
      <c r="BX244"/>
    </row>
    <row r="245" spans="1:76" x14ac:dyDescent="0.2">
      <c r="A245" t="s">
        <v>790</v>
      </c>
      <c r="B245"/>
      <c r="C245" t="s">
        <v>480</v>
      </c>
      <c r="D245" t="s">
        <v>480</v>
      </c>
      <c r="E245">
        <v>1646</v>
      </c>
      <c r="F245" t="s">
        <v>459</v>
      </c>
      <c r="G245" t="s">
        <v>460</v>
      </c>
      <c r="H245"/>
      <c r="I245" s="117">
        <v>44427</v>
      </c>
      <c r="J245" s="117"/>
      <c r="K245">
        <v>1428</v>
      </c>
      <c r="L245" t="s">
        <v>721</v>
      </c>
      <c r="M245" t="s">
        <v>461</v>
      </c>
      <c r="N245"/>
      <c r="O245"/>
      <c r="P245">
        <v>90</v>
      </c>
      <c r="Q245" t="s">
        <v>479</v>
      </c>
      <c r="R245" t="s">
        <v>38</v>
      </c>
      <c r="S245">
        <v>0</v>
      </c>
      <c r="T245" t="s">
        <v>459</v>
      </c>
      <c r="U245" t="s">
        <v>462</v>
      </c>
      <c r="V245" t="s">
        <v>526</v>
      </c>
      <c r="W245">
        <v>1238</v>
      </c>
      <c r="X245">
        <v>1450</v>
      </c>
      <c r="Y245" t="s">
        <v>464</v>
      </c>
      <c r="Z245">
        <v>71</v>
      </c>
      <c r="AA245"/>
      <c r="AB245">
        <v>15.080495292006299</v>
      </c>
      <c r="AC245"/>
      <c r="AD245">
        <v>8.6033896743528096E-4</v>
      </c>
      <c r="AE245">
        <v>-1.17021399157588</v>
      </c>
      <c r="AF245"/>
      <c r="AG245">
        <v>3.1194457255554701E-3</v>
      </c>
      <c r="AH245">
        <v>14.1718691557121</v>
      </c>
      <c r="AI245"/>
      <c r="AJ245">
        <v>8.1237265878811304E-3</v>
      </c>
      <c r="AK245">
        <v>-2.3809046519507202</v>
      </c>
      <c r="AL245"/>
      <c r="AM245">
        <v>2.8309009913337499E-2</v>
      </c>
      <c r="AN245">
        <v>8.5209694508285807</v>
      </c>
      <c r="AO245"/>
      <c r="AP245">
        <v>3.6807557907289401</v>
      </c>
      <c r="AQ245">
        <v>-10.6</v>
      </c>
      <c r="AR245">
        <v>-10.27</v>
      </c>
      <c r="AS245" s="116">
        <v>20.332451599999999</v>
      </c>
      <c r="AT245">
        <v>5.43</v>
      </c>
      <c r="AU245"/>
      <c r="AV245">
        <v>0</v>
      </c>
      <c r="AW245">
        <v>-1.28</v>
      </c>
      <c r="AX245"/>
      <c r="AY245"/>
      <c r="AZ245">
        <v>29.59</v>
      </c>
      <c r="BA245"/>
      <c r="BB245">
        <v>0</v>
      </c>
      <c r="BC245" t="s">
        <v>465</v>
      </c>
      <c r="BD245"/>
      <c r="BE245">
        <v>1.0081</v>
      </c>
      <c r="BF245">
        <v>5.3</v>
      </c>
      <c r="BG245">
        <v>-9.31</v>
      </c>
      <c r="BH245">
        <v>21.32</v>
      </c>
      <c r="BI245">
        <v>-0.221486250086669</v>
      </c>
      <c r="BJ245"/>
      <c r="BK245">
        <v>7.5340948328174902E-3</v>
      </c>
      <c r="BL245">
        <v>-4.9559244440454599E-2</v>
      </c>
      <c r="BM245"/>
      <c r="BN245">
        <v>2.95114377675323E-2</v>
      </c>
      <c r="BO245">
        <v>-5.0993034220715296</v>
      </c>
      <c r="BP245"/>
      <c r="BQ245">
        <v>3.63854180797121</v>
      </c>
      <c r="BR245">
        <v>2.6296252696382302E-3</v>
      </c>
      <c r="BS245">
        <v>0.91012697783179397</v>
      </c>
      <c r="BT245">
        <v>-0.84494450456832604</v>
      </c>
      <c r="BU245">
        <v>0.64410000000000001</v>
      </c>
      <c r="BV245"/>
      <c r="BW245"/>
      <c r="BX245"/>
    </row>
    <row r="246" spans="1:76" x14ac:dyDescent="0.2">
      <c r="A246" t="s">
        <v>790</v>
      </c>
      <c r="B246"/>
      <c r="C246" t="s">
        <v>480</v>
      </c>
      <c r="D246" t="s">
        <v>480</v>
      </c>
      <c r="E246">
        <v>1647</v>
      </c>
      <c r="F246" t="s">
        <v>459</v>
      </c>
      <c r="G246" t="s">
        <v>460</v>
      </c>
      <c r="H246"/>
      <c r="I246" s="117">
        <v>44427</v>
      </c>
      <c r="J246" s="117"/>
      <c r="K246">
        <v>1429</v>
      </c>
      <c r="L246" t="s">
        <v>722</v>
      </c>
      <c r="M246" t="s">
        <v>461</v>
      </c>
      <c r="N246"/>
      <c r="O246"/>
      <c r="P246">
        <v>90</v>
      </c>
      <c r="Q246" t="s">
        <v>479</v>
      </c>
      <c r="R246" t="s">
        <v>38</v>
      </c>
      <c r="S246">
        <v>0</v>
      </c>
      <c r="T246" t="s">
        <v>459</v>
      </c>
      <c r="U246" t="s">
        <v>462</v>
      </c>
      <c r="V246" t="s">
        <v>526</v>
      </c>
      <c r="W246">
        <v>1238</v>
      </c>
      <c r="X246">
        <v>1450</v>
      </c>
      <c r="Y246" t="s">
        <v>464</v>
      </c>
      <c r="Z246">
        <v>71</v>
      </c>
      <c r="AA246"/>
      <c r="AB246">
        <v>6.5428942806827504</v>
      </c>
      <c r="AC246"/>
      <c r="AD246">
        <v>9.0687547682669805E-4</v>
      </c>
      <c r="AE246">
        <v>1.04214417049923</v>
      </c>
      <c r="AF246"/>
      <c r="AG246">
        <v>3.3892494374748502E-3</v>
      </c>
      <c r="AH246">
        <v>7.5253875138564696</v>
      </c>
      <c r="AI246"/>
      <c r="AJ246">
        <v>1.28398727046773E-2</v>
      </c>
      <c r="AK246">
        <v>2.0019259690007498</v>
      </c>
      <c r="AL246"/>
      <c r="AM246">
        <v>2.6405680388312199E-2</v>
      </c>
      <c r="AN246">
        <v>-1.7214043784287401</v>
      </c>
      <c r="AO246"/>
      <c r="AP246">
        <v>3.5300762671041599</v>
      </c>
      <c r="AQ246">
        <v>-10.6</v>
      </c>
      <c r="AR246">
        <v>-10.27</v>
      </c>
      <c r="AS246" s="116">
        <v>20.332451599999999</v>
      </c>
      <c r="AT246">
        <v>-3.71</v>
      </c>
      <c r="AU246"/>
      <c r="AV246">
        <v>0</v>
      </c>
      <c r="AW246">
        <v>0.96</v>
      </c>
      <c r="AX246"/>
      <c r="AY246"/>
      <c r="AZ246">
        <v>31.9</v>
      </c>
      <c r="BA246"/>
      <c r="BB246">
        <v>0</v>
      </c>
      <c r="BC246" t="s">
        <v>465</v>
      </c>
      <c r="BD246"/>
      <c r="BE246">
        <v>1.0081</v>
      </c>
      <c r="BF246">
        <v>-3.93</v>
      </c>
      <c r="BG246">
        <v>-7.07</v>
      </c>
      <c r="BH246">
        <v>23.63</v>
      </c>
      <c r="BI246">
        <v>-0.2663917088462</v>
      </c>
      <c r="BJ246"/>
      <c r="BK246">
        <v>1.0129258564512101E-2</v>
      </c>
      <c r="BL246">
        <v>-0.123960910099044</v>
      </c>
      <c r="BM246"/>
      <c r="BN246">
        <v>2.5932801648819701E-2</v>
      </c>
      <c r="BO246">
        <v>-10.7361250551302</v>
      </c>
      <c r="BP246"/>
      <c r="BQ246">
        <v>3.4932053817908799</v>
      </c>
      <c r="BR246">
        <v>2.6296252696382302E-3</v>
      </c>
      <c r="BS246">
        <v>0.91012697783179397</v>
      </c>
      <c r="BT246">
        <v>-0.84494450456832604</v>
      </c>
      <c r="BU246">
        <v>0.6139</v>
      </c>
      <c r="BV246"/>
      <c r="BW246"/>
      <c r="BX246"/>
    </row>
    <row r="247" spans="1:76" x14ac:dyDescent="0.2">
      <c r="A247" t="s">
        <v>790</v>
      </c>
      <c r="B247"/>
      <c r="C247" t="s">
        <v>480</v>
      </c>
      <c r="D247" t="s">
        <v>480</v>
      </c>
      <c r="E247">
        <v>1648</v>
      </c>
      <c r="F247" t="s">
        <v>459</v>
      </c>
      <c r="G247" t="s">
        <v>460</v>
      </c>
      <c r="H247"/>
      <c r="I247" s="117">
        <v>44427</v>
      </c>
      <c r="J247" s="117"/>
      <c r="K247">
        <v>1430</v>
      </c>
      <c r="L247" t="s">
        <v>723</v>
      </c>
      <c r="M247" t="s">
        <v>461</v>
      </c>
      <c r="N247"/>
      <c r="O247"/>
      <c r="P247">
        <v>90</v>
      </c>
      <c r="Q247" t="s">
        <v>479</v>
      </c>
      <c r="R247" t="s">
        <v>38</v>
      </c>
      <c r="S247">
        <v>0</v>
      </c>
      <c r="T247" t="s">
        <v>459</v>
      </c>
      <c r="U247" t="s">
        <v>462</v>
      </c>
      <c r="V247" t="s">
        <v>526</v>
      </c>
      <c r="W247">
        <v>1238</v>
      </c>
      <c r="X247">
        <v>1450</v>
      </c>
      <c r="Y247" t="s">
        <v>464</v>
      </c>
      <c r="Z247">
        <v>71</v>
      </c>
      <c r="AA247"/>
      <c r="AB247">
        <v>21.291560744632001</v>
      </c>
      <c r="AC247"/>
      <c r="AD247">
        <v>6.7031308704906096E-4</v>
      </c>
      <c r="AE247">
        <v>2.89207426390288</v>
      </c>
      <c r="AF247"/>
      <c r="AG247">
        <v>3.27269504411014E-3</v>
      </c>
      <c r="AH247">
        <v>24.6963963096327</v>
      </c>
      <c r="AI247"/>
      <c r="AJ247">
        <v>7.9019609089563906E-3</v>
      </c>
      <c r="AK247">
        <v>5.7120093315648601</v>
      </c>
      <c r="AL247"/>
      <c r="AM247">
        <v>2.56409046924536E-2</v>
      </c>
      <c r="AN247">
        <v>44.887734343254401</v>
      </c>
      <c r="AO247"/>
      <c r="AP247">
        <v>3.4453612916321599</v>
      </c>
      <c r="AQ247">
        <v>-10.6</v>
      </c>
      <c r="AR247">
        <v>-10.27</v>
      </c>
      <c r="AS247" s="116">
        <v>20.332451599999999</v>
      </c>
      <c r="AT247">
        <v>11.86</v>
      </c>
      <c r="AU247"/>
      <c r="AV247">
        <v>0</v>
      </c>
      <c r="AW247">
        <v>2.78</v>
      </c>
      <c r="AX247"/>
      <c r="AY247"/>
      <c r="AZ247">
        <v>33.770000000000003</v>
      </c>
      <c r="BA247"/>
      <c r="BB247">
        <v>0</v>
      </c>
      <c r="BC247" t="s">
        <v>465</v>
      </c>
      <c r="BD247"/>
      <c r="BE247">
        <v>1.0081</v>
      </c>
      <c r="BF247">
        <v>11.8</v>
      </c>
      <c r="BG247">
        <v>-5.25</v>
      </c>
      <c r="BH247">
        <v>25.51</v>
      </c>
      <c r="BI247">
        <v>-0.17846287427193699</v>
      </c>
      <c r="BJ247"/>
      <c r="BK247">
        <v>6.6894423208704199E-3</v>
      </c>
      <c r="BL247">
        <v>-8.8123299221385898E-2</v>
      </c>
      <c r="BM247"/>
      <c r="BN247">
        <v>2.2100763165851502E-2</v>
      </c>
      <c r="BO247">
        <v>15.896536956479901</v>
      </c>
      <c r="BP247"/>
      <c r="BQ247">
        <v>3.3508260759640298</v>
      </c>
      <c r="BR247">
        <v>2.6296252696382302E-3</v>
      </c>
      <c r="BS247">
        <v>0.91012697783179397</v>
      </c>
      <c r="BT247">
        <v>-0.84494450456832604</v>
      </c>
      <c r="BU247">
        <v>0.66090000000000004</v>
      </c>
      <c r="BV247"/>
      <c r="BW247"/>
      <c r="BX247"/>
    </row>
    <row r="248" spans="1:76" x14ac:dyDescent="0.2">
      <c r="A248" t="s">
        <v>499</v>
      </c>
      <c r="B248"/>
      <c r="C248" t="s">
        <v>467</v>
      </c>
      <c r="D248" t="s">
        <v>499</v>
      </c>
      <c r="E248">
        <v>1649</v>
      </c>
      <c r="F248" t="s">
        <v>459</v>
      </c>
      <c r="G248" t="s">
        <v>460</v>
      </c>
      <c r="H248"/>
      <c r="I248" s="117">
        <v>44428</v>
      </c>
      <c r="J248" s="117"/>
      <c r="K248">
        <v>1431</v>
      </c>
      <c r="L248" t="s">
        <v>724</v>
      </c>
      <c r="M248" t="s">
        <v>461</v>
      </c>
      <c r="N248"/>
      <c r="O248"/>
      <c r="P248">
        <v>90</v>
      </c>
      <c r="Q248" t="s">
        <v>38</v>
      </c>
      <c r="R248" t="s">
        <v>479</v>
      </c>
      <c r="S248">
        <v>0</v>
      </c>
      <c r="T248">
        <v>0.20519999999999999</v>
      </c>
      <c r="U248" t="s">
        <v>462</v>
      </c>
      <c r="V248" t="s">
        <v>526</v>
      </c>
      <c r="W248">
        <v>1238</v>
      </c>
      <c r="X248">
        <v>1450</v>
      </c>
      <c r="Y248" t="s">
        <v>464</v>
      </c>
      <c r="Z248">
        <v>71</v>
      </c>
      <c r="AA248"/>
      <c r="AB248">
        <v>12.4250357578383</v>
      </c>
      <c r="AC248"/>
      <c r="AD248">
        <v>7.3060655136925599E-4</v>
      </c>
      <c r="AE248">
        <v>5.8878954097749103</v>
      </c>
      <c r="AF248"/>
      <c r="AG248">
        <v>2.9808391490431601E-3</v>
      </c>
      <c r="AH248">
        <v>18.0640980898675</v>
      </c>
      <c r="AI248"/>
      <c r="AJ248">
        <v>7.9027566468652406E-3</v>
      </c>
      <c r="AK248">
        <v>11.650266284949099</v>
      </c>
      <c r="AL248"/>
      <c r="AM248">
        <v>2.5410071117639699E-2</v>
      </c>
      <c r="AN248">
        <v>25.7994487095282</v>
      </c>
      <c r="AO248"/>
      <c r="AP248">
        <v>2.9414838517830599</v>
      </c>
      <c r="AQ248">
        <v>-10.6</v>
      </c>
      <c r="AR248">
        <v>-10.27</v>
      </c>
      <c r="AS248" s="116">
        <v>20.332451599999999</v>
      </c>
      <c r="AT248">
        <v>2.35</v>
      </c>
      <c r="AU248"/>
      <c r="AV248">
        <v>0</v>
      </c>
      <c r="AW248">
        <v>5.79</v>
      </c>
      <c r="AX248"/>
      <c r="AY248"/>
      <c r="AZ248">
        <v>36.880000000000003</v>
      </c>
      <c r="BA248"/>
      <c r="BB248">
        <v>0</v>
      </c>
      <c r="BC248" t="s">
        <v>465</v>
      </c>
      <c r="BD248"/>
      <c r="BE248">
        <v>1.0081</v>
      </c>
      <c r="BF248">
        <v>2.19</v>
      </c>
      <c r="BG248">
        <v>-2.2200000000000002</v>
      </c>
      <c r="BH248">
        <v>28.63</v>
      </c>
      <c r="BI248">
        <v>-0.61530001342851304</v>
      </c>
      <c r="BJ248"/>
      <c r="BK248">
        <v>7.9012731787007507E-3</v>
      </c>
      <c r="BL248">
        <v>-0.16182477066651599</v>
      </c>
      <c r="BM248"/>
      <c r="BN248">
        <v>2.61736600695649E-2</v>
      </c>
      <c r="BO248">
        <v>0.74891320971888498</v>
      </c>
      <c r="BP248"/>
      <c r="BQ248">
        <v>2.87686425036995</v>
      </c>
      <c r="BR248">
        <v>2.6296252696382302E-3</v>
      </c>
      <c r="BS248">
        <v>0.91012697783179397</v>
      </c>
      <c r="BT248">
        <v>-0.84494450456832604</v>
      </c>
      <c r="BU248">
        <v>0.2001</v>
      </c>
      <c r="BV248"/>
      <c r="BW248"/>
      <c r="BX248"/>
    </row>
    <row r="249" spans="1:76" x14ac:dyDescent="0.2">
      <c r="A249" t="s">
        <v>790</v>
      </c>
      <c r="B249"/>
      <c r="C249" t="s">
        <v>480</v>
      </c>
      <c r="D249" t="s">
        <v>480</v>
      </c>
      <c r="E249">
        <v>1650</v>
      </c>
      <c r="F249" t="s">
        <v>459</v>
      </c>
      <c r="G249" t="s">
        <v>460</v>
      </c>
      <c r="H249"/>
      <c r="I249" s="117">
        <v>44428</v>
      </c>
      <c r="J249" s="117"/>
      <c r="K249">
        <v>1432</v>
      </c>
      <c r="L249" t="s">
        <v>725</v>
      </c>
      <c r="M249" t="s">
        <v>461</v>
      </c>
      <c r="N249"/>
      <c r="O249"/>
      <c r="P249">
        <v>90</v>
      </c>
      <c r="Q249" t="s">
        <v>479</v>
      </c>
      <c r="R249" t="s">
        <v>38</v>
      </c>
      <c r="S249">
        <v>0</v>
      </c>
      <c r="T249" t="s">
        <v>459</v>
      </c>
      <c r="U249" t="s">
        <v>462</v>
      </c>
      <c r="V249" t="s">
        <v>526</v>
      </c>
      <c r="W249">
        <v>1238</v>
      </c>
      <c r="X249">
        <v>1450</v>
      </c>
      <c r="Y249" t="s">
        <v>464</v>
      </c>
      <c r="Z249">
        <v>71</v>
      </c>
      <c r="AA249"/>
      <c r="AB249">
        <v>20.9067187639507</v>
      </c>
      <c r="AC249"/>
      <c r="AD249">
        <v>1.0171847217131701E-3</v>
      </c>
      <c r="AE249">
        <v>2.2142641957276501</v>
      </c>
      <c r="AF249"/>
      <c r="AG249">
        <v>3.5873680304293202E-3</v>
      </c>
      <c r="AH249">
        <v>23.597570855477699</v>
      </c>
      <c r="AI249"/>
      <c r="AJ249">
        <v>1.01886209374403E-2</v>
      </c>
      <c r="AK249">
        <v>4.3165640833015004</v>
      </c>
      <c r="AL249"/>
      <c r="AM249">
        <v>2.8776538539167399E-2</v>
      </c>
      <c r="AN249">
        <v>29.601016039122001</v>
      </c>
      <c r="AO249"/>
      <c r="AP249">
        <v>4.0199942114246596</v>
      </c>
      <c r="AQ249">
        <v>-10.6</v>
      </c>
      <c r="AR249">
        <v>-10.27</v>
      </c>
      <c r="AS249" s="116">
        <v>20.332451599999999</v>
      </c>
      <c r="AT249">
        <v>11.47</v>
      </c>
      <c r="AU249"/>
      <c r="AV249">
        <v>0</v>
      </c>
      <c r="AW249">
        <v>2.1</v>
      </c>
      <c r="AX249"/>
      <c r="AY249"/>
      <c r="AZ249">
        <v>33.07</v>
      </c>
      <c r="BA249"/>
      <c r="BB249">
        <v>0</v>
      </c>
      <c r="BC249" t="s">
        <v>465</v>
      </c>
      <c r="BD249"/>
      <c r="BE249">
        <v>1.0081</v>
      </c>
      <c r="BF249">
        <v>11.41</v>
      </c>
      <c r="BG249">
        <v>-5.93</v>
      </c>
      <c r="BH249">
        <v>24.81</v>
      </c>
      <c r="BI249">
        <v>-0.20723502834675001</v>
      </c>
      <c r="BJ249"/>
      <c r="BK249">
        <v>8.8385389953395503E-3</v>
      </c>
      <c r="BL249">
        <v>-9.9484538919672599E-2</v>
      </c>
      <c r="BM249"/>
      <c r="BN249">
        <v>2.8062847533918901E-2</v>
      </c>
      <c r="BO249">
        <v>2.7583991437339401</v>
      </c>
      <c r="BP249"/>
      <c r="BQ249">
        <v>3.9159949475934601</v>
      </c>
      <c r="BR249">
        <v>2.6296252696382302E-3</v>
      </c>
      <c r="BS249">
        <v>0.91012697783179397</v>
      </c>
      <c r="BT249">
        <v>-0.84494450456832604</v>
      </c>
      <c r="BU249">
        <v>0.63249999999999995</v>
      </c>
      <c r="BV249"/>
      <c r="BW249"/>
      <c r="BX249"/>
    </row>
    <row r="250" spans="1:76" x14ac:dyDescent="0.2">
      <c r="A250" t="s">
        <v>790</v>
      </c>
      <c r="B250"/>
      <c r="C250" t="s">
        <v>480</v>
      </c>
      <c r="D250" t="s">
        <v>480</v>
      </c>
      <c r="E250">
        <v>1651</v>
      </c>
      <c r="F250" t="s">
        <v>459</v>
      </c>
      <c r="G250" t="s">
        <v>460</v>
      </c>
      <c r="H250"/>
      <c r="I250" s="117">
        <v>44428</v>
      </c>
      <c r="J250" s="117"/>
      <c r="K250">
        <v>1433</v>
      </c>
      <c r="L250" t="s">
        <v>726</v>
      </c>
      <c r="M250" t="s">
        <v>461</v>
      </c>
      <c r="N250"/>
      <c r="O250"/>
      <c r="P250">
        <v>90</v>
      </c>
      <c r="Q250" t="s">
        <v>479</v>
      </c>
      <c r="R250" t="s">
        <v>38</v>
      </c>
      <c r="S250">
        <v>0</v>
      </c>
      <c r="T250" t="s">
        <v>459</v>
      </c>
      <c r="U250" t="s">
        <v>462</v>
      </c>
      <c r="V250" t="s">
        <v>526</v>
      </c>
      <c r="W250">
        <v>1238</v>
      </c>
      <c r="X250">
        <v>1450</v>
      </c>
      <c r="Y250" t="s">
        <v>464</v>
      </c>
      <c r="Z250">
        <v>71</v>
      </c>
      <c r="AA250"/>
      <c r="AB250">
        <v>5.2967608793894501</v>
      </c>
      <c r="AC250"/>
      <c r="AD250">
        <v>1.01841838005986E-3</v>
      </c>
      <c r="AE250">
        <v>0.93308515055180596</v>
      </c>
      <c r="AF250"/>
      <c r="AG250">
        <v>3.5902734697095201E-3</v>
      </c>
      <c r="AH250">
        <v>6.1261668933306597</v>
      </c>
      <c r="AI250"/>
      <c r="AJ250">
        <v>1.09481194383269E-2</v>
      </c>
      <c r="AK250">
        <v>1.76967878668316</v>
      </c>
      <c r="AL250"/>
      <c r="AM250">
        <v>2.7932108520602999E-2</v>
      </c>
      <c r="AN250">
        <v>-11.064384106847699</v>
      </c>
      <c r="AO250"/>
      <c r="AP250">
        <v>3.1143497975717702</v>
      </c>
      <c r="AQ250">
        <v>-10.6</v>
      </c>
      <c r="AR250">
        <v>-10.27</v>
      </c>
      <c r="AS250" s="116">
        <v>20.332451599999999</v>
      </c>
      <c r="AT250">
        <v>-5.0199999999999996</v>
      </c>
      <c r="AU250"/>
      <c r="AV250">
        <v>0</v>
      </c>
      <c r="AW250">
        <v>0.85</v>
      </c>
      <c r="AX250"/>
      <c r="AY250"/>
      <c r="AZ250">
        <v>31.79</v>
      </c>
      <c r="BA250"/>
      <c r="BB250">
        <v>0</v>
      </c>
      <c r="BC250" t="s">
        <v>465</v>
      </c>
      <c r="BD250"/>
      <c r="BE250">
        <v>1.0081</v>
      </c>
      <c r="BF250">
        <v>-5.26</v>
      </c>
      <c r="BG250">
        <v>-7.18</v>
      </c>
      <c r="BH250">
        <v>23.52</v>
      </c>
      <c r="BI250">
        <v>-0.27277156841746297</v>
      </c>
      <c r="BJ250"/>
      <c r="BK250">
        <v>9.2428180900821309E-3</v>
      </c>
      <c r="BL250">
        <v>-0.13391637119149599</v>
      </c>
      <c r="BM250"/>
      <c r="BN250">
        <v>2.4700364763640601E-2</v>
      </c>
      <c r="BO250">
        <v>-18.4718966852266</v>
      </c>
      <c r="BP250"/>
      <c r="BQ250">
        <v>3.09222463846457</v>
      </c>
      <c r="BR250">
        <v>2.6296252696382302E-3</v>
      </c>
      <c r="BS250">
        <v>0.91012697783179397</v>
      </c>
      <c r="BT250">
        <v>-0.84494450456832604</v>
      </c>
      <c r="BU250">
        <v>0.61099999999999999</v>
      </c>
      <c r="BV250"/>
      <c r="BW250"/>
      <c r="BX250"/>
    </row>
    <row r="251" spans="1:76" x14ac:dyDescent="0.2">
      <c r="A251" t="s">
        <v>539</v>
      </c>
      <c r="B251"/>
      <c r="C251" t="s">
        <v>470</v>
      </c>
      <c r="D251" t="s">
        <v>490</v>
      </c>
      <c r="E251">
        <v>1654</v>
      </c>
      <c r="F251" t="s">
        <v>459</v>
      </c>
      <c r="G251" t="s">
        <v>460</v>
      </c>
      <c r="H251"/>
      <c r="I251" s="117">
        <v>44432</v>
      </c>
      <c r="J251" s="117"/>
      <c r="K251">
        <v>1434</v>
      </c>
      <c r="L251" t="s">
        <v>727</v>
      </c>
      <c r="M251" t="s">
        <v>461</v>
      </c>
      <c r="N251"/>
      <c r="O251"/>
      <c r="P251" t="s">
        <v>459</v>
      </c>
      <c r="Q251" t="s">
        <v>38</v>
      </c>
      <c r="R251" t="s">
        <v>38</v>
      </c>
      <c r="S251">
        <v>1</v>
      </c>
      <c r="T251">
        <v>0.89407000000000003</v>
      </c>
      <c r="U251" t="s">
        <v>462</v>
      </c>
      <c r="V251" t="s">
        <v>526</v>
      </c>
      <c r="W251">
        <v>1238</v>
      </c>
      <c r="X251">
        <v>1450</v>
      </c>
      <c r="Y251" t="s">
        <v>464</v>
      </c>
      <c r="Z251">
        <v>71</v>
      </c>
      <c r="AA251"/>
      <c r="AB251">
        <v>4.7088178025490599</v>
      </c>
      <c r="AC251"/>
      <c r="AD251">
        <v>7.6955703862053096E-4</v>
      </c>
      <c r="AE251">
        <v>-0.381932185565583</v>
      </c>
      <c r="AF251"/>
      <c r="AG251">
        <v>3.8793710868225699E-3</v>
      </c>
      <c r="AH251">
        <v>4.4414470950846203</v>
      </c>
      <c r="AI251"/>
      <c r="AJ251">
        <v>8.0774094088194096E-3</v>
      </c>
      <c r="AK251">
        <v>-0.76454503005486096</v>
      </c>
      <c r="AL251"/>
      <c r="AM251">
        <v>2.3872460742552899E-2</v>
      </c>
      <c r="AN251">
        <v>-21.980110576444499</v>
      </c>
      <c r="AO251"/>
      <c r="AP251">
        <v>4.9536458484095496</v>
      </c>
      <c r="AQ251">
        <v>-10.6</v>
      </c>
      <c r="AR251">
        <v>-10.27</v>
      </c>
      <c r="AS251" s="116">
        <v>20.332451599999999</v>
      </c>
      <c r="AT251">
        <v>-5.6</v>
      </c>
      <c r="AU251"/>
      <c r="AV251">
        <v>0</v>
      </c>
      <c r="AW251">
        <v>-0.46</v>
      </c>
      <c r="AX251"/>
      <c r="AY251"/>
      <c r="AZ251">
        <v>30.43</v>
      </c>
      <c r="BA251"/>
      <c r="BB251">
        <v>0</v>
      </c>
      <c r="BC251" t="s">
        <v>465</v>
      </c>
      <c r="BD251"/>
      <c r="BE251">
        <v>1.0081</v>
      </c>
      <c r="BF251">
        <v>-5.84</v>
      </c>
      <c r="BG251">
        <v>-8.49</v>
      </c>
      <c r="BH251">
        <v>22.16</v>
      </c>
      <c r="BI251">
        <v>-4.9774213617675998E-2</v>
      </c>
      <c r="BJ251"/>
      <c r="BK251">
        <v>1.08344030590808E-2</v>
      </c>
      <c r="BL251">
        <v>-1.8826016863705899E-2</v>
      </c>
      <c r="BM251"/>
      <c r="BN251">
        <v>2.18791196814653E-2</v>
      </c>
      <c r="BO251">
        <v>-26.146313996019899</v>
      </c>
      <c r="BP251"/>
      <c r="BQ251">
        <v>4.94004313687382</v>
      </c>
      <c r="BR251">
        <v>2.6296252696382302E-3</v>
      </c>
      <c r="BS251">
        <v>0.91012697783179397</v>
      </c>
      <c r="BT251">
        <v>-0.84494450456832604</v>
      </c>
      <c r="BU251">
        <v>0.8609</v>
      </c>
      <c r="BV251"/>
      <c r="BW251"/>
      <c r="BX251"/>
    </row>
    <row r="252" spans="1:76" x14ac:dyDescent="0.2">
      <c r="A252" t="s">
        <v>790</v>
      </c>
      <c r="B252"/>
      <c r="C252" t="s">
        <v>480</v>
      </c>
      <c r="D252" t="s">
        <v>480</v>
      </c>
      <c r="E252">
        <v>1652</v>
      </c>
      <c r="F252" t="s">
        <v>459</v>
      </c>
      <c r="G252" t="s">
        <v>460</v>
      </c>
      <c r="H252"/>
      <c r="I252" s="117">
        <v>44432</v>
      </c>
      <c r="J252" s="117"/>
      <c r="K252">
        <v>1435</v>
      </c>
      <c r="L252" t="s">
        <v>728</v>
      </c>
      <c r="M252" t="s">
        <v>461</v>
      </c>
      <c r="N252"/>
      <c r="O252"/>
      <c r="P252">
        <v>90</v>
      </c>
      <c r="Q252" t="s">
        <v>479</v>
      </c>
      <c r="R252" t="s">
        <v>38</v>
      </c>
      <c r="S252">
        <v>0</v>
      </c>
      <c r="T252" t="s">
        <v>459</v>
      </c>
      <c r="U252" t="s">
        <v>462</v>
      </c>
      <c r="V252" t="s">
        <v>526</v>
      </c>
      <c r="W252">
        <v>1238</v>
      </c>
      <c r="X252">
        <v>1450</v>
      </c>
      <c r="Y252" t="s">
        <v>464</v>
      </c>
      <c r="Z252">
        <v>71</v>
      </c>
      <c r="AA252"/>
      <c r="AB252">
        <v>16.760960324734398</v>
      </c>
      <c r="AC252"/>
      <c r="AD252">
        <v>8.7188324262088405E-4</v>
      </c>
      <c r="AE252">
        <v>0.77255877698516795</v>
      </c>
      <c r="AF252"/>
      <c r="AG252">
        <v>3.8073502806229898E-3</v>
      </c>
      <c r="AH252">
        <v>17.8566066192212</v>
      </c>
      <c r="AI252"/>
      <c r="AJ252">
        <v>1.03350781089205E-2</v>
      </c>
      <c r="AK252">
        <v>1.4929113578076101</v>
      </c>
      <c r="AL252"/>
      <c r="AM252">
        <v>2.4965064570913301E-2</v>
      </c>
      <c r="AN252">
        <v>20.4594364951306</v>
      </c>
      <c r="AO252"/>
      <c r="AP252">
        <v>3.11917473235256</v>
      </c>
      <c r="AQ252">
        <v>-10.6</v>
      </c>
      <c r="AR252">
        <v>-10.27</v>
      </c>
      <c r="AS252" s="116">
        <v>20.332451599999999</v>
      </c>
      <c r="AT252">
        <v>7.13</v>
      </c>
      <c r="AU252"/>
      <c r="AV252">
        <v>0</v>
      </c>
      <c r="AW252">
        <v>0.66</v>
      </c>
      <c r="AX252"/>
      <c r="AY252"/>
      <c r="AZ252">
        <v>31.59</v>
      </c>
      <c r="BA252"/>
      <c r="BB252">
        <v>0</v>
      </c>
      <c r="BC252" t="s">
        <v>465</v>
      </c>
      <c r="BD252"/>
      <c r="BE252">
        <v>1.0081</v>
      </c>
      <c r="BF252">
        <v>7.02</v>
      </c>
      <c r="BG252">
        <v>-7.36</v>
      </c>
      <c r="BH252">
        <v>23.33</v>
      </c>
      <c r="BI252">
        <v>-0.21261987225430501</v>
      </c>
      <c r="BJ252"/>
      <c r="BK252">
        <v>9.38046445644178E-3</v>
      </c>
      <c r="BL252">
        <v>-8.1365812491347597E-2</v>
      </c>
      <c r="BM252"/>
      <c r="BN252">
        <v>2.62352404568621E-2</v>
      </c>
      <c r="BO252">
        <v>0.99940828247115099</v>
      </c>
      <c r="BP252"/>
      <c r="BQ252">
        <v>3.06225973362096</v>
      </c>
      <c r="BR252">
        <v>2.6296252696382302E-3</v>
      </c>
      <c r="BS252">
        <v>0.91012697783179397</v>
      </c>
      <c r="BT252">
        <v>-0.84494450456832604</v>
      </c>
      <c r="BU252">
        <v>0.64319999999999999</v>
      </c>
      <c r="BV252"/>
      <c r="BW252"/>
      <c r="BX252"/>
    </row>
    <row r="253" spans="1:76" x14ac:dyDescent="0.2">
      <c r="A253" t="s">
        <v>790</v>
      </c>
      <c r="B253"/>
      <c r="C253" t="s">
        <v>480</v>
      </c>
      <c r="D253" t="s">
        <v>480</v>
      </c>
      <c r="E253">
        <v>1653</v>
      </c>
      <c r="F253" t="s">
        <v>459</v>
      </c>
      <c r="G253" t="s">
        <v>460</v>
      </c>
      <c r="H253"/>
      <c r="I253" s="117">
        <v>44433</v>
      </c>
      <c r="J253" s="117"/>
      <c r="K253">
        <v>1436</v>
      </c>
      <c r="L253" t="s">
        <v>729</v>
      </c>
      <c r="M253" t="s">
        <v>461</v>
      </c>
      <c r="N253"/>
      <c r="O253"/>
      <c r="P253">
        <v>90</v>
      </c>
      <c r="Q253" t="s">
        <v>479</v>
      </c>
      <c r="R253" t="s">
        <v>38</v>
      </c>
      <c r="S253">
        <v>0</v>
      </c>
      <c r="T253" t="s">
        <v>459</v>
      </c>
      <c r="U253" t="s">
        <v>462</v>
      </c>
      <c r="V253" t="s">
        <v>526</v>
      </c>
      <c r="W253">
        <v>1238</v>
      </c>
      <c r="X253">
        <v>1450</v>
      </c>
      <c r="Y253" t="s">
        <v>464</v>
      </c>
      <c r="Z253">
        <v>71</v>
      </c>
      <c r="AA253"/>
      <c r="AB253">
        <v>13.5788539553634</v>
      </c>
      <c r="AC253"/>
      <c r="AD253">
        <v>8.0879240755821603E-4</v>
      </c>
      <c r="AE253">
        <v>-2.1674862072177001</v>
      </c>
      <c r="AF253"/>
      <c r="AG253">
        <v>3.4633741864087001E-3</v>
      </c>
      <c r="AH253">
        <v>11.640588361531099</v>
      </c>
      <c r="AI253"/>
      <c r="AJ253">
        <v>6.8515939017525004E-3</v>
      </c>
      <c r="AK253">
        <v>-4.3651821791458101</v>
      </c>
      <c r="AL253"/>
      <c r="AM253">
        <v>3.2748754422417099E-2</v>
      </c>
      <c r="AN253">
        <v>-5.7347745512473596</v>
      </c>
      <c r="AO253"/>
      <c r="AP253">
        <v>3.7805712260889002</v>
      </c>
      <c r="AQ253">
        <v>-10.6</v>
      </c>
      <c r="AR253">
        <v>-10.27</v>
      </c>
      <c r="AS253" s="116">
        <v>20.332451599999999</v>
      </c>
      <c r="AT253">
        <v>3.87</v>
      </c>
      <c r="AU253"/>
      <c r="AV253">
        <v>0</v>
      </c>
      <c r="AW253">
        <v>-2.27</v>
      </c>
      <c r="AX253"/>
      <c r="AY253"/>
      <c r="AZ253">
        <v>28.57</v>
      </c>
      <c r="BA253"/>
      <c r="BB253">
        <v>0</v>
      </c>
      <c r="BC253" t="s">
        <v>465</v>
      </c>
      <c r="BD253"/>
      <c r="BE253">
        <v>1.0081</v>
      </c>
      <c r="BF253">
        <v>3.73</v>
      </c>
      <c r="BG253">
        <v>-10.3</v>
      </c>
      <c r="BH253">
        <v>20.3</v>
      </c>
      <c r="BI253">
        <v>-0.216676237891192</v>
      </c>
      <c r="BJ253"/>
      <c r="BK253">
        <v>6.6426735359696601E-3</v>
      </c>
      <c r="BL253">
        <v>-7.6621459648678503E-2</v>
      </c>
      <c r="BM253"/>
      <c r="BN253">
        <v>2.6721079065738802E-2</v>
      </c>
      <c r="BO253">
        <v>-15.6349020043557</v>
      </c>
      <c r="BP253"/>
      <c r="BQ253">
        <v>3.7521024203171298</v>
      </c>
      <c r="BR253">
        <v>2.6296252696382302E-3</v>
      </c>
      <c r="BS253">
        <v>0.91012697783179397</v>
      </c>
      <c r="BT253">
        <v>-0.84494450456832604</v>
      </c>
      <c r="BU253">
        <v>0.65669999999999995</v>
      </c>
      <c r="BV253"/>
      <c r="BW253"/>
      <c r="BX253"/>
    </row>
    <row r="254" spans="1:76" x14ac:dyDescent="0.2">
      <c r="A254" t="s">
        <v>790</v>
      </c>
      <c r="B254"/>
      <c r="C254" t="s">
        <v>480</v>
      </c>
      <c r="D254" t="s">
        <v>480</v>
      </c>
      <c r="E254">
        <v>1655</v>
      </c>
      <c r="F254" t="s">
        <v>459</v>
      </c>
      <c r="G254" t="s">
        <v>460</v>
      </c>
      <c r="H254"/>
      <c r="I254" s="117">
        <v>44433</v>
      </c>
      <c r="J254" s="117"/>
      <c r="K254">
        <v>1437</v>
      </c>
      <c r="L254" t="s">
        <v>730</v>
      </c>
      <c r="M254" t="s">
        <v>461</v>
      </c>
      <c r="N254"/>
      <c r="O254"/>
      <c r="P254">
        <v>90</v>
      </c>
      <c r="Q254" t="s">
        <v>479</v>
      </c>
      <c r="R254" t="s">
        <v>38</v>
      </c>
      <c r="S254">
        <v>0</v>
      </c>
      <c r="T254" t="s">
        <v>459</v>
      </c>
      <c r="U254" t="s">
        <v>462</v>
      </c>
      <c r="V254" t="s">
        <v>526</v>
      </c>
      <c r="W254">
        <v>1238</v>
      </c>
      <c r="X254">
        <v>1450</v>
      </c>
      <c r="Y254" t="s">
        <v>464</v>
      </c>
      <c r="Z254">
        <v>71</v>
      </c>
      <c r="AA254"/>
      <c r="AB254">
        <v>22.9727895025094</v>
      </c>
      <c r="AC254"/>
      <c r="AD254">
        <v>8.7790037854649703E-4</v>
      </c>
      <c r="AE254">
        <v>3.93822575786858</v>
      </c>
      <c r="AF254"/>
      <c r="AG254">
        <v>3.49485400367326E-3</v>
      </c>
      <c r="AH254">
        <v>27.489620585325898</v>
      </c>
      <c r="AI254"/>
      <c r="AJ254">
        <v>9.0057358651562894E-3</v>
      </c>
      <c r="AK254">
        <v>7.8225910189428802</v>
      </c>
      <c r="AL254"/>
      <c r="AM254">
        <v>2.83529235045826E-2</v>
      </c>
      <c r="AN254">
        <v>40.503605508028699</v>
      </c>
      <c r="AO254"/>
      <c r="AP254">
        <v>3.45739381969697</v>
      </c>
      <c r="AQ254">
        <v>-10.6</v>
      </c>
      <c r="AR254">
        <v>-10.27</v>
      </c>
      <c r="AS254" s="116">
        <v>20.332451599999999</v>
      </c>
      <c r="AT254">
        <v>13.6</v>
      </c>
      <c r="AU254"/>
      <c r="AV254">
        <v>0</v>
      </c>
      <c r="AW254">
        <v>3.82</v>
      </c>
      <c r="AX254"/>
      <c r="AY254"/>
      <c r="AZ254">
        <v>34.85</v>
      </c>
      <c r="BA254"/>
      <c r="BB254">
        <v>0</v>
      </c>
      <c r="BC254" t="s">
        <v>465</v>
      </c>
      <c r="BD254"/>
      <c r="BE254">
        <v>1.0081</v>
      </c>
      <c r="BF254">
        <v>13.56</v>
      </c>
      <c r="BG254">
        <v>-4.2</v>
      </c>
      <c r="BH254">
        <v>26.59</v>
      </c>
      <c r="BI254">
        <v>-0.18277689668125</v>
      </c>
      <c r="BJ254"/>
      <c r="BK254">
        <v>7.4625232667117399E-3</v>
      </c>
      <c r="BL254">
        <v>-7.5866727554278895E-2</v>
      </c>
      <c r="BM254"/>
      <c r="BN254">
        <v>2.7447217337969499E-2</v>
      </c>
      <c r="BO254">
        <v>7.7958714264147702</v>
      </c>
      <c r="BP254"/>
      <c r="BQ254">
        <v>3.3477896227644002</v>
      </c>
      <c r="BR254">
        <v>2.6296252696382302E-3</v>
      </c>
      <c r="BS254">
        <v>0.91012697783179397</v>
      </c>
      <c r="BT254">
        <v>-0.84494450456832604</v>
      </c>
      <c r="BU254">
        <v>0.64810000000000001</v>
      </c>
      <c r="BV254"/>
      <c r="BW254"/>
      <c r="BX254"/>
    </row>
    <row r="255" spans="1:76" x14ac:dyDescent="0.2">
      <c r="A255" t="s">
        <v>790</v>
      </c>
      <c r="B255"/>
      <c r="C255" t="s">
        <v>480</v>
      </c>
      <c r="D255" t="s">
        <v>480</v>
      </c>
      <c r="E255">
        <v>1656</v>
      </c>
      <c r="F255" t="s">
        <v>459</v>
      </c>
      <c r="G255" t="s">
        <v>460</v>
      </c>
      <c r="H255"/>
      <c r="I255" s="117">
        <v>44433</v>
      </c>
      <c r="J255" s="117"/>
      <c r="K255">
        <v>1438</v>
      </c>
      <c r="L255" t="s">
        <v>731</v>
      </c>
      <c r="M255" t="s">
        <v>461</v>
      </c>
      <c r="N255"/>
      <c r="O255"/>
      <c r="P255">
        <v>90</v>
      </c>
      <c r="Q255" t="s">
        <v>479</v>
      </c>
      <c r="R255" t="s">
        <v>38</v>
      </c>
      <c r="S255">
        <v>0</v>
      </c>
      <c r="T255" t="s">
        <v>459</v>
      </c>
      <c r="U255" t="s">
        <v>462</v>
      </c>
      <c r="V255" t="s">
        <v>526</v>
      </c>
      <c r="W255">
        <v>1238</v>
      </c>
      <c r="X255">
        <v>1450</v>
      </c>
      <c r="Y255" t="s">
        <v>464</v>
      </c>
      <c r="Z255">
        <v>71</v>
      </c>
      <c r="AA255"/>
      <c r="AB255">
        <v>5.2187160761174001</v>
      </c>
      <c r="AC255"/>
      <c r="AD255">
        <v>5.52261498363525E-4</v>
      </c>
      <c r="AE255">
        <v>0.907581045320762</v>
      </c>
      <c r="AF255"/>
      <c r="AG255">
        <v>3.8606385648981699E-3</v>
      </c>
      <c r="AH255">
        <v>6.02328992825454</v>
      </c>
      <c r="AI255"/>
      <c r="AJ255">
        <v>1.10966889616362E-2</v>
      </c>
      <c r="AK255">
        <v>1.70006576525969</v>
      </c>
      <c r="AL255"/>
      <c r="AM255">
        <v>3.1045371439211E-2</v>
      </c>
      <c r="AN255">
        <v>-5.9903810745756996</v>
      </c>
      <c r="AO255"/>
      <c r="AP255">
        <v>3.2586447590990102</v>
      </c>
      <c r="AQ255">
        <v>-10.6</v>
      </c>
      <c r="AR255">
        <v>-10.27</v>
      </c>
      <c r="AS255" s="116">
        <v>20.332451599999999</v>
      </c>
      <c r="AT255">
        <v>-5.0999999999999996</v>
      </c>
      <c r="AU255"/>
      <c r="AV255">
        <v>0</v>
      </c>
      <c r="AW255">
        <v>0.82</v>
      </c>
      <c r="AX255"/>
      <c r="AY255"/>
      <c r="AZ255">
        <v>31.76</v>
      </c>
      <c r="BA255"/>
      <c r="BB255">
        <v>0</v>
      </c>
      <c r="BC255" t="s">
        <v>465</v>
      </c>
      <c r="BD255"/>
      <c r="BE255">
        <v>1.0081</v>
      </c>
      <c r="BF255">
        <v>-5.34</v>
      </c>
      <c r="BG255">
        <v>-7.2</v>
      </c>
      <c r="BH255">
        <v>23.49</v>
      </c>
      <c r="BI255">
        <v>-0.26552007134108302</v>
      </c>
      <c r="BJ255"/>
      <c r="BK255">
        <v>8.4335824537969395E-3</v>
      </c>
      <c r="BL255">
        <v>-0.11968074942648201</v>
      </c>
      <c r="BM255"/>
      <c r="BN255">
        <v>3.0678476464099099E-2</v>
      </c>
      <c r="BO255">
        <v>-13.2784089937511</v>
      </c>
      <c r="BP255"/>
      <c r="BQ255">
        <v>3.2416471887873999</v>
      </c>
      <c r="BR255">
        <v>2.6296252696382302E-3</v>
      </c>
      <c r="BS255">
        <v>0.91012697783179397</v>
      </c>
      <c r="BT255">
        <v>-0.84494450456832604</v>
      </c>
      <c r="BU255">
        <v>0.61919999999999997</v>
      </c>
      <c r="BV255"/>
      <c r="BW255"/>
      <c r="BX255"/>
    </row>
    <row r="256" spans="1:76" x14ac:dyDescent="0.2">
      <c r="A256" t="s">
        <v>476</v>
      </c>
      <c r="B256"/>
      <c r="C256" t="s">
        <v>467</v>
      </c>
      <c r="D256" t="s">
        <v>476</v>
      </c>
      <c r="E256">
        <v>1657</v>
      </c>
      <c r="F256" t="s">
        <v>459</v>
      </c>
      <c r="G256" t="s">
        <v>460</v>
      </c>
      <c r="H256"/>
      <c r="I256" s="117">
        <v>44434</v>
      </c>
      <c r="J256" s="117"/>
      <c r="K256">
        <v>1439</v>
      </c>
      <c r="L256" t="s">
        <v>732</v>
      </c>
      <c r="M256" t="s">
        <v>461</v>
      </c>
      <c r="N256"/>
      <c r="O256"/>
      <c r="P256">
        <v>90</v>
      </c>
      <c r="Q256" t="s">
        <v>38</v>
      </c>
      <c r="R256" t="s">
        <v>479</v>
      </c>
      <c r="S256">
        <v>0</v>
      </c>
      <c r="T256">
        <v>0.20849999999999999</v>
      </c>
      <c r="U256" t="s">
        <v>462</v>
      </c>
      <c r="V256" t="s">
        <v>526</v>
      </c>
      <c r="W256">
        <v>1238</v>
      </c>
      <c r="X256">
        <v>1450</v>
      </c>
      <c r="Y256" t="s">
        <v>464</v>
      </c>
      <c r="Z256">
        <v>71</v>
      </c>
      <c r="AA256"/>
      <c r="AB256">
        <v>0.30674759797844098</v>
      </c>
      <c r="AC256"/>
      <c r="AD256">
        <v>2.6923258379777698E-3</v>
      </c>
      <c r="AE256">
        <v>-10.5262276486154</v>
      </c>
      <c r="AF256"/>
      <c r="AG256">
        <v>3.4815972127604602E-3</v>
      </c>
      <c r="AH256">
        <v>-10.696065777985501</v>
      </c>
      <c r="AI256"/>
      <c r="AJ256">
        <v>1.01782267211284E-2</v>
      </c>
      <c r="AK256">
        <v>-21.0376305006222</v>
      </c>
      <c r="AL256"/>
      <c r="AM256">
        <v>2.8216295515775099E-2</v>
      </c>
      <c r="AN256">
        <v>-67.488629050675002</v>
      </c>
      <c r="AO256"/>
      <c r="AP256">
        <v>2.9340946733184898</v>
      </c>
      <c r="AQ256">
        <v>-10.6</v>
      </c>
      <c r="AR256">
        <v>-10.27</v>
      </c>
      <c r="AS256" s="116">
        <v>20.332451599999999</v>
      </c>
      <c r="AT256">
        <v>-9.8800000000000008</v>
      </c>
      <c r="AU256"/>
      <c r="AV256">
        <v>0</v>
      </c>
      <c r="AW256">
        <v>-10.61</v>
      </c>
      <c r="AX256"/>
      <c r="AY256"/>
      <c r="AZ256">
        <v>19.97</v>
      </c>
      <c r="BA256"/>
      <c r="BB256">
        <v>0</v>
      </c>
      <c r="BC256" t="s">
        <v>465</v>
      </c>
      <c r="BD256"/>
      <c r="BE256">
        <v>1.0081</v>
      </c>
      <c r="BF256">
        <v>-10.17</v>
      </c>
      <c r="BG256">
        <v>-18.66</v>
      </c>
      <c r="BH256">
        <v>11.69</v>
      </c>
      <c r="BI256">
        <v>-0.67996094159601195</v>
      </c>
      <c r="BJ256"/>
      <c r="BK256">
        <v>7.5338835782591297E-3</v>
      </c>
      <c r="BL256">
        <v>-0.13779973629467601</v>
      </c>
      <c r="BM256"/>
      <c r="BN256">
        <v>2.51550742384247E-2</v>
      </c>
      <c r="BO256">
        <v>-48.462773624464198</v>
      </c>
      <c r="BP256"/>
      <c r="BQ256">
        <v>3.0129959755617799</v>
      </c>
      <c r="BR256">
        <v>2.6296252696382302E-3</v>
      </c>
      <c r="BS256">
        <v>0.91012697783179397</v>
      </c>
      <c r="BT256">
        <v>-0.84494450456832604</v>
      </c>
      <c r="BU256">
        <v>0.2122</v>
      </c>
      <c r="BV256"/>
      <c r="BW256"/>
      <c r="BX256"/>
    </row>
    <row r="257" spans="1:76" x14ac:dyDescent="0.2">
      <c r="A257" t="s">
        <v>790</v>
      </c>
      <c r="B257"/>
      <c r="C257" t="s">
        <v>480</v>
      </c>
      <c r="D257" t="s">
        <v>480</v>
      </c>
      <c r="E257">
        <v>1658</v>
      </c>
      <c r="F257" t="s">
        <v>459</v>
      </c>
      <c r="G257" t="s">
        <v>460</v>
      </c>
      <c r="H257"/>
      <c r="I257" s="117">
        <v>44434</v>
      </c>
      <c r="J257" s="117"/>
      <c r="K257">
        <v>1440</v>
      </c>
      <c r="L257" t="s">
        <v>733</v>
      </c>
      <c r="M257" t="s">
        <v>461</v>
      </c>
      <c r="N257"/>
      <c r="O257"/>
      <c r="P257">
        <v>90</v>
      </c>
      <c r="Q257" t="s">
        <v>479</v>
      </c>
      <c r="R257" t="s">
        <v>38</v>
      </c>
      <c r="S257">
        <v>0</v>
      </c>
      <c r="T257" t="s">
        <v>459</v>
      </c>
      <c r="U257" t="s">
        <v>462</v>
      </c>
      <c r="V257" t="s">
        <v>526</v>
      </c>
      <c r="W257">
        <v>1238</v>
      </c>
      <c r="X257">
        <v>1450</v>
      </c>
      <c r="Y257" t="s">
        <v>464</v>
      </c>
      <c r="Z257">
        <v>71</v>
      </c>
      <c r="AA257"/>
      <c r="AB257">
        <v>7.8357673627666999</v>
      </c>
      <c r="AC257"/>
      <c r="AD257">
        <v>9.35019770185744E-4</v>
      </c>
      <c r="AE257">
        <v>4.4141606706322998</v>
      </c>
      <c r="AF257"/>
      <c r="AG257">
        <v>3.8282019202322301E-3</v>
      </c>
      <c r="AH257">
        <v>12.2340044081632</v>
      </c>
      <c r="AI257"/>
      <c r="AJ257">
        <v>1.1894812504677299E-2</v>
      </c>
      <c r="AK257">
        <v>8.8296370495388707</v>
      </c>
      <c r="AL257"/>
      <c r="AM257">
        <v>3.00176913517263E-2</v>
      </c>
      <c r="AN257">
        <v>11.843711290838501</v>
      </c>
      <c r="AO257"/>
      <c r="AP257">
        <v>3.4074422489449399</v>
      </c>
      <c r="AQ257">
        <v>-10.6</v>
      </c>
      <c r="AR257">
        <v>-10.27</v>
      </c>
      <c r="AS257" s="116">
        <v>20.332451599999999</v>
      </c>
      <c r="AT257">
        <v>-2.46</v>
      </c>
      <c r="AU257"/>
      <c r="AV257">
        <v>0</v>
      </c>
      <c r="AW257">
        <v>4.33</v>
      </c>
      <c r="AX257"/>
      <c r="AY257"/>
      <c r="AZ257">
        <v>35.369999999999997</v>
      </c>
      <c r="BA257"/>
      <c r="BB257">
        <v>0</v>
      </c>
      <c r="BC257" t="s">
        <v>465</v>
      </c>
      <c r="BD257"/>
      <c r="BE257">
        <v>1.0081</v>
      </c>
      <c r="BF257">
        <v>-2.67</v>
      </c>
      <c r="BG257">
        <v>-3.69</v>
      </c>
      <c r="BH257">
        <v>27.11</v>
      </c>
      <c r="BI257">
        <v>-0.24090078764234199</v>
      </c>
      <c r="BJ257"/>
      <c r="BK257">
        <v>9.1715821687175497E-3</v>
      </c>
      <c r="BL257">
        <v>-2.5848114688733999E-2</v>
      </c>
      <c r="BM257"/>
      <c r="BN257">
        <v>2.50220545094102E-2</v>
      </c>
      <c r="BO257">
        <v>-5.2767112631239801</v>
      </c>
      <c r="BP257"/>
      <c r="BQ257">
        <v>3.3525650614025602</v>
      </c>
      <c r="BR257">
        <v>2.6296252696382302E-3</v>
      </c>
      <c r="BS257">
        <v>0.91012697783179397</v>
      </c>
      <c r="BT257">
        <v>-0.84494450456832604</v>
      </c>
      <c r="BU257">
        <v>0.62829999999999997</v>
      </c>
      <c r="BV257"/>
      <c r="BW257"/>
      <c r="BX257"/>
    </row>
    <row r="258" spans="1:76" x14ac:dyDescent="0.2">
      <c r="A258" t="s">
        <v>790</v>
      </c>
      <c r="B258"/>
      <c r="C258" t="s">
        <v>480</v>
      </c>
      <c r="D258" t="s">
        <v>480</v>
      </c>
      <c r="E258">
        <v>1659</v>
      </c>
      <c r="F258" t="s">
        <v>459</v>
      </c>
      <c r="G258" t="s">
        <v>460</v>
      </c>
      <c r="H258"/>
      <c r="I258" s="117">
        <v>44434</v>
      </c>
      <c r="J258" s="117"/>
      <c r="K258">
        <v>1441</v>
      </c>
      <c r="L258" t="s">
        <v>734</v>
      </c>
      <c r="M258" t="s">
        <v>461</v>
      </c>
      <c r="N258"/>
      <c r="O258"/>
      <c r="P258">
        <v>90</v>
      </c>
      <c r="Q258" t="s">
        <v>479</v>
      </c>
      <c r="R258" t="s">
        <v>38</v>
      </c>
      <c r="S258">
        <v>0</v>
      </c>
      <c r="T258" t="s">
        <v>459</v>
      </c>
      <c r="U258" t="s">
        <v>462</v>
      </c>
      <c r="V258" t="s">
        <v>526</v>
      </c>
      <c r="W258">
        <v>1238</v>
      </c>
      <c r="X258">
        <v>1450</v>
      </c>
      <c r="Y258" t="s">
        <v>464</v>
      </c>
      <c r="Z258">
        <v>71</v>
      </c>
      <c r="AA258"/>
      <c r="AB258">
        <v>24.901601210497098</v>
      </c>
      <c r="AC258"/>
      <c r="AD258">
        <v>1.32594301414904E-3</v>
      </c>
      <c r="AE258">
        <v>5.2662044403968196</v>
      </c>
      <c r="AF258"/>
      <c r="AG258">
        <v>3.1256607275378201E-3</v>
      </c>
      <c r="AH258">
        <v>30.823523183521498</v>
      </c>
      <c r="AI258"/>
      <c r="AJ258">
        <v>9.7442840296469001E-3</v>
      </c>
      <c r="AK258">
        <v>10.573927227492099</v>
      </c>
      <c r="AL258"/>
      <c r="AM258">
        <v>3.1565373948437302E-2</v>
      </c>
      <c r="AN258">
        <v>66.949324550626997</v>
      </c>
      <c r="AO258"/>
      <c r="AP258">
        <v>3.8263392884668002</v>
      </c>
      <c r="AQ258">
        <v>-10.6</v>
      </c>
      <c r="AR258">
        <v>-10.27</v>
      </c>
      <c r="AS258" s="116">
        <v>20.332451599999999</v>
      </c>
      <c r="AT258">
        <v>15.6</v>
      </c>
      <c r="AU258"/>
      <c r="AV258">
        <v>0</v>
      </c>
      <c r="AW258">
        <v>5.14</v>
      </c>
      <c r="AX258"/>
      <c r="AY258"/>
      <c r="AZ258">
        <v>36.21</v>
      </c>
      <c r="BA258"/>
      <c r="BB258">
        <v>0</v>
      </c>
      <c r="BC258" t="s">
        <v>465</v>
      </c>
      <c r="BD258"/>
      <c r="BE258">
        <v>1.0081</v>
      </c>
      <c r="BF258">
        <v>15.57</v>
      </c>
      <c r="BG258">
        <v>-2.88</v>
      </c>
      <c r="BH258">
        <v>27.96</v>
      </c>
      <c r="BI258">
        <v>-0.18930103313845001</v>
      </c>
      <c r="BJ258"/>
      <c r="BK258">
        <v>6.94801720442784E-3</v>
      </c>
      <c r="BL258">
        <v>1.32655662116423E-2</v>
      </c>
      <c r="BM258"/>
      <c r="BN258">
        <v>2.8878304465519401E-2</v>
      </c>
      <c r="BO258">
        <v>28.656425788943</v>
      </c>
      <c r="BP258"/>
      <c r="BQ258">
        <v>3.6897505413707301</v>
      </c>
      <c r="BR258">
        <v>2.6296252696382302E-3</v>
      </c>
      <c r="BS258">
        <v>0.91012697783179397</v>
      </c>
      <c r="BT258">
        <v>-0.84494450456832604</v>
      </c>
      <c r="BU258">
        <v>0.63129999999999997</v>
      </c>
      <c r="BV258"/>
      <c r="BW258"/>
      <c r="BX258"/>
    </row>
    <row r="259" spans="1:76" x14ac:dyDescent="0.2">
      <c r="A259" t="s">
        <v>790</v>
      </c>
      <c r="B259"/>
      <c r="C259" t="s">
        <v>480</v>
      </c>
      <c r="D259" t="s">
        <v>480</v>
      </c>
      <c r="E259">
        <v>1660</v>
      </c>
      <c r="F259" t="s">
        <v>459</v>
      </c>
      <c r="G259" t="s">
        <v>460</v>
      </c>
      <c r="H259"/>
      <c r="I259" s="117">
        <v>44435</v>
      </c>
      <c r="J259" s="117"/>
      <c r="K259">
        <v>1442</v>
      </c>
      <c r="L259" t="s">
        <v>735</v>
      </c>
      <c r="M259" t="s">
        <v>461</v>
      </c>
      <c r="N259"/>
      <c r="O259"/>
      <c r="P259">
        <v>90</v>
      </c>
      <c r="Q259" t="s">
        <v>479</v>
      </c>
      <c r="R259" t="s">
        <v>38</v>
      </c>
      <c r="S259">
        <v>0</v>
      </c>
      <c r="T259" t="s">
        <v>459</v>
      </c>
      <c r="U259" t="s">
        <v>462</v>
      </c>
      <c r="V259" t="s">
        <v>526</v>
      </c>
      <c r="W259">
        <v>1238</v>
      </c>
      <c r="X259">
        <v>1450</v>
      </c>
      <c r="Y259" t="s">
        <v>464</v>
      </c>
      <c r="Z259">
        <v>71</v>
      </c>
      <c r="AA259"/>
      <c r="AB259">
        <v>14.4407620358126</v>
      </c>
      <c r="AC259"/>
      <c r="AD259">
        <v>6.4223976321448799E-4</v>
      </c>
      <c r="AE259">
        <v>-2.6473116259262999</v>
      </c>
      <c r="AF259"/>
      <c r="AG259">
        <v>2.8380185483161901E-3</v>
      </c>
      <c r="AH259">
        <v>12.0488814761054</v>
      </c>
      <c r="AI259"/>
      <c r="AJ259">
        <v>8.1331205878840303E-3</v>
      </c>
      <c r="AK259">
        <v>-5.3024257011341902</v>
      </c>
      <c r="AL259"/>
      <c r="AM259">
        <v>2.7423832019202499E-2</v>
      </c>
      <c r="AN259">
        <v>-18.4088688166906</v>
      </c>
      <c r="AO259"/>
      <c r="AP259">
        <v>2.87986713629929</v>
      </c>
      <c r="AQ259">
        <v>-10.6</v>
      </c>
      <c r="AR259">
        <v>-10.27</v>
      </c>
      <c r="AS259" s="116">
        <v>20.332451599999999</v>
      </c>
      <c r="AT259">
        <v>4.8</v>
      </c>
      <c r="AU259"/>
      <c r="AV259">
        <v>0</v>
      </c>
      <c r="AW259">
        <v>-2.75</v>
      </c>
      <c r="AX259"/>
      <c r="AY259"/>
      <c r="AZ259">
        <v>28.07</v>
      </c>
      <c r="BA259"/>
      <c r="BB259">
        <v>0</v>
      </c>
      <c r="BC259" t="s">
        <v>465</v>
      </c>
      <c r="BD259"/>
      <c r="BE259">
        <v>1.0081</v>
      </c>
      <c r="BF259">
        <v>4.67</v>
      </c>
      <c r="BG259">
        <v>-10.79</v>
      </c>
      <c r="BH259">
        <v>19.8</v>
      </c>
      <c r="BI259">
        <v>-0.21747293772224099</v>
      </c>
      <c r="BJ259"/>
      <c r="BK259">
        <v>9.5430450971787806E-3</v>
      </c>
      <c r="BL259">
        <v>-4.1325744113710698E-2</v>
      </c>
      <c r="BM259"/>
      <c r="BN259">
        <v>2.5426982531880901E-2</v>
      </c>
      <c r="BO259">
        <v>-28.1419680532576</v>
      </c>
      <c r="BP259"/>
      <c r="BQ259">
        <v>2.85895988717275</v>
      </c>
      <c r="BR259">
        <v>2.6296252696382302E-3</v>
      </c>
      <c r="BS259">
        <v>0.91012697783179397</v>
      </c>
      <c r="BT259">
        <v>-0.84494450456832604</v>
      </c>
      <c r="BU259">
        <v>0.65459999999999996</v>
      </c>
      <c r="BV259"/>
      <c r="BW259"/>
      <c r="BX259"/>
    </row>
    <row r="260" spans="1:76" x14ac:dyDescent="0.2">
      <c r="A260" t="s">
        <v>790</v>
      </c>
      <c r="B260"/>
      <c r="C260" t="s">
        <v>480</v>
      </c>
      <c r="D260" t="s">
        <v>480</v>
      </c>
      <c r="E260">
        <v>1661</v>
      </c>
      <c r="F260" t="s">
        <v>459</v>
      </c>
      <c r="G260" t="s">
        <v>460</v>
      </c>
      <c r="H260"/>
      <c r="I260" s="117">
        <v>44435</v>
      </c>
      <c r="J260" s="117"/>
      <c r="K260">
        <v>1443</v>
      </c>
      <c r="L260" t="s">
        <v>736</v>
      </c>
      <c r="M260" t="s">
        <v>461</v>
      </c>
      <c r="N260"/>
      <c r="O260"/>
      <c r="P260">
        <v>90</v>
      </c>
      <c r="Q260" t="s">
        <v>479</v>
      </c>
      <c r="R260" t="s">
        <v>38</v>
      </c>
      <c r="S260">
        <v>0</v>
      </c>
      <c r="T260" t="s">
        <v>459</v>
      </c>
      <c r="U260" t="s">
        <v>462</v>
      </c>
      <c r="V260" t="s">
        <v>526</v>
      </c>
      <c r="W260">
        <v>1238</v>
      </c>
      <c r="X260">
        <v>1450</v>
      </c>
      <c r="Y260" t="s">
        <v>464</v>
      </c>
      <c r="Z260">
        <v>71</v>
      </c>
      <c r="AA260"/>
      <c r="AB260">
        <v>8.0386770233506795</v>
      </c>
      <c r="AC260"/>
      <c r="AD260">
        <v>2.4482519202191099E-3</v>
      </c>
      <c r="AE260">
        <v>4.2950268632404303</v>
      </c>
      <c r="AF260"/>
      <c r="AG260">
        <v>3.4189796410750099E-3</v>
      </c>
      <c r="AH260">
        <v>12.306983109603699</v>
      </c>
      <c r="AI260"/>
      <c r="AJ260">
        <v>9.2615024810863006E-3</v>
      </c>
      <c r="AK260">
        <v>8.5220998585426404</v>
      </c>
      <c r="AL260"/>
      <c r="AM260">
        <v>2.8675773857990999E-2</v>
      </c>
      <c r="AN260">
        <v>11.042737898327999</v>
      </c>
      <c r="AO260"/>
      <c r="AP260">
        <v>3.2017118427686801</v>
      </c>
      <c r="AQ260">
        <v>-10.6</v>
      </c>
      <c r="AR260">
        <v>-10.27</v>
      </c>
      <c r="AS260" s="116">
        <v>20.332451599999999</v>
      </c>
      <c r="AT260">
        <v>-2.2400000000000002</v>
      </c>
      <c r="AU260"/>
      <c r="AV260">
        <v>0</v>
      </c>
      <c r="AW260">
        <v>4.21</v>
      </c>
      <c r="AX260"/>
      <c r="AY260"/>
      <c r="AZ260">
        <v>35.25</v>
      </c>
      <c r="BA260"/>
      <c r="BB260">
        <v>0</v>
      </c>
      <c r="BC260" t="s">
        <v>465</v>
      </c>
      <c r="BD260"/>
      <c r="BE260">
        <v>1.0081</v>
      </c>
      <c r="BF260">
        <v>-2.4500000000000002</v>
      </c>
      <c r="BG260">
        <v>-3.81</v>
      </c>
      <c r="BH260">
        <v>26.99</v>
      </c>
      <c r="BI260">
        <v>-0.25931755068051299</v>
      </c>
      <c r="BJ260"/>
      <c r="BK260">
        <v>9.41480899354292E-3</v>
      </c>
      <c r="BL260">
        <v>-0.119330316886726</v>
      </c>
      <c r="BM260"/>
      <c r="BN260">
        <v>2.5122231813204499E-2</v>
      </c>
      <c r="BO260">
        <v>-6.0390416473206203</v>
      </c>
      <c r="BP260"/>
      <c r="BQ260">
        <v>3.1580435696384099</v>
      </c>
      <c r="BR260">
        <v>2.6296252696382302E-3</v>
      </c>
      <c r="BS260">
        <v>0.91012697783179397</v>
      </c>
      <c r="BT260">
        <v>-0.84494450456832604</v>
      </c>
      <c r="BU260">
        <v>0.6079</v>
      </c>
      <c r="BV260"/>
      <c r="BW260"/>
      <c r="BX260"/>
    </row>
    <row r="261" spans="1:76" x14ac:dyDescent="0.2">
      <c r="A261" t="s">
        <v>493</v>
      </c>
      <c r="B261"/>
      <c r="C261" t="s">
        <v>467</v>
      </c>
      <c r="D261" t="s">
        <v>493</v>
      </c>
      <c r="E261">
        <v>1662</v>
      </c>
      <c r="F261" t="s">
        <v>459</v>
      </c>
      <c r="G261" t="s">
        <v>460</v>
      </c>
      <c r="H261"/>
      <c r="I261" s="117">
        <v>44435</v>
      </c>
      <c r="J261" s="117"/>
      <c r="K261">
        <v>1444</v>
      </c>
      <c r="L261" t="s">
        <v>737</v>
      </c>
      <c r="M261" t="s">
        <v>461</v>
      </c>
      <c r="N261"/>
      <c r="O261"/>
      <c r="P261">
        <v>90</v>
      </c>
      <c r="Q261" t="s">
        <v>38</v>
      </c>
      <c r="R261" t="s">
        <v>38</v>
      </c>
      <c r="S261">
        <v>0</v>
      </c>
      <c r="T261">
        <v>0.45050000000000001</v>
      </c>
      <c r="U261" t="s">
        <v>462</v>
      </c>
      <c r="V261" t="s">
        <v>526</v>
      </c>
      <c r="W261">
        <v>1238</v>
      </c>
      <c r="X261">
        <v>1450</v>
      </c>
      <c r="Y261" t="s">
        <v>464</v>
      </c>
      <c r="Z261">
        <v>71</v>
      </c>
      <c r="AA261"/>
      <c r="AB261">
        <v>0.27502126081047101</v>
      </c>
      <c r="AC261"/>
      <c r="AD261">
        <v>1.54541342669301E-3</v>
      </c>
      <c r="AE261">
        <v>-10.6342370785614</v>
      </c>
      <c r="AF261"/>
      <c r="AG261">
        <v>3.9660851492484203E-3</v>
      </c>
      <c r="AH261">
        <v>-10.6467026349336</v>
      </c>
      <c r="AI261"/>
      <c r="AJ261">
        <v>1.0651867686586601E-2</v>
      </c>
      <c r="AK261">
        <v>-21.259990098246998</v>
      </c>
      <c r="AL261"/>
      <c r="AM261">
        <v>2.5986198865639701E-2</v>
      </c>
      <c r="AN261">
        <v>-70.131972858953105</v>
      </c>
      <c r="AO261"/>
      <c r="AP261">
        <v>4.29214604517888</v>
      </c>
      <c r="AQ261">
        <v>-10.6</v>
      </c>
      <c r="AR261">
        <v>-10.27</v>
      </c>
      <c r="AS261" s="116">
        <v>20.332451599999999</v>
      </c>
      <c r="AT261">
        <v>-9.91</v>
      </c>
      <c r="AU261"/>
      <c r="AV261">
        <v>0</v>
      </c>
      <c r="AW261">
        <v>-10.72</v>
      </c>
      <c r="AX261"/>
      <c r="AY261"/>
      <c r="AZ261">
        <v>19.86</v>
      </c>
      <c r="BA261"/>
      <c r="BB261">
        <v>0</v>
      </c>
      <c r="BC261" t="s">
        <v>465</v>
      </c>
      <c r="BD261"/>
      <c r="BE261">
        <v>1.0081</v>
      </c>
      <c r="BF261">
        <v>-10.199999999999999</v>
      </c>
      <c r="BG261">
        <v>-18.760000000000002</v>
      </c>
      <c r="BH261">
        <v>11.58</v>
      </c>
      <c r="BI261">
        <v>-0.48455193486183201</v>
      </c>
      <c r="BJ261"/>
      <c r="BK261">
        <v>7.3349488999520304E-3</v>
      </c>
      <c r="BL261">
        <v>-0.10752530918908799</v>
      </c>
      <c r="BM261"/>
      <c r="BN261">
        <v>2.5606563622557501E-2</v>
      </c>
      <c r="BO261">
        <v>-50.700106992838798</v>
      </c>
      <c r="BP261"/>
      <c r="BQ261">
        <v>4.3797956897057002</v>
      </c>
      <c r="BR261">
        <v>2.6296252696382302E-3</v>
      </c>
      <c r="BS261">
        <v>0.91012697783179397</v>
      </c>
      <c r="BT261">
        <v>-0.84494450456832604</v>
      </c>
      <c r="BU261">
        <v>0.42670000000000002</v>
      </c>
      <c r="BV261"/>
      <c r="BW261"/>
      <c r="BX261"/>
    </row>
    <row r="262" spans="1:76" x14ac:dyDescent="0.2">
      <c r="A262" t="s">
        <v>495</v>
      </c>
      <c r="B262"/>
      <c r="C262" t="s">
        <v>470</v>
      </c>
      <c r="D262" t="s">
        <v>490</v>
      </c>
      <c r="E262">
        <v>1671</v>
      </c>
      <c r="F262" t="s">
        <v>459</v>
      </c>
      <c r="G262" t="s">
        <v>460</v>
      </c>
      <c r="H262"/>
      <c r="I262" s="117">
        <v>44438</v>
      </c>
      <c r="J262" s="117"/>
      <c r="K262">
        <v>1445</v>
      </c>
      <c r="L262" t="s">
        <v>738</v>
      </c>
      <c r="M262" t="s">
        <v>461</v>
      </c>
      <c r="N262"/>
      <c r="O262"/>
      <c r="P262" t="s">
        <v>459</v>
      </c>
      <c r="Q262" t="s">
        <v>38</v>
      </c>
      <c r="R262" t="s">
        <v>479</v>
      </c>
      <c r="S262">
        <v>0</v>
      </c>
      <c r="T262">
        <v>0.89407000000000003</v>
      </c>
      <c r="U262" t="s">
        <v>462</v>
      </c>
      <c r="V262" t="s">
        <v>526</v>
      </c>
      <c r="W262">
        <v>1238</v>
      </c>
      <c r="X262">
        <v>1450</v>
      </c>
      <c r="Y262" t="s">
        <v>464</v>
      </c>
      <c r="Z262">
        <v>71</v>
      </c>
      <c r="AA262"/>
      <c r="AB262">
        <v>5.2276119971474904</v>
      </c>
      <c r="AC262"/>
      <c r="AD262">
        <v>5.3897855282345505E-4</v>
      </c>
      <c r="AE262">
        <v>14.815304116970101</v>
      </c>
      <c r="AF262"/>
      <c r="AG262">
        <v>3.8670363547660901E-3</v>
      </c>
      <c r="AH262">
        <v>20.078644708752901</v>
      </c>
      <c r="AI262"/>
      <c r="AJ262">
        <v>8.7828604810641208E-3</v>
      </c>
      <c r="AK262">
        <v>29.758430740680101</v>
      </c>
      <c r="AL262"/>
      <c r="AM262">
        <v>2.8804115700698001E-2</v>
      </c>
      <c r="AN262">
        <v>60.625980887281202</v>
      </c>
      <c r="AO262"/>
      <c r="AP262">
        <v>3.8371029082933501</v>
      </c>
      <c r="AQ262">
        <v>-10.6</v>
      </c>
      <c r="AR262">
        <v>-10.27</v>
      </c>
      <c r="AS262" s="116">
        <v>20.332451599999999</v>
      </c>
      <c r="AT262">
        <v>-5.61</v>
      </c>
      <c r="AU262"/>
      <c r="AV262">
        <v>0</v>
      </c>
      <c r="AW262">
        <v>14.75</v>
      </c>
      <c r="AX262"/>
      <c r="AY262"/>
      <c r="AZ262">
        <v>46.11</v>
      </c>
      <c r="BA262"/>
      <c r="BB262">
        <v>0</v>
      </c>
      <c r="BC262" t="s">
        <v>465</v>
      </c>
      <c r="BD262"/>
      <c r="BE262">
        <v>1.0081</v>
      </c>
      <c r="BF262">
        <v>-5.85</v>
      </c>
      <c r="BG262">
        <v>6.74</v>
      </c>
      <c r="BH262">
        <v>37.869999999999997</v>
      </c>
      <c r="BI262">
        <v>3.4333935367084102E-2</v>
      </c>
      <c r="BJ262"/>
      <c r="BK262">
        <v>7.1369836748674097E-3</v>
      </c>
      <c r="BL262">
        <v>-9.35763577057908E-2</v>
      </c>
      <c r="BM262"/>
      <c r="BN262">
        <v>2.47748753127843E-2</v>
      </c>
      <c r="BO262">
        <v>24.688598419065801</v>
      </c>
      <c r="BP262"/>
      <c r="BQ262">
        <v>3.70689386373994</v>
      </c>
      <c r="BR262">
        <v>2.6296252696382302E-3</v>
      </c>
      <c r="BS262">
        <v>0.91012697783179397</v>
      </c>
      <c r="BT262">
        <v>-0.84494450456832604</v>
      </c>
      <c r="BU262">
        <v>0.90810000000000002</v>
      </c>
      <c r="BV262"/>
      <c r="BW262"/>
      <c r="BX262"/>
    </row>
    <row r="263" spans="1:76" x14ac:dyDescent="0.2">
      <c r="A263" t="s">
        <v>495</v>
      </c>
      <c r="B263"/>
      <c r="C263" t="s">
        <v>470</v>
      </c>
      <c r="D263" t="s">
        <v>490</v>
      </c>
      <c r="E263">
        <v>1672</v>
      </c>
      <c r="F263" t="s">
        <v>459</v>
      </c>
      <c r="G263" t="s">
        <v>460</v>
      </c>
      <c r="H263"/>
      <c r="I263" s="117">
        <v>44438</v>
      </c>
      <c r="J263" s="117"/>
      <c r="K263">
        <v>1446</v>
      </c>
      <c r="L263" t="s">
        <v>739</v>
      </c>
      <c r="M263" t="s">
        <v>461</v>
      </c>
      <c r="N263"/>
      <c r="O263"/>
      <c r="P263" t="s">
        <v>459</v>
      </c>
      <c r="Q263" t="s">
        <v>38</v>
      </c>
      <c r="R263" t="s">
        <v>479</v>
      </c>
      <c r="S263">
        <v>0</v>
      </c>
      <c r="T263">
        <v>0.89407000000000003</v>
      </c>
      <c r="U263" t="s">
        <v>462</v>
      </c>
      <c r="V263" t="s">
        <v>526</v>
      </c>
      <c r="W263">
        <v>1238</v>
      </c>
      <c r="X263">
        <v>1450</v>
      </c>
      <c r="Y263" t="s">
        <v>464</v>
      </c>
      <c r="Z263">
        <v>71</v>
      </c>
      <c r="AA263"/>
      <c r="AB263">
        <v>5.2236737368822599</v>
      </c>
      <c r="AC263"/>
      <c r="AD263">
        <v>8.1089035658477005E-4</v>
      </c>
      <c r="AE263">
        <v>14.8210558521412</v>
      </c>
      <c r="AF263"/>
      <c r="AG263">
        <v>9.1576062957277797E-4</v>
      </c>
      <c r="AH263">
        <v>20.060609459004201</v>
      </c>
      <c r="AI263"/>
      <c r="AJ263">
        <v>9.4626808070472496E-3</v>
      </c>
      <c r="AK263">
        <v>29.832247381922699</v>
      </c>
      <c r="AL263"/>
      <c r="AM263">
        <v>2.7948890249074401E-2</v>
      </c>
      <c r="AN263">
        <v>67.898743774545906</v>
      </c>
      <c r="AO263"/>
      <c r="AP263">
        <v>3.5282881255754699</v>
      </c>
      <c r="AQ263">
        <v>-10.6</v>
      </c>
      <c r="AR263">
        <v>-10.27</v>
      </c>
      <c r="AS263" s="116">
        <v>20.332451599999999</v>
      </c>
      <c r="AT263">
        <v>-5.61</v>
      </c>
      <c r="AU263"/>
      <c r="AV263">
        <v>0</v>
      </c>
      <c r="AW263">
        <v>14.75</v>
      </c>
      <c r="AX263"/>
      <c r="AY263"/>
      <c r="AZ263">
        <v>46.12</v>
      </c>
      <c r="BA263"/>
      <c r="BB263">
        <v>0</v>
      </c>
      <c r="BC263" t="s">
        <v>465</v>
      </c>
      <c r="BD263"/>
      <c r="BE263">
        <v>1.0081</v>
      </c>
      <c r="BF263">
        <v>-5.86</v>
      </c>
      <c r="BG263">
        <v>6.75</v>
      </c>
      <c r="BH263">
        <v>37.880000000000003</v>
      </c>
      <c r="BI263">
        <v>2.3665535609043699E-2</v>
      </c>
      <c r="BJ263"/>
      <c r="BK263">
        <v>9.1381475378739894E-3</v>
      </c>
      <c r="BL263">
        <v>-2.8627207512055299E-2</v>
      </c>
      <c r="BM263"/>
      <c r="BN263">
        <v>2.70607372271323E-2</v>
      </c>
      <c r="BO263">
        <v>31.7253161859235</v>
      </c>
      <c r="BP263"/>
      <c r="BQ263">
        <v>3.40804088814465</v>
      </c>
      <c r="BR263">
        <v>2.6296252696382302E-3</v>
      </c>
      <c r="BS263">
        <v>0.91012697783179397</v>
      </c>
      <c r="BT263">
        <v>-0.84494450456832604</v>
      </c>
      <c r="BU263">
        <v>0.89639999999999997</v>
      </c>
      <c r="BV263"/>
      <c r="BW263"/>
      <c r="BX263"/>
    </row>
    <row r="264" spans="1:76" x14ac:dyDescent="0.2">
      <c r="A264" t="s">
        <v>790</v>
      </c>
      <c r="B264"/>
      <c r="C264" t="s">
        <v>480</v>
      </c>
      <c r="D264" t="s">
        <v>480</v>
      </c>
      <c r="E264">
        <v>1663</v>
      </c>
      <c r="F264" t="s">
        <v>459</v>
      </c>
      <c r="G264" t="s">
        <v>460</v>
      </c>
      <c r="H264"/>
      <c r="I264" s="117">
        <v>44438</v>
      </c>
      <c r="J264" s="117"/>
      <c r="K264">
        <v>1447</v>
      </c>
      <c r="L264" t="s">
        <v>740</v>
      </c>
      <c r="M264" t="s">
        <v>461</v>
      </c>
      <c r="N264"/>
      <c r="O264"/>
      <c r="P264">
        <v>90</v>
      </c>
      <c r="Q264" t="s">
        <v>479</v>
      </c>
      <c r="R264" t="s">
        <v>38</v>
      </c>
      <c r="S264">
        <v>0</v>
      </c>
      <c r="T264" t="s">
        <v>459</v>
      </c>
      <c r="U264" t="s">
        <v>462</v>
      </c>
      <c r="V264" t="s">
        <v>526</v>
      </c>
      <c r="W264">
        <v>1238</v>
      </c>
      <c r="X264">
        <v>1450</v>
      </c>
      <c r="Y264" t="s">
        <v>464</v>
      </c>
      <c r="Z264">
        <v>71</v>
      </c>
      <c r="AA264"/>
      <c r="AB264">
        <v>20.494876423131799</v>
      </c>
      <c r="AC264"/>
      <c r="AD264">
        <v>7.9235548911572504E-4</v>
      </c>
      <c r="AE264">
        <v>2.67934062021118</v>
      </c>
      <c r="AF264"/>
      <c r="AG264">
        <v>3.2879971324793799E-3</v>
      </c>
      <c r="AH264">
        <v>23.631404420426598</v>
      </c>
      <c r="AI264"/>
      <c r="AJ264">
        <v>7.4364287329976402E-3</v>
      </c>
      <c r="AK264">
        <v>5.2895310255298096</v>
      </c>
      <c r="AL264"/>
      <c r="AM264">
        <v>2.5359611241317699E-2</v>
      </c>
      <c r="AN264">
        <v>42.377448968505703</v>
      </c>
      <c r="AO264"/>
      <c r="AP264">
        <v>3.1298153988444999</v>
      </c>
      <c r="AQ264">
        <v>-10.6</v>
      </c>
      <c r="AR264">
        <v>-10.27</v>
      </c>
      <c r="AS264" s="116">
        <v>20.332451599999999</v>
      </c>
      <c r="AT264">
        <v>11.02</v>
      </c>
      <c r="AU264"/>
      <c r="AV264">
        <v>0</v>
      </c>
      <c r="AW264">
        <v>2.56</v>
      </c>
      <c r="AX264"/>
      <c r="AY264"/>
      <c r="AZ264">
        <v>33.549999999999997</v>
      </c>
      <c r="BA264"/>
      <c r="BB264">
        <v>0</v>
      </c>
      <c r="BC264" t="s">
        <v>465</v>
      </c>
      <c r="BD264"/>
      <c r="BE264">
        <v>1.0081</v>
      </c>
      <c r="BF264">
        <v>10.95</v>
      </c>
      <c r="BG264">
        <v>-5.46</v>
      </c>
      <c r="BH264">
        <v>25.29</v>
      </c>
      <c r="BI264">
        <v>-0.206077370989285</v>
      </c>
      <c r="BJ264"/>
      <c r="BK264">
        <v>6.9126988394444099E-3</v>
      </c>
      <c r="BL264">
        <v>-9.1130915733043993E-2</v>
      </c>
      <c r="BM264"/>
      <c r="BN264">
        <v>2.4065226696988701E-2</v>
      </c>
      <c r="BO264">
        <v>14.714470774791099</v>
      </c>
      <c r="BP264"/>
      <c r="BQ264">
        <v>3.0485752166596098</v>
      </c>
      <c r="BR264">
        <v>2.6296252696382302E-3</v>
      </c>
      <c r="BS264">
        <v>0.91012697783179397</v>
      </c>
      <c r="BT264">
        <v>-0.84494450456832604</v>
      </c>
      <c r="BU264">
        <v>0.63370000000000004</v>
      </c>
      <c r="BV264"/>
      <c r="BW264"/>
      <c r="BX264"/>
    </row>
    <row r="265" spans="1:76" x14ac:dyDescent="0.2">
      <c r="A265" t="s">
        <v>790</v>
      </c>
      <c r="B265"/>
      <c r="C265" t="s">
        <v>480</v>
      </c>
      <c r="D265" t="s">
        <v>480</v>
      </c>
      <c r="E265">
        <v>1665</v>
      </c>
      <c r="F265" t="s">
        <v>459</v>
      </c>
      <c r="G265" t="s">
        <v>460</v>
      </c>
      <c r="H265"/>
      <c r="I265" s="117">
        <v>44440</v>
      </c>
      <c r="J265" s="117"/>
      <c r="K265">
        <v>1448</v>
      </c>
      <c r="L265" t="s">
        <v>741</v>
      </c>
      <c r="M265" t="s">
        <v>461</v>
      </c>
      <c r="N265"/>
      <c r="O265"/>
      <c r="P265">
        <v>90</v>
      </c>
      <c r="Q265" t="s">
        <v>479</v>
      </c>
      <c r="R265" t="s">
        <v>38</v>
      </c>
      <c r="S265">
        <v>0</v>
      </c>
      <c r="T265" t="s">
        <v>459</v>
      </c>
      <c r="U265" t="s">
        <v>462</v>
      </c>
      <c r="V265" t="s">
        <v>526</v>
      </c>
      <c r="W265">
        <v>1238</v>
      </c>
      <c r="X265">
        <v>1450</v>
      </c>
      <c r="Y265" t="s">
        <v>464</v>
      </c>
      <c r="Z265">
        <v>71</v>
      </c>
      <c r="AA265"/>
      <c r="AB265">
        <v>23.513333282199</v>
      </c>
      <c r="AC265"/>
      <c r="AD265">
        <v>8.3981177616177004E-4</v>
      </c>
      <c r="AE265">
        <v>4.5632504487600496</v>
      </c>
      <c r="AF265"/>
      <c r="AG265">
        <v>3.2999309070696598E-3</v>
      </c>
      <c r="AH265">
        <v>28.668278567376099</v>
      </c>
      <c r="AI265"/>
      <c r="AJ265">
        <v>1.1111935541147099E-2</v>
      </c>
      <c r="AK265">
        <v>9.0215054523387792</v>
      </c>
      <c r="AL265"/>
      <c r="AM265">
        <v>3.1876459207015997E-2</v>
      </c>
      <c r="AN265">
        <v>48.368682552683602</v>
      </c>
      <c r="AO265"/>
      <c r="AP265">
        <v>3.29046628063527</v>
      </c>
      <c r="AQ265">
        <v>-10.6</v>
      </c>
      <c r="AR265">
        <v>-10.27</v>
      </c>
      <c r="AS265" s="116">
        <v>20.332451599999999</v>
      </c>
      <c r="AT265">
        <v>14.15</v>
      </c>
      <c r="AU265"/>
      <c r="AV265">
        <v>0</v>
      </c>
      <c r="AW265">
        <v>4.4400000000000004</v>
      </c>
      <c r="AX265"/>
      <c r="AY265"/>
      <c r="AZ265">
        <v>35.49</v>
      </c>
      <c r="BA265"/>
      <c r="BB265">
        <v>0</v>
      </c>
      <c r="BC265" t="s">
        <v>465</v>
      </c>
      <c r="BD265"/>
      <c r="BE265">
        <v>1.0081</v>
      </c>
      <c r="BF265">
        <v>14.11</v>
      </c>
      <c r="BG265">
        <v>-3.58</v>
      </c>
      <c r="BH265">
        <v>27.23</v>
      </c>
      <c r="BI265">
        <v>-0.201818554712871</v>
      </c>
      <c r="BJ265"/>
      <c r="BK265">
        <v>7.1340552500140497E-3</v>
      </c>
      <c r="BL265">
        <v>-0.17362939443241401</v>
      </c>
      <c r="BM265"/>
      <c r="BN265">
        <v>2.9861349093688799E-2</v>
      </c>
      <c r="BO265">
        <v>13.5842727267902</v>
      </c>
      <c r="BP265"/>
      <c r="BQ265">
        <v>3.1796385868520298</v>
      </c>
      <c r="BR265">
        <v>2.6296252696382302E-3</v>
      </c>
      <c r="BS265">
        <v>0.91012697783179397</v>
      </c>
      <c r="BT265">
        <v>-0.84494450456832604</v>
      </c>
      <c r="BU265">
        <v>0.62380000000000002</v>
      </c>
      <c r="BV265"/>
      <c r="BW265"/>
      <c r="BX265"/>
    </row>
    <row r="266" spans="1:76" x14ac:dyDescent="0.2">
      <c r="A266" t="s">
        <v>790</v>
      </c>
      <c r="B266"/>
      <c r="C266" t="s">
        <v>480</v>
      </c>
      <c r="D266" t="s">
        <v>480</v>
      </c>
      <c r="E266">
        <v>1666</v>
      </c>
      <c r="F266" t="s">
        <v>459</v>
      </c>
      <c r="G266" t="s">
        <v>460</v>
      </c>
      <c r="H266"/>
      <c r="I266" s="117">
        <v>44440</v>
      </c>
      <c r="J266" s="117"/>
      <c r="K266">
        <v>1449</v>
      </c>
      <c r="L266" t="s">
        <v>742</v>
      </c>
      <c r="M266" t="s">
        <v>461</v>
      </c>
      <c r="N266"/>
      <c r="O266"/>
      <c r="P266">
        <v>90</v>
      </c>
      <c r="Q266" t="s">
        <v>479</v>
      </c>
      <c r="R266" t="s">
        <v>38</v>
      </c>
      <c r="S266">
        <v>0</v>
      </c>
      <c r="T266" t="s">
        <v>459</v>
      </c>
      <c r="U266" t="s">
        <v>462</v>
      </c>
      <c r="V266" t="s">
        <v>526</v>
      </c>
      <c r="W266">
        <v>1238</v>
      </c>
      <c r="X266">
        <v>1450</v>
      </c>
      <c r="Y266" t="s">
        <v>464</v>
      </c>
      <c r="Z266">
        <v>71</v>
      </c>
      <c r="AA266"/>
      <c r="AB266">
        <v>8.3056089099710704</v>
      </c>
      <c r="AC266"/>
      <c r="AD266">
        <v>6.7960378610896002E-4</v>
      </c>
      <c r="AE266">
        <v>2.8000330932572401</v>
      </c>
      <c r="AF266"/>
      <c r="AG266">
        <v>2.6795338039171299E-3</v>
      </c>
      <c r="AH266">
        <v>11.100334210164601</v>
      </c>
      <c r="AI266"/>
      <c r="AJ266">
        <v>1.09110231834643E-2</v>
      </c>
      <c r="AK266">
        <v>5.6296439759739396</v>
      </c>
      <c r="AL266"/>
      <c r="AM266">
        <v>2.28319443627437E-2</v>
      </c>
      <c r="AN266">
        <v>32.7740786187438</v>
      </c>
      <c r="AO266"/>
      <c r="AP266">
        <v>3.1665796755548499</v>
      </c>
      <c r="AQ266">
        <v>-10.6</v>
      </c>
      <c r="AR266">
        <v>-10.27</v>
      </c>
      <c r="AS266" s="116">
        <v>20.332451599999999</v>
      </c>
      <c r="AT266">
        <v>-1.9</v>
      </c>
      <c r="AU266"/>
      <c r="AV266">
        <v>0</v>
      </c>
      <c r="AW266">
        <v>2.71</v>
      </c>
      <c r="AX266"/>
      <c r="AY266"/>
      <c r="AZ266">
        <v>33.71</v>
      </c>
      <c r="BA266"/>
      <c r="BB266">
        <v>0</v>
      </c>
      <c r="BC266" t="s">
        <v>465</v>
      </c>
      <c r="BD266"/>
      <c r="BE266">
        <v>1.0081</v>
      </c>
      <c r="BF266">
        <v>-2.11</v>
      </c>
      <c r="BG266">
        <v>-5.31</v>
      </c>
      <c r="BH266">
        <v>25.44</v>
      </c>
      <c r="BI266">
        <v>-0.24965350388563301</v>
      </c>
      <c r="BJ266"/>
      <c r="BK266">
        <v>9.2784436647807209E-3</v>
      </c>
      <c r="BL266">
        <v>2.27860808514657E-2</v>
      </c>
      <c r="BM266"/>
      <c r="BN266">
        <v>1.7872796215846101E-2</v>
      </c>
      <c r="BO266">
        <v>18.073717736680901</v>
      </c>
      <c r="BP266"/>
      <c r="BQ266">
        <v>3.1203934263556898</v>
      </c>
      <c r="BR266">
        <v>2.6296252696382302E-3</v>
      </c>
      <c r="BS266">
        <v>0.91012697783179397</v>
      </c>
      <c r="BT266">
        <v>-0.84494450456832604</v>
      </c>
      <c r="BU266">
        <v>0.622</v>
      </c>
      <c r="BV266"/>
      <c r="BW266"/>
      <c r="BX266"/>
    </row>
    <row r="267" spans="1:76" x14ac:dyDescent="0.2">
      <c r="A267" t="s">
        <v>499</v>
      </c>
      <c r="B267"/>
      <c r="C267" t="s">
        <v>467</v>
      </c>
      <c r="D267" t="s">
        <v>499</v>
      </c>
      <c r="E267">
        <v>1667</v>
      </c>
      <c r="F267" t="s">
        <v>459</v>
      </c>
      <c r="G267" t="s">
        <v>460</v>
      </c>
      <c r="H267"/>
      <c r="I267" s="117">
        <v>44440</v>
      </c>
      <c r="J267" s="117"/>
      <c r="K267">
        <v>1450</v>
      </c>
      <c r="L267" t="s">
        <v>743</v>
      </c>
      <c r="M267" t="s">
        <v>461</v>
      </c>
      <c r="N267"/>
      <c r="O267"/>
      <c r="P267">
        <v>90</v>
      </c>
      <c r="Q267" t="s">
        <v>38</v>
      </c>
      <c r="R267" t="s">
        <v>479</v>
      </c>
      <c r="S267">
        <v>0</v>
      </c>
      <c r="T267">
        <v>0.20519999999999999</v>
      </c>
      <c r="U267" t="s">
        <v>462</v>
      </c>
      <c r="V267" t="s">
        <v>526</v>
      </c>
      <c r="W267">
        <v>1238</v>
      </c>
      <c r="X267">
        <v>1450</v>
      </c>
      <c r="Y267" t="s">
        <v>464</v>
      </c>
      <c r="Z267">
        <v>71</v>
      </c>
      <c r="AA267"/>
      <c r="AB267">
        <v>12.3673425287343</v>
      </c>
      <c r="AC267"/>
      <c r="AD267">
        <v>7.7872204831693403E-4</v>
      </c>
      <c r="AE267">
        <v>5.9243294402481501</v>
      </c>
      <c r="AF267"/>
      <c r="AG267">
        <v>3.4503330550546799E-3</v>
      </c>
      <c r="AH267">
        <v>18.026148863208299</v>
      </c>
      <c r="AI267"/>
      <c r="AJ267">
        <v>9.1750189799270406E-3</v>
      </c>
      <c r="AK267">
        <v>11.6588072840783</v>
      </c>
      <c r="AL267"/>
      <c r="AM267">
        <v>3.1288798298498503E-2</v>
      </c>
      <c r="AN267">
        <v>27.2690964432527</v>
      </c>
      <c r="AO267"/>
      <c r="AP267">
        <v>3.77765666154591</v>
      </c>
      <c r="AQ267">
        <v>-10.6</v>
      </c>
      <c r="AR267">
        <v>-10.27</v>
      </c>
      <c r="AS267" s="116">
        <v>20.332451599999999</v>
      </c>
      <c r="AT267">
        <v>2.29</v>
      </c>
      <c r="AU267"/>
      <c r="AV267">
        <v>0</v>
      </c>
      <c r="AW267">
        <v>5.83</v>
      </c>
      <c r="AX267"/>
      <c r="AY267"/>
      <c r="AZ267">
        <v>36.92</v>
      </c>
      <c r="BA267"/>
      <c r="BB267">
        <v>0</v>
      </c>
      <c r="BC267" t="s">
        <v>465</v>
      </c>
      <c r="BD267"/>
      <c r="BE267">
        <v>1.0081</v>
      </c>
      <c r="BF267">
        <v>2.12</v>
      </c>
      <c r="BG267">
        <v>-2.19</v>
      </c>
      <c r="BH267">
        <v>28.66</v>
      </c>
      <c r="BI267">
        <v>-0.62996452890923804</v>
      </c>
      <c r="BJ267"/>
      <c r="BK267">
        <v>6.8465530889735404E-3</v>
      </c>
      <c r="BL267">
        <v>-0.21625545362127899</v>
      </c>
      <c r="BM267"/>
      <c r="BN267">
        <v>2.77039198176313E-2</v>
      </c>
      <c r="BO267">
        <v>2.15477530849153</v>
      </c>
      <c r="BP267"/>
      <c r="BQ267">
        <v>3.6847315676802799</v>
      </c>
      <c r="BR267">
        <v>2.6296252696382302E-3</v>
      </c>
      <c r="BS267">
        <v>0.91012697783179397</v>
      </c>
      <c r="BT267">
        <v>-0.84494450456832604</v>
      </c>
      <c r="BU267">
        <v>0.18410000000000001</v>
      </c>
      <c r="BV267"/>
      <c r="BW267"/>
      <c r="BX267"/>
    </row>
    <row r="268" spans="1:76" x14ac:dyDescent="0.2">
      <c r="A268" t="s">
        <v>476</v>
      </c>
      <c r="B268"/>
      <c r="C268" t="s">
        <v>467</v>
      </c>
      <c r="D268" t="s">
        <v>476</v>
      </c>
      <c r="E268">
        <v>2978</v>
      </c>
      <c r="F268" t="s">
        <v>459</v>
      </c>
      <c r="G268" t="s">
        <v>460</v>
      </c>
      <c r="H268"/>
      <c r="I268" s="117">
        <v>45159</v>
      </c>
      <c r="J268" s="117"/>
      <c r="K268">
        <v>2684</v>
      </c>
      <c r="L268" t="s">
        <v>744</v>
      </c>
      <c r="M268" t="s">
        <v>461</v>
      </c>
      <c r="N268"/>
      <c r="O268"/>
      <c r="P268">
        <v>90</v>
      </c>
      <c r="Q268" t="s">
        <v>38</v>
      </c>
      <c r="R268" t="s">
        <v>479</v>
      </c>
      <c r="S268">
        <v>1</v>
      </c>
      <c r="T268">
        <v>0.20849999999999999</v>
      </c>
      <c r="U268" t="s">
        <v>462</v>
      </c>
      <c r="V268" t="s">
        <v>745</v>
      </c>
      <c r="W268">
        <v>2684</v>
      </c>
      <c r="X268">
        <v>2724</v>
      </c>
      <c r="Y268" t="s">
        <v>464</v>
      </c>
      <c r="Z268">
        <v>20</v>
      </c>
      <c r="AA268"/>
      <c r="AB268">
        <v>0.29555321972495902</v>
      </c>
      <c r="AC268"/>
      <c r="AD268">
        <v>9.3577633958082302E-4</v>
      </c>
      <c r="AE268">
        <v>-11.905453058536001</v>
      </c>
      <c r="AF268"/>
      <c r="AG268">
        <v>3.1300357046713102E-3</v>
      </c>
      <c r="AH268">
        <v>-12.0988358348801</v>
      </c>
      <c r="AI268"/>
      <c r="AJ268">
        <v>9.8902477126653395E-3</v>
      </c>
      <c r="AK268">
        <v>-23.804413332249599</v>
      </c>
      <c r="AL268"/>
      <c r="AM268">
        <v>2.75493173592453E-2</v>
      </c>
      <c r="AN268">
        <v>-82.881944514752007</v>
      </c>
      <c r="AO268"/>
      <c r="AP268">
        <v>1.86348712361326</v>
      </c>
      <c r="AQ268">
        <v>-10.6</v>
      </c>
      <c r="AR268">
        <v>-9.07</v>
      </c>
      <c r="AS268" s="116">
        <v>21.569559999999999</v>
      </c>
      <c r="AT268">
        <v>-9.84</v>
      </c>
      <c r="AU268"/>
      <c r="AV268">
        <v>0</v>
      </c>
      <c r="AW268">
        <v>-10.79</v>
      </c>
      <c r="AX268"/>
      <c r="AY268"/>
      <c r="AZ268">
        <v>19.78</v>
      </c>
      <c r="BA268"/>
      <c r="BB268">
        <v>0</v>
      </c>
      <c r="BC268" t="s">
        <v>465</v>
      </c>
      <c r="BD268"/>
      <c r="BE268">
        <v>1.0081</v>
      </c>
      <c r="BF268">
        <v>-10.19</v>
      </c>
      <c r="BG268">
        <v>-18.75</v>
      </c>
      <c r="BH268">
        <v>11.59</v>
      </c>
      <c r="BI268">
        <v>-0.70747209645939402</v>
      </c>
      <c r="BJ268"/>
      <c r="BK268">
        <v>8.1963987127359195E-3</v>
      </c>
      <c r="BL268">
        <v>-0.15520456230826701</v>
      </c>
      <c r="BM268"/>
      <c r="BN268">
        <v>2.4645683000313699E-2</v>
      </c>
      <c r="BO268">
        <v>-61.357006147802998</v>
      </c>
      <c r="BP268"/>
      <c r="BQ268">
        <v>1.90710146719018</v>
      </c>
      <c r="BR268">
        <v>1.67171722320461E-3</v>
      </c>
      <c r="BS268">
        <v>0.90557878655678004</v>
      </c>
      <c r="BT268">
        <v>-0.85890677477411403</v>
      </c>
      <c r="BU268">
        <v>0.18959999999999999</v>
      </c>
      <c r="BV268"/>
      <c r="BW268"/>
      <c r="BX268"/>
    </row>
    <row r="269" spans="1:76" x14ac:dyDescent="0.2">
      <c r="A269" t="s">
        <v>493</v>
      </c>
      <c r="B269"/>
      <c r="C269" t="s">
        <v>467</v>
      </c>
      <c r="D269" t="s">
        <v>493</v>
      </c>
      <c r="E269">
        <v>2977</v>
      </c>
      <c r="F269" t="s">
        <v>459</v>
      </c>
      <c r="G269" t="s">
        <v>460</v>
      </c>
      <c r="H269"/>
      <c r="I269" s="117">
        <v>45159</v>
      </c>
      <c r="J269" s="117"/>
      <c r="K269">
        <v>2685</v>
      </c>
      <c r="L269" t="s">
        <v>746</v>
      </c>
      <c r="M269" t="s">
        <v>461</v>
      </c>
      <c r="N269"/>
      <c r="O269"/>
      <c r="P269">
        <v>90</v>
      </c>
      <c r="Q269" t="s">
        <v>38</v>
      </c>
      <c r="R269" t="s">
        <v>38</v>
      </c>
      <c r="S269">
        <v>0</v>
      </c>
      <c r="T269">
        <v>0.45050000000000001</v>
      </c>
      <c r="U269" t="s">
        <v>462</v>
      </c>
      <c r="V269" t="s">
        <v>745</v>
      </c>
      <c r="W269">
        <v>2684</v>
      </c>
      <c r="X269">
        <v>2724</v>
      </c>
      <c r="Y269" t="s">
        <v>464</v>
      </c>
      <c r="Z269">
        <v>20</v>
      </c>
      <c r="AA269"/>
      <c r="AB269">
        <v>0.20042423163982301</v>
      </c>
      <c r="AC269"/>
      <c r="AD269">
        <v>8.2754006978681704E-4</v>
      </c>
      <c r="AE269">
        <v>-12.070674528983901</v>
      </c>
      <c r="AF269"/>
      <c r="AG269">
        <v>4.0862102860428602E-3</v>
      </c>
      <c r="AH269">
        <v>-12.138964431570701</v>
      </c>
      <c r="AI269"/>
      <c r="AJ269">
        <v>8.5283506614387394E-3</v>
      </c>
      <c r="AK269">
        <v>-24.051899781336601</v>
      </c>
      <c r="AL269"/>
      <c r="AM269">
        <v>1.89825448247271E-2</v>
      </c>
      <c r="AN269">
        <v>-75.780835350330193</v>
      </c>
      <c r="AO269"/>
      <c r="AP269">
        <v>2.12106153313225</v>
      </c>
      <c r="AQ269">
        <v>-10.6</v>
      </c>
      <c r="AR269">
        <v>-9.07</v>
      </c>
      <c r="AS269" s="116">
        <v>21.569559999999999</v>
      </c>
      <c r="AT269">
        <v>-9.94</v>
      </c>
      <c r="AU269"/>
      <c r="AV269">
        <v>0</v>
      </c>
      <c r="AW269">
        <v>-10.96</v>
      </c>
      <c r="AX269"/>
      <c r="AY269"/>
      <c r="AZ269">
        <v>19.61</v>
      </c>
      <c r="BA269"/>
      <c r="BB269">
        <v>0</v>
      </c>
      <c r="BC269" t="s">
        <v>465</v>
      </c>
      <c r="BD269"/>
      <c r="BE269">
        <v>1.0081</v>
      </c>
      <c r="BF269">
        <v>-10.29</v>
      </c>
      <c r="BG269">
        <v>-18.91</v>
      </c>
      <c r="BH269">
        <v>11.42</v>
      </c>
      <c r="BI269">
        <v>-0.48376864561840399</v>
      </c>
      <c r="BJ269"/>
      <c r="BK269">
        <v>6.1045418163182203E-3</v>
      </c>
      <c r="BL269">
        <v>-7.0787905815139496E-2</v>
      </c>
      <c r="BM269"/>
      <c r="BN269">
        <v>1.81613508549472E-2</v>
      </c>
      <c r="BO269">
        <v>-53.6794064052417</v>
      </c>
      <c r="BP269"/>
      <c r="BQ269">
        <v>2.1688849505827701</v>
      </c>
      <c r="BR269">
        <v>1.67171722320461E-3</v>
      </c>
      <c r="BS269">
        <v>0.90557878655678004</v>
      </c>
      <c r="BT269">
        <v>-0.85890677477411403</v>
      </c>
      <c r="BU269">
        <v>0.43669999999999998</v>
      </c>
      <c r="BV269"/>
      <c r="BW269"/>
      <c r="BX269"/>
    </row>
    <row r="270" spans="1:76" x14ac:dyDescent="0.2">
      <c r="A270" t="s">
        <v>510</v>
      </c>
      <c r="B270"/>
      <c r="C270" t="s">
        <v>467</v>
      </c>
      <c r="D270" t="s">
        <v>510</v>
      </c>
      <c r="E270">
        <v>2979</v>
      </c>
      <c r="F270" t="s">
        <v>459</v>
      </c>
      <c r="G270" t="s">
        <v>460</v>
      </c>
      <c r="H270"/>
      <c r="I270" s="117">
        <v>45159</v>
      </c>
      <c r="J270" s="117"/>
      <c r="K270">
        <v>2686</v>
      </c>
      <c r="L270" t="s">
        <v>747</v>
      </c>
      <c r="M270" t="s">
        <v>461</v>
      </c>
      <c r="N270"/>
      <c r="O270"/>
      <c r="P270">
        <v>90</v>
      </c>
      <c r="Q270" t="s">
        <v>38</v>
      </c>
      <c r="R270" t="s">
        <v>38</v>
      </c>
      <c r="S270">
        <v>0</v>
      </c>
      <c r="T270" t="s">
        <v>459</v>
      </c>
      <c r="U270" t="s">
        <v>462</v>
      </c>
      <c r="V270" t="s">
        <v>745</v>
      </c>
      <c r="W270">
        <v>2684</v>
      </c>
      <c r="X270">
        <v>2724</v>
      </c>
      <c r="Y270" t="s">
        <v>464</v>
      </c>
      <c r="Z270">
        <v>20</v>
      </c>
      <c r="AA270"/>
      <c r="AB270">
        <v>10.460999021038401</v>
      </c>
      <c r="AC270"/>
      <c r="AD270">
        <v>6.4506970011143797E-4</v>
      </c>
      <c r="AE270">
        <v>-7.6064602791390703</v>
      </c>
      <c r="AF270"/>
      <c r="AG270">
        <v>3.6183558506104399E-3</v>
      </c>
      <c r="AH270">
        <v>2.92455714877882</v>
      </c>
      <c r="AI270"/>
      <c r="AJ270">
        <v>9.5212196391610306E-3</v>
      </c>
      <c r="AK270">
        <v>-15.238975439931</v>
      </c>
      <c r="AL270"/>
      <c r="AM270">
        <v>2.7984629618796199E-2</v>
      </c>
      <c r="AN270">
        <v>-38.293137543225498</v>
      </c>
      <c r="AO270"/>
      <c r="AP270">
        <v>2.0483423163071399</v>
      </c>
      <c r="AQ270">
        <v>-10.6</v>
      </c>
      <c r="AR270">
        <v>-9.07</v>
      </c>
      <c r="AS270" s="116">
        <v>21.569559999999999</v>
      </c>
      <c r="AT270">
        <v>0.77</v>
      </c>
      <c r="AU270"/>
      <c r="AV270">
        <v>0</v>
      </c>
      <c r="AW270">
        <v>-6.51</v>
      </c>
      <c r="AX270"/>
      <c r="AY270"/>
      <c r="AZ270">
        <v>24.2</v>
      </c>
      <c r="BA270"/>
      <c r="BB270">
        <v>0</v>
      </c>
      <c r="BC270" t="s">
        <v>465</v>
      </c>
      <c r="BD270"/>
      <c r="BE270">
        <v>1.0081</v>
      </c>
      <c r="BF270">
        <v>0.56999999999999995</v>
      </c>
      <c r="BG270">
        <v>-14.45</v>
      </c>
      <c r="BH270">
        <v>16.02</v>
      </c>
      <c r="BI270">
        <v>-0.31217002378012598</v>
      </c>
      <c r="BJ270"/>
      <c r="BK270">
        <v>8.6602076492505592E-3</v>
      </c>
      <c r="BL270">
        <v>-8.2375366676246994E-2</v>
      </c>
      <c r="BM270"/>
      <c r="BN270">
        <v>2.4754864876258002E-2</v>
      </c>
      <c r="BO270">
        <v>-34.538931400799903</v>
      </c>
      <c r="BP270"/>
      <c r="BQ270">
        <v>2.0563500859644099</v>
      </c>
      <c r="BR270">
        <v>1.67171722320461E-3</v>
      </c>
      <c r="BS270">
        <v>0.90557878655678004</v>
      </c>
      <c r="BT270">
        <v>-0.85890677477411403</v>
      </c>
      <c r="BU270">
        <v>0.59830000000000005</v>
      </c>
      <c r="BV270"/>
      <c r="BW270"/>
      <c r="BX270"/>
    </row>
    <row r="271" spans="1:76" x14ac:dyDescent="0.2">
      <c r="A271" t="s">
        <v>505</v>
      </c>
      <c r="B271"/>
      <c r="C271" t="s">
        <v>470</v>
      </c>
      <c r="D271" t="s">
        <v>471</v>
      </c>
      <c r="E271">
        <v>2997</v>
      </c>
      <c r="F271" t="s">
        <v>459</v>
      </c>
      <c r="G271" t="s">
        <v>460</v>
      </c>
      <c r="H271"/>
      <c r="I271" s="117">
        <v>45159</v>
      </c>
      <c r="J271" s="117"/>
      <c r="K271">
        <v>2687</v>
      </c>
      <c r="L271" t="s">
        <v>748</v>
      </c>
      <c r="M271" t="s">
        <v>461</v>
      </c>
      <c r="N271"/>
      <c r="O271"/>
      <c r="P271" t="s">
        <v>459</v>
      </c>
      <c r="Q271" t="s">
        <v>38</v>
      </c>
      <c r="R271" t="s">
        <v>479</v>
      </c>
      <c r="S271">
        <v>0</v>
      </c>
      <c r="T271">
        <v>2.6589999999999999E-2</v>
      </c>
      <c r="U271" t="s">
        <v>462</v>
      </c>
      <c r="V271" t="s">
        <v>745</v>
      </c>
      <c r="W271">
        <v>2684</v>
      </c>
      <c r="X271">
        <v>2724</v>
      </c>
      <c r="Y271" t="s">
        <v>464</v>
      </c>
      <c r="Z271">
        <v>20</v>
      </c>
      <c r="AA271"/>
      <c r="AB271">
        <v>4.8296833388870901</v>
      </c>
      <c r="AC271"/>
      <c r="AD271">
        <v>1.00047755696552E-3</v>
      </c>
      <c r="AE271">
        <v>-0.84249417931745096</v>
      </c>
      <c r="AF271"/>
      <c r="AG271">
        <v>3.6809811917285599E-3</v>
      </c>
      <c r="AH271">
        <v>3.3090056661283702</v>
      </c>
      <c r="AI271"/>
      <c r="AJ271">
        <v>7.6260583746206702E-3</v>
      </c>
      <c r="AK271">
        <v>-1.9717470660265</v>
      </c>
      <c r="AL271"/>
      <c r="AM271">
        <v>2.09582013335009E-2</v>
      </c>
      <c r="AN271">
        <v>-29.394366999048199</v>
      </c>
      <c r="AO271"/>
      <c r="AP271">
        <v>1.7518678575980999</v>
      </c>
      <c r="AQ271">
        <v>-10.6</v>
      </c>
      <c r="AR271">
        <v>-9.07</v>
      </c>
      <c r="AS271" s="116">
        <v>21.569559999999999</v>
      </c>
      <c r="AT271">
        <v>-5.45</v>
      </c>
      <c r="AU271"/>
      <c r="AV271">
        <v>0</v>
      </c>
      <c r="AW271">
        <v>0.28999999999999998</v>
      </c>
      <c r="AX271"/>
      <c r="AY271"/>
      <c r="AZ271">
        <v>31.2</v>
      </c>
      <c r="BA271"/>
      <c r="BB271">
        <v>0</v>
      </c>
      <c r="BC271" t="s">
        <v>465</v>
      </c>
      <c r="BD271"/>
      <c r="BE271">
        <v>1.0081</v>
      </c>
      <c r="BF271">
        <v>-5.74</v>
      </c>
      <c r="BG271">
        <v>-7.65</v>
      </c>
      <c r="BH271">
        <v>23.03</v>
      </c>
      <c r="BI271">
        <v>-0.84269716016426299</v>
      </c>
      <c r="BJ271"/>
      <c r="BK271">
        <v>5.0742033377210701E-3</v>
      </c>
      <c r="BL271">
        <v>-0.29317464426885897</v>
      </c>
      <c r="BM271"/>
      <c r="BN271">
        <v>2.1378302862343899E-2</v>
      </c>
      <c r="BO271">
        <v>-32.773775568922197</v>
      </c>
      <c r="BP271"/>
      <c r="BQ271">
        <v>1.7468844632808</v>
      </c>
      <c r="BR271">
        <v>1.67171722320461E-3</v>
      </c>
      <c r="BS271">
        <v>0.90557878655678004</v>
      </c>
      <c r="BT271">
        <v>-0.85890677477411403</v>
      </c>
      <c r="BU271">
        <v>1.18E-2</v>
      </c>
      <c r="BV271"/>
      <c r="BW271"/>
      <c r="BX271"/>
    </row>
    <row r="272" spans="1:76" x14ac:dyDescent="0.2">
      <c r="A272" t="s">
        <v>790</v>
      </c>
      <c r="B272"/>
      <c r="C272" t="s">
        <v>480</v>
      </c>
      <c r="D272" t="s">
        <v>480</v>
      </c>
      <c r="E272">
        <v>2992</v>
      </c>
      <c r="F272" t="s">
        <v>459</v>
      </c>
      <c r="G272" t="s">
        <v>460</v>
      </c>
      <c r="H272"/>
      <c r="I272" s="117">
        <v>45160</v>
      </c>
      <c r="J272" s="117"/>
      <c r="K272">
        <v>2688</v>
      </c>
      <c r="L272" t="s">
        <v>749</v>
      </c>
      <c r="M272" t="s">
        <v>461</v>
      </c>
      <c r="N272"/>
      <c r="O272"/>
      <c r="P272">
        <v>90</v>
      </c>
      <c r="Q272" t="s">
        <v>479</v>
      </c>
      <c r="R272" t="s">
        <v>38</v>
      </c>
      <c r="S272">
        <v>0</v>
      </c>
      <c r="T272" t="s">
        <v>459</v>
      </c>
      <c r="U272" t="s">
        <v>462</v>
      </c>
      <c r="V272" t="s">
        <v>745</v>
      </c>
      <c r="W272">
        <v>2684</v>
      </c>
      <c r="X272">
        <v>2724</v>
      </c>
      <c r="Y272" t="s">
        <v>464</v>
      </c>
      <c r="Z272">
        <v>20</v>
      </c>
      <c r="AA272"/>
      <c r="AB272">
        <v>9.4782186719405797</v>
      </c>
      <c r="AC272"/>
      <c r="AD272">
        <v>6.2465636858038303E-4</v>
      </c>
      <c r="AE272">
        <v>-7.9167139827141702</v>
      </c>
      <c r="AF272"/>
      <c r="AG272">
        <v>3.9509850101527204E-3</v>
      </c>
      <c r="AH272">
        <v>1.6451978510296399</v>
      </c>
      <c r="AI272"/>
      <c r="AJ272">
        <v>1.0943970736203699E-2</v>
      </c>
      <c r="AK272">
        <v>-15.8043427835059</v>
      </c>
      <c r="AL272"/>
      <c r="AM272">
        <v>2.2853514218800299E-2</v>
      </c>
      <c r="AN272">
        <v>-42.814488049022103</v>
      </c>
      <c r="AO272"/>
      <c r="AP272">
        <v>1.77605582335048</v>
      </c>
      <c r="AQ272">
        <v>-10.6</v>
      </c>
      <c r="AR272">
        <v>-9.07</v>
      </c>
      <c r="AS272" s="116">
        <v>21.569559999999999</v>
      </c>
      <c r="AT272">
        <v>-0.26</v>
      </c>
      <c r="AU272"/>
      <c r="AV272">
        <v>0</v>
      </c>
      <c r="AW272">
        <v>-6.81</v>
      </c>
      <c r="AX272"/>
      <c r="AY272"/>
      <c r="AZ272">
        <v>23.88</v>
      </c>
      <c r="BA272"/>
      <c r="BB272">
        <v>0</v>
      </c>
      <c r="BC272" t="s">
        <v>465</v>
      </c>
      <c r="BD272"/>
      <c r="BE272">
        <v>1.0081</v>
      </c>
      <c r="BF272">
        <v>-0.47</v>
      </c>
      <c r="BG272">
        <v>-14.76</v>
      </c>
      <c r="BH272">
        <v>15.7</v>
      </c>
      <c r="BI272">
        <v>-0.285768555636567</v>
      </c>
      <c r="BJ272"/>
      <c r="BK272">
        <v>7.2428443569355003E-3</v>
      </c>
      <c r="BL272">
        <v>-2.2790178483314501E-2</v>
      </c>
      <c r="BM272"/>
      <c r="BN272">
        <v>2.25677492262529E-2</v>
      </c>
      <c r="BO272">
        <v>-37.507774793505902</v>
      </c>
      <c r="BP272"/>
      <c r="BQ272">
        <v>1.78511993363991</v>
      </c>
      <c r="BR272">
        <v>1.67171722320461E-3</v>
      </c>
      <c r="BS272">
        <v>0.90557878655678004</v>
      </c>
      <c r="BT272">
        <v>-0.85890677477411403</v>
      </c>
      <c r="BU272">
        <v>0.62990000000000002</v>
      </c>
      <c r="BV272"/>
      <c r="BW272"/>
      <c r="BX272"/>
    </row>
    <row r="273" spans="1:76" x14ac:dyDescent="0.2">
      <c r="A273" t="s">
        <v>790</v>
      </c>
      <c r="B273"/>
      <c r="C273" t="s">
        <v>480</v>
      </c>
      <c r="D273" t="s">
        <v>480</v>
      </c>
      <c r="E273">
        <v>2993</v>
      </c>
      <c r="F273" t="s">
        <v>459</v>
      </c>
      <c r="G273" t="s">
        <v>460</v>
      </c>
      <c r="H273"/>
      <c r="I273" s="117">
        <v>45160</v>
      </c>
      <c r="J273" s="117"/>
      <c r="K273">
        <v>2689</v>
      </c>
      <c r="L273" t="s">
        <v>750</v>
      </c>
      <c r="M273" t="s">
        <v>461</v>
      </c>
      <c r="N273"/>
      <c r="O273"/>
      <c r="P273">
        <v>90</v>
      </c>
      <c r="Q273" t="s">
        <v>479</v>
      </c>
      <c r="R273" t="s">
        <v>38</v>
      </c>
      <c r="S273">
        <v>0</v>
      </c>
      <c r="T273" t="s">
        <v>459</v>
      </c>
      <c r="U273" t="s">
        <v>462</v>
      </c>
      <c r="V273" t="s">
        <v>745</v>
      </c>
      <c r="W273">
        <v>2684</v>
      </c>
      <c r="X273">
        <v>2724</v>
      </c>
      <c r="Y273" t="s">
        <v>464</v>
      </c>
      <c r="Z273">
        <v>20</v>
      </c>
      <c r="AA273"/>
      <c r="AB273">
        <v>9.4841764770000001</v>
      </c>
      <c r="AC273"/>
      <c r="AD273">
        <v>6.0099800000000005E-4</v>
      </c>
      <c r="AE273">
        <v>-7.9196457459999996</v>
      </c>
      <c r="AF273"/>
      <c r="AG273">
        <v>4.0215829999999996E-3</v>
      </c>
      <c r="AH273">
        <v>1.6423918150000001</v>
      </c>
      <c r="AI273"/>
      <c r="AJ273">
        <v>1.0163429E-2</v>
      </c>
      <c r="AK273">
        <v>-15.809108439999999</v>
      </c>
      <c r="AL273"/>
      <c r="AM273">
        <v>2.5331821000000001E-2</v>
      </c>
      <c r="AN273">
        <v>-39.813503160000003</v>
      </c>
      <c r="AO273"/>
      <c r="AP273">
        <v>1.898299044</v>
      </c>
      <c r="AQ273">
        <v>-10.6</v>
      </c>
      <c r="AR273">
        <v>-9.07</v>
      </c>
      <c r="AS273" s="116">
        <v>21.569559999999999</v>
      </c>
      <c r="AT273">
        <v>-0.25</v>
      </c>
      <c r="AU273"/>
      <c r="AV273">
        <v>0</v>
      </c>
      <c r="AW273">
        <v>-6.82</v>
      </c>
      <c r="AX273"/>
      <c r="AY273"/>
      <c r="AZ273">
        <v>23.88</v>
      </c>
      <c r="BA273"/>
      <c r="BB273">
        <v>0</v>
      </c>
      <c r="BC273" t="s">
        <v>465</v>
      </c>
      <c r="BD273"/>
      <c r="BE273">
        <v>1.0081</v>
      </c>
      <c r="BF273">
        <v>-0.47</v>
      </c>
      <c r="BG273">
        <v>-14.77</v>
      </c>
      <c r="BH273">
        <v>15.7</v>
      </c>
      <c r="BI273">
        <v>-0.293314884</v>
      </c>
      <c r="BJ273"/>
      <c r="BK273">
        <v>5.4927099999999996E-3</v>
      </c>
      <c r="BL273">
        <v>-3.6468486000000001E-2</v>
      </c>
      <c r="BM273"/>
      <c r="BN273">
        <v>2.2893429999999999E-2</v>
      </c>
      <c r="BO273">
        <v>-34.491994609999999</v>
      </c>
      <c r="BP273"/>
      <c r="BQ273">
        <v>1.9087635270000001</v>
      </c>
      <c r="BR273">
        <v>1.67171722320461E-3</v>
      </c>
      <c r="BS273">
        <v>0.90557878655678004</v>
      </c>
      <c r="BT273">
        <v>-0.85890677477411403</v>
      </c>
      <c r="BU273">
        <v>0.62150000000000005</v>
      </c>
      <c r="BV273"/>
      <c r="BW273"/>
      <c r="BX273"/>
    </row>
    <row r="274" spans="1:76" x14ac:dyDescent="0.2">
      <c r="A274" t="s">
        <v>495</v>
      </c>
      <c r="B274"/>
      <c r="C274" t="s">
        <v>470</v>
      </c>
      <c r="D274" t="s">
        <v>490</v>
      </c>
      <c r="E274">
        <v>2998</v>
      </c>
      <c r="F274" t="s">
        <v>459</v>
      </c>
      <c r="G274" t="s">
        <v>460</v>
      </c>
      <c r="H274"/>
      <c r="I274" s="117">
        <v>45160</v>
      </c>
      <c r="J274" s="117"/>
      <c r="K274">
        <v>2690</v>
      </c>
      <c r="L274" t="s">
        <v>751</v>
      </c>
      <c r="M274" t="s">
        <v>461</v>
      </c>
      <c r="N274"/>
      <c r="O274"/>
      <c r="P274" t="s">
        <v>459</v>
      </c>
      <c r="Q274" t="s">
        <v>38</v>
      </c>
      <c r="R274" t="s">
        <v>479</v>
      </c>
      <c r="S274">
        <v>0</v>
      </c>
      <c r="T274">
        <v>0.89407000000000003</v>
      </c>
      <c r="U274" t="s">
        <v>462</v>
      </c>
      <c r="V274" t="s">
        <v>745</v>
      </c>
      <c r="W274">
        <v>2684</v>
      </c>
      <c r="X274">
        <v>2724</v>
      </c>
      <c r="Y274" t="s">
        <v>464</v>
      </c>
      <c r="Z274">
        <v>20</v>
      </c>
      <c r="AA274"/>
      <c r="AB274">
        <v>5.3007703040000003</v>
      </c>
      <c r="AC274"/>
      <c r="AD274">
        <v>9.3037899999999995E-4</v>
      </c>
      <c r="AE274">
        <v>16.44430616</v>
      </c>
      <c r="AF274"/>
      <c r="AG274">
        <v>3.7114600000000002E-3</v>
      </c>
      <c r="AH274">
        <v>21.712018610000001</v>
      </c>
      <c r="AI274"/>
      <c r="AJ274">
        <v>9.0980969999999994E-3</v>
      </c>
      <c r="AK274">
        <v>33.063421810000001</v>
      </c>
      <c r="AL274"/>
      <c r="AM274">
        <v>2.1547738E-2</v>
      </c>
      <c r="AN274">
        <v>38.314766650000003</v>
      </c>
      <c r="AO274"/>
      <c r="AP274">
        <v>2.4284932160000001</v>
      </c>
      <c r="AQ274">
        <v>-10.6</v>
      </c>
      <c r="AR274">
        <v>-9.07</v>
      </c>
      <c r="AS274" s="116">
        <v>21.569559999999999</v>
      </c>
      <c r="AT274">
        <v>-5.59</v>
      </c>
      <c r="AU274"/>
      <c r="AV274">
        <v>0</v>
      </c>
      <c r="AW274">
        <v>17.61</v>
      </c>
      <c r="AX274"/>
      <c r="AY274"/>
      <c r="AZ274">
        <v>49.06</v>
      </c>
      <c r="BA274"/>
      <c r="BB274">
        <v>0</v>
      </c>
      <c r="BC274" t="s">
        <v>465</v>
      </c>
      <c r="BD274"/>
      <c r="BE274">
        <v>1.0081</v>
      </c>
      <c r="BF274">
        <v>-5.88</v>
      </c>
      <c r="BG274">
        <v>9.7100000000000009</v>
      </c>
      <c r="BH274">
        <v>40.93</v>
      </c>
      <c r="BI274">
        <v>-8.8284120000000008E-3</v>
      </c>
      <c r="BJ274"/>
      <c r="BK274">
        <v>6.3439860000000002E-3</v>
      </c>
      <c r="BL274">
        <v>-9.1022250999999998E-2</v>
      </c>
      <c r="BM274"/>
      <c r="BN274">
        <v>2.0321866000000001E-2</v>
      </c>
      <c r="BO274">
        <v>-9.4060354999999998E-2</v>
      </c>
      <c r="BP274"/>
      <c r="BQ274">
        <v>2.338911317</v>
      </c>
      <c r="BR274">
        <v>1.67171722320461E-3</v>
      </c>
      <c r="BS274">
        <v>0.90557878655678004</v>
      </c>
      <c r="BT274">
        <v>-0.85890677477411403</v>
      </c>
      <c r="BU274">
        <v>0.89859999999999995</v>
      </c>
      <c r="BV274"/>
      <c r="BW274"/>
      <c r="BX274"/>
    </row>
    <row r="275" spans="1:76" x14ac:dyDescent="0.2">
      <c r="A275" t="s">
        <v>497</v>
      </c>
      <c r="B275"/>
      <c r="C275" t="s">
        <v>470</v>
      </c>
      <c r="D275" t="s">
        <v>471</v>
      </c>
      <c r="E275">
        <v>3000</v>
      </c>
      <c r="F275" t="s">
        <v>459</v>
      </c>
      <c r="G275" t="s">
        <v>460</v>
      </c>
      <c r="H275"/>
      <c r="I275" s="117">
        <v>45161</v>
      </c>
      <c r="J275" s="117"/>
      <c r="K275">
        <v>2691</v>
      </c>
      <c r="L275" t="s">
        <v>752</v>
      </c>
      <c r="M275" t="s">
        <v>461</v>
      </c>
      <c r="N275"/>
      <c r="O275"/>
      <c r="P275" t="s">
        <v>459</v>
      </c>
      <c r="Q275" t="s">
        <v>38</v>
      </c>
      <c r="R275" t="s">
        <v>479</v>
      </c>
      <c r="S275">
        <v>0</v>
      </c>
      <c r="T275">
        <v>2.6589999999999999E-2</v>
      </c>
      <c r="U275" t="s">
        <v>462</v>
      </c>
      <c r="V275" t="s">
        <v>745</v>
      </c>
      <c r="W275">
        <v>2684</v>
      </c>
      <c r="X275">
        <v>2724</v>
      </c>
      <c r="Y275" t="s">
        <v>464</v>
      </c>
      <c r="Z275">
        <v>20</v>
      </c>
      <c r="AA275"/>
      <c r="AB275">
        <v>5.4005425300000001</v>
      </c>
      <c r="AC275"/>
      <c r="AD275">
        <v>9.4837700000000003E-4</v>
      </c>
      <c r="AE275">
        <v>16.01605782</v>
      </c>
      <c r="AF275"/>
      <c r="AG275">
        <v>3.653562E-3</v>
      </c>
      <c r="AH275">
        <v>20.596688759999999</v>
      </c>
      <c r="AI275"/>
      <c r="AJ275">
        <v>9.6697699999999994E-3</v>
      </c>
      <c r="AK275">
        <v>31.917930200000001</v>
      </c>
      <c r="AL275"/>
      <c r="AM275">
        <v>2.0400048E-2</v>
      </c>
      <c r="AN275">
        <v>33.81919448</v>
      </c>
      <c r="AO275"/>
      <c r="AP275">
        <v>2.5107636090000001</v>
      </c>
      <c r="AQ275">
        <v>-10.6</v>
      </c>
      <c r="AR275">
        <v>-9.07</v>
      </c>
      <c r="AS275" s="116">
        <v>21.569559999999999</v>
      </c>
      <c r="AT275">
        <v>-5.47</v>
      </c>
      <c r="AU275"/>
      <c r="AV275">
        <v>0</v>
      </c>
      <c r="AW275">
        <v>17.18</v>
      </c>
      <c r="AX275"/>
      <c r="AY275"/>
      <c r="AZ275">
        <v>48.62</v>
      </c>
      <c r="BA275"/>
      <c r="BB275">
        <v>0</v>
      </c>
      <c r="BC275" t="s">
        <v>465</v>
      </c>
      <c r="BD275"/>
      <c r="BE275">
        <v>1.0081</v>
      </c>
      <c r="BF275">
        <v>-5.76</v>
      </c>
      <c r="BG275">
        <v>9.2799999999999994</v>
      </c>
      <c r="BH275">
        <v>40.479999999999997</v>
      </c>
      <c r="BI275">
        <v>-0.79486705199999996</v>
      </c>
      <c r="BJ275"/>
      <c r="BK275">
        <v>6.4543930000000001E-3</v>
      </c>
      <c r="BL275">
        <v>-0.37129582700000002</v>
      </c>
      <c r="BM275"/>
      <c r="BN275">
        <v>2.0759851999999999E-2</v>
      </c>
      <c r="BO275">
        <v>-3.7054058790000002</v>
      </c>
      <c r="BP275"/>
      <c r="BQ275">
        <v>2.415645794</v>
      </c>
      <c r="BR275">
        <v>1.67171722320461E-3</v>
      </c>
      <c r="BS275">
        <v>0.90557878655678004</v>
      </c>
      <c r="BT275">
        <v>-0.85890677477411403</v>
      </c>
      <c r="BU275">
        <v>3.27E-2</v>
      </c>
      <c r="BV275"/>
      <c r="BW275"/>
      <c r="BX275"/>
    </row>
    <row r="276" spans="1:76" x14ac:dyDescent="0.2">
      <c r="A276" t="s">
        <v>790</v>
      </c>
      <c r="B276"/>
      <c r="C276" t="s">
        <v>480</v>
      </c>
      <c r="D276" t="s">
        <v>480</v>
      </c>
      <c r="E276">
        <v>2996</v>
      </c>
      <c r="F276" t="s">
        <v>459</v>
      </c>
      <c r="G276" t="s">
        <v>460</v>
      </c>
      <c r="H276"/>
      <c r="I276" s="117">
        <v>45161</v>
      </c>
      <c r="J276" s="117"/>
      <c r="K276">
        <v>2692</v>
      </c>
      <c r="L276" t="s">
        <v>753</v>
      </c>
      <c r="M276" t="s">
        <v>461</v>
      </c>
      <c r="N276"/>
      <c r="O276"/>
      <c r="P276">
        <v>90</v>
      </c>
      <c r="Q276" t="s">
        <v>479</v>
      </c>
      <c r="R276" t="s">
        <v>38</v>
      </c>
      <c r="S276">
        <v>0</v>
      </c>
      <c r="T276" t="s">
        <v>459</v>
      </c>
      <c r="U276" t="s">
        <v>462</v>
      </c>
      <c r="V276" t="s">
        <v>745</v>
      </c>
      <c r="W276">
        <v>2684</v>
      </c>
      <c r="X276">
        <v>2724</v>
      </c>
      <c r="Y276" t="s">
        <v>464</v>
      </c>
      <c r="Z276">
        <v>20</v>
      </c>
      <c r="AA276"/>
      <c r="AB276">
        <v>16.1728681105965</v>
      </c>
      <c r="AC276"/>
      <c r="AD276">
        <v>1.0557260039678899E-3</v>
      </c>
      <c r="AE276">
        <v>1.55944895848252</v>
      </c>
      <c r="AF276"/>
      <c r="AG276">
        <v>4.24921925614091E-3</v>
      </c>
      <c r="AH276">
        <v>18.009086416465099</v>
      </c>
      <c r="AI276"/>
      <c r="AJ276">
        <v>9.7301975544683301E-3</v>
      </c>
      <c r="AK276">
        <v>3.01463421695142</v>
      </c>
      <c r="AL276"/>
      <c r="AM276">
        <v>2.1853769121321701E-2</v>
      </c>
      <c r="AN276">
        <v>40.734143710183197</v>
      </c>
      <c r="AO276"/>
      <c r="AP276">
        <v>1.9873080956463101</v>
      </c>
      <c r="AQ276">
        <v>-10.6</v>
      </c>
      <c r="AR276">
        <v>-9.07</v>
      </c>
      <c r="AS276" s="116">
        <v>21.569559999999999</v>
      </c>
      <c r="AT276">
        <v>6.48</v>
      </c>
      <c r="AU276"/>
      <c r="AV276">
        <v>0</v>
      </c>
      <c r="AW276">
        <v>2.67</v>
      </c>
      <c r="AX276"/>
      <c r="AY276"/>
      <c r="AZ276">
        <v>33.659999999999997</v>
      </c>
      <c r="BA276"/>
      <c r="BB276">
        <v>0</v>
      </c>
      <c r="BC276" t="s">
        <v>465</v>
      </c>
      <c r="BD276"/>
      <c r="BE276">
        <v>1.0081</v>
      </c>
      <c r="BF276">
        <v>6.37</v>
      </c>
      <c r="BG276">
        <v>-5.26</v>
      </c>
      <c r="BH276">
        <v>25.49</v>
      </c>
      <c r="BI276">
        <v>-0.24316920230937</v>
      </c>
      <c r="BJ276"/>
      <c r="BK276">
        <v>7.5753672014343496E-3</v>
      </c>
      <c r="BL276">
        <v>-0.12133649224710399</v>
      </c>
      <c r="BM276"/>
      <c r="BN276">
        <v>1.7720808668045599E-2</v>
      </c>
      <c r="BO276">
        <v>19.960881418029299</v>
      </c>
      <c r="BP276"/>
      <c r="BQ276">
        <v>1.94130379732887</v>
      </c>
      <c r="BR276">
        <v>1.67171722320461E-3</v>
      </c>
      <c r="BS276">
        <v>0.90557878655678004</v>
      </c>
      <c r="BT276">
        <v>-0.85890677477411403</v>
      </c>
      <c r="BU276">
        <v>0.64670000000000005</v>
      </c>
      <c r="BV276"/>
      <c r="BW276"/>
      <c r="BX276"/>
    </row>
    <row r="277" spans="1:76" x14ac:dyDescent="0.2">
      <c r="A277" t="s">
        <v>499</v>
      </c>
      <c r="B277"/>
      <c r="C277" t="s">
        <v>467</v>
      </c>
      <c r="D277" t="s">
        <v>499</v>
      </c>
      <c r="E277">
        <v>2985</v>
      </c>
      <c r="F277" t="s">
        <v>459</v>
      </c>
      <c r="G277" t="s">
        <v>460</v>
      </c>
      <c r="H277"/>
      <c r="I277" s="117">
        <v>45161</v>
      </c>
      <c r="J277" s="117"/>
      <c r="K277">
        <v>2693</v>
      </c>
      <c r="L277" t="s">
        <v>754</v>
      </c>
      <c r="M277" t="s">
        <v>461</v>
      </c>
      <c r="N277"/>
      <c r="O277"/>
      <c r="P277">
        <v>90</v>
      </c>
      <c r="Q277" t="s">
        <v>38</v>
      </c>
      <c r="R277" t="s">
        <v>479</v>
      </c>
      <c r="S277">
        <v>0</v>
      </c>
      <c r="T277">
        <v>0.20519999999999999</v>
      </c>
      <c r="U277" t="s">
        <v>462</v>
      </c>
      <c r="V277" t="s">
        <v>745</v>
      </c>
      <c r="W277">
        <v>2684</v>
      </c>
      <c r="X277">
        <v>2724</v>
      </c>
      <c r="Y277" t="s">
        <v>464</v>
      </c>
      <c r="Z277">
        <v>20</v>
      </c>
      <c r="AA277"/>
      <c r="AB277">
        <v>12.37271206</v>
      </c>
      <c r="AC277"/>
      <c r="AD277">
        <v>9.28771E-4</v>
      </c>
      <c r="AE277">
        <v>4.5983481700000004</v>
      </c>
      <c r="AF277"/>
      <c r="AG277">
        <v>3.6618950000000001E-3</v>
      </c>
      <c r="AH277">
        <v>16.69095621</v>
      </c>
      <c r="AI277"/>
      <c r="AJ277">
        <v>8.4959279999999998E-3</v>
      </c>
      <c r="AK277">
        <v>8.9938791370000004</v>
      </c>
      <c r="AL277"/>
      <c r="AM277">
        <v>2.297594E-2</v>
      </c>
      <c r="AN277">
        <v>15.95770929</v>
      </c>
      <c r="AO277"/>
      <c r="AP277">
        <v>2.1820445070000001</v>
      </c>
      <c r="AQ277">
        <v>-10.6</v>
      </c>
      <c r="AR277">
        <v>-9.07</v>
      </c>
      <c r="AS277" s="116">
        <v>21.569559999999999</v>
      </c>
      <c r="AT277">
        <v>2.34</v>
      </c>
      <c r="AU277"/>
      <c r="AV277">
        <v>0</v>
      </c>
      <c r="AW277">
        <v>5.72</v>
      </c>
      <c r="AX277"/>
      <c r="AY277"/>
      <c r="AZ277">
        <v>36.81</v>
      </c>
      <c r="BA277"/>
      <c r="BB277">
        <v>0</v>
      </c>
      <c r="BC277" t="s">
        <v>465</v>
      </c>
      <c r="BD277"/>
      <c r="BE277">
        <v>1.0081</v>
      </c>
      <c r="BF277">
        <v>2.17</v>
      </c>
      <c r="BG277">
        <v>-2.2000000000000002</v>
      </c>
      <c r="BH277">
        <v>28.65</v>
      </c>
      <c r="BI277">
        <v>-0.64728275000000002</v>
      </c>
      <c r="BJ277"/>
      <c r="BK277">
        <v>6.8862940000000003E-3</v>
      </c>
      <c r="BL277">
        <v>-0.242815318</v>
      </c>
      <c r="BM277"/>
      <c r="BN277">
        <v>2.2726157E-2</v>
      </c>
      <c r="BO277">
        <v>-6.2863625269999996</v>
      </c>
      <c r="BP277"/>
      <c r="BQ277">
        <v>2.1329439950000002</v>
      </c>
      <c r="BR277">
        <v>1.67171722320461E-3</v>
      </c>
      <c r="BS277">
        <v>0.90557878655678004</v>
      </c>
      <c r="BT277">
        <v>-0.85890677477411403</v>
      </c>
      <c r="BU277">
        <v>0.2029</v>
      </c>
      <c r="BV277"/>
      <c r="BW277"/>
      <c r="BX277"/>
    </row>
    <row r="278" spans="1:76" x14ac:dyDescent="0.2">
      <c r="A278" t="s">
        <v>755</v>
      </c>
      <c r="B278">
        <v>5</v>
      </c>
      <c r="C278" t="s">
        <v>480</v>
      </c>
      <c r="D278" t="s">
        <v>480</v>
      </c>
      <c r="E278">
        <v>2999</v>
      </c>
      <c r="F278" s="119" t="s">
        <v>792</v>
      </c>
      <c r="G278" t="s">
        <v>460</v>
      </c>
      <c r="H278"/>
      <c r="I278" s="117">
        <v>45161</v>
      </c>
      <c r="J278" s="117"/>
      <c r="K278">
        <v>2694</v>
      </c>
      <c r="L278" t="s">
        <v>756</v>
      </c>
      <c r="M278" t="s">
        <v>461</v>
      </c>
      <c r="N278"/>
      <c r="O278"/>
      <c r="P278">
        <v>90</v>
      </c>
      <c r="Q278" t="s">
        <v>479</v>
      </c>
      <c r="R278" t="s">
        <v>38</v>
      </c>
      <c r="S278">
        <v>0</v>
      </c>
      <c r="T278" t="s">
        <v>459</v>
      </c>
      <c r="U278" t="s">
        <v>462</v>
      </c>
      <c r="V278" t="s">
        <v>745</v>
      </c>
      <c r="W278">
        <v>2684</v>
      </c>
      <c r="X278">
        <v>2724</v>
      </c>
      <c r="Y278" t="s">
        <v>464</v>
      </c>
      <c r="Z278">
        <v>20</v>
      </c>
      <c r="AA278"/>
      <c r="AB278">
        <v>9.7973540840000002</v>
      </c>
      <c r="AC278"/>
      <c r="AD278">
        <v>5.8451300000000005E-4</v>
      </c>
      <c r="AE278">
        <v>-0.113303391</v>
      </c>
      <c r="AF278"/>
      <c r="AG278">
        <v>4.3623730000000001E-3</v>
      </c>
      <c r="AH278">
        <v>9.5961803470000007</v>
      </c>
      <c r="AI278"/>
      <c r="AJ278">
        <v>8.8274860000000007E-3</v>
      </c>
      <c r="AK278">
        <v>-0.287955299</v>
      </c>
      <c r="AL278"/>
      <c r="AM278">
        <v>2.621712E-2</v>
      </c>
      <c r="AN278">
        <v>-8.9461011300000006</v>
      </c>
      <c r="AO278"/>
      <c r="AP278">
        <v>1.9638540609999999</v>
      </c>
      <c r="AQ278">
        <v>-10.6</v>
      </c>
      <c r="AR278">
        <v>-9.07</v>
      </c>
      <c r="AS278" s="116">
        <v>21.569559999999999</v>
      </c>
      <c r="AT278">
        <v>-0.21</v>
      </c>
      <c r="AU278"/>
      <c r="AV278">
        <v>0</v>
      </c>
      <c r="AW278">
        <v>1</v>
      </c>
      <c r="AX278"/>
      <c r="AY278"/>
      <c r="AZ278">
        <v>31.95</v>
      </c>
      <c r="BA278"/>
      <c r="BB278">
        <v>0</v>
      </c>
      <c r="BC278" t="s">
        <v>465</v>
      </c>
      <c r="BD278"/>
      <c r="BE278">
        <v>1.0081</v>
      </c>
      <c r="BF278">
        <v>-0.42</v>
      </c>
      <c r="BG278">
        <v>-6.93</v>
      </c>
      <c r="BH278">
        <v>23.78</v>
      </c>
      <c r="BI278">
        <v>-0.41076755599999998</v>
      </c>
      <c r="BJ278"/>
      <c r="BK278">
        <v>5.8004090000000003E-3</v>
      </c>
      <c r="BL278">
        <v>-9.0710223000000006E-2</v>
      </c>
      <c r="BM278"/>
      <c r="BN278">
        <v>2.4090581E-2</v>
      </c>
      <c r="BO278">
        <v>-19.021922799999999</v>
      </c>
      <c r="BP278"/>
      <c r="BQ278">
        <v>1.944480778</v>
      </c>
      <c r="BR278">
        <v>1.67171722320461E-3</v>
      </c>
      <c r="BS278">
        <v>0.90557878655678004</v>
      </c>
      <c r="BT278">
        <v>-0.85890677477411403</v>
      </c>
      <c r="BU278">
        <v>0.47720000000000001</v>
      </c>
      <c r="BV278"/>
      <c r="BW278"/>
      <c r="BX278"/>
    </row>
    <row r="279" spans="1:76" x14ac:dyDescent="0.2">
      <c r="A279" t="s">
        <v>790</v>
      </c>
      <c r="B279"/>
      <c r="C279" t="s">
        <v>480</v>
      </c>
      <c r="D279" t="s">
        <v>480</v>
      </c>
      <c r="E279">
        <v>3001</v>
      </c>
      <c r="F279" t="s">
        <v>459</v>
      </c>
      <c r="G279" t="s">
        <v>460</v>
      </c>
      <c r="H279"/>
      <c r="I279" s="117">
        <v>45162</v>
      </c>
      <c r="J279" s="117"/>
      <c r="K279">
        <v>2695</v>
      </c>
      <c r="L279" t="s">
        <v>757</v>
      </c>
      <c r="M279" t="s">
        <v>461</v>
      </c>
      <c r="N279"/>
      <c r="O279"/>
      <c r="P279">
        <v>90</v>
      </c>
      <c r="Q279" t="s">
        <v>479</v>
      </c>
      <c r="R279" t="s">
        <v>38</v>
      </c>
      <c r="S279">
        <v>0</v>
      </c>
      <c r="T279" t="s">
        <v>459</v>
      </c>
      <c r="U279" t="s">
        <v>462</v>
      </c>
      <c r="V279" t="s">
        <v>745</v>
      </c>
      <c r="W279">
        <v>2684</v>
      </c>
      <c r="X279">
        <v>2724</v>
      </c>
      <c r="Y279" t="s">
        <v>464</v>
      </c>
      <c r="Z279">
        <v>20</v>
      </c>
      <c r="AA279"/>
      <c r="AB279">
        <v>7.8231064200000002</v>
      </c>
      <c r="AC279"/>
      <c r="AD279">
        <v>8.4429899999999996E-4</v>
      </c>
      <c r="AE279">
        <v>-0.15991091900000001</v>
      </c>
      <c r="AF279"/>
      <c r="AG279">
        <v>3.7728079999999999E-3</v>
      </c>
      <c r="AH279">
        <v>7.6241577270000001</v>
      </c>
      <c r="AI279"/>
      <c r="AJ279">
        <v>8.3811860000000005E-3</v>
      </c>
      <c r="AK279">
        <v>-0.372823811</v>
      </c>
      <c r="AL279"/>
      <c r="AM279">
        <v>2.5012887000000001E-2</v>
      </c>
      <c r="AN279">
        <v>-15.33629372</v>
      </c>
      <c r="AO279"/>
      <c r="AP279">
        <v>1.912594511</v>
      </c>
      <c r="AQ279">
        <v>-10.6</v>
      </c>
      <c r="AR279">
        <v>-9.07</v>
      </c>
      <c r="AS279" s="116">
        <v>21.569559999999999</v>
      </c>
      <c r="AT279">
        <v>-2.2999999999999998</v>
      </c>
      <c r="AU279"/>
      <c r="AV279">
        <v>0</v>
      </c>
      <c r="AW279">
        <v>0.96</v>
      </c>
      <c r="AX279"/>
      <c r="AY279"/>
      <c r="AZ279">
        <v>31.9</v>
      </c>
      <c r="BA279"/>
      <c r="BB279">
        <v>0</v>
      </c>
      <c r="BC279" t="s">
        <v>465</v>
      </c>
      <c r="BD279"/>
      <c r="BE279">
        <v>1.0081</v>
      </c>
      <c r="BF279">
        <v>-2.54</v>
      </c>
      <c r="BG279">
        <v>-6.97</v>
      </c>
      <c r="BH279">
        <v>23.73</v>
      </c>
      <c r="BI279">
        <v>-0.29572414400000002</v>
      </c>
      <c r="BJ279"/>
      <c r="BK279">
        <v>6.0124829999999999E-3</v>
      </c>
      <c r="BL279">
        <v>-6.5477987000000001E-2</v>
      </c>
      <c r="BM279"/>
      <c r="BN279">
        <v>2.3699822999999998E-2</v>
      </c>
      <c r="BO279">
        <v>-23.19025435</v>
      </c>
      <c r="BP279"/>
      <c r="BQ279">
        <v>1.899277635</v>
      </c>
      <c r="BR279">
        <v>1.67171722320461E-3</v>
      </c>
      <c r="BS279">
        <v>0.90557878655678004</v>
      </c>
      <c r="BT279">
        <v>-0.85890677477411403</v>
      </c>
      <c r="BU279">
        <v>0.60780000000000001</v>
      </c>
      <c r="BV279"/>
      <c r="BW279"/>
      <c r="BX279"/>
    </row>
    <row r="280" spans="1:76" x14ac:dyDescent="0.2">
      <c r="A280" t="s">
        <v>790</v>
      </c>
      <c r="B280"/>
      <c r="C280" t="s">
        <v>480</v>
      </c>
      <c r="D280" t="s">
        <v>480</v>
      </c>
      <c r="E280">
        <v>3002</v>
      </c>
      <c r="F280" t="s">
        <v>459</v>
      </c>
      <c r="G280" t="s">
        <v>460</v>
      </c>
      <c r="H280"/>
      <c r="I280" s="117">
        <v>45162</v>
      </c>
      <c r="J280" s="117"/>
      <c r="K280">
        <v>2696</v>
      </c>
      <c r="L280" t="s">
        <v>758</v>
      </c>
      <c r="M280" t="s">
        <v>461</v>
      </c>
      <c r="N280"/>
      <c r="O280"/>
      <c r="P280">
        <v>90</v>
      </c>
      <c r="Q280" t="s">
        <v>479</v>
      </c>
      <c r="R280" t="s">
        <v>38</v>
      </c>
      <c r="S280">
        <v>0</v>
      </c>
      <c r="T280" t="s">
        <v>459</v>
      </c>
      <c r="U280" t="s">
        <v>462</v>
      </c>
      <c r="V280" t="s">
        <v>745</v>
      </c>
      <c r="W280">
        <v>2684</v>
      </c>
      <c r="X280">
        <v>2724</v>
      </c>
      <c r="Y280" t="s">
        <v>464</v>
      </c>
      <c r="Z280">
        <v>20</v>
      </c>
      <c r="AA280"/>
      <c r="AB280">
        <v>18.3285815038778</v>
      </c>
      <c r="AC280"/>
      <c r="AD280">
        <v>7.46287500365827E-4</v>
      </c>
      <c r="AE280">
        <v>-9.5363337620144997E-2</v>
      </c>
      <c r="AF280"/>
      <c r="AG280">
        <v>4.2151530632237397E-3</v>
      </c>
      <c r="AH280">
        <v>18.569238686903201</v>
      </c>
      <c r="AI280"/>
      <c r="AJ280">
        <v>9.0023238618415994E-3</v>
      </c>
      <c r="AK280">
        <v>-0.26025033097954497</v>
      </c>
      <c r="AL280"/>
      <c r="AM280">
        <v>2.4740797410783302E-2</v>
      </c>
      <c r="AN280">
        <v>4.5365312647946796</v>
      </c>
      <c r="AO280"/>
      <c r="AP280">
        <v>2.1649512274854401</v>
      </c>
      <c r="AQ280">
        <v>-10.6</v>
      </c>
      <c r="AR280">
        <v>-9.07</v>
      </c>
      <c r="AS280" s="116">
        <v>21.569559999999999</v>
      </c>
      <c r="AT280">
        <v>8.83</v>
      </c>
      <c r="AU280"/>
      <c r="AV280">
        <v>0</v>
      </c>
      <c r="AW280">
        <v>1</v>
      </c>
      <c r="AX280"/>
      <c r="AY280"/>
      <c r="AZ280">
        <v>31.94</v>
      </c>
      <c r="BA280"/>
      <c r="BB280">
        <v>0</v>
      </c>
      <c r="BC280" t="s">
        <v>465</v>
      </c>
      <c r="BD280"/>
      <c r="BE280">
        <v>1.0081</v>
      </c>
      <c r="BF280">
        <v>8.75</v>
      </c>
      <c r="BG280">
        <v>-6.93</v>
      </c>
      <c r="BH280">
        <v>23.78</v>
      </c>
      <c r="BI280">
        <v>-0.245753846908736</v>
      </c>
      <c r="BJ280"/>
      <c r="BK280">
        <v>6.3146617227953098E-3</v>
      </c>
      <c r="BL280">
        <v>-0.10201788982493</v>
      </c>
      <c r="BM280"/>
      <c r="BN280">
        <v>2.3496915572934901E-2</v>
      </c>
      <c r="BO280">
        <v>-14.5623935276684</v>
      </c>
      <c r="BP280"/>
      <c r="BQ280">
        <v>2.11608784985382</v>
      </c>
      <c r="BR280">
        <v>1.67171722320461E-3</v>
      </c>
      <c r="BS280">
        <v>0.90557878655678004</v>
      </c>
      <c r="BT280">
        <v>-0.85890677477411403</v>
      </c>
      <c r="BU280">
        <v>0.64280000000000004</v>
      </c>
      <c r="BV280"/>
      <c r="BW280"/>
      <c r="BX280"/>
    </row>
    <row r="281" spans="1:76" x14ac:dyDescent="0.2">
      <c r="A281" t="s">
        <v>539</v>
      </c>
      <c r="B281"/>
      <c r="C281" t="s">
        <v>470</v>
      </c>
      <c r="D281" t="s">
        <v>490</v>
      </c>
      <c r="E281">
        <v>3018</v>
      </c>
      <c r="F281" t="s">
        <v>459</v>
      </c>
      <c r="G281" t="s">
        <v>460</v>
      </c>
      <c r="H281"/>
      <c r="I281" s="117">
        <v>45162</v>
      </c>
      <c r="J281" s="117"/>
      <c r="K281">
        <v>2697</v>
      </c>
      <c r="L281" t="s">
        <v>759</v>
      </c>
      <c r="M281" t="s">
        <v>461</v>
      </c>
      <c r="N281"/>
      <c r="O281"/>
      <c r="P281" t="s">
        <v>459</v>
      </c>
      <c r="Q281" t="s">
        <v>38</v>
      </c>
      <c r="R281" t="s">
        <v>479</v>
      </c>
      <c r="S281">
        <v>0</v>
      </c>
      <c r="T281">
        <v>0.89407000000000003</v>
      </c>
      <c r="U281" t="s">
        <v>462</v>
      </c>
      <c r="V281" t="s">
        <v>745</v>
      </c>
      <c r="W281">
        <v>2684</v>
      </c>
      <c r="X281">
        <v>2724</v>
      </c>
      <c r="Y281" t="s">
        <v>464</v>
      </c>
      <c r="Z281">
        <v>20</v>
      </c>
      <c r="AA281"/>
      <c r="AB281">
        <v>4.7078997077781999</v>
      </c>
      <c r="AC281"/>
      <c r="AD281">
        <v>9.9362864471612107E-4</v>
      </c>
      <c r="AE281">
        <v>-0.53405267716360705</v>
      </c>
      <c r="AF281"/>
      <c r="AG281">
        <v>3.78595053886539E-3</v>
      </c>
      <c r="AH281">
        <v>4.2725342364290704</v>
      </c>
      <c r="AI281"/>
      <c r="AJ281">
        <v>9.3887715604163997E-3</v>
      </c>
      <c r="AK281">
        <v>-1.0879131916220199</v>
      </c>
      <c r="AL281"/>
      <c r="AM281">
        <v>2.7480404170924101E-2</v>
      </c>
      <c r="AN281">
        <v>-26.579337617424201</v>
      </c>
      <c r="AO281"/>
      <c r="AP281">
        <v>1.88804310454649</v>
      </c>
      <c r="AQ281">
        <v>-10.6</v>
      </c>
      <c r="AR281">
        <v>-9.07</v>
      </c>
      <c r="AS281" s="116">
        <v>21.569559999999999</v>
      </c>
      <c r="AT281">
        <v>-5.59</v>
      </c>
      <c r="AU281"/>
      <c r="AV281">
        <v>0</v>
      </c>
      <c r="AW281">
        <v>0.59</v>
      </c>
      <c r="AX281"/>
      <c r="AY281"/>
      <c r="AZ281">
        <v>31.52</v>
      </c>
      <c r="BA281"/>
      <c r="BB281">
        <v>0</v>
      </c>
      <c r="BC281" t="s">
        <v>465</v>
      </c>
      <c r="BD281"/>
      <c r="BE281">
        <v>1.0081</v>
      </c>
      <c r="BF281">
        <v>-5.88</v>
      </c>
      <c r="BG281">
        <v>-7.34</v>
      </c>
      <c r="BH281">
        <v>23.35</v>
      </c>
      <c r="BI281">
        <v>-5.5780959193153297E-2</v>
      </c>
      <c r="BJ281"/>
      <c r="BK281">
        <v>7.1304369225177197E-3</v>
      </c>
      <c r="BL281">
        <v>-2.5211937214420801E-2</v>
      </c>
      <c r="BM281"/>
      <c r="BN281">
        <v>2.68461333675712E-2</v>
      </c>
      <c r="BO281">
        <v>-30.423596913640399</v>
      </c>
      <c r="BP281"/>
      <c r="BQ281">
        <v>1.87863786511083</v>
      </c>
      <c r="BR281">
        <v>1.67171722320461E-3</v>
      </c>
      <c r="BS281">
        <v>0.90557878655678004</v>
      </c>
      <c r="BT281">
        <v>-0.85890677477411403</v>
      </c>
      <c r="BU281">
        <v>0.879</v>
      </c>
      <c r="BV281"/>
      <c r="BW281"/>
      <c r="BX281"/>
    </row>
    <row r="282" spans="1:76" x14ac:dyDescent="0.2">
      <c r="A282" t="s">
        <v>760</v>
      </c>
      <c r="B282">
        <v>6</v>
      </c>
      <c r="C282" t="s">
        <v>480</v>
      </c>
      <c r="D282" t="s">
        <v>480</v>
      </c>
      <c r="E282">
        <v>3003</v>
      </c>
      <c r="F282" s="119" t="s">
        <v>792</v>
      </c>
      <c r="G282" t="s">
        <v>460</v>
      </c>
      <c r="H282"/>
      <c r="I282" s="117">
        <v>45163</v>
      </c>
      <c r="J282" s="117"/>
      <c r="K282">
        <v>2698</v>
      </c>
      <c r="L282" t="s">
        <v>761</v>
      </c>
      <c r="M282" t="s">
        <v>461</v>
      </c>
      <c r="N282"/>
      <c r="O282"/>
      <c r="P282">
        <v>90</v>
      </c>
      <c r="Q282" t="s">
        <v>479</v>
      </c>
      <c r="R282" t="s">
        <v>38</v>
      </c>
      <c r="S282">
        <v>0</v>
      </c>
      <c r="T282" t="s">
        <v>459</v>
      </c>
      <c r="U282" t="s">
        <v>462</v>
      </c>
      <c r="V282" t="s">
        <v>745</v>
      </c>
      <c r="W282">
        <v>2684</v>
      </c>
      <c r="X282">
        <v>2724</v>
      </c>
      <c r="Y282" t="s">
        <v>464</v>
      </c>
      <c r="Z282">
        <v>20</v>
      </c>
      <c r="AA282"/>
      <c r="AB282">
        <v>12.6483842773251</v>
      </c>
      <c r="AC282"/>
      <c r="AD282">
        <v>6.0120285428551397E-4</v>
      </c>
      <c r="AE282">
        <v>-1.0071439454359901</v>
      </c>
      <c r="AF282"/>
      <c r="AG282">
        <v>4.2018670828873903E-3</v>
      </c>
      <c r="AH282">
        <v>11.6152353108185</v>
      </c>
      <c r="AI282"/>
      <c r="AJ282">
        <v>6.9082013472605199E-3</v>
      </c>
      <c r="AK282">
        <v>-2.1836634752076201</v>
      </c>
      <c r="AL282"/>
      <c r="AM282">
        <v>2.3614191807286002E-2</v>
      </c>
      <c r="AN282">
        <v>-15.6900645279544</v>
      </c>
      <c r="AO282"/>
      <c r="AP282">
        <v>2.25417964312817</v>
      </c>
      <c r="AQ282">
        <v>-10.6</v>
      </c>
      <c r="AR282">
        <v>-9.07</v>
      </c>
      <c r="AS282" s="116">
        <v>21.569559999999999</v>
      </c>
      <c r="AT282">
        <v>2.84</v>
      </c>
      <c r="AU282"/>
      <c r="AV282">
        <v>0</v>
      </c>
      <c r="AW282">
        <v>0.1</v>
      </c>
      <c r="AX282"/>
      <c r="AY282"/>
      <c r="AZ282">
        <v>31.02</v>
      </c>
      <c r="BA282"/>
      <c r="BB282">
        <v>0</v>
      </c>
      <c r="BC282" t="s">
        <v>465</v>
      </c>
      <c r="BD282"/>
      <c r="BE282">
        <v>1.0081</v>
      </c>
      <c r="BF282">
        <v>2.68</v>
      </c>
      <c r="BG282">
        <v>-7.83</v>
      </c>
      <c r="BH282">
        <v>22.85</v>
      </c>
      <c r="BI282">
        <v>-0.42604221160681099</v>
      </c>
      <c r="BJ282"/>
      <c r="BK282">
        <v>7.1038730046329504E-3</v>
      </c>
      <c r="BL282">
        <v>-0.196407334894072</v>
      </c>
      <c r="BM282"/>
      <c r="BN282">
        <v>2.1189939880066899E-2</v>
      </c>
      <c r="BO282">
        <v>-26.911747489678302</v>
      </c>
      <c r="BP282"/>
      <c r="BQ282">
        <v>2.23647627725608</v>
      </c>
      <c r="BR282">
        <v>1.67171722320461E-3</v>
      </c>
      <c r="BS282">
        <v>0.90557878655678004</v>
      </c>
      <c r="BT282">
        <v>-0.85890677477411403</v>
      </c>
      <c r="BU282">
        <v>0.45660000000000001</v>
      </c>
      <c r="BV282"/>
      <c r="BW282"/>
      <c r="BX282"/>
    </row>
    <row r="283" spans="1:76" x14ac:dyDescent="0.2">
      <c r="A283" t="s">
        <v>790</v>
      </c>
      <c r="B283"/>
      <c r="C283" t="s">
        <v>480</v>
      </c>
      <c r="D283" t="s">
        <v>480</v>
      </c>
      <c r="E283">
        <v>3006</v>
      </c>
      <c r="F283" t="s">
        <v>459</v>
      </c>
      <c r="G283" t="s">
        <v>460</v>
      </c>
      <c r="H283"/>
      <c r="I283" s="117">
        <v>45163</v>
      </c>
      <c r="J283" s="117"/>
      <c r="K283">
        <v>2699</v>
      </c>
      <c r="L283" t="s">
        <v>762</v>
      </c>
      <c r="M283" t="s">
        <v>461</v>
      </c>
      <c r="N283"/>
      <c r="O283"/>
      <c r="P283">
        <v>90</v>
      </c>
      <c r="Q283" t="s">
        <v>479</v>
      </c>
      <c r="R283" t="s">
        <v>38</v>
      </c>
      <c r="S283">
        <v>0</v>
      </c>
      <c r="T283" t="s">
        <v>459</v>
      </c>
      <c r="U283" t="s">
        <v>462</v>
      </c>
      <c r="V283" t="s">
        <v>745</v>
      </c>
      <c r="W283">
        <v>2684</v>
      </c>
      <c r="X283">
        <v>2724</v>
      </c>
      <c r="Y283" t="s">
        <v>464</v>
      </c>
      <c r="Z283">
        <v>20</v>
      </c>
      <c r="AA283"/>
      <c r="AB283">
        <v>16.611510904272901</v>
      </c>
      <c r="AC283"/>
      <c r="AD283">
        <v>6.1246383541345201E-4</v>
      </c>
      <c r="AE283">
        <v>0.63549347999648098</v>
      </c>
      <c r="AF283"/>
      <c r="AG283">
        <v>3.6973359144223E-3</v>
      </c>
      <c r="AH283">
        <v>17.5190016955275</v>
      </c>
      <c r="AI283"/>
      <c r="AJ283">
        <v>9.1083533883802598E-3</v>
      </c>
      <c r="AK283">
        <v>1.2184917408265199</v>
      </c>
      <c r="AL283"/>
      <c r="AM283">
        <v>1.9322461149397199E-2</v>
      </c>
      <c r="AN283">
        <v>2.32777827923818</v>
      </c>
      <c r="AO283"/>
      <c r="AP283">
        <v>1.9300406078410799</v>
      </c>
      <c r="AQ283">
        <v>-10.6</v>
      </c>
      <c r="AR283">
        <v>-9.07</v>
      </c>
      <c r="AS283" s="116">
        <v>21.569559999999999</v>
      </c>
      <c r="AT283">
        <v>6.98</v>
      </c>
      <c r="AU283"/>
      <c r="AV283">
        <v>0</v>
      </c>
      <c r="AW283">
        <v>1.74</v>
      </c>
      <c r="AX283"/>
      <c r="AY283"/>
      <c r="AZ283">
        <v>32.700000000000003</v>
      </c>
      <c r="BA283"/>
      <c r="BB283">
        <v>0</v>
      </c>
      <c r="BC283" t="s">
        <v>465</v>
      </c>
      <c r="BD283"/>
      <c r="BE283">
        <v>1.0081</v>
      </c>
      <c r="BF283">
        <v>6.87</v>
      </c>
      <c r="BG283">
        <v>-6.19</v>
      </c>
      <c r="BH283">
        <v>24.54</v>
      </c>
      <c r="BI283">
        <v>-0.257811606957975</v>
      </c>
      <c r="BJ283"/>
      <c r="BK283">
        <v>6.6603139740148603E-3</v>
      </c>
      <c r="BL283">
        <v>-7.7704744837539502E-2</v>
      </c>
      <c r="BM283"/>
      <c r="BN283">
        <v>1.97582654233611E-2</v>
      </c>
      <c r="BO283">
        <v>-16.405374552924101</v>
      </c>
      <c r="BP283"/>
      <c r="BQ283">
        <v>1.8902326148209501</v>
      </c>
      <c r="BR283">
        <v>1.67171722320461E-3</v>
      </c>
      <c r="BS283">
        <v>0.90557878655678004</v>
      </c>
      <c r="BT283">
        <v>-0.85890677477411403</v>
      </c>
      <c r="BU283">
        <v>0.63139999999999996</v>
      </c>
      <c r="BV283"/>
      <c r="BW283"/>
      <c r="BX283"/>
    </row>
    <row r="284" spans="1:76" x14ac:dyDescent="0.2">
      <c r="A284" t="s">
        <v>505</v>
      </c>
      <c r="B284"/>
      <c r="C284" t="s">
        <v>470</v>
      </c>
      <c r="D284" t="s">
        <v>471</v>
      </c>
      <c r="E284">
        <v>3019</v>
      </c>
      <c r="F284" t="s">
        <v>459</v>
      </c>
      <c r="G284" t="s">
        <v>460</v>
      </c>
      <c r="H284"/>
      <c r="I284" s="117">
        <v>45163</v>
      </c>
      <c r="J284" s="117"/>
      <c r="K284">
        <v>2700</v>
      </c>
      <c r="L284" t="s">
        <v>763</v>
      </c>
      <c r="M284" t="s">
        <v>461</v>
      </c>
      <c r="N284"/>
      <c r="O284"/>
      <c r="P284" t="s">
        <v>459</v>
      </c>
      <c r="Q284" t="s">
        <v>38</v>
      </c>
      <c r="R284" t="s">
        <v>479</v>
      </c>
      <c r="S284">
        <v>0</v>
      </c>
      <c r="T284">
        <v>2.6589999999999999E-2</v>
      </c>
      <c r="U284" t="s">
        <v>462</v>
      </c>
      <c r="V284" t="s">
        <v>745</v>
      </c>
      <c r="W284">
        <v>2684</v>
      </c>
      <c r="X284">
        <v>2724</v>
      </c>
      <c r="Y284" t="s">
        <v>464</v>
      </c>
      <c r="Z284">
        <v>20</v>
      </c>
      <c r="AA284"/>
      <c r="AB284">
        <v>4.8252561232266196</v>
      </c>
      <c r="AC284"/>
      <c r="AD284">
        <v>8.9247245497342E-4</v>
      </c>
      <c r="AE284">
        <v>-0.83754704185468598</v>
      </c>
      <c r="AF284"/>
      <c r="AG284">
        <v>3.1498247283302501E-3</v>
      </c>
      <c r="AH284">
        <v>3.3286601608875799</v>
      </c>
      <c r="AI284"/>
      <c r="AJ284">
        <v>9.7737712174230905E-3</v>
      </c>
      <c r="AK284">
        <v>-2.0000229325852001</v>
      </c>
      <c r="AL284"/>
      <c r="AM284">
        <v>2.2973917459389901E-2</v>
      </c>
      <c r="AN284">
        <v>-24.961412540345499</v>
      </c>
      <c r="AO284"/>
      <c r="AP284">
        <v>2.7933276550296999</v>
      </c>
      <c r="AQ284">
        <v>-10.6</v>
      </c>
      <c r="AR284">
        <v>-9.07</v>
      </c>
      <c r="AS284" s="116">
        <v>21.569559999999999</v>
      </c>
      <c r="AT284">
        <v>-5.46</v>
      </c>
      <c r="AU284"/>
      <c r="AV284">
        <v>0</v>
      </c>
      <c r="AW284">
        <v>0.28999999999999998</v>
      </c>
      <c r="AX284"/>
      <c r="AY284"/>
      <c r="AZ284">
        <v>31.21</v>
      </c>
      <c r="BA284"/>
      <c r="BB284">
        <v>0</v>
      </c>
      <c r="BC284" t="s">
        <v>465</v>
      </c>
      <c r="BD284"/>
      <c r="BE284">
        <v>1.0081</v>
      </c>
      <c r="BF284">
        <v>-5.74</v>
      </c>
      <c r="BG284">
        <v>-7.64</v>
      </c>
      <c r="BH284">
        <v>23.04</v>
      </c>
      <c r="BI284">
        <v>-0.82606503588304503</v>
      </c>
      <c r="BJ284"/>
      <c r="BK284">
        <v>7.0096136916968799E-3</v>
      </c>
      <c r="BL284">
        <v>-0.33673320013353503</v>
      </c>
      <c r="BM284"/>
      <c r="BN284">
        <v>2.1798136181762701E-2</v>
      </c>
      <c r="BO284">
        <v>-28.366197379100601</v>
      </c>
      <c r="BP284"/>
      <c r="BQ284">
        <v>2.7845977983018102</v>
      </c>
      <c r="BR284">
        <v>1.67171722320461E-3</v>
      </c>
      <c r="BS284">
        <v>0.90557878655678004</v>
      </c>
      <c r="BT284">
        <v>-0.85890677477411403</v>
      </c>
      <c r="BU284">
        <v>3.0099999999999998E-2</v>
      </c>
      <c r="BV284"/>
      <c r="BW284"/>
      <c r="BX284"/>
    </row>
    <row r="285" spans="1:76" x14ac:dyDescent="0.2">
      <c r="A285" t="s">
        <v>764</v>
      </c>
      <c r="B285">
        <v>4</v>
      </c>
      <c r="C285" t="s">
        <v>480</v>
      </c>
      <c r="D285" t="s">
        <v>480</v>
      </c>
      <c r="E285">
        <v>3007</v>
      </c>
      <c r="F285" s="119" t="s">
        <v>792</v>
      </c>
      <c r="G285" t="s">
        <v>460</v>
      </c>
      <c r="H285"/>
      <c r="I285" s="117">
        <v>45163</v>
      </c>
      <c r="J285" s="117"/>
      <c r="K285">
        <v>2701</v>
      </c>
      <c r="L285" t="s">
        <v>765</v>
      </c>
      <c r="M285" t="s">
        <v>461</v>
      </c>
      <c r="N285"/>
      <c r="O285"/>
      <c r="P285">
        <v>90</v>
      </c>
      <c r="Q285" t="s">
        <v>479</v>
      </c>
      <c r="R285" t="s">
        <v>38</v>
      </c>
      <c r="S285">
        <v>0</v>
      </c>
      <c r="T285" t="s">
        <v>459</v>
      </c>
      <c r="U285" t="s">
        <v>462</v>
      </c>
      <c r="V285" t="s">
        <v>745</v>
      </c>
      <c r="W285">
        <v>2684</v>
      </c>
      <c r="X285">
        <v>2724</v>
      </c>
      <c r="Y285" t="s">
        <v>464</v>
      </c>
      <c r="Z285">
        <v>20</v>
      </c>
      <c r="AA285"/>
      <c r="AB285">
        <v>3.62911541425329</v>
      </c>
      <c r="AC285"/>
      <c r="AD285">
        <v>9.2660015319631802E-4</v>
      </c>
      <c r="AE285">
        <v>-0.65268210576510499</v>
      </c>
      <c r="AF285"/>
      <c r="AG285">
        <v>3.0665723232966599E-3</v>
      </c>
      <c r="AH285">
        <v>2.8092888271775802</v>
      </c>
      <c r="AI285"/>
      <c r="AJ285">
        <v>9.2356037948701994E-3</v>
      </c>
      <c r="AK285">
        <v>-1.3981520945933099</v>
      </c>
      <c r="AL285"/>
      <c r="AM285">
        <v>1.9349428238244998E-2</v>
      </c>
      <c r="AN285">
        <v>-27.5607780806737</v>
      </c>
      <c r="AO285"/>
      <c r="AP285">
        <v>2.35192019113097</v>
      </c>
      <c r="AQ285">
        <v>-10.6</v>
      </c>
      <c r="AR285">
        <v>-9.07</v>
      </c>
      <c r="AS285" s="116">
        <v>21.569559999999999</v>
      </c>
      <c r="AT285">
        <v>-6.73</v>
      </c>
      <c r="AU285"/>
      <c r="AV285">
        <v>0</v>
      </c>
      <c r="AW285">
        <v>0.48</v>
      </c>
      <c r="AX285"/>
      <c r="AY285"/>
      <c r="AZ285">
        <v>31.4</v>
      </c>
      <c r="BA285"/>
      <c r="BB285">
        <v>0</v>
      </c>
      <c r="BC285" t="s">
        <v>465</v>
      </c>
      <c r="BD285"/>
      <c r="BE285">
        <v>1.0081</v>
      </c>
      <c r="BF285">
        <v>-7.03</v>
      </c>
      <c r="BG285">
        <v>-7.46</v>
      </c>
      <c r="BH285">
        <v>23.23</v>
      </c>
      <c r="BI285">
        <v>-0.29691049365018202</v>
      </c>
      <c r="BJ285"/>
      <c r="BK285">
        <v>5.7152252129837296E-3</v>
      </c>
      <c r="BL285">
        <v>-0.104117475634199</v>
      </c>
      <c r="BM285"/>
      <c r="BN285">
        <v>1.9751138255833401E-2</v>
      </c>
      <c r="BO285">
        <v>-30.077584872061198</v>
      </c>
      <c r="BP285"/>
      <c r="BQ285">
        <v>2.3479505407014698</v>
      </c>
      <c r="BR285">
        <v>1.67171722320461E-3</v>
      </c>
      <c r="BS285">
        <v>0.90557878655678004</v>
      </c>
      <c r="BT285">
        <v>-0.85890677477411403</v>
      </c>
      <c r="BU285">
        <v>0.61539999999999995</v>
      </c>
      <c r="BV285"/>
      <c r="BW285"/>
      <c r="BX285"/>
    </row>
    <row r="286" spans="1:76" x14ac:dyDescent="0.2">
      <c r="A286" t="s">
        <v>476</v>
      </c>
      <c r="B286"/>
      <c r="C286" t="s">
        <v>467</v>
      </c>
      <c r="D286" t="s">
        <v>476</v>
      </c>
      <c r="E286">
        <v>2988</v>
      </c>
      <c r="F286" t="s">
        <v>459</v>
      </c>
      <c r="G286" t="s">
        <v>460</v>
      </c>
      <c r="H286"/>
      <c r="I286" s="117">
        <v>45163</v>
      </c>
      <c r="J286" s="117"/>
      <c r="K286">
        <v>2702</v>
      </c>
      <c r="L286" t="s">
        <v>766</v>
      </c>
      <c r="M286" t="s">
        <v>461</v>
      </c>
      <c r="N286"/>
      <c r="O286"/>
      <c r="P286">
        <v>90</v>
      </c>
      <c r="Q286" t="s">
        <v>38</v>
      </c>
      <c r="R286" t="s">
        <v>479</v>
      </c>
      <c r="S286">
        <v>0</v>
      </c>
      <c r="T286">
        <v>0.20849999999999999</v>
      </c>
      <c r="U286" t="s">
        <v>462</v>
      </c>
      <c r="V286" t="s">
        <v>745</v>
      </c>
      <c r="W286">
        <v>2684</v>
      </c>
      <c r="X286">
        <v>2724</v>
      </c>
      <c r="Y286" t="s">
        <v>464</v>
      </c>
      <c r="Z286">
        <v>20</v>
      </c>
      <c r="AA286"/>
      <c r="AB286">
        <v>0.27741545736150702</v>
      </c>
      <c r="AC286"/>
      <c r="AD286">
        <v>6.7621198835590495E-4</v>
      </c>
      <c r="AE286">
        <v>-11.772728049291199</v>
      </c>
      <c r="AF286"/>
      <c r="AG286">
        <v>3.8416612766104599E-3</v>
      </c>
      <c r="AH286">
        <v>-11.962607759048399</v>
      </c>
      <c r="AI286"/>
      <c r="AJ286">
        <v>9.6851087883843296E-3</v>
      </c>
      <c r="AK286">
        <v>-23.598042627419701</v>
      </c>
      <c r="AL286"/>
      <c r="AM286">
        <v>2.20535288978452E-2</v>
      </c>
      <c r="AN286">
        <v>-73.958911522522797</v>
      </c>
      <c r="AO286"/>
      <c r="AP286">
        <v>1.74535752265447</v>
      </c>
      <c r="AQ286">
        <v>-10.6</v>
      </c>
      <c r="AR286">
        <v>-9.07</v>
      </c>
      <c r="AS286" s="116">
        <v>21.569559999999999</v>
      </c>
      <c r="AT286">
        <v>-9.8699999999999992</v>
      </c>
      <c r="AU286"/>
      <c r="AV286">
        <v>0</v>
      </c>
      <c r="AW286">
        <v>-10.66</v>
      </c>
      <c r="AX286"/>
      <c r="AY286"/>
      <c r="AZ286">
        <v>19.920000000000002</v>
      </c>
      <c r="BA286"/>
      <c r="BB286">
        <v>0</v>
      </c>
      <c r="BC286" t="s">
        <v>465</v>
      </c>
      <c r="BD286"/>
      <c r="BE286">
        <v>1.0081</v>
      </c>
      <c r="BF286">
        <v>-10.220000000000001</v>
      </c>
      <c r="BG286">
        <v>-18.61</v>
      </c>
      <c r="BH286">
        <v>11.73</v>
      </c>
      <c r="BI286">
        <v>-0.68580988650719699</v>
      </c>
      <c r="BJ286"/>
      <c r="BK286">
        <v>7.1580319127713598E-3</v>
      </c>
      <c r="BL286">
        <v>-0.21770541768298499</v>
      </c>
      <c r="BM286"/>
      <c r="BN286">
        <v>2.1150249742520499E-2</v>
      </c>
      <c r="BO286">
        <v>-52.452072703319601</v>
      </c>
      <c r="BP286"/>
      <c r="BQ286">
        <v>1.7863566141877301</v>
      </c>
      <c r="BR286">
        <v>1.67171722320461E-3</v>
      </c>
      <c r="BS286">
        <v>0.90557878655678004</v>
      </c>
      <c r="BT286">
        <v>-0.85890677477411403</v>
      </c>
      <c r="BU286">
        <v>0.2132</v>
      </c>
      <c r="BV286"/>
      <c r="BW286"/>
      <c r="BX286"/>
    </row>
    <row r="287" spans="1:76" x14ac:dyDescent="0.2">
      <c r="A287" t="s">
        <v>755</v>
      </c>
      <c r="B287">
        <v>5</v>
      </c>
      <c r="C287" t="s">
        <v>480</v>
      </c>
      <c r="D287" t="s">
        <v>480</v>
      </c>
      <c r="E287">
        <v>3010</v>
      </c>
      <c r="F287" s="119" t="s">
        <v>792</v>
      </c>
      <c r="G287" t="s">
        <v>460</v>
      </c>
      <c r="H287"/>
      <c r="I287" s="117">
        <v>45164</v>
      </c>
      <c r="J287" s="117"/>
      <c r="K287">
        <v>2703</v>
      </c>
      <c r="L287" t="s">
        <v>767</v>
      </c>
      <c r="M287" t="s">
        <v>461</v>
      </c>
      <c r="N287"/>
      <c r="O287"/>
      <c r="P287">
        <v>90</v>
      </c>
      <c r="Q287" t="s">
        <v>479</v>
      </c>
      <c r="R287" t="s">
        <v>38</v>
      </c>
      <c r="S287">
        <v>0</v>
      </c>
      <c r="T287" t="s">
        <v>459</v>
      </c>
      <c r="U287" t="s">
        <v>462</v>
      </c>
      <c r="V287" t="s">
        <v>745</v>
      </c>
      <c r="W287">
        <v>2684</v>
      </c>
      <c r="X287">
        <v>2724</v>
      </c>
      <c r="Y287" t="s">
        <v>464</v>
      </c>
      <c r="Z287">
        <v>20</v>
      </c>
      <c r="AA287"/>
      <c r="AB287">
        <v>9.7665922481581298</v>
      </c>
      <c r="AC287"/>
      <c r="AD287">
        <v>5.0880373767808805E-4</v>
      </c>
      <c r="AE287">
        <v>-0.107453753858627</v>
      </c>
      <c r="AF287"/>
      <c r="AG287">
        <v>4.3530793882542796E-3</v>
      </c>
      <c r="AH287">
        <v>9.58049928056335</v>
      </c>
      <c r="AI287"/>
      <c r="AJ287">
        <v>8.40241470560988E-3</v>
      </c>
      <c r="AK287">
        <v>-0.34224786145376501</v>
      </c>
      <c r="AL287"/>
      <c r="AM287">
        <v>2.83561509888678E-2</v>
      </c>
      <c r="AN287">
        <v>-16.119297638333499</v>
      </c>
      <c r="AO287"/>
      <c r="AP287">
        <v>1.7122564652178001</v>
      </c>
      <c r="AQ287">
        <v>-10.6</v>
      </c>
      <c r="AR287">
        <v>-9.07</v>
      </c>
      <c r="AS287" s="116">
        <v>21.569559999999999</v>
      </c>
      <c r="AT287">
        <v>-0.25</v>
      </c>
      <c r="AU287"/>
      <c r="AV287">
        <v>0</v>
      </c>
      <c r="AW287">
        <v>1.01</v>
      </c>
      <c r="AX287"/>
      <c r="AY287"/>
      <c r="AZ287">
        <v>31.95</v>
      </c>
      <c r="BA287"/>
      <c r="BB287">
        <v>0</v>
      </c>
      <c r="BC287" t="s">
        <v>465</v>
      </c>
      <c r="BD287"/>
      <c r="BE287">
        <v>1.0081</v>
      </c>
      <c r="BF287">
        <v>-0.46</v>
      </c>
      <c r="BG287">
        <v>-6.92</v>
      </c>
      <c r="BH287">
        <v>23.78</v>
      </c>
      <c r="BI287">
        <v>-0.39517012036779098</v>
      </c>
      <c r="BJ287"/>
      <c r="BK287">
        <v>7.1518988794835696E-3</v>
      </c>
      <c r="BL287">
        <v>-0.15580803812645599</v>
      </c>
      <c r="BM287"/>
      <c r="BN287">
        <v>2.2987882397350699E-2</v>
      </c>
      <c r="BO287">
        <v>-26.097891566009899</v>
      </c>
      <c r="BP287"/>
      <c r="BQ287">
        <v>1.6873426574191901</v>
      </c>
      <c r="BR287">
        <v>1.67171722320461E-3</v>
      </c>
      <c r="BS287">
        <v>0.90557878655678004</v>
      </c>
      <c r="BT287">
        <v>-0.85890677477411403</v>
      </c>
      <c r="BU287">
        <v>0.49440000000000001</v>
      </c>
      <c r="BV287"/>
      <c r="BW287"/>
      <c r="BX287"/>
    </row>
    <row r="288" spans="1:76" x14ac:dyDescent="0.2">
      <c r="A288" t="s">
        <v>760</v>
      </c>
      <c r="B288">
        <v>6</v>
      </c>
      <c r="C288" t="s">
        <v>480</v>
      </c>
      <c r="D288" t="s">
        <v>480</v>
      </c>
      <c r="E288">
        <v>3004</v>
      </c>
      <c r="F288" s="119" t="s">
        <v>792</v>
      </c>
      <c r="G288" t="s">
        <v>460</v>
      </c>
      <c r="H288"/>
      <c r="I288" s="117">
        <v>45164</v>
      </c>
      <c r="J288" s="117"/>
      <c r="K288">
        <v>2704</v>
      </c>
      <c r="L288" t="s">
        <v>768</v>
      </c>
      <c r="M288" t="s">
        <v>461</v>
      </c>
      <c r="N288"/>
      <c r="O288"/>
      <c r="P288">
        <v>90</v>
      </c>
      <c r="Q288" t="s">
        <v>479</v>
      </c>
      <c r="R288" t="s">
        <v>38</v>
      </c>
      <c r="S288">
        <v>0</v>
      </c>
      <c r="T288" t="s">
        <v>459</v>
      </c>
      <c r="U288" t="s">
        <v>462</v>
      </c>
      <c r="V288" t="s">
        <v>745</v>
      </c>
      <c r="W288">
        <v>2684</v>
      </c>
      <c r="X288">
        <v>2724</v>
      </c>
      <c r="Y288" t="s">
        <v>464</v>
      </c>
      <c r="Z288">
        <v>20</v>
      </c>
      <c r="AA288"/>
      <c r="AB288">
        <v>12.6303869195334</v>
      </c>
      <c r="AC288"/>
      <c r="AD288">
        <v>9.29439272196645E-4</v>
      </c>
      <c r="AE288">
        <v>-0.57305414187018799</v>
      </c>
      <c r="AF288"/>
      <c r="AG288">
        <v>4.1019724918232598E-3</v>
      </c>
      <c r="AH288">
        <v>12.0345840267361</v>
      </c>
      <c r="AI288"/>
      <c r="AJ288">
        <v>9.9415218871994598E-3</v>
      </c>
      <c r="AK288">
        <v>-1.2699947521950199</v>
      </c>
      <c r="AL288"/>
      <c r="AM288">
        <v>2.6235723142635801E-2</v>
      </c>
      <c r="AN288">
        <v>-5.6586014616133697</v>
      </c>
      <c r="AO288"/>
      <c r="AP288">
        <v>2.35899564379991</v>
      </c>
      <c r="AQ288">
        <v>-10.6</v>
      </c>
      <c r="AR288">
        <v>-9.07</v>
      </c>
      <c r="AS288" s="116">
        <v>21.569559999999999</v>
      </c>
      <c r="AT288">
        <v>2.81</v>
      </c>
      <c r="AU288"/>
      <c r="AV288">
        <v>0</v>
      </c>
      <c r="AW288">
        <v>0.54</v>
      </c>
      <c r="AX288"/>
      <c r="AY288"/>
      <c r="AZ288">
        <v>31.46</v>
      </c>
      <c r="BA288"/>
      <c r="BB288">
        <v>0</v>
      </c>
      <c r="BC288" t="s">
        <v>465</v>
      </c>
      <c r="BD288"/>
      <c r="BE288">
        <v>1.0081</v>
      </c>
      <c r="BF288">
        <v>2.64</v>
      </c>
      <c r="BG288">
        <v>-7.4</v>
      </c>
      <c r="BH288">
        <v>23.3</v>
      </c>
      <c r="BI288">
        <v>-0.42438973112100498</v>
      </c>
      <c r="BJ288"/>
      <c r="BK288">
        <v>7.2457132110409104E-3</v>
      </c>
      <c r="BL288">
        <v>-0.13186283451177999</v>
      </c>
      <c r="BM288"/>
      <c r="BN288">
        <v>2.3602289665095401E-2</v>
      </c>
      <c r="BO288">
        <v>-17.754240322746998</v>
      </c>
      <c r="BP288"/>
      <c r="BQ288">
        <v>2.3374393819946402</v>
      </c>
      <c r="BR288">
        <v>1.67171722320461E-3</v>
      </c>
      <c r="BS288">
        <v>0.90557878655678004</v>
      </c>
      <c r="BT288">
        <v>-0.85890677477411403</v>
      </c>
      <c r="BU288">
        <v>0.45760000000000001</v>
      </c>
      <c r="BV288"/>
      <c r="BW288"/>
      <c r="BX288"/>
    </row>
    <row r="289" spans="1:76" x14ac:dyDescent="0.2">
      <c r="A289" t="s">
        <v>495</v>
      </c>
      <c r="B289"/>
      <c r="C289" t="s">
        <v>470</v>
      </c>
      <c r="D289" t="s">
        <v>490</v>
      </c>
      <c r="E289">
        <v>3020</v>
      </c>
      <c r="F289" t="s">
        <v>459</v>
      </c>
      <c r="G289" t="s">
        <v>460</v>
      </c>
      <c r="H289"/>
      <c r="I289" s="117">
        <v>45164</v>
      </c>
      <c r="J289" s="117"/>
      <c r="K289">
        <v>2705</v>
      </c>
      <c r="L289" t="s">
        <v>769</v>
      </c>
      <c r="M289" t="s">
        <v>461</v>
      </c>
      <c r="N289"/>
      <c r="O289"/>
      <c r="P289" t="s">
        <v>459</v>
      </c>
      <c r="Q289" t="s">
        <v>38</v>
      </c>
      <c r="R289" t="s">
        <v>479</v>
      </c>
      <c r="S289">
        <v>0</v>
      </c>
      <c r="T289">
        <v>0.89407000000000003</v>
      </c>
      <c r="U289" t="s">
        <v>462</v>
      </c>
      <c r="V289" t="s">
        <v>745</v>
      </c>
      <c r="W289">
        <v>2684</v>
      </c>
      <c r="X289">
        <v>2724</v>
      </c>
      <c r="Y289" t="s">
        <v>464</v>
      </c>
      <c r="Z289">
        <v>20</v>
      </c>
      <c r="AA289"/>
      <c r="AB289">
        <v>5.2819106785252696</v>
      </c>
      <c r="AC289"/>
      <c r="AD289">
        <v>9.6515067410664205E-4</v>
      </c>
      <c r="AE289">
        <v>16.5266238357068</v>
      </c>
      <c r="AF289"/>
      <c r="AG289">
        <v>3.05583580458551E-3</v>
      </c>
      <c r="AH289">
        <v>21.7825204998008</v>
      </c>
      <c r="AI289"/>
      <c r="AJ289">
        <v>8.0865368400931201E-3</v>
      </c>
      <c r="AK289">
        <v>33.302647032481701</v>
      </c>
      <c r="AL289"/>
      <c r="AM289">
        <v>2.52455340505299E-2</v>
      </c>
      <c r="AN289">
        <v>42.9364320190356</v>
      </c>
      <c r="AO289"/>
      <c r="AP289">
        <v>2.07783767233258</v>
      </c>
      <c r="AQ289">
        <v>-10.6</v>
      </c>
      <c r="AR289">
        <v>-9.07</v>
      </c>
      <c r="AS289" s="116">
        <v>21.569559999999999</v>
      </c>
      <c r="AT289">
        <v>-5.61</v>
      </c>
      <c r="AU289"/>
      <c r="AV289">
        <v>0</v>
      </c>
      <c r="AW289">
        <v>17.690000000000001</v>
      </c>
      <c r="AX289"/>
      <c r="AY289"/>
      <c r="AZ289">
        <v>49.15</v>
      </c>
      <c r="BA289"/>
      <c r="BB289">
        <v>0</v>
      </c>
      <c r="BC289" t="s">
        <v>465</v>
      </c>
      <c r="BD289"/>
      <c r="BE289">
        <v>1.0081</v>
      </c>
      <c r="BF289">
        <v>-5.9</v>
      </c>
      <c r="BG289">
        <v>9.7899999999999991</v>
      </c>
      <c r="BH289">
        <v>41.01</v>
      </c>
      <c r="BI289">
        <v>-8.2166564152164109E-3</v>
      </c>
      <c r="BJ289"/>
      <c r="BK289">
        <v>6.50770476103901E-3</v>
      </c>
      <c r="BL289">
        <v>-5.0606025151050803E-2</v>
      </c>
      <c r="BM289"/>
      <c r="BN289">
        <v>2.4458110557110099E-2</v>
      </c>
      <c r="BO289">
        <v>4.2114612609583002</v>
      </c>
      <c r="BP289"/>
      <c r="BQ289">
        <v>1.9977976098052099</v>
      </c>
      <c r="BR289">
        <v>1.67171722320461E-3</v>
      </c>
      <c r="BS289">
        <v>0.90557878655678004</v>
      </c>
      <c r="BT289">
        <v>-0.85890677477411403</v>
      </c>
      <c r="BU289">
        <v>0.8992</v>
      </c>
      <c r="BV289"/>
      <c r="BW289"/>
      <c r="BX289"/>
    </row>
    <row r="290" spans="1:76" x14ac:dyDescent="0.2">
      <c r="A290" t="s">
        <v>764</v>
      </c>
      <c r="B290">
        <v>4</v>
      </c>
      <c r="C290" t="s">
        <v>480</v>
      </c>
      <c r="D290" t="s">
        <v>480</v>
      </c>
      <c r="E290">
        <v>3008</v>
      </c>
      <c r="F290" s="119" t="s">
        <v>792</v>
      </c>
      <c r="G290" t="s">
        <v>460</v>
      </c>
      <c r="H290"/>
      <c r="I290" s="117">
        <v>45164</v>
      </c>
      <c r="J290" s="117"/>
      <c r="K290">
        <v>2706</v>
      </c>
      <c r="L290" t="s">
        <v>770</v>
      </c>
      <c r="M290" t="s">
        <v>461</v>
      </c>
      <c r="N290"/>
      <c r="O290"/>
      <c r="P290">
        <v>90</v>
      </c>
      <c r="Q290" t="s">
        <v>479</v>
      </c>
      <c r="R290" t="s">
        <v>38</v>
      </c>
      <c r="S290">
        <v>0</v>
      </c>
      <c r="T290" t="s">
        <v>459</v>
      </c>
      <c r="U290" t="s">
        <v>462</v>
      </c>
      <c r="V290" t="s">
        <v>745</v>
      </c>
      <c r="W290">
        <v>2684</v>
      </c>
      <c r="X290">
        <v>2724</v>
      </c>
      <c r="Y290" t="s">
        <v>464</v>
      </c>
      <c r="Z290">
        <v>20</v>
      </c>
      <c r="AA290"/>
      <c r="AB290">
        <v>3.5888801994154398</v>
      </c>
      <c r="AC290"/>
      <c r="AD290">
        <v>9.2993037518599895E-4</v>
      </c>
      <c r="AE290">
        <v>-0.61530269271401095</v>
      </c>
      <c r="AF290"/>
      <c r="AG290">
        <v>3.2180008827621901E-3</v>
      </c>
      <c r="AH290">
        <v>2.8126224385089298</v>
      </c>
      <c r="AI290"/>
      <c r="AJ290">
        <v>9.3974566717336897E-3</v>
      </c>
      <c r="AK290">
        <v>-1.2451713445213699</v>
      </c>
      <c r="AL290"/>
      <c r="AM290">
        <v>2.0656897187491301E-2</v>
      </c>
      <c r="AN290">
        <v>-29.971125511262098</v>
      </c>
      <c r="AO290"/>
      <c r="AP290">
        <v>2.1608993188975298</v>
      </c>
      <c r="AQ290">
        <v>-10.6</v>
      </c>
      <c r="AR290">
        <v>-9.07</v>
      </c>
      <c r="AS290" s="116">
        <v>21.569559999999999</v>
      </c>
      <c r="AT290">
        <v>-6.77</v>
      </c>
      <c r="AU290"/>
      <c r="AV290">
        <v>0</v>
      </c>
      <c r="AW290">
        <v>0.52</v>
      </c>
      <c r="AX290"/>
      <c r="AY290"/>
      <c r="AZ290">
        <v>31.44</v>
      </c>
      <c r="BA290"/>
      <c r="BB290">
        <v>0</v>
      </c>
      <c r="BC290" t="s">
        <v>465</v>
      </c>
      <c r="BD290"/>
      <c r="BE290">
        <v>1.0081</v>
      </c>
      <c r="BF290">
        <v>-7.08</v>
      </c>
      <c r="BG290">
        <v>-7.42</v>
      </c>
      <c r="BH290">
        <v>23.27</v>
      </c>
      <c r="BI290">
        <v>-0.28911531644776101</v>
      </c>
      <c r="BJ290"/>
      <c r="BK290">
        <v>6.05315301774561E-3</v>
      </c>
      <c r="BL290">
        <v>-2.60158682327566E-2</v>
      </c>
      <c r="BM290"/>
      <c r="BN290">
        <v>2.3445853241442601E-2</v>
      </c>
      <c r="BO290">
        <v>-32.511919488605002</v>
      </c>
      <c r="BP290"/>
      <c r="BQ290">
        <v>2.1548609303144901</v>
      </c>
      <c r="BR290">
        <v>1.67171722320461E-3</v>
      </c>
      <c r="BS290">
        <v>0.90557878655678004</v>
      </c>
      <c r="BT290">
        <v>-0.85890677477411403</v>
      </c>
      <c r="BU290">
        <v>0.624</v>
      </c>
      <c r="BV290"/>
      <c r="BW290"/>
      <c r="BX290"/>
    </row>
    <row r="291" spans="1:76" x14ac:dyDescent="0.2">
      <c r="A291" t="s">
        <v>493</v>
      </c>
      <c r="B291"/>
      <c r="C291" t="s">
        <v>467</v>
      </c>
      <c r="D291" t="s">
        <v>493</v>
      </c>
      <c r="E291">
        <v>2987</v>
      </c>
      <c r="F291" t="s">
        <v>459</v>
      </c>
      <c r="G291" t="s">
        <v>460</v>
      </c>
      <c r="H291"/>
      <c r="I291" s="117">
        <v>45165</v>
      </c>
      <c r="J291" s="117"/>
      <c r="K291">
        <v>2707</v>
      </c>
      <c r="L291" t="s">
        <v>771</v>
      </c>
      <c r="M291" t="s">
        <v>461</v>
      </c>
      <c r="N291"/>
      <c r="O291"/>
      <c r="P291">
        <v>90</v>
      </c>
      <c r="Q291" t="s">
        <v>38</v>
      </c>
      <c r="R291" t="s">
        <v>38</v>
      </c>
      <c r="S291">
        <v>0</v>
      </c>
      <c r="T291">
        <v>0.45050000000000001</v>
      </c>
      <c r="U291" t="s">
        <v>462</v>
      </c>
      <c r="V291" t="s">
        <v>745</v>
      </c>
      <c r="W291">
        <v>2684</v>
      </c>
      <c r="X291">
        <v>2724</v>
      </c>
      <c r="Y291" t="s">
        <v>464</v>
      </c>
      <c r="Z291">
        <v>20</v>
      </c>
      <c r="AA291"/>
      <c r="AB291">
        <v>0.24031164004192901</v>
      </c>
      <c r="AC291"/>
      <c r="AD291">
        <v>8.5413910033572905E-4</v>
      </c>
      <c r="AE291">
        <v>-11.880468430626999</v>
      </c>
      <c r="AF291"/>
      <c r="AG291">
        <v>3.6589661170044301E-3</v>
      </c>
      <c r="AH291">
        <v>-11.9081865257288</v>
      </c>
      <c r="AI291"/>
      <c r="AJ291">
        <v>1.11332540522302E-2</v>
      </c>
      <c r="AK291">
        <v>-23.707875261790999</v>
      </c>
      <c r="AL291"/>
      <c r="AM291">
        <v>2.1955163844647699E-2</v>
      </c>
      <c r="AN291">
        <v>-77.727020911019906</v>
      </c>
      <c r="AO291"/>
      <c r="AP291">
        <v>2.3493853252314501</v>
      </c>
      <c r="AQ291">
        <v>-10.6</v>
      </c>
      <c r="AR291">
        <v>-9.07</v>
      </c>
      <c r="AS291" s="116">
        <v>21.569559999999999</v>
      </c>
      <c r="AT291">
        <v>-9.9</v>
      </c>
      <c r="AU291"/>
      <c r="AV291">
        <v>0</v>
      </c>
      <c r="AW291">
        <v>-10.77</v>
      </c>
      <c r="AX291"/>
      <c r="AY291"/>
      <c r="AZ291">
        <v>19.809999999999999</v>
      </c>
      <c r="BA291"/>
      <c r="BB291">
        <v>0</v>
      </c>
      <c r="BC291" t="s">
        <v>465</v>
      </c>
      <c r="BD291"/>
      <c r="BE291">
        <v>1.0081</v>
      </c>
      <c r="BF291">
        <v>-10.25</v>
      </c>
      <c r="BG291">
        <v>-18.72</v>
      </c>
      <c r="BH291">
        <v>11.62</v>
      </c>
      <c r="BI291">
        <v>-0.48306615915447698</v>
      </c>
      <c r="BJ291"/>
      <c r="BK291">
        <v>8.0294546588563602E-3</v>
      </c>
      <c r="BL291">
        <v>-9.04081479968048E-2</v>
      </c>
      <c r="BM291"/>
      <c r="BN291">
        <v>2.0990099509107601E-2</v>
      </c>
      <c r="BO291">
        <v>-56.092593184098298</v>
      </c>
      <c r="BP291"/>
      <c r="BQ291">
        <v>2.4092664958572598</v>
      </c>
      <c r="BR291">
        <v>1.67171722320461E-3</v>
      </c>
      <c r="BS291">
        <v>0.90557878655678004</v>
      </c>
      <c r="BT291">
        <v>-0.85890677477411403</v>
      </c>
      <c r="BU291">
        <v>0.437</v>
      </c>
      <c r="BV291"/>
      <c r="BW291"/>
      <c r="BX291"/>
    </row>
    <row r="292" spans="1:76" x14ac:dyDescent="0.2">
      <c r="A292" t="s">
        <v>760</v>
      </c>
      <c r="B292">
        <v>6</v>
      </c>
      <c r="C292" t="s">
        <v>480</v>
      </c>
      <c r="D292" t="s">
        <v>480</v>
      </c>
      <c r="E292">
        <v>3005</v>
      </c>
      <c r="F292" t="s">
        <v>459</v>
      </c>
      <c r="G292" t="s">
        <v>460</v>
      </c>
      <c r="H292"/>
      <c r="I292" s="117">
        <v>45165</v>
      </c>
      <c r="J292" s="117"/>
      <c r="K292">
        <v>2708</v>
      </c>
      <c r="L292" t="s">
        <v>772</v>
      </c>
      <c r="M292" t="s">
        <v>461</v>
      </c>
      <c r="N292"/>
      <c r="O292"/>
      <c r="P292">
        <v>90</v>
      </c>
      <c r="Q292" t="s">
        <v>479</v>
      </c>
      <c r="R292" t="s">
        <v>38</v>
      </c>
      <c r="S292">
        <v>0</v>
      </c>
      <c r="T292" t="s">
        <v>459</v>
      </c>
      <c r="U292" t="s">
        <v>462</v>
      </c>
      <c r="V292" t="s">
        <v>745</v>
      </c>
      <c r="W292">
        <v>2684</v>
      </c>
      <c r="X292">
        <v>2724</v>
      </c>
      <c r="Y292" t="s">
        <v>464</v>
      </c>
      <c r="Z292">
        <v>20</v>
      </c>
      <c r="AA292"/>
      <c r="AB292">
        <v>12.073019756743999</v>
      </c>
      <c r="AC292"/>
      <c r="AD292">
        <v>6.8869411776270801E-4</v>
      </c>
      <c r="AE292">
        <v>-1.0016224657289201</v>
      </c>
      <c r="AF292"/>
      <c r="AG292">
        <v>4.33292701398145E-3</v>
      </c>
      <c r="AH292">
        <v>11.0522282841051</v>
      </c>
      <c r="AI292"/>
      <c r="AJ292">
        <v>1.0762201843923199E-2</v>
      </c>
      <c r="AK292">
        <v>-2.1495743887504299</v>
      </c>
      <c r="AL292"/>
      <c r="AM292">
        <v>2.5381263761753401E-2</v>
      </c>
      <c r="AN292">
        <v>-7.2965684288135204</v>
      </c>
      <c r="AO292"/>
      <c r="AP292">
        <v>2.0110164476848902</v>
      </c>
      <c r="AQ292">
        <v>-10.6</v>
      </c>
      <c r="AR292">
        <v>-9.07</v>
      </c>
      <c r="AS292" s="116">
        <v>21.569559999999999</v>
      </c>
      <c r="AT292">
        <v>2.23</v>
      </c>
      <c r="AU292"/>
      <c r="AV292">
        <v>0</v>
      </c>
      <c r="AW292">
        <v>0.11</v>
      </c>
      <c r="AX292"/>
      <c r="AY292"/>
      <c r="AZ292">
        <v>31.02</v>
      </c>
      <c r="BA292"/>
      <c r="BB292">
        <v>0</v>
      </c>
      <c r="BC292" t="s">
        <v>465</v>
      </c>
      <c r="BD292"/>
      <c r="BE292">
        <v>1.0081</v>
      </c>
      <c r="BF292">
        <v>2.06</v>
      </c>
      <c r="BG292">
        <v>-7.82</v>
      </c>
      <c r="BH292">
        <v>22.85</v>
      </c>
      <c r="BI292">
        <v>-0.42896068283030397</v>
      </c>
      <c r="BJ292"/>
      <c r="BK292">
        <v>6.5068241400054001E-3</v>
      </c>
      <c r="BL292">
        <v>-0.183948140071266</v>
      </c>
      <c r="BM292"/>
      <c r="BN292">
        <v>2.1855132728717402E-2</v>
      </c>
      <c r="BO292">
        <v>-18.000007930738899</v>
      </c>
      <c r="BP292"/>
      <c r="BQ292">
        <v>1.9921046412341901</v>
      </c>
      <c r="BR292">
        <v>1.67171722320461E-3</v>
      </c>
      <c r="BS292">
        <v>0.90557878655678004</v>
      </c>
      <c r="BT292">
        <v>-0.85890677477411403</v>
      </c>
      <c r="BU292">
        <v>0.45440000000000003</v>
      </c>
      <c r="BV292"/>
      <c r="BW292"/>
      <c r="BX292"/>
    </row>
    <row r="293" spans="1:76" x14ac:dyDescent="0.2">
      <c r="A293" t="s">
        <v>497</v>
      </c>
      <c r="B293"/>
      <c r="C293" t="s">
        <v>470</v>
      </c>
      <c r="D293" t="s">
        <v>471</v>
      </c>
      <c r="E293">
        <v>3024</v>
      </c>
      <c r="F293" t="s">
        <v>459</v>
      </c>
      <c r="G293" t="s">
        <v>460</v>
      </c>
      <c r="H293"/>
      <c r="I293" s="117">
        <v>45165</v>
      </c>
      <c r="J293" s="117"/>
      <c r="K293">
        <v>2709</v>
      </c>
      <c r="L293" t="s">
        <v>773</v>
      </c>
      <c r="M293" t="s">
        <v>461</v>
      </c>
      <c r="N293"/>
      <c r="O293"/>
      <c r="P293" t="s">
        <v>459</v>
      </c>
      <c r="Q293" t="s">
        <v>38</v>
      </c>
      <c r="R293" t="s">
        <v>479</v>
      </c>
      <c r="S293">
        <v>0</v>
      </c>
      <c r="T293">
        <v>2.6589999999999999E-2</v>
      </c>
      <c r="U293" t="s">
        <v>462</v>
      </c>
      <c r="V293" t="s">
        <v>745</v>
      </c>
      <c r="W293">
        <v>2684</v>
      </c>
      <c r="X293">
        <v>2724</v>
      </c>
      <c r="Y293" t="s">
        <v>464</v>
      </c>
      <c r="Z293">
        <v>20</v>
      </c>
      <c r="AA293"/>
      <c r="AB293">
        <v>5.3935510889428997</v>
      </c>
      <c r="AC293"/>
      <c r="AD293">
        <v>1.0002245782262801E-3</v>
      </c>
      <c r="AE293">
        <v>15.889342112361399</v>
      </c>
      <c r="AF293"/>
      <c r="AG293">
        <v>3.51047035608085E-3</v>
      </c>
      <c r="AH293">
        <v>20.453550345494801</v>
      </c>
      <c r="AI293"/>
      <c r="AJ293">
        <v>9.8850727975815997E-3</v>
      </c>
      <c r="AK293">
        <v>31.695443281397701</v>
      </c>
      <c r="AL293"/>
      <c r="AM293">
        <v>2.65736868373408E-2</v>
      </c>
      <c r="AN293">
        <v>34.406320611045501</v>
      </c>
      <c r="AO293"/>
      <c r="AP293">
        <v>2.4245814039000702</v>
      </c>
      <c r="AQ293">
        <v>-10.6</v>
      </c>
      <c r="AR293">
        <v>-9.07</v>
      </c>
      <c r="AS293" s="116">
        <v>21.569559999999999</v>
      </c>
      <c r="AT293">
        <v>-5.47</v>
      </c>
      <c r="AU293"/>
      <c r="AV293">
        <v>0</v>
      </c>
      <c r="AW293">
        <v>17.05</v>
      </c>
      <c r="AX293"/>
      <c r="AY293"/>
      <c r="AZ293">
        <v>48.49</v>
      </c>
      <c r="BA293"/>
      <c r="BB293">
        <v>0</v>
      </c>
      <c r="BC293" t="s">
        <v>465</v>
      </c>
      <c r="BD293"/>
      <c r="BE293">
        <v>1.0081</v>
      </c>
      <c r="BF293">
        <v>-5.76</v>
      </c>
      <c r="BG293">
        <v>9.15</v>
      </c>
      <c r="BH293">
        <v>40.35</v>
      </c>
      <c r="BI293">
        <v>-0.80515563136656099</v>
      </c>
      <c r="BJ293"/>
      <c r="BK293">
        <v>6.5246432109417702E-3</v>
      </c>
      <c r="BL293">
        <v>-0.33708224968419498</v>
      </c>
      <c r="BM293"/>
      <c r="BN293">
        <v>2.6843710494277102E-2</v>
      </c>
      <c r="BO293">
        <v>-2.8868893541972001</v>
      </c>
      <c r="BP293"/>
      <c r="BQ293">
        <v>2.3400684745953999</v>
      </c>
      <c r="BR293">
        <v>1.67171722320461E-3</v>
      </c>
      <c r="BS293">
        <v>0.90557878655678004</v>
      </c>
      <c r="BT293">
        <v>-0.85890677477411403</v>
      </c>
      <c r="BU293">
        <v>2.1600000000000001E-2</v>
      </c>
      <c r="BV293"/>
      <c r="BW293"/>
      <c r="BX293"/>
    </row>
    <row r="294" spans="1:76" x14ac:dyDescent="0.2">
      <c r="A294" t="s">
        <v>774</v>
      </c>
      <c r="B294"/>
      <c r="C294" t="s">
        <v>480</v>
      </c>
      <c r="D294" t="s">
        <v>480</v>
      </c>
      <c r="E294">
        <v>3022</v>
      </c>
      <c r="F294" t="s">
        <v>459</v>
      </c>
      <c r="G294" t="s">
        <v>460</v>
      </c>
      <c r="H294"/>
      <c r="I294" s="117">
        <v>45165</v>
      </c>
      <c r="J294" s="117"/>
      <c r="K294">
        <v>2710</v>
      </c>
      <c r="L294" t="s">
        <v>775</v>
      </c>
      <c r="M294" t="s">
        <v>461</v>
      </c>
      <c r="N294"/>
      <c r="O294"/>
      <c r="P294">
        <v>90</v>
      </c>
      <c r="Q294" t="s">
        <v>479</v>
      </c>
      <c r="R294" t="s">
        <v>38</v>
      </c>
      <c r="S294">
        <v>1</v>
      </c>
      <c r="T294" t="s">
        <v>459</v>
      </c>
      <c r="U294" t="s">
        <v>462</v>
      </c>
      <c r="V294" t="s">
        <v>745</v>
      </c>
      <c r="W294">
        <v>2684</v>
      </c>
      <c r="X294">
        <v>2724</v>
      </c>
      <c r="Y294" t="s">
        <v>464</v>
      </c>
      <c r="Z294">
        <v>20</v>
      </c>
      <c r="AA294"/>
      <c r="AB294">
        <v>6.1876036678250896</v>
      </c>
      <c r="AC294"/>
      <c r="AD294">
        <v>9.4617198882186704E-4</v>
      </c>
      <c r="AE294">
        <v>-6.2120549066294002</v>
      </c>
      <c r="AF294"/>
      <c r="AG294">
        <v>3.9763868002983399E-3</v>
      </c>
      <c r="AH294">
        <v>-0.54675185110126001</v>
      </c>
      <c r="AI294"/>
      <c r="AJ294">
        <v>9.1971552047347901E-3</v>
      </c>
      <c r="AK294">
        <v>-12.680670124250501</v>
      </c>
      <c r="AL294"/>
      <c r="AM294">
        <v>2.11746685624815E-2</v>
      </c>
      <c r="AN294">
        <v>-38.796849992478897</v>
      </c>
      <c r="AO294"/>
      <c r="AP294">
        <v>2.0498370428914101</v>
      </c>
      <c r="AQ294">
        <v>-10.6</v>
      </c>
      <c r="AR294">
        <v>-9.07</v>
      </c>
      <c r="AS294" s="116">
        <v>21.569559999999999</v>
      </c>
      <c r="AT294">
        <v>-3.81</v>
      </c>
      <c r="AU294"/>
      <c r="AV294">
        <v>0</v>
      </c>
      <c r="AW294">
        <v>-5.0999999999999996</v>
      </c>
      <c r="AX294"/>
      <c r="AY294"/>
      <c r="AZ294">
        <v>25.65</v>
      </c>
      <c r="BA294"/>
      <c r="BB294">
        <v>0</v>
      </c>
      <c r="BC294" t="s">
        <v>465</v>
      </c>
      <c r="BD294"/>
      <c r="BE294">
        <v>1.0081</v>
      </c>
      <c r="BF294">
        <v>-4.07</v>
      </c>
      <c r="BG294">
        <v>-13.04</v>
      </c>
      <c r="BH294">
        <v>17.47</v>
      </c>
      <c r="BI294">
        <v>-0.79256638580584604</v>
      </c>
      <c r="BJ294"/>
      <c r="BK294">
        <v>6.7309096742536999E-3</v>
      </c>
      <c r="BL294">
        <v>-0.31040287296996999</v>
      </c>
      <c r="BM294"/>
      <c r="BN294">
        <v>2.1063496647937399E-2</v>
      </c>
      <c r="BO294">
        <v>-33.346893346600702</v>
      </c>
      <c r="BP294"/>
      <c r="BQ294">
        <v>2.0640439095162799</v>
      </c>
      <c r="BR294">
        <v>1.67171722320461E-3</v>
      </c>
      <c r="BS294">
        <v>0.90557878655678004</v>
      </c>
      <c r="BT294">
        <v>-0.85890677477411403</v>
      </c>
      <c r="BU294">
        <v>7.4300000000000005E-2</v>
      </c>
      <c r="BV294"/>
      <c r="BW294"/>
      <c r="BX294"/>
    </row>
    <row r="295" spans="1:76" x14ac:dyDescent="0.2">
      <c r="A295" t="s">
        <v>499</v>
      </c>
      <c r="B295"/>
      <c r="C295" t="s">
        <v>467</v>
      </c>
      <c r="D295" t="s">
        <v>499</v>
      </c>
      <c r="E295">
        <v>3013</v>
      </c>
      <c r="F295" t="s">
        <v>459</v>
      </c>
      <c r="G295" t="s">
        <v>460</v>
      </c>
      <c r="H295"/>
      <c r="I295" s="117">
        <v>45166</v>
      </c>
      <c r="J295" s="117"/>
      <c r="K295">
        <v>2711</v>
      </c>
      <c r="L295" t="s">
        <v>776</v>
      </c>
      <c r="M295" t="s">
        <v>461</v>
      </c>
      <c r="N295"/>
      <c r="O295"/>
      <c r="P295">
        <v>90</v>
      </c>
      <c r="Q295" t="s">
        <v>38</v>
      </c>
      <c r="R295" t="s">
        <v>479</v>
      </c>
      <c r="S295">
        <v>0</v>
      </c>
      <c r="T295">
        <v>0.20519999999999999</v>
      </c>
      <c r="U295" t="s">
        <v>462</v>
      </c>
      <c r="V295" t="s">
        <v>745</v>
      </c>
      <c r="W295">
        <v>2684</v>
      </c>
      <c r="X295">
        <v>2724</v>
      </c>
      <c r="Y295" t="s">
        <v>464</v>
      </c>
      <c r="Z295">
        <v>20</v>
      </c>
      <c r="AA295"/>
      <c r="AB295">
        <v>12.300029936197999</v>
      </c>
      <c r="AC295"/>
      <c r="AD295">
        <v>9.7480126364787498E-4</v>
      </c>
      <c r="AE295">
        <v>4.5872581528371699</v>
      </c>
      <c r="AF295"/>
      <c r="AG295">
        <v>3.9416836903654398E-3</v>
      </c>
      <c r="AH295">
        <v>16.6162838470282</v>
      </c>
      <c r="AI295"/>
      <c r="AJ295">
        <v>9.7723191107091604E-3</v>
      </c>
      <c r="AK295">
        <v>8.9667151389909403</v>
      </c>
      <c r="AL295"/>
      <c r="AM295">
        <v>2.6463412454021999E-2</v>
      </c>
      <c r="AN295">
        <v>9.5198828700790195</v>
      </c>
      <c r="AO295"/>
      <c r="AP295">
        <v>1.90519412932342</v>
      </c>
      <c r="AQ295">
        <v>-10.6</v>
      </c>
      <c r="AR295">
        <v>-9.07</v>
      </c>
      <c r="AS295" s="116">
        <v>21.569559999999999</v>
      </c>
      <c r="AT295">
        <v>2.27</v>
      </c>
      <c r="AU295"/>
      <c r="AV295">
        <v>0</v>
      </c>
      <c r="AW295">
        <v>5.71</v>
      </c>
      <c r="AX295"/>
      <c r="AY295"/>
      <c r="AZ295">
        <v>36.799999999999997</v>
      </c>
      <c r="BA295"/>
      <c r="BB295">
        <v>0</v>
      </c>
      <c r="BC295" t="s">
        <v>465</v>
      </c>
      <c r="BD295"/>
      <c r="BE295">
        <v>1.0081</v>
      </c>
      <c r="BF295">
        <v>2.09</v>
      </c>
      <c r="BG295">
        <v>-2.21</v>
      </c>
      <c r="BH295">
        <v>28.64</v>
      </c>
      <c r="BI295">
        <v>-0.645368655961712</v>
      </c>
      <c r="BJ295"/>
      <c r="BK295">
        <v>7.2069470129771801E-3</v>
      </c>
      <c r="BL295">
        <v>-0.24804588478321299</v>
      </c>
      <c r="BM295"/>
      <c r="BN295">
        <v>2.3854833059692299E-2</v>
      </c>
      <c r="BO295">
        <v>-12.4958715806979</v>
      </c>
      <c r="BP295"/>
      <c r="BQ295">
        <v>1.8618648651079801</v>
      </c>
      <c r="BR295">
        <v>1.67171722320461E-3</v>
      </c>
      <c r="BS295">
        <v>0.90557878655678004</v>
      </c>
      <c r="BT295">
        <v>-0.85890677477411403</v>
      </c>
      <c r="BU295">
        <v>0.2051</v>
      </c>
      <c r="BV295"/>
      <c r="BW295"/>
      <c r="BX295"/>
    </row>
    <row r="296" spans="1:76" x14ac:dyDescent="0.2">
      <c r="A296" t="s">
        <v>764</v>
      </c>
      <c r="B296">
        <v>4</v>
      </c>
      <c r="C296" t="s">
        <v>480</v>
      </c>
      <c r="D296" t="s">
        <v>480</v>
      </c>
      <c r="E296">
        <v>3021</v>
      </c>
      <c r="F296" s="119" t="s">
        <v>792</v>
      </c>
      <c r="G296" t="s">
        <v>460</v>
      </c>
      <c r="H296"/>
      <c r="I296" s="117">
        <v>45166</v>
      </c>
      <c r="J296" s="117"/>
      <c r="K296">
        <v>2712</v>
      </c>
      <c r="L296" t="s">
        <v>777</v>
      </c>
      <c r="M296" t="s">
        <v>461</v>
      </c>
      <c r="N296"/>
      <c r="O296"/>
      <c r="P296">
        <v>90</v>
      </c>
      <c r="Q296" t="s">
        <v>479</v>
      </c>
      <c r="R296" t="s">
        <v>38</v>
      </c>
      <c r="S296">
        <v>0</v>
      </c>
      <c r="T296" t="s">
        <v>459</v>
      </c>
      <c r="U296" t="s">
        <v>462</v>
      </c>
      <c r="V296" t="s">
        <v>745</v>
      </c>
      <c r="W296">
        <v>2684</v>
      </c>
      <c r="X296">
        <v>2724</v>
      </c>
      <c r="Y296" t="s">
        <v>464</v>
      </c>
      <c r="Z296">
        <v>20</v>
      </c>
      <c r="AA296"/>
      <c r="AB296">
        <v>3.7789326256471401</v>
      </c>
      <c r="AC296"/>
      <c r="AD296">
        <v>8.3690029709434599E-4</v>
      </c>
      <c r="AE296">
        <v>-0.61007801805695705</v>
      </c>
      <c r="AF296"/>
      <c r="AG296">
        <v>4.0716180944487604E-3</v>
      </c>
      <c r="AH296">
        <v>3.0206891050234201</v>
      </c>
      <c r="AI296"/>
      <c r="AJ296">
        <v>9.5866317976026991E-3</v>
      </c>
      <c r="AK296">
        <v>-1.31950060459577</v>
      </c>
      <c r="AL296"/>
      <c r="AM296">
        <v>2.9577633563274999E-2</v>
      </c>
      <c r="AN296">
        <v>-27.960299472927701</v>
      </c>
      <c r="AO296"/>
      <c r="AP296">
        <v>2.15552706817317</v>
      </c>
      <c r="AQ296">
        <v>-10.6</v>
      </c>
      <c r="AR296">
        <v>-9.07</v>
      </c>
      <c r="AS296" s="116">
        <v>21.569559999999999</v>
      </c>
      <c r="AT296">
        <v>-6.57</v>
      </c>
      <c r="AU296"/>
      <c r="AV296">
        <v>0</v>
      </c>
      <c r="AW296">
        <v>0.52</v>
      </c>
      <c r="AX296"/>
      <c r="AY296"/>
      <c r="AZ296">
        <v>31.45</v>
      </c>
      <c r="BA296"/>
      <c r="BB296">
        <v>0</v>
      </c>
      <c r="BC296" t="s">
        <v>465</v>
      </c>
      <c r="BD296"/>
      <c r="BE296">
        <v>1.0081</v>
      </c>
      <c r="BF296">
        <v>-6.88</v>
      </c>
      <c r="BG296">
        <v>-7.41</v>
      </c>
      <c r="BH296">
        <v>23.28</v>
      </c>
      <c r="BI296">
        <v>-0.28675823530637801</v>
      </c>
      <c r="BJ296"/>
      <c r="BK296">
        <v>5.43323075049627E-3</v>
      </c>
      <c r="BL296">
        <v>-0.12015387595317201</v>
      </c>
      <c r="BM296"/>
      <c r="BN296">
        <v>2.3496645200034201E-2</v>
      </c>
      <c r="BO296">
        <v>-30.720965114210902</v>
      </c>
      <c r="BP296"/>
      <c r="BQ296">
        <v>2.1480669649877902</v>
      </c>
      <c r="BR296">
        <v>1.67171722320461E-3</v>
      </c>
      <c r="BS296">
        <v>0.90557878655678004</v>
      </c>
      <c r="BT296">
        <v>-0.85890677477411403</v>
      </c>
      <c r="BU296">
        <v>0.62619999999999998</v>
      </c>
      <c r="BV296"/>
      <c r="BW296"/>
      <c r="BX296"/>
    </row>
    <row r="297" spans="1:76" x14ac:dyDescent="0.2">
      <c r="A297" t="s">
        <v>539</v>
      </c>
      <c r="B297"/>
      <c r="C297" t="s">
        <v>470</v>
      </c>
      <c r="D297" t="s">
        <v>490</v>
      </c>
      <c r="E297">
        <v>3025</v>
      </c>
      <c r="F297" t="s">
        <v>459</v>
      </c>
      <c r="G297" t="s">
        <v>460</v>
      </c>
      <c r="H297"/>
      <c r="I297" s="117">
        <v>45166</v>
      </c>
      <c r="J297" s="117"/>
      <c r="K297">
        <v>2713</v>
      </c>
      <c r="L297" t="s">
        <v>778</v>
      </c>
      <c r="M297" t="s">
        <v>461</v>
      </c>
      <c r="N297"/>
      <c r="O297"/>
      <c r="P297" t="s">
        <v>459</v>
      </c>
      <c r="Q297" t="s">
        <v>38</v>
      </c>
      <c r="R297" t="s">
        <v>479</v>
      </c>
      <c r="S297">
        <v>0</v>
      </c>
      <c r="T297">
        <v>0.89407000000000003</v>
      </c>
      <c r="U297" t="s">
        <v>462</v>
      </c>
      <c r="V297" t="s">
        <v>745</v>
      </c>
      <c r="W297">
        <v>2684</v>
      </c>
      <c r="X297">
        <v>2724</v>
      </c>
      <c r="Y297" t="s">
        <v>464</v>
      </c>
      <c r="Z297">
        <v>20</v>
      </c>
      <c r="AA297"/>
      <c r="AB297">
        <v>4.7097983213537802</v>
      </c>
      <c r="AC297"/>
      <c r="AD297">
        <v>9.2684807737942901E-4</v>
      </c>
      <c r="AE297">
        <v>-0.522547133073338</v>
      </c>
      <c r="AF297"/>
      <c r="AG297">
        <v>3.2580297091862999E-3</v>
      </c>
      <c r="AH297">
        <v>4.3143705887447998</v>
      </c>
      <c r="AI297"/>
      <c r="AJ297">
        <v>1.12615062245346E-2</v>
      </c>
      <c r="AK297">
        <v>-1.0235748054646301</v>
      </c>
      <c r="AL297"/>
      <c r="AM297">
        <v>2.0631214003015E-2</v>
      </c>
      <c r="AN297">
        <v>-18.9035973156499</v>
      </c>
      <c r="AO297"/>
      <c r="AP297">
        <v>1.90088793548931</v>
      </c>
      <c r="AQ297">
        <v>-10.6</v>
      </c>
      <c r="AR297">
        <v>-9.07</v>
      </c>
      <c r="AS297" s="116">
        <v>21.569559999999999</v>
      </c>
      <c r="AT297">
        <v>-5.59</v>
      </c>
      <c r="AU297"/>
      <c r="AV297">
        <v>0</v>
      </c>
      <c r="AW297">
        <v>0.61</v>
      </c>
      <c r="AX297"/>
      <c r="AY297"/>
      <c r="AZ297">
        <v>31.53</v>
      </c>
      <c r="BA297"/>
      <c r="BB297">
        <v>0</v>
      </c>
      <c r="BC297" t="s">
        <v>465</v>
      </c>
      <c r="BD297"/>
      <c r="BE297">
        <v>1.0081</v>
      </c>
      <c r="BF297">
        <v>-5.88</v>
      </c>
      <c r="BG297">
        <v>-7.33</v>
      </c>
      <c r="BH297">
        <v>23.37</v>
      </c>
      <c r="BI297">
        <v>-3.5688246443821299E-2</v>
      </c>
      <c r="BJ297"/>
      <c r="BK297">
        <v>8.0155995058431694E-3</v>
      </c>
      <c r="BL297">
        <v>1.0783770547404E-2</v>
      </c>
      <c r="BM297"/>
      <c r="BN297">
        <v>2.3134199553712299E-2</v>
      </c>
      <c r="BO297">
        <v>-22.8151698546883</v>
      </c>
      <c r="BP297"/>
      <c r="BQ297">
        <v>1.8931179459379499</v>
      </c>
      <c r="BR297">
        <v>1.67171722320461E-3</v>
      </c>
      <c r="BS297">
        <v>0.90557878655678004</v>
      </c>
      <c r="BT297">
        <v>-0.85890677477411403</v>
      </c>
      <c r="BU297">
        <v>0.90110000000000001</v>
      </c>
      <c r="BV297"/>
      <c r="BW297"/>
      <c r="BX297"/>
    </row>
    <row r="298" spans="1:76" x14ac:dyDescent="0.2">
      <c r="A298" t="s">
        <v>510</v>
      </c>
      <c r="B298"/>
      <c r="C298" t="s">
        <v>467</v>
      </c>
      <c r="D298" t="s">
        <v>510</v>
      </c>
      <c r="E298">
        <v>2989</v>
      </c>
      <c r="F298" t="s">
        <v>459</v>
      </c>
      <c r="G298" t="s">
        <v>460</v>
      </c>
      <c r="H298"/>
      <c r="I298" s="117">
        <v>45166</v>
      </c>
      <c r="J298" s="117"/>
      <c r="K298">
        <v>2714</v>
      </c>
      <c r="L298" t="s">
        <v>779</v>
      </c>
      <c r="M298" t="s">
        <v>461</v>
      </c>
      <c r="N298"/>
      <c r="O298"/>
      <c r="P298">
        <v>90</v>
      </c>
      <c r="Q298" t="s">
        <v>38</v>
      </c>
      <c r="R298" t="s">
        <v>38</v>
      </c>
      <c r="S298">
        <v>0</v>
      </c>
      <c r="T298" t="s">
        <v>459</v>
      </c>
      <c r="U298" t="s">
        <v>462</v>
      </c>
      <c r="V298" t="s">
        <v>745</v>
      </c>
      <c r="W298">
        <v>2684</v>
      </c>
      <c r="X298">
        <v>2724</v>
      </c>
      <c r="Y298" t="s">
        <v>464</v>
      </c>
      <c r="Z298">
        <v>20</v>
      </c>
      <c r="AA298"/>
      <c r="AB298">
        <v>10.3379823742202</v>
      </c>
      <c r="AC298"/>
      <c r="AD298">
        <v>1.1292944305227601E-3</v>
      </c>
      <c r="AE298">
        <v>-7.4787265792517701</v>
      </c>
      <c r="AF298"/>
      <c r="AG298">
        <v>3.89205522716625E-3</v>
      </c>
      <c r="AH298">
        <v>2.9362687619560801</v>
      </c>
      <c r="AI298"/>
      <c r="AJ298">
        <v>7.8285084124811305E-3</v>
      </c>
      <c r="AK298">
        <v>-15.000942708856</v>
      </c>
      <c r="AL298"/>
      <c r="AM298">
        <v>2.3491896116525399E-2</v>
      </c>
      <c r="AN298">
        <v>-39.157928772539798</v>
      </c>
      <c r="AO298"/>
      <c r="AP298">
        <v>2.0340603583049499</v>
      </c>
      <c r="AQ298">
        <v>-10.6</v>
      </c>
      <c r="AR298">
        <v>-9.07</v>
      </c>
      <c r="AS298" s="116">
        <v>21.569559999999999</v>
      </c>
      <c r="AT298">
        <v>0.63</v>
      </c>
      <c r="AU298"/>
      <c r="AV298">
        <v>0</v>
      </c>
      <c r="AW298">
        <v>-6.38</v>
      </c>
      <c r="AX298"/>
      <c r="AY298"/>
      <c r="AZ298">
        <v>24.33</v>
      </c>
      <c r="BA298"/>
      <c r="BB298">
        <v>0</v>
      </c>
      <c r="BC298" t="s">
        <v>465</v>
      </c>
      <c r="BD298"/>
      <c r="BE298">
        <v>1.0081</v>
      </c>
      <c r="BF298">
        <v>0.44</v>
      </c>
      <c r="BG298">
        <v>-14.32</v>
      </c>
      <c r="BH298">
        <v>16.149999999999999</v>
      </c>
      <c r="BI298">
        <v>-0.29516974087178999</v>
      </c>
      <c r="BJ298"/>
      <c r="BK298">
        <v>7.0254439173717898E-3</v>
      </c>
      <c r="BL298">
        <v>-0.122031766205946</v>
      </c>
      <c r="BM298"/>
      <c r="BN298">
        <v>2.0049607035553699E-2</v>
      </c>
      <c r="BO298">
        <v>-35.535547158190603</v>
      </c>
      <c r="BP298"/>
      <c r="BQ298">
        <v>2.0379977028710101</v>
      </c>
      <c r="BR298">
        <v>1.67171722320461E-3</v>
      </c>
      <c r="BS298">
        <v>0.90557878655678004</v>
      </c>
      <c r="BT298">
        <v>-0.85890677477411403</v>
      </c>
      <c r="BU298">
        <v>0.61709999999999998</v>
      </c>
      <c r="BV298"/>
      <c r="BW298"/>
      <c r="BX298"/>
    </row>
    <row r="299" spans="1:76" x14ac:dyDescent="0.2">
      <c r="A299" t="s">
        <v>790</v>
      </c>
      <c r="B299"/>
      <c r="C299" t="s">
        <v>480</v>
      </c>
      <c r="D299" t="s">
        <v>480</v>
      </c>
      <c r="E299">
        <v>3023</v>
      </c>
      <c r="F299" t="s">
        <v>459</v>
      </c>
      <c r="G299" t="s">
        <v>460</v>
      </c>
      <c r="H299"/>
      <c r="I299" s="117">
        <v>45167</v>
      </c>
      <c r="J299" s="117"/>
      <c r="K299">
        <v>2715</v>
      </c>
      <c r="L299" t="s">
        <v>780</v>
      </c>
      <c r="M299" t="s">
        <v>461</v>
      </c>
      <c r="N299"/>
      <c r="O299"/>
      <c r="P299">
        <v>90</v>
      </c>
      <c r="Q299" t="s">
        <v>479</v>
      </c>
      <c r="R299" t="s">
        <v>38</v>
      </c>
      <c r="S299">
        <v>0</v>
      </c>
      <c r="T299" t="s">
        <v>459</v>
      </c>
      <c r="U299" t="s">
        <v>462</v>
      </c>
      <c r="V299" t="s">
        <v>745</v>
      </c>
      <c r="W299">
        <v>2684</v>
      </c>
      <c r="X299">
        <v>2724</v>
      </c>
      <c r="Y299" t="s">
        <v>464</v>
      </c>
      <c r="Z299">
        <v>20</v>
      </c>
      <c r="AA299"/>
      <c r="AB299">
        <v>6.1550322776273498</v>
      </c>
      <c r="AC299"/>
      <c r="AD299">
        <v>9.8661863968683701E-4</v>
      </c>
      <c r="AE299">
        <v>-6.2372640835844102</v>
      </c>
      <c r="AF299"/>
      <c r="AG299">
        <v>3.4023363223050899E-3</v>
      </c>
      <c r="AH299">
        <v>-0.13088842922188301</v>
      </c>
      <c r="AI299"/>
      <c r="AJ299">
        <v>1.04713846397602E-2</v>
      </c>
      <c r="AK299">
        <v>-12.446669622839901</v>
      </c>
      <c r="AL299"/>
      <c r="AM299">
        <v>2.6873699611266701E-2</v>
      </c>
      <c r="AN299">
        <v>-43.882977446768798</v>
      </c>
      <c r="AO299"/>
      <c r="AP299">
        <v>1.83468809299418</v>
      </c>
      <c r="AQ299">
        <v>-10.6</v>
      </c>
      <c r="AR299">
        <v>-9.07</v>
      </c>
      <c r="AS299" s="116">
        <v>21.569559999999999</v>
      </c>
      <c r="AT299">
        <v>-3.84</v>
      </c>
      <c r="AU299"/>
      <c r="AV299">
        <v>0</v>
      </c>
      <c r="AW299">
        <v>-5.12</v>
      </c>
      <c r="AX299"/>
      <c r="AY299"/>
      <c r="AZ299">
        <v>25.63</v>
      </c>
      <c r="BA299"/>
      <c r="BB299">
        <v>0</v>
      </c>
      <c r="BC299" t="s">
        <v>465</v>
      </c>
      <c r="BD299"/>
      <c r="BE299">
        <v>1.0081</v>
      </c>
      <c r="BF299">
        <v>-4.1100000000000003</v>
      </c>
      <c r="BG299">
        <v>-13.07</v>
      </c>
      <c r="BH299">
        <v>17.45</v>
      </c>
      <c r="BI299">
        <v>-0.31629510814366002</v>
      </c>
      <c r="BJ299"/>
      <c r="BK299">
        <v>7.4595980881164703E-3</v>
      </c>
      <c r="BL299">
        <v>-2.8991958321622501E-2</v>
      </c>
      <c r="BM299"/>
      <c r="BN299">
        <v>2.5143005363153899E-2</v>
      </c>
      <c r="BO299">
        <v>-38.386884786808302</v>
      </c>
      <c r="BP299"/>
      <c r="BQ299">
        <v>1.8450166454250101</v>
      </c>
      <c r="BR299">
        <v>1.67171722320461E-3</v>
      </c>
      <c r="BS299">
        <v>0.90557878655678004</v>
      </c>
      <c r="BT299">
        <v>-0.85890677477411403</v>
      </c>
      <c r="BU299">
        <v>0.59940000000000004</v>
      </c>
      <c r="BV299"/>
      <c r="BW299"/>
      <c r="BX299"/>
    </row>
    <row r="300" spans="1:76" x14ac:dyDescent="0.2">
      <c r="A300" t="s">
        <v>475</v>
      </c>
      <c r="B300"/>
      <c r="C300" t="s">
        <v>467</v>
      </c>
      <c r="D300" t="s">
        <v>475</v>
      </c>
      <c r="E300">
        <v>3014</v>
      </c>
      <c r="F300" t="s">
        <v>459</v>
      </c>
      <c r="G300" t="s">
        <v>460</v>
      </c>
      <c r="H300"/>
      <c r="I300" s="117">
        <v>45167</v>
      </c>
      <c r="J300" s="117"/>
      <c r="K300">
        <v>2716</v>
      </c>
      <c r="L300" t="s">
        <v>781</v>
      </c>
      <c r="M300" t="s">
        <v>461</v>
      </c>
      <c r="N300"/>
      <c r="O300"/>
      <c r="P300">
        <v>90</v>
      </c>
      <c r="Q300" t="s">
        <v>38</v>
      </c>
      <c r="R300" t="s">
        <v>479</v>
      </c>
      <c r="S300">
        <v>0</v>
      </c>
      <c r="T300">
        <v>0.61319999999999997</v>
      </c>
      <c r="U300" t="s">
        <v>462</v>
      </c>
      <c r="V300" t="s">
        <v>745</v>
      </c>
      <c r="W300">
        <v>2684</v>
      </c>
      <c r="X300">
        <v>2724</v>
      </c>
      <c r="Y300" t="s">
        <v>464</v>
      </c>
      <c r="Z300">
        <v>20</v>
      </c>
      <c r="AA300"/>
      <c r="AB300">
        <v>12.099545718560799</v>
      </c>
      <c r="AC300"/>
      <c r="AD300">
        <v>9.812768238768759E-4</v>
      </c>
      <c r="AE300">
        <v>5.0538033146880901</v>
      </c>
      <c r="AF300"/>
      <c r="AG300">
        <v>4.25314271073793E-3</v>
      </c>
      <c r="AH300">
        <v>17.240091409790999</v>
      </c>
      <c r="AI300"/>
      <c r="AJ300">
        <v>8.7701079973072499E-3</v>
      </c>
      <c r="AK300">
        <v>10.101416819574901</v>
      </c>
      <c r="AL300"/>
      <c r="AM300">
        <v>2.27476954096156E-2</v>
      </c>
      <c r="AN300">
        <v>51.545821536666601</v>
      </c>
      <c r="AO300"/>
      <c r="AP300">
        <v>1.84860599794342</v>
      </c>
      <c r="AQ300">
        <v>-10.6</v>
      </c>
      <c r="AR300">
        <v>-9.07</v>
      </c>
      <c r="AS300" s="116">
        <v>21.569559999999999</v>
      </c>
      <c r="AT300">
        <v>2.04</v>
      </c>
      <c r="AU300"/>
      <c r="AV300">
        <v>0</v>
      </c>
      <c r="AW300">
        <v>6.18</v>
      </c>
      <c r="AX300"/>
      <c r="AY300"/>
      <c r="AZ300">
        <v>37.28</v>
      </c>
      <c r="BA300"/>
      <c r="BB300">
        <v>0</v>
      </c>
      <c r="BC300" t="s">
        <v>465</v>
      </c>
      <c r="BD300"/>
      <c r="BE300">
        <v>1.0081</v>
      </c>
      <c r="BF300">
        <v>1.86</v>
      </c>
      <c r="BG300">
        <v>-1.74</v>
      </c>
      <c r="BH300">
        <v>29.12</v>
      </c>
      <c r="BI300">
        <v>-0.27818283059725402</v>
      </c>
      <c r="BJ300"/>
      <c r="BK300">
        <v>5.4660467009963101E-3</v>
      </c>
      <c r="BL300">
        <v>-4.5227646846546198E-2</v>
      </c>
      <c r="BM300"/>
      <c r="BN300">
        <v>2.0048888988603301E-2</v>
      </c>
      <c r="BO300">
        <v>27.882360740294502</v>
      </c>
      <c r="BP300"/>
      <c r="BQ300">
        <v>1.8072928788732501</v>
      </c>
      <c r="BR300">
        <v>1.67171722320461E-3</v>
      </c>
      <c r="BS300">
        <v>0.90557878655678004</v>
      </c>
      <c r="BT300">
        <v>-0.85890677477411403</v>
      </c>
      <c r="BU300">
        <v>0.60940000000000005</v>
      </c>
      <c r="BV300"/>
      <c r="BW300"/>
      <c r="BX300"/>
    </row>
    <row r="301" spans="1:76" x14ac:dyDescent="0.2">
      <c r="A301" t="s">
        <v>790</v>
      </c>
      <c r="B301"/>
      <c r="C301" t="s">
        <v>480</v>
      </c>
      <c r="D301" t="s">
        <v>480</v>
      </c>
      <c r="E301">
        <v>3012</v>
      </c>
      <c r="F301" t="s">
        <v>459</v>
      </c>
      <c r="G301" t="s">
        <v>460</v>
      </c>
      <c r="H301"/>
      <c r="I301" s="117">
        <v>45167</v>
      </c>
      <c r="J301" s="117"/>
      <c r="K301">
        <v>2717</v>
      </c>
      <c r="L301" t="s">
        <v>782</v>
      </c>
      <c r="M301" t="s">
        <v>461</v>
      </c>
      <c r="N301"/>
      <c r="O301"/>
      <c r="P301">
        <v>90</v>
      </c>
      <c r="Q301" t="s">
        <v>479</v>
      </c>
      <c r="R301" t="s">
        <v>38</v>
      </c>
      <c r="S301">
        <v>0</v>
      </c>
      <c r="T301" t="s">
        <v>459</v>
      </c>
      <c r="U301" t="s">
        <v>462</v>
      </c>
      <c r="V301" t="s">
        <v>745</v>
      </c>
      <c r="W301">
        <v>2684</v>
      </c>
      <c r="X301">
        <v>2724</v>
      </c>
      <c r="Y301" t="s">
        <v>464</v>
      </c>
      <c r="Z301">
        <v>20</v>
      </c>
      <c r="AA301"/>
      <c r="AB301">
        <v>19.976521290301601</v>
      </c>
      <c r="AC301"/>
      <c r="AD301">
        <v>2.3442274185918799E-3</v>
      </c>
      <c r="AE301">
        <v>0.863570090558478</v>
      </c>
      <c r="AF301"/>
      <c r="AG301">
        <v>4.2761860618289503E-3</v>
      </c>
      <c r="AH301">
        <v>21.258751676454999</v>
      </c>
      <c r="AI301"/>
      <c r="AJ301">
        <v>1.1375137207368101E-2</v>
      </c>
      <c r="AK301">
        <v>1.6104720224731299</v>
      </c>
      <c r="AL301"/>
      <c r="AM301">
        <v>2.9600757647342699E-2</v>
      </c>
      <c r="AN301">
        <v>16.005678297049698</v>
      </c>
      <c r="AO301"/>
      <c r="AP301">
        <v>1.9459889576657201</v>
      </c>
      <c r="AQ301">
        <v>-10.6</v>
      </c>
      <c r="AR301">
        <v>-9.07</v>
      </c>
      <c r="AS301" s="116">
        <v>21.569559999999999</v>
      </c>
      <c r="AT301">
        <v>10.54</v>
      </c>
      <c r="AU301"/>
      <c r="AV301">
        <v>0</v>
      </c>
      <c r="AW301">
        <v>1.96</v>
      </c>
      <c r="AX301"/>
      <c r="AY301"/>
      <c r="AZ301">
        <v>32.93</v>
      </c>
      <c r="BA301"/>
      <c r="BB301">
        <v>0</v>
      </c>
      <c r="BC301" t="s">
        <v>465</v>
      </c>
      <c r="BD301"/>
      <c r="BE301">
        <v>1.0081</v>
      </c>
      <c r="BF301">
        <v>10.48</v>
      </c>
      <c r="BG301">
        <v>-5.97</v>
      </c>
      <c r="BH301">
        <v>24.77</v>
      </c>
      <c r="BI301">
        <v>-0.24020620329680001</v>
      </c>
      <c r="BJ301"/>
      <c r="BK301">
        <v>6.8197474299133204E-3</v>
      </c>
      <c r="BL301">
        <v>-0.16300504808802499</v>
      </c>
      <c r="BM301"/>
      <c r="BN301">
        <v>2.3666502091685401E-2</v>
      </c>
      <c r="BO301">
        <v>-6.9722653597945303</v>
      </c>
      <c r="BP301"/>
      <c r="BQ301">
        <v>1.90842557415475</v>
      </c>
      <c r="BR301">
        <v>1.67171722320461E-3</v>
      </c>
      <c r="BS301">
        <v>0.90557878655678004</v>
      </c>
      <c r="BT301">
        <v>-0.85890677477411403</v>
      </c>
      <c r="BU301">
        <v>0.64400000000000002</v>
      </c>
      <c r="BV301"/>
      <c r="BW301"/>
      <c r="BX301"/>
    </row>
    <row r="302" spans="1:76" x14ac:dyDescent="0.2">
      <c r="A302" t="s">
        <v>493</v>
      </c>
      <c r="B302"/>
      <c r="C302" t="s">
        <v>467</v>
      </c>
      <c r="D302" t="s">
        <v>493</v>
      </c>
      <c r="E302">
        <v>3015</v>
      </c>
      <c r="F302" t="s">
        <v>459</v>
      </c>
      <c r="G302" t="s">
        <v>460</v>
      </c>
      <c r="H302"/>
      <c r="I302" s="117">
        <v>45168</v>
      </c>
      <c r="J302" s="117"/>
      <c r="K302">
        <v>2718</v>
      </c>
      <c r="L302" t="s">
        <v>783</v>
      </c>
      <c r="M302" t="s">
        <v>461</v>
      </c>
      <c r="N302"/>
      <c r="O302"/>
      <c r="P302">
        <v>90</v>
      </c>
      <c r="Q302" t="s">
        <v>38</v>
      </c>
      <c r="R302" t="s">
        <v>38</v>
      </c>
      <c r="S302">
        <v>0</v>
      </c>
      <c r="T302">
        <v>0.45050000000000001</v>
      </c>
      <c r="U302" t="s">
        <v>462</v>
      </c>
      <c r="V302" t="s">
        <v>745</v>
      </c>
      <c r="W302">
        <v>2684</v>
      </c>
      <c r="X302">
        <v>2724</v>
      </c>
      <c r="Y302" t="s">
        <v>464</v>
      </c>
      <c r="Z302">
        <v>20</v>
      </c>
      <c r="AA302"/>
      <c r="AB302">
        <v>0.29014864723251299</v>
      </c>
      <c r="AC302"/>
      <c r="AD302">
        <v>1.08091713930692E-3</v>
      </c>
      <c r="AE302">
        <v>-12.059458141952801</v>
      </c>
      <c r="AF302"/>
      <c r="AG302">
        <v>4.4308339746671798E-3</v>
      </c>
      <c r="AH302">
        <v>-12.027394092158</v>
      </c>
      <c r="AI302"/>
      <c r="AJ302">
        <v>1.26040256589873E-2</v>
      </c>
      <c r="AK302">
        <v>-24.026334572085698</v>
      </c>
      <c r="AL302"/>
      <c r="AM302">
        <v>2.6458553333117699E-2</v>
      </c>
      <c r="AN302">
        <v>-72.379241346612403</v>
      </c>
      <c r="AO302"/>
      <c r="AP302">
        <v>1.8275550768638</v>
      </c>
      <c r="AQ302">
        <v>-10.6</v>
      </c>
      <c r="AR302">
        <v>-9.07</v>
      </c>
      <c r="AS302" s="116">
        <v>21.569559999999999</v>
      </c>
      <c r="AT302">
        <v>-9.84</v>
      </c>
      <c r="AU302"/>
      <c r="AV302">
        <v>0</v>
      </c>
      <c r="AW302">
        <v>-10.95</v>
      </c>
      <c r="AX302"/>
      <c r="AY302"/>
      <c r="AZ302">
        <v>19.63</v>
      </c>
      <c r="BA302"/>
      <c r="BB302">
        <v>0</v>
      </c>
      <c r="BC302" t="s">
        <v>465</v>
      </c>
      <c r="BD302"/>
      <c r="BE302">
        <v>1.0081</v>
      </c>
      <c r="BF302">
        <v>-10.19</v>
      </c>
      <c r="BG302">
        <v>-18.899999999999999</v>
      </c>
      <c r="BH302">
        <v>11.43</v>
      </c>
      <c r="BI302">
        <v>-0.47470600160483301</v>
      </c>
      <c r="BJ302"/>
      <c r="BK302">
        <v>8.94933405485571E-3</v>
      </c>
      <c r="BL302">
        <v>-9.1834951311959401E-2</v>
      </c>
      <c r="BM302"/>
      <c r="BN302">
        <v>2.3660337458540601E-2</v>
      </c>
      <c r="BO302">
        <v>-50.329736713613798</v>
      </c>
      <c r="BP302"/>
      <c r="BQ302">
        <v>1.8692487252625001</v>
      </c>
      <c r="BR302">
        <v>1.67171722320461E-3</v>
      </c>
      <c r="BS302">
        <v>0.90557878655678004</v>
      </c>
      <c r="BT302">
        <v>-0.85890677477411403</v>
      </c>
      <c r="BU302">
        <v>0.44650000000000001</v>
      </c>
      <c r="BV302"/>
      <c r="BW302"/>
      <c r="BX302"/>
    </row>
    <row r="303" spans="1:76" x14ac:dyDescent="0.2">
      <c r="A303" t="s">
        <v>790</v>
      </c>
      <c r="B303"/>
      <c r="C303" t="s">
        <v>480</v>
      </c>
      <c r="D303" t="s">
        <v>480</v>
      </c>
      <c r="E303">
        <v>3027</v>
      </c>
      <c r="F303" t="s">
        <v>459</v>
      </c>
      <c r="G303" t="s">
        <v>460</v>
      </c>
      <c r="H303"/>
      <c r="I303" s="117">
        <v>45168</v>
      </c>
      <c r="J303" s="117"/>
      <c r="K303">
        <v>2719</v>
      </c>
      <c r="L303" t="s">
        <v>784</v>
      </c>
      <c r="M303" t="s">
        <v>461</v>
      </c>
      <c r="N303"/>
      <c r="O303"/>
      <c r="P303">
        <v>90</v>
      </c>
      <c r="Q303" t="s">
        <v>479</v>
      </c>
      <c r="R303" t="s">
        <v>38</v>
      </c>
      <c r="S303">
        <v>0</v>
      </c>
      <c r="T303" t="s">
        <v>459</v>
      </c>
      <c r="U303" t="s">
        <v>462</v>
      </c>
      <c r="V303" t="s">
        <v>745</v>
      </c>
      <c r="W303">
        <v>2684</v>
      </c>
      <c r="X303">
        <v>2724</v>
      </c>
      <c r="Y303" t="s">
        <v>464</v>
      </c>
      <c r="Z303">
        <v>20</v>
      </c>
      <c r="AA303"/>
      <c r="AB303">
        <v>16.2096620011942</v>
      </c>
      <c r="AC303"/>
      <c r="AD303">
        <v>3.9529747437477003E-3</v>
      </c>
      <c r="AE303">
        <v>-4.3116203949361802</v>
      </c>
      <c r="AF303"/>
      <c r="AG303">
        <v>6.0269924971919596E-3</v>
      </c>
      <c r="AH303">
        <v>12.1989238049183</v>
      </c>
      <c r="AI303"/>
      <c r="AJ303">
        <v>1.3368012196544401E-2</v>
      </c>
      <c r="AK303">
        <v>-8.7298431871564102</v>
      </c>
      <c r="AL303"/>
      <c r="AM303">
        <v>3.00077321195901E-2</v>
      </c>
      <c r="AN303">
        <v>-11.3761364339388</v>
      </c>
      <c r="AO303"/>
      <c r="AP303">
        <v>2.3845601985423501</v>
      </c>
      <c r="AQ303">
        <v>-10.6</v>
      </c>
      <c r="AR303">
        <v>-9.07</v>
      </c>
      <c r="AS303" s="116">
        <v>21.569559999999999</v>
      </c>
      <c r="AT303">
        <v>6.74</v>
      </c>
      <c r="AU303"/>
      <c r="AV303">
        <v>0</v>
      </c>
      <c r="AW303">
        <v>-3.22</v>
      </c>
      <c r="AX303"/>
      <c r="AY303"/>
      <c r="AZ303">
        <v>27.59</v>
      </c>
      <c r="BA303"/>
      <c r="BB303">
        <v>0.01</v>
      </c>
      <c r="BC303" t="s">
        <v>465</v>
      </c>
      <c r="BD303"/>
      <c r="BE303">
        <v>1.0081</v>
      </c>
      <c r="BF303">
        <v>6.63</v>
      </c>
      <c r="BG303">
        <v>-11.16</v>
      </c>
      <c r="BH303">
        <v>19.420000000000002</v>
      </c>
      <c r="BI303">
        <v>-0.25989345921245999</v>
      </c>
      <c r="BJ303"/>
      <c r="BK303">
        <v>6.2162668780207202E-3</v>
      </c>
      <c r="BL303">
        <v>-0.119305386334942</v>
      </c>
      <c r="BM303"/>
      <c r="BN303">
        <v>2.4553338588890802E-2</v>
      </c>
      <c r="BO303">
        <v>-20.090153525918002</v>
      </c>
      <c r="BP303"/>
      <c r="BQ303">
        <v>2.3482997780466599</v>
      </c>
      <c r="BR303">
        <v>1.67171722320461E-3</v>
      </c>
      <c r="BS303">
        <v>0.90557878655678004</v>
      </c>
      <c r="BT303">
        <v>-0.85890677477411403</v>
      </c>
      <c r="BU303">
        <v>0.63900000000000001</v>
      </c>
      <c r="BV303"/>
      <c r="BW303"/>
      <c r="BX303"/>
    </row>
    <row r="304" spans="1:76" x14ac:dyDescent="0.2">
      <c r="A304" t="s">
        <v>505</v>
      </c>
      <c r="B304"/>
      <c r="C304" t="s">
        <v>470</v>
      </c>
      <c r="D304" t="s">
        <v>471</v>
      </c>
      <c r="E304">
        <v>3031</v>
      </c>
      <c r="F304" t="s">
        <v>459</v>
      </c>
      <c r="G304" t="s">
        <v>460</v>
      </c>
      <c r="H304"/>
      <c r="I304" s="117">
        <v>45168</v>
      </c>
      <c r="J304" s="117"/>
      <c r="K304">
        <v>2720</v>
      </c>
      <c r="L304" t="s">
        <v>785</v>
      </c>
      <c r="M304" t="s">
        <v>461</v>
      </c>
      <c r="N304"/>
      <c r="O304"/>
      <c r="P304" t="s">
        <v>459</v>
      </c>
      <c r="Q304" t="s">
        <v>38</v>
      </c>
      <c r="R304" t="s">
        <v>479</v>
      </c>
      <c r="S304">
        <v>0</v>
      </c>
      <c r="T304">
        <v>2.6589999999999999E-2</v>
      </c>
      <c r="U304" t="s">
        <v>462</v>
      </c>
      <c r="V304" t="s">
        <v>745</v>
      </c>
      <c r="W304">
        <v>2684</v>
      </c>
      <c r="X304">
        <v>2724</v>
      </c>
      <c r="Y304" t="s">
        <v>464</v>
      </c>
      <c r="Z304">
        <v>20</v>
      </c>
      <c r="AA304"/>
      <c r="AB304">
        <v>4.7935166935699502</v>
      </c>
      <c r="AC304"/>
      <c r="AD304">
        <v>1.0805551038307699E-3</v>
      </c>
      <c r="AE304">
        <v>-0.816126175734745</v>
      </c>
      <c r="AF304"/>
      <c r="AG304">
        <v>3.5653978244627399E-3</v>
      </c>
      <c r="AH304">
        <v>3.3183680866565499</v>
      </c>
      <c r="AI304"/>
      <c r="AJ304">
        <v>9.2233603097839102E-3</v>
      </c>
      <c r="AK304">
        <v>-1.90078635506045</v>
      </c>
      <c r="AL304"/>
      <c r="AM304">
        <v>2.7981127073920201E-2</v>
      </c>
      <c r="AN304">
        <v>-24.577580536889801</v>
      </c>
      <c r="AO304"/>
      <c r="AP304">
        <v>2.1270928056956802</v>
      </c>
      <c r="AQ304">
        <v>-10.6</v>
      </c>
      <c r="AR304">
        <v>-9.07</v>
      </c>
      <c r="AS304" s="116">
        <v>21.569559999999999</v>
      </c>
      <c r="AT304">
        <v>-5.49</v>
      </c>
      <c r="AU304"/>
      <c r="AV304">
        <v>0</v>
      </c>
      <c r="AW304">
        <v>0.31</v>
      </c>
      <c r="AX304"/>
      <c r="AY304"/>
      <c r="AZ304">
        <v>31.23</v>
      </c>
      <c r="BA304"/>
      <c r="BB304">
        <v>0</v>
      </c>
      <c r="BC304" t="s">
        <v>465</v>
      </c>
      <c r="BD304"/>
      <c r="BE304">
        <v>1.0081</v>
      </c>
      <c r="BF304">
        <v>-5.78</v>
      </c>
      <c r="BG304">
        <v>-7.62</v>
      </c>
      <c r="BH304">
        <v>23.06</v>
      </c>
      <c r="BI304">
        <v>-0.82227565323408602</v>
      </c>
      <c r="BJ304"/>
      <c r="BK304">
        <v>7.1467820570123497E-3</v>
      </c>
      <c r="BL304">
        <v>-0.27505424426421698</v>
      </c>
      <c r="BM304"/>
      <c r="BN304">
        <v>2.88810123300134E-2</v>
      </c>
      <c r="BO304">
        <v>-27.987351497590002</v>
      </c>
      <c r="BP304"/>
      <c r="BQ304">
        <v>2.1168563584937701</v>
      </c>
      <c r="BR304">
        <v>1.67171722320461E-3</v>
      </c>
      <c r="BS304">
        <v>0.90557878655678004</v>
      </c>
      <c r="BT304">
        <v>-0.85890677477411403</v>
      </c>
      <c r="BU304">
        <v>3.4299999999999997E-2</v>
      </c>
      <c r="BV304"/>
      <c r="BW304"/>
      <c r="BX304"/>
    </row>
    <row r="305" spans="1:76" x14ac:dyDescent="0.2">
      <c r="A305" t="s">
        <v>790</v>
      </c>
      <c r="B305"/>
      <c r="C305" t="s">
        <v>480</v>
      </c>
      <c r="D305" t="s">
        <v>480</v>
      </c>
      <c r="E305">
        <v>3029</v>
      </c>
      <c r="F305" t="s">
        <v>459</v>
      </c>
      <c r="G305" t="s">
        <v>460</v>
      </c>
      <c r="H305"/>
      <c r="I305" s="117">
        <v>45169</v>
      </c>
      <c r="J305" s="117"/>
      <c r="K305">
        <v>2721</v>
      </c>
      <c r="L305" t="s">
        <v>786</v>
      </c>
      <c r="M305" t="s">
        <v>461</v>
      </c>
      <c r="N305"/>
      <c r="O305"/>
      <c r="P305">
        <v>90</v>
      </c>
      <c r="Q305" t="s">
        <v>479</v>
      </c>
      <c r="R305" t="s">
        <v>38</v>
      </c>
      <c r="S305">
        <v>0</v>
      </c>
      <c r="T305" t="s">
        <v>459</v>
      </c>
      <c r="U305" t="s">
        <v>462</v>
      </c>
      <c r="V305" t="s">
        <v>745</v>
      </c>
      <c r="W305">
        <v>2684</v>
      </c>
      <c r="X305">
        <v>2724</v>
      </c>
      <c r="Y305" t="s">
        <v>464</v>
      </c>
      <c r="Z305">
        <v>20</v>
      </c>
      <c r="AA305"/>
      <c r="AB305">
        <v>6.6257073476957897</v>
      </c>
      <c r="AC305"/>
      <c r="AD305">
        <v>9.90957807224447E-4</v>
      </c>
      <c r="AE305">
        <v>-6.3647484170055604</v>
      </c>
      <c r="AF305"/>
      <c r="AG305">
        <v>4.03081104104342E-3</v>
      </c>
      <c r="AH305">
        <v>0.20631893918166599</v>
      </c>
      <c r="AI305"/>
      <c r="AJ305">
        <v>8.1880296986588594E-3</v>
      </c>
      <c r="AK305">
        <v>-12.721991107029201</v>
      </c>
      <c r="AL305"/>
      <c r="AM305">
        <v>2.3781526442123301E-2</v>
      </c>
      <c r="AN305">
        <v>-40.983833424514202</v>
      </c>
      <c r="AO305"/>
      <c r="AP305">
        <v>2.1938782298759598</v>
      </c>
      <c r="AQ305">
        <v>-10.6</v>
      </c>
      <c r="AR305">
        <v>-9.07</v>
      </c>
      <c r="AS305" s="116">
        <v>21.569559999999999</v>
      </c>
      <c r="AT305">
        <v>-3.34</v>
      </c>
      <c r="AU305"/>
      <c r="AV305">
        <v>0</v>
      </c>
      <c r="AW305">
        <v>-5.25</v>
      </c>
      <c r="AX305"/>
      <c r="AY305"/>
      <c r="AZ305">
        <v>25.49</v>
      </c>
      <c r="BA305"/>
      <c r="BB305">
        <v>0</v>
      </c>
      <c r="BC305" t="s">
        <v>465</v>
      </c>
      <c r="BD305"/>
      <c r="BE305">
        <v>1.0081</v>
      </c>
      <c r="BF305">
        <v>-3.6</v>
      </c>
      <c r="BG305">
        <v>-13.2</v>
      </c>
      <c r="BH305">
        <v>17.309999999999999</v>
      </c>
      <c r="BI305">
        <v>-0.33789054843924299</v>
      </c>
      <c r="BJ305"/>
      <c r="BK305">
        <v>4.6549170196639299E-3</v>
      </c>
      <c r="BL305">
        <v>-4.5337572753420499E-2</v>
      </c>
      <c r="BM305"/>
      <c r="BN305">
        <v>2.33069223057044E-2</v>
      </c>
      <c r="BO305">
        <v>-35.703131117292699</v>
      </c>
      <c r="BP305"/>
      <c r="BQ305">
        <v>2.2062704135033</v>
      </c>
      <c r="BR305">
        <v>1.67171722320461E-3</v>
      </c>
      <c r="BS305">
        <v>0.90557878655678004</v>
      </c>
      <c r="BT305">
        <v>-0.85890677477411403</v>
      </c>
      <c r="BU305">
        <v>0.57499999999999996</v>
      </c>
      <c r="BV305"/>
      <c r="BW305"/>
      <c r="BX305"/>
    </row>
    <row r="306" spans="1:76" x14ac:dyDescent="0.2">
      <c r="A306" t="s">
        <v>510</v>
      </c>
      <c r="B306"/>
      <c r="C306" t="s">
        <v>467</v>
      </c>
      <c r="D306" t="s">
        <v>510</v>
      </c>
      <c r="E306">
        <v>3016</v>
      </c>
      <c r="F306" t="s">
        <v>459</v>
      </c>
      <c r="G306" t="s">
        <v>460</v>
      </c>
      <c r="H306"/>
      <c r="I306" s="117">
        <v>45169</v>
      </c>
      <c r="J306" s="117"/>
      <c r="K306">
        <v>2722</v>
      </c>
      <c r="L306" t="s">
        <v>787</v>
      </c>
      <c r="M306" t="s">
        <v>461</v>
      </c>
      <c r="N306"/>
      <c r="O306"/>
      <c r="P306">
        <v>90</v>
      </c>
      <c r="Q306" t="s">
        <v>38</v>
      </c>
      <c r="R306" t="s">
        <v>38</v>
      </c>
      <c r="S306">
        <v>0</v>
      </c>
      <c r="T306" t="s">
        <v>459</v>
      </c>
      <c r="U306" t="s">
        <v>462</v>
      </c>
      <c r="V306" t="s">
        <v>745</v>
      </c>
      <c r="W306">
        <v>2684</v>
      </c>
      <c r="X306">
        <v>2724</v>
      </c>
      <c r="Y306" t="s">
        <v>464</v>
      </c>
      <c r="Z306">
        <v>20</v>
      </c>
      <c r="AA306"/>
      <c r="AB306">
        <v>10.8886877900529</v>
      </c>
      <c r="AC306"/>
      <c r="AD306">
        <v>9.9123714733294604E-4</v>
      </c>
      <c r="AE306">
        <v>-7.6886348154986699</v>
      </c>
      <c r="AF306"/>
      <c r="AG306">
        <v>3.49056001187804E-3</v>
      </c>
      <c r="AH306">
        <v>3.3086731518333501</v>
      </c>
      <c r="AI306"/>
      <c r="AJ306">
        <v>1.1781941292965699E-2</v>
      </c>
      <c r="AK306">
        <v>-15.357336077811301</v>
      </c>
      <c r="AL306"/>
      <c r="AM306">
        <v>2.78135152037625E-2</v>
      </c>
      <c r="AN306">
        <v>-33.5180105775041</v>
      </c>
      <c r="AO306"/>
      <c r="AP306">
        <v>2.0949199597316901</v>
      </c>
      <c r="AQ306">
        <v>-10.6</v>
      </c>
      <c r="AR306">
        <v>-9.07</v>
      </c>
      <c r="AS306" s="116">
        <v>21.569559999999999</v>
      </c>
      <c r="AT306">
        <v>1.23</v>
      </c>
      <c r="AU306"/>
      <c r="AV306">
        <v>0</v>
      </c>
      <c r="AW306">
        <v>-6.59</v>
      </c>
      <c r="AX306"/>
      <c r="AY306"/>
      <c r="AZ306">
        <v>24.12</v>
      </c>
      <c r="BA306"/>
      <c r="BB306">
        <v>0</v>
      </c>
      <c r="BC306" t="s">
        <v>465</v>
      </c>
      <c r="BD306"/>
      <c r="BE306">
        <v>1.0081</v>
      </c>
      <c r="BF306">
        <v>1.04</v>
      </c>
      <c r="BG306">
        <v>-14.54</v>
      </c>
      <c r="BH306">
        <v>15.93</v>
      </c>
      <c r="BI306">
        <v>-0.282266884342808</v>
      </c>
      <c r="BJ306"/>
      <c r="BK306">
        <v>7.8926554169492392E-3</v>
      </c>
      <c r="BL306">
        <v>-5.9234437965136097E-2</v>
      </c>
      <c r="BM306"/>
      <c r="BN306">
        <v>2.5356382715246699E-2</v>
      </c>
      <c r="BO306">
        <v>-30.037846099764799</v>
      </c>
      <c r="BP306"/>
      <c r="BQ306">
        <v>2.1049534706517901</v>
      </c>
      <c r="BR306">
        <v>1.67171722320461E-3</v>
      </c>
      <c r="BS306">
        <v>0.90557878655678004</v>
      </c>
      <c r="BT306">
        <v>-0.85890677477411403</v>
      </c>
      <c r="BU306">
        <v>0.63070000000000004</v>
      </c>
      <c r="BV306"/>
      <c r="BW306"/>
      <c r="BX306"/>
    </row>
    <row r="307" spans="1:76" x14ac:dyDescent="0.2">
      <c r="A307" t="s">
        <v>790</v>
      </c>
      <c r="B307"/>
      <c r="C307" t="s">
        <v>480</v>
      </c>
      <c r="D307" t="s">
        <v>480</v>
      </c>
      <c r="E307">
        <v>3030</v>
      </c>
      <c r="F307" t="s">
        <v>459</v>
      </c>
      <c r="G307" t="s">
        <v>460</v>
      </c>
      <c r="H307"/>
      <c r="I307" s="117">
        <v>45169</v>
      </c>
      <c r="J307" s="117"/>
      <c r="K307">
        <v>2723</v>
      </c>
      <c r="L307" t="s">
        <v>788</v>
      </c>
      <c r="M307" t="s">
        <v>461</v>
      </c>
      <c r="N307"/>
      <c r="O307"/>
      <c r="P307">
        <v>90</v>
      </c>
      <c r="Q307" t="s">
        <v>479</v>
      </c>
      <c r="R307" t="s">
        <v>38</v>
      </c>
      <c r="S307">
        <v>0</v>
      </c>
      <c r="T307" t="s">
        <v>459</v>
      </c>
      <c r="U307" t="s">
        <v>462</v>
      </c>
      <c r="V307" t="s">
        <v>745</v>
      </c>
      <c r="W307">
        <v>2684</v>
      </c>
      <c r="X307">
        <v>2724</v>
      </c>
      <c r="Y307" t="s">
        <v>464</v>
      </c>
      <c r="Z307">
        <v>20</v>
      </c>
      <c r="AA307"/>
      <c r="AB307">
        <v>16.384231888286202</v>
      </c>
      <c r="AC307"/>
      <c r="AD307">
        <v>7.7858688903388899E-4</v>
      </c>
      <c r="AE307">
        <v>-4.2907515316928899</v>
      </c>
      <c r="AF307"/>
      <c r="AG307">
        <v>4.12261333601478E-3</v>
      </c>
      <c r="AH307">
        <v>12.3957661846687</v>
      </c>
      <c r="AI307"/>
      <c r="AJ307">
        <v>1.08106797031879E-2</v>
      </c>
      <c r="AK307">
        <v>-8.6525089977337402</v>
      </c>
      <c r="AL307"/>
      <c r="AM307">
        <v>2.83617130022078E-2</v>
      </c>
      <c r="AN307">
        <v>-10.7027481637056</v>
      </c>
      <c r="AO307"/>
      <c r="AP307">
        <v>2.4634960790631699</v>
      </c>
      <c r="AQ307">
        <v>-10.6</v>
      </c>
      <c r="AR307">
        <v>-9.07</v>
      </c>
      <c r="AS307" s="116">
        <v>21.569559999999999</v>
      </c>
      <c r="AT307">
        <v>6.92</v>
      </c>
      <c r="AU307"/>
      <c r="AV307">
        <v>0</v>
      </c>
      <c r="AW307">
        <v>-3.2</v>
      </c>
      <c r="AX307"/>
      <c r="AY307"/>
      <c r="AZ307">
        <v>27.61</v>
      </c>
      <c r="BA307"/>
      <c r="BB307">
        <v>0</v>
      </c>
      <c r="BC307" t="s">
        <v>465</v>
      </c>
      <c r="BD307"/>
      <c r="BE307">
        <v>1.0081</v>
      </c>
      <c r="BF307">
        <v>6.82</v>
      </c>
      <c r="BG307">
        <v>-11.14</v>
      </c>
      <c r="BH307">
        <v>19.440000000000001</v>
      </c>
      <c r="BI307">
        <v>-0.23939967016389799</v>
      </c>
      <c r="BJ307"/>
      <c r="BK307">
        <v>5.5457696128247101E-3</v>
      </c>
      <c r="BL307">
        <v>-0.138455954124031</v>
      </c>
      <c r="BM307"/>
      <c r="BN307">
        <v>2.4193492090538501E-2</v>
      </c>
      <c r="BO307">
        <v>-19.488195108832201</v>
      </c>
      <c r="BP307"/>
      <c r="BQ307">
        <v>2.44228950551422</v>
      </c>
      <c r="BR307">
        <v>1.67171722320461E-3</v>
      </c>
      <c r="BS307">
        <v>0.90557878655678004</v>
      </c>
      <c r="BT307">
        <v>-0.85890677477411403</v>
      </c>
      <c r="BU307">
        <v>0.66120000000000001</v>
      </c>
      <c r="BV307"/>
      <c r="BW307"/>
      <c r="BX307"/>
    </row>
    <row r="308" spans="1:76" x14ac:dyDescent="0.2">
      <c r="A308" t="s">
        <v>476</v>
      </c>
      <c r="B308"/>
      <c r="C308" t="s">
        <v>467</v>
      </c>
      <c r="D308" t="s">
        <v>476</v>
      </c>
      <c r="E308">
        <v>3017</v>
      </c>
      <c r="F308" t="s">
        <v>459</v>
      </c>
      <c r="G308" t="s">
        <v>460</v>
      </c>
      <c r="H308"/>
      <c r="I308" s="117">
        <v>45169</v>
      </c>
      <c r="J308" s="117"/>
      <c r="K308">
        <v>2724</v>
      </c>
      <c r="L308" t="s">
        <v>789</v>
      </c>
      <c r="M308" t="s">
        <v>461</v>
      </c>
      <c r="N308"/>
      <c r="O308"/>
      <c r="P308">
        <v>90</v>
      </c>
      <c r="Q308" t="s">
        <v>38</v>
      </c>
      <c r="R308" t="s">
        <v>479</v>
      </c>
      <c r="S308">
        <v>0</v>
      </c>
      <c r="T308">
        <v>0.20849999999999999</v>
      </c>
      <c r="U308" t="s">
        <v>462</v>
      </c>
      <c r="V308" t="s">
        <v>745</v>
      </c>
      <c r="W308">
        <v>2684</v>
      </c>
      <c r="X308">
        <v>2724</v>
      </c>
      <c r="Y308" t="s">
        <v>464</v>
      </c>
      <c r="Z308">
        <v>20</v>
      </c>
      <c r="AA308"/>
      <c r="AB308">
        <v>0.485015529051885</v>
      </c>
      <c r="AC308"/>
      <c r="AD308">
        <v>7.3359516954703003E-4</v>
      </c>
      <c r="AE308">
        <v>-11.8188193625752</v>
      </c>
      <c r="AF308"/>
      <c r="AG308">
        <v>3.57404035371915E-3</v>
      </c>
      <c r="AH308">
        <v>-11.807045685466599</v>
      </c>
      <c r="AI308"/>
      <c r="AJ308">
        <v>1.0918755263165001E-2</v>
      </c>
      <c r="AK308">
        <v>-23.694010381766699</v>
      </c>
      <c r="AL308"/>
      <c r="AM308">
        <v>2.5150563817214901E-2</v>
      </c>
      <c r="AN308">
        <v>-74.326382347583305</v>
      </c>
      <c r="AO308"/>
      <c r="AP308">
        <v>2.1001098555202402</v>
      </c>
      <c r="AQ308">
        <v>-10.6</v>
      </c>
      <c r="AR308">
        <v>-9.07</v>
      </c>
      <c r="AS308" s="116">
        <v>21.569559999999999</v>
      </c>
      <c r="AT308">
        <v>-9.65</v>
      </c>
      <c r="AU308"/>
      <c r="AV308">
        <v>0</v>
      </c>
      <c r="AW308">
        <v>-10.71</v>
      </c>
      <c r="AX308"/>
      <c r="AY308"/>
      <c r="AZ308">
        <v>19.87</v>
      </c>
      <c r="BA308"/>
      <c r="BB308">
        <v>0</v>
      </c>
      <c r="BC308" t="s">
        <v>465</v>
      </c>
      <c r="BD308"/>
      <c r="BE308">
        <v>1.0081</v>
      </c>
      <c r="BF308">
        <v>-9.99</v>
      </c>
      <c r="BG308">
        <v>-18.66</v>
      </c>
      <c r="BH308">
        <v>11.68</v>
      </c>
      <c r="BI308">
        <v>-0.69377771720847103</v>
      </c>
      <c r="BJ308"/>
      <c r="BK308">
        <v>7.5881605304410904E-3</v>
      </c>
      <c r="BL308">
        <v>-0.20772385435617</v>
      </c>
      <c r="BM308"/>
      <c r="BN308">
        <v>2.6942360083013001E-2</v>
      </c>
      <c r="BO308">
        <v>-52.957807795341303</v>
      </c>
      <c r="BP308"/>
      <c r="BQ308">
        <v>2.1476514224790901</v>
      </c>
      <c r="BR308">
        <v>1.67171722320461E-3</v>
      </c>
      <c r="BS308">
        <v>0.90557878655678004</v>
      </c>
      <c r="BT308">
        <v>-0.85890677477411403</v>
      </c>
      <c r="BU308">
        <v>0.2041</v>
      </c>
      <c r="BV308"/>
      <c r="BW308"/>
      <c r="BX308"/>
    </row>
  </sheetData>
  <sortState xmlns:xlrd2="http://schemas.microsoft.com/office/spreadsheetml/2017/richdata2" ref="A8:AZ10">
    <sortCondition ref="L8:L10"/>
  </sortState>
  <mergeCells count="4">
    <mergeCell ref="A1:B1"/>
    <mergeCell ref="C1:M1"/>
    <mergeCell ref="C4:M4"/>
    <mergeCell ref="C5:M5"/>
  </mergeCells>
  <phoneticPr fontId="23"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4"/>
  <sheetViews>
    <sheetView workbookViewId="0">
      <selection activeCell="C2" sqref="C2:M5"/>
    </sheetView>
  </sheetViews>
  <sheetFormatPr baseColWidth="10" defaultRowHeight="16" x14ac:dyDescent="0.2"/>
  <cols>
    <col min="2" max="2" width="13.33203125" customWidth="1"/>
    <col min="3" max="3" width="12.6640625" customWidth="1"/>
    <col min="4" max="4" width="15" customWidth="1"/>
    <col min="11" max="11" width="12.33203125" customWidth="1"/>
    <col min="12" max="12" width="13" customWidth="1"/>
    <col min="17" max="17" width="10.83203125" style="4"/>
  </cols>
  <sheetData>
    <row r="1" spans="1:19" s="49" customFormat="1" ht="51" customHeight="1" thickBot="1" x14ac:dyDescent="0.25">
      <c r="A1" s="131" t="s">
        <v>443</v>
      </c>
      <c r="B1" s="131"/>
      <c r="C1" s="140" t="s">
        <v>442</v>
      </c>
      <c r="D1" s="140"/>
      <c r="E1" s="140"/>
      <c r="F1" s="140"/>
      <c r="G1" s="140"/>
      <c r="H1" s="140"/>
      <c r="I1" s="140"/>
      <c r="J1" s="140"/>
      <c r="K1" s="140"/>
      <c r="L1" s="140"/>
      <c r="M1" s="140"/>
      <c r="N1" s="61"/>
      <c r="O1" s="61"/>
      <c r="P1" s="61"/>
    </row>
    <row r="2" spans="1:19" s="4" customFormat="1" x14ac:dyDescent="0.2">
      <c r="B2" s="12"/>
      <c r="C2" s="113" t="s">
        <v>433</v>
      </c>
      <c r="D2" s="23"/>
      <c r="E2" s="109"/>
      <c r="F2" s="109"/>
      <c r="G2" s="23"/>
      <c r="H2" s="23"/>
      <c r="I2" s="23"/>
      <c r="J2" s="23"/>
      <c r="K2" s="23"/>
      <c r="L2" s="23"/>
      <c r="M2" s="24"/>
      <c r="N2" s="12"/>
      <c r="O2" s="12"/>
      <c r="P2" s="12"/>
      <c r="R2" s="12"/>
      <c r="S2" s="12"/>
    </row>
    <row r="3" spans="1:19" s="4" customFormat="1" x14ac:dyDescent="0.2">
      <c r="B3" s="12"/>
      <c r="C3" s="111" t="s">
        <v>212</v>
      </c>
      <c r="D3" s="26"/>
      <c r="E3" s="108"/>
      <c r="F3" s="108"/>
      <c r="G3" s="26"/>
      <c r="H3" s="26"/>
      <c r="I3" s="26"/>
      <c r="J3" s="26"/>
      <c r="K3" s="26"/>
      <c r="L3" s="26"/>
      <c r="M3" s="27"/>
      <c r="N3" s="12"/>
      <c r="O3" s="12"/>
      <c r="P3" s="12"/>
      <c r="R3" s="12"/>
      <c r="S3" s="12"/>
    </row>
    <row r="4" spans="1:19" s="4" customFormat="1" ht="16" customHeight="1" x14ac:dyDescent="0.2">
      <c r="B4" s="12"/>
      <c r="C4" s="134" t="s">
        <v>391</v>
      </c>
      <c r="D4" s="135"/>
      <c r="E4" s="135"/>
      <c r="F4" s="135"/>
      <c r="G4" s="135"/>
      <c r="H4" s="135"/>
      <c r="I4" s="135"/>
      <c r="J4" s="135"/>
      <c r="K4" s="135"/>
      <c r="L4" s="135"/>
      <c r="M4" s="136"/>
      <c r="N4" s="12"/>
      <c r="O4" s="12"/>
      <c r="P4" s="12"/>
      <c r="R4" s="12"/>
      <c r="S4" s="12"/>
    </row>
    <row r="5" spans="1:19" s="4" customFormat="1" ht="38" customHeight="1" thickBot="1" x14ac:dyDescent="0.25">
      <c r="B5" s="12"/>
      <c r="C5" s="137" t="s">
        <v>423</v>
      </c>
      <c r="D5" s="138"/>
      <c r="E5" s="138"/>
      <c r="F5" s="138"/>
      <c r="G5" s="138"/>
      <c r="H5" s="138"/>
      <c r="I5" s="138"/>
      <c r="J5" s="138"/>
      <c r="K5" s="138"/>
      <c r="L5" s="138"/>
      <c r="M5" s="139"/>
      <c r="N5" s="12"/>
      <c r="O5" s="12"/>
      <c r="P5" s="12"/>
      <c r="R5" s="12"/>
      <c r="S5" s="12"/>
    </row>
    <row r="6" spans="1:19" x14ac:dyDescent="0.2">
      <c r="Q6" s="49"/>
    </row>
    <row r="7" spans="1:19" ht="136" x14ac:dyDescent="0.2">
      <c r="A7" s="10" t="s">
        <v>354</v>
      </c>
      <c r="B7" s="10" t="s">
        <v>369</v>
      </c>
      <c r="C7" s="11" t="s">
        <v>257</v>
      </c>
      <c r="D7" s="11" t="s">
        <v>299</v>
      </c>
      <c r="E7" s="11" t="s">
        <v>300</v>
      </c>
      <c r="F7" s="11" t="s">
        <v>341</v>
      </c>
      <c r="G7" s="11" t="s">
        <v>340</v>
      </c>
      <c r="H7" s="11" t="s">
        <v>441</v>
      </c>
      <c r="I7" s="11" t="s">
        <v>440</v>
      </c>
      <c r="J7" s="11" t="s">
        <v>439</v>
      </c>
      <c r="K7" s="11" t="s">
        <v>438</v>
      </c>
      <c r="L7" s="11" t="s">
        <v>258</v>
      </c>
      <c r="M7" s="11" t="s">
        <v>267</v>
      </c>
      <c r="N7" s="10" t="s">
        <v>259</v>
      </c>
      <c r="O7" s="10" t="s">
        <v>260</v>
      </c>
      <c r="P7" s="10" t="s">
        <v>261</v>
      </c>
      <c r="Q7" s="11" t="s">
        <v>431</v>
      </c>
      <c r="R7" s="10" t="s">
        <v>445</v>
      </c>
    </row>
    <row r="8" spans="1:19" ht="17" x14ac:dyDescent="0.2">
      <c r="A8" s="53" t="s">
        <v>272</v>
      </c>
      <c r="B8" s="54" t="s">
        <v>352</v>
      </c>
      <c r="C8" s="55" t="s">
        <v>262</v>
      </c>
      <c r="D8" s="55" t="s">
        <v>299</v>
      </c>
      <c r="E8" s="54" t="s">
        <v>300</v>
      </c>
      <c r="F8" s="54" t="s">
        <v>341</v>
      </c>
      <c r="G8" s="54" t="s">
        <v>342</v>
      </c>
      <c r="H8" s="55" t="s">
        <v>343</v>
      </c>
      <c r="I8" s="55" t="s">
        <v>344</v>
      </c>
      <c r="J8" s="55" t="s">
        <v>338</v>
      </c>
      <c r="K8" s="55" t="s">
        <v>339</v>
      </c>
      <c r="L8" s="55" t="s">
        <v>263</v>
      </c>
      <c r="M8" s="55" t="s">
        <v>266</v>
      </c>
      <c r="N8" s="55" t="s">
        <v>4</v>
      </c>
      <c r="O8" s="55" t="s">
        <v>264</v>
      </c>
      <c r="P8" s="55" t="s">
        <v>5</v>
      </c>
      <c r="Q8" s="54" t="s">
        <v>167</v>
      </c>
      <c r="R8" s="54" t="s">
        <v>449</v>
      </c>
    </row>
    <row r="9" spans="1:19" x14ac:dyDescent="0.2">
      <c r="C9" s="4"/>
      <c r="D9" s="4"/>
      <c r="F9" s="67"/>
      <c r="M9" s="4"/>
      <c r="N9" s="4"/>
      <c r="O9" s="79"/>
      <c r="P9" s="71"/>
    </row>
    <row r="14" spans="1:19" x14ac:dyDescent="0.2">
      <c r="Q14" s="80"/>
    </row>
  </sheetData>
  <mergeCells count="4">
    <mergeCell ref="A1:B1"/>
    <mergeCell ref="C4:M4"/>
    <mergeCell ref="C1:M1"/>
    <mergeCell ref="C5:M5"/>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Data Source</vt:lpstr>
      <vt:lpstr>Sample Means</vt:lpstr>
      <vt:lpstr>Methodology</vt:lpstr>
      <vt:lpstr>Sample + Standard Replicates</vt:lpstr>
      <vt:lpstr>Additional Sample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Kelson, Julia</cp:lastModifiedBy>
  <dcterms:created xsi:type="dcterms:W3CDTF">2019-05-14T02:08:57Z</dcterms:created>
  <dcterms:modified xsi:type="dcterms:W3CDTF">2024-01-22T16:33:43Z</dcterms:modified>
</cp:coreProperties>
</file>