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Stefania\Downloads\Tables to SUBMIT\"/>
    </mc:Choice>
  </mc:AlternateContent>
  <xr:revisionPtr revIDLastSave="0" documentId="13_ncr:1_{F455E712-BB40-48FD-A46F-5277088B63AF}" xr6:coauthVersionLast="47" xr6:coauthVersionMax="47" xr10:uidLastSave="{00000000-0000-0000-0000-000000000000}"/>
  <bookViews>
    <workbookView xWindow="-108" yWindow="-108" windowWidth="23256" windowHeight="12456" xr2:uid="{D9CB166E-BA16-8F41-BE2B-D9968897AB68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" l="1"/>
  <c r="B30" i="1"/>
  <c r="B31" i="1"/>
  <c r="B29" i="1"/>
  <c r="B28" i="1"/>
  <c r="B32" i="1"/>
  <c r="B33" i="1"/>
  <c r="B34" i="1"/>
  <c r="B35" i="1"/>
  <c r="B36" i="1"/>
  <c r="B37" i="1"/>
  <c r="B38" i="1"/>
  <c r="B39" i="1"/>
  <c r="B40" i="1"/>
  <c r="B41" i="1"/>
</calcChain>
</file>

<file path=xl/sharedStrings.xml><?xml version="1.0" encoding="utf-8"?>
<sst xmlns="http://schemas.openxmlformats.org/spreadsheetml/2006/main" count="134" uniqueCount="76">
  <si>
    <t>Ttn2</t>
  </si>
  <si>
    <t>Ttn5</t>
  </si>
  <si>
    <t>Ttn6</t>
  </si>
  <si>
    <t>TTn7</t>
  </si>
  <si>
    <t>Ttn7bis</t>
  </si>
  <si>
    <t>Ttn35</t>
  </si>
  <si>
    <t>Ttn43</t>
  </si>
  <si>
    <t>Ttn15</t>
  </si>
  <si>
    <t>Ttn25</t>
  </si>
  <si>
    <t>Ttn26</t>
  </si>
  <si>
    <t>Ttn27</t>
  </si>
  <si>
    <t>Ttn28</t>
  </si>
  <si>
    <t>Ttn29</t>
  </si>
  <si>
    <t>Ttn30</t>
  </si>
  <si>
    <t>Ttn31</t>
  </si>
  <si>
    <t>Ttn32</t>
  </si>
  <si>
    <t>Ttn34</t>
  </si>
  <si>
    <t>Ttn40</t>
  </si>
  <si>
    <t>Ttn42</t>
  </si>
  <si>
    <t>zoned</t>
  </si>
  <si>
    <t>Molecular weight</t>
  </si>
  <si>
    <t>position</t>
  </si>
  <si>
    <t>core</t>
  </si>
  <si>
    <t>rim</t>
  </si>
  <si>
    <t>intermediate</t>
  </si>
  <si>
    <t>new grain</t>
  </si>
  <si>
    <t>average</t>
  </si>
  <si>
    <t>std.dev</t>
  </si>
  <si>
    <t>FeO and Fe2O3 coversion</t>
  </si>
  <si>
    <t>FeO=Fe2O3/1.1113 ----&gt;</t>
  </si>
  <si>
    <t>Fe2O3=FeO*1.1113 ----&gt;</t>
  </si>
  <si>
    <t>O≡Cl,F</t>
  </si>
  <si>
    <t>Total-O≡Cl,F</t>
  </si>
  <si>
    <t>SiO2</t>
  </si>
  <si>
    <t>TiO2</t>
  </si>
  <si>
    <t>Al2O3</t>
  </si>
  <si>
    <t>MnO</t>
  </si>
  <si>
    <t>CaO</t>
  </si>
  <si>
    <t>Na2O</t>
  </si>
  <si>
    <t>P2O5</t>
  </si>
  <si>
    <t>ZrO2</t>
  </si>
  <si>
    <t>Nb2O5</t>
  </si>
  <si>
    <t>La2O3</t>
  </si>
  <si>
    <t>Ce2O3</t>
  </si>
  <si>
    <t>Nd2O3</t>
  </si>
  <si>
    <t>Cl</t>
  </si>
  <si>
    <t>F</t>
  </si>
  <si>
    <t>Total</t>
  </si>
  <si>
    <t>Si</t>
  </si>
  <si>
    <t>Ti</t>
  </si>
  <si>
    <t>Al</t>
  </si>
  <si>
    <t>Fe</t>
  </si>
  <si>
    <t>Mn</t>
  </si>
  <si>
    <t>Ca</t>
  </si>
  <si>
    <t>Na</t>
  </si>
  <si>
    <t>P</t>
  </si>
  <si>
    <t>Zr</t>
  </si>
  <si>
    <t>Nb</t>
  </si>
  <si>
    <t>La</t>
  </si>
  <si>
    <t>Ce</t>
  </si>
  <si>
    <t>Nd</t>
  </si>
  <si>
    <t>F+Cl</t>
  </si>
  <si>
    <t>Tot-(F+Cl)</t>
  </si>
  <si>
    <t xml:space="preserve"> cat. Numbers</t>
  </si>
  <si>
    <t>ratio betwen cation and anions</t>
  </si>
  <si>
    <t>XTtn</t>
  </si>
  <si>
    <t>XAl,Fe-F</t>
  </si>
  <si>
    <t>FeO</t>
  </si>
  <si>
    <t xml:space="preserve">Fe2O3 </t>
  </si>
  <si>
    <t>(wt%)</t>
  </si>
  <si>
    <t>(a.p.f.u.)</t>
  </si>
  <si>
    <t>Ttn#</t>
  </si>
  <si>
    <t>Ttn type</t>
  </si>
  <si>
    <t>Analysis #</t>
  </si>
  <si>
    <t>unzoned</t>
  </si>
  <si>
    <t>Table S2 - EPMA Titanite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</si>
</sst>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CDDA-A162-424E-BFAC-3741C725AE2C}">
  <dimension ref="A1:AT49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" sqref="C1"/>
    </sheetView>
  </sheetViews>
  <sheetFormatPr defaultColWidth="11.19921875" defaultRowHeight="15.6" x14ac:dyDescent="0.3"/>
  <cols>
    <col min="1" max="1" width="29.19921875" style="1" hidden="1" customWidth="1"/>
    <col min="2" max="2" width="27" style="1" hidden="1" customWidth="1"/>
    <col min="3" max="3" width="12.796875" style="1" bestFit="1" customWidth="1"/>
    <col min="4" max="21" width="9.296875" style="1" customWidth="1"/>
    <col min="22" max="23" width="12.69921875" style="3" customWidth="1"/>
    <col min="24" max="24" width="12.69921875" style="1" customWidth="1"/>
    <col min="25" max="44" width="8.19921875" style="1" customWidth="1"/>
    <col min="45" max="46" width="12.69921875" style="3" bestFit="1" customWidth="1"/>
    <col min="47" max="16384" width="11.19921875" style="1"/>
  </cols>
  <sheetData>
    <row r="1" spans="1:46" x14ac:dyDescent="0.3">
      <c r="C1" s="2" t="s">
        <v>75</v>
      </c>
    </row>
    <row r="2" spans="1:46" x14ac:dyDescent="0.3">
      <c r="C2" s="15" t="s">
        <v>71</v>
      </c>
      <c r="D2" s="4" t="s">
        <v>0</v>
      </c>
      <c r="E2" s="4"/>
      <c r="F2" s="4" t="s">
        <v>1</v>
      </c>
      <c r="G2" s="4"/>
      <c r="H2" s="4" t="s">
        <v>2</v>
      </c>
      <c r="I2" s="4"/>
      <c r="J2" s="4"/>
      <c r="K2" s="4" t="s">
        <v>3</v>
      </c>
      <c r="L2" s="4"/>
      <c r="M2" s="4" t="s">
        <v>4</v>
      </c>
      <c r="N2" s="4"/>
      <c r="O2" s="4"/>
      <c r="P2" s="4" t="s">
        <v>5</v>
      </c>
      <c r="Q2" s="4"/>
      <c r="R2" s="4" t="s">
        <v>6</v>
      </c>
      <c r="S2" s="4"/>
      <c r="T2" s="4"/>
      <c r="U2" s="4"/>
      <c r="Y2" s="4" t="s">
        <v>7</v>
      </c>
      <c r="Z2" s="4"/>
      <c r="AA2" s="1" t="s">
        <v>8</v>
      </c>
      <c r="AB2" s="1" t="s">
        <v>9</v>
      </c>
      <c r="AC2" s="1" t="s">
        <v>10</v>
      </c>
      <c r="AD2" s="1" t="s">
        <v>11</v>
      </c>
      <c r="AE2" s="1" t="s">
        <v>12</v>
      </c>
      <c r="AF2" s="1" t="s">
        <v>11</v>
      </c>
      <c r="AG2" s="5" t="s">
        <v>13</v>
      </c>
      <c r="AH2" s="5"/>
      <c r="AI2" s="5" t="s">
        <v>14</v>
      </c>
      <c r="AJ2" s="5"/>
      <c r="AK2" s="5" t="s">
        <v>15</v>
      </c>
      <c r="AL2" s="5"/>
      <c r="AM2" s="5" t="s">
        <v>16</v>
      </c>
      <c r="AN2" s="5"/>
      <c r="AO2" s="5" t="s">
        <v>17</v>
      </c>
      <c r="AP2" s="5"/>
      <c r="AQ2" s="5" t="s">
        <v>18</v>
      </c>
      <c r="AR2" s="5"/>
    </row>
    <row r="3" spans="1:46" x14ac:dyDescent="0.3">
      <c r="C3" s="15" t="s">
        <v>72</v>
      </c>
      <c r="D3" s="4" t="s">
        <v>19</v>
      </c>
      <c r="E3" s="4"/>
      <c r="F3" s="4" t="s">
        <v>19</v>
      </c>
      <c r="G3" s="4"/>
      <c r="H3" s="4" t="s">
        <v>19</v>
      </c>
      <c r="I3" s="4"/>
      <c r="J3" s="4"/>
      <c r="K3" s="4" t="s">
        <v>19</v>
      </c>
      <c r="L3" s="4"/>
      <c r="M3" s="4" t="s">
        <v>19</v>
      </c>
      <c r="N3" s="4"/>
      <c r="O3" s="4"/>
      <c r="P3" s="4" t="s">
        <v>19</v>
      </c>
      <c r="Q3" s="4"/>
      <c r="R3" s="4" t="s">
        <v>19</v>
      </c>
      <c r="S3" s="4"/>
      <c r="T3" s="4"/>
      <c r="U3" s="4"/>
      <c r="V3" s="6"/>
      <c r="W3" s="6"/>
      <c r="Y3" s="5" t="s">
        <v>74</v>
      </c>
      <c r="Z3" s="5"/>
      <c r="AA3" s="1" t="s">
        <v>74</v>
      </c>
      <c r="AB3" s="1" t="s">
        <v>74</v>
      </c>
      <c r="AC3" s="1" t="s">
        <v>74</v>
      </c>
      <c r="AD3" s="1" t="s">
        <v>74</v>
      </c>
      <c r="AE3" s="1" t="s">
        <v>74</v>
      </c>
      <c r="AF3" s="1" t="s">
        <v>74</v>
      </c>
      <c r="AG3" s="5" t="s">
        <v>74</v>
      </c>
      <c r="AH3" s="5"/>
      <c r="AI3" s="5" t="s">
        <v>74</v>
      </c>
      <c r="AJ3" s="5"/>
      <c r="AK3" s="5" t="s">
        <v>74</v>
      </c>
      <c r="AL3" s="5"/>
      <c r="AM3" s="5" t="s">
        <v>74</v>
      </c>
      <c r="AN3" s="5"/>
      <c r="AO3" s="5" t="s">
        <v>74</v>
      </c>
      <c r="AP3" s="5"/>
      <c r="AQ3" s="5" t="s">
        <v>74</v>
      </c>
      <c r="AR3" s="5"/>
    </row>
    <row r="4" spans="1:46" x14ac:dyDescent="0.3">
      <c r="C4" s="15" t="s">
        <v>73</v>
      </c>
      <c r="D4" s="1">
        <v>30</v>
      </c>
      <c r="E4" s="1">
        <v>31</v>
      </c>
      <c r="F4" s="1">
        <v>32</v>
      </c>
      <c r="G4" s="1">
        <v>33</v>
      </c>
      <c r="H4" s="1">
        <v>34</v>
      </c>
      <c r="I4" s="1">
        <v>35</v>
      </c>
      <c r="J4" s="1">
        <v>36</v>
      </c>
      <c r="K4" s="1">
        <v>37</v>
      </c>
      <c r="L4" s="1">
        <v>38</v>
      </c>
      <c r="M4" s="1">
        <v>39</v>
      </c>
      <c r="N4" s="1">
        <v>40</v>
      </c>
      <c r="O4" s="1">
        <v>42</v>
      </c>
      <c r="P4" s="1">
        <v>59</v>
      </c>
      <c r="Q4" s="1">
        <v>60</v>
      </c>
      <c r="R4" s="1">
        <v>65</v>
      </c>
      <c r="S4" s="1">
        <v>66</v>
      </c>
      <c r="T4" s="1">
        <v>67</v>
      </c>
      <c r="U4" s="1">
        <v>68</v>
      </c>
      <c r="Y4" s="1">
        <v>43</v>
      </c>
      <c r="Z4" s="1">
        <v>44</v>
      </c>
      <c r="AA4" s="1">
        <v>45</v>
      </c>
      <c r="AB4" s="1">
        <v>46</v>
      </c>
      <c r="AC4" s="1">
        <v>47</v>
      </c>
      <c r="AD4" s="1">
        <v>48</v>
      </c>
      <c r="AE4" s="1">
        <v>49</v>
      </c>
      <c r="AF4" s="1">
        <v>50</v>
      </c>
      <c r="AG4" s="1">
        <v>51</v>
      </c>
      <c r="AH4" s="1">
        <v>52</v>
      </c>
      <c r="AI4" s="1">
        <v>53</v>
      </c>
      <c r="AJ4" s="1">
        <v>54</v>
      </c>
      <c r="AK4" s="1">
        <v>55</v>
      </c>
      <c r="AL4" s="1">
        <v>56</v>
      </c>
      <c r="AM4" s="1">
        <v>57</v>
      </c>
      <c r="AN4" s="1">
        <v>58</v>
      </c>
      <c r="AO4" s="1">
        <v>61</v>
      </c>
      <c r="AP4" s="1">
        <v>62</v>
      </c>
      <c r="AQ4" s="1">
        <v>63</v>
      </c>
      <c r="AR4" s="1">
        <v>64</v>
      </c>
    </row>
    <row r="5" spans="1:46" x14ac:dyDescent="0.3">
      <c r="B5" s="1" t="s">
        <v>20</v>
      </c>
      <c r="C5" s="15" t="s">
        <v>21</v>
      </c>
      <c r="D5" s="1" t="s">
        <v>22</v>
      </c>
      <c r="E5" s="1" t="s">
        <v>23</v>
      </c>
      <c r="F5" s="1" t="s">
        <v>22</v>
      </c>
      <c r="G5" s="1" t="s">
        <v>23</v>
      </c>
      <c r="H5" s="1" t="s">
        <v>22</v>
      </c>
      <c r="I5" s="1" t="s">
        <v>24</v>
      </c>
      <c r="J5" s="1" t="s">
        <v>23</v>
      </c>
      <c r="K5" s="1" t="s">
        <v>22</v>
      </c>
      <c r="L5" s="1" t="s">
        <v>23</v>
      </c>
      <c r="M5" s="1" t="s">
        <v>22</v>
      </c>
      <c r="N5" s="1" t="s">
        <v>23</v>
      </c>
      <c r="O5" s="1" t="s">
        <v>25</v>
      </c>
      <c r="P5" s="1" t="s">
        <v>22</v>
      </c>
      <c r="Q5" s="1" t="s">
        <v>23</v>
      </c>
      <c r="R5" s="1" t="s">
        <v>22</v>
      </c>
      <c r="S5" s="1" t="s">
        <v>22</v>
      </c>
      <c r="T5" s="1" t="s">
        <v>23</v>
      </c>
      <c r="U5" s="1" t="s">
        <v>23</v>
      </c>
      <c r="V5" s="3" t="s">
        <v>26</v>
      </c>
      <c r="W5" s="3" t="s">
        <v>27</v>
      </c>
      <c r="Y5" s="1" t="s">
        <v>22</v>
      </c>
      <c r="Z5" s="1" t="s">
        <v>23</v>
      </c>
      <c r="AA5" s="1" t="s">
        <v>22</v>
      </c>
      <c r="AB5" s="1" t="s">
        <v>22</v>
      </c>
      <c r="AC5" s="1" t="s">
        <v>22</v>
      </c>
      <c r="AD5" s="1" t="s">
        <v>22</v>
      </c>
      <c r="AE5" s="1" t="s">
        <v>22</v>
      </c>
      <c r="AF5" s="1" t="s">
        <v>22</v>
      </c>
      <c r="AG5" s="1" t="s">
        <v>22</v>
      </c>
      <c r="AH5" s="1" t="s">
        <v>23</v>
      </c>
      <c r="AI5" s="1" t="s">
        <v>22</v>
      </c>
      <c r="AJ5" s="1" t="s">
        <v>23</v>
      </c>
      <c r="AK5" s="1" t="s">
        <v>22</v>
      </c>
      <c r="AL5" s="1" t="s">
        <v>23</v>
      </c>
      <c r="AM5" s="1" t="s">
        <v>22</v>
      </c>
      <c r="AN5" s="1" t="s">
        <v>23</v>
      </c>
      <c r="AO5" s="1" t="s">
        <v>22</v>
      </c>
      <c r="AP5" s="1" t="s">
        <v>23</v>
      </c>
      <c r="AQ5" s="1" t="s">
        <v>22</v>
      </c>
      <c r="AR5" s="1" t="s">
        <v>23</v>
      </c>
      <c r="AS5" s="3" t="s">
        <v>26</v>
      </c>
      <c r="AT5" s="3" t="s">
        <v>27</v>
      </c>
    </row>
    <row r="6" spans="1:46" x14ac:dyDescent="0.3">
      <c r="C6" s="1" t="s">
        <v>69</v>
      </c>
    </row>
    <row r="7" spans="1:46" x14ac:dyDescent="0.3">
      <c r="B7" s="1">
        <v>60.08</v>
      </c>
      <c r="C7" s="1" t="s">
        <v>33</v>
      </c>
      <c r="D7" s="7">
        <v>29.719000000000001</v>
      </c>
      <c r="E7" s="7">
        <v>30.297999999999998</v>
      </c>
      <c r="F7" s="7">
        <v>30.074999999999999</v>
      </c>
      <c r="G7" s="7">
        <v>30.413</v>
      </c>
      <c r="H7" s="7">
        <v>30.021000000000001</v>
      </c>
      <c r="I7" s="7">
        <v>29.734999999999999</v>
      </c>
      <c r="J7" s="7">
        <v>30.268999999999998</v>
      </c>
      <c r="K7" s="7">
        <v>30.099</v>
      </c>
      <c r="L7" s="7">
        <v>30.338000000000001</v>
      </c>
      <c r="M7" s="7">
        <v>29.744</v>
      </c>
      <c r="N7" s="7">
        <v>30.372</v>
      </c>
      <c r="O7" s="7">
        <v>30.263999999999999</v>
      </c>
      <c r="P7" s="7">
        <v>30.742000000000001</v>
      </c>
      <c r="Q7" s="7">
        <v>30.527000000000001</v>
      </c>
      <c r="R7" s="7">
        <v>29.783999999999999</v>
      </c>
      <c r="S7" s="7">
        <v>30.065000000000001</v>
      </c>
      <c r="T7" s="7">
        <v>30.536000000000001</v>
      </c>
      <c r="U7" s="7">
        <v>30.41</v>
      </c>
      <c r="V7" s="8">
        <v>30.189499999999995</v>
      </c>
      <c r="W7" s="8">
        <v>0.3041702793231606</v>
      </c>
      <c r="X7" s="7"/>
      <c r="Y7" s="7">
        <v>30.16</v>
      </c>
      <c r="Z7" s="7">
        <v>30.337</v>
      </c>
      <c r="AA7" s="7">
        <v>30.454000000000001</v>
      </c>
      <c r="AB7" s="7">
        <v>30.356999999999999</v>
      </c>
      <c r="AC7" s="7">
        <v>30.143000000000001</v>
      </c>
      <c r="AD7" s="7">
        <v>30.184999999999999</v>
      </c>
      <c r="AE7" s="7">
        <v>30.344000000000001</v>
      </c>
      <c r="AF7" s="7">
        <v>30.175999999999998</v>
      </c>
      <c r="AG7" s="7">
        <v>30.658999999999999</v>
      </c>
      <c r="AH7" s="7">
        <v>30.274000000000001</v>
      </c>
      <c r="AI7" s="7">
        <v>30.533999999999999</v>
      </c>
      <c r="AJ7" s="7">
        <v>30.503</v>
      </c>
      <c r="AK7" s="7">
        <v>30.047000000000001</v>
      </c>
      <c r="AL7" s="7">
        <v>30.358000000000001</v>
      </c>
      <c r="AM7" s="7">
        <v>30.396000000000001</v>
      </c>
      <c r="AN7" s="7">
        <v>30.297999999999998</v>
      </c>
      <c r="AO7" s="7">
        <v>30.262</v>
      </c>
      <c r="AP7" s="7">
        <v>30.202000000000002</v>
      </c>
      <c r="AQ7" s="7">
        <v>30.218</v>
      </c>
      <c r="AR7" s="7">
        <v>30.277999999999999</v>
      </c>
      <c r="AS7" s="8">
        <v>30.309250000000002</v>
      </c>
      <c r="AT7" s="8">
        <v>0.14899306765929166</v>
      </c>
    </row>
    <row r="8" spans="1:46" x14ac:dyDescent="0.3">
      <c r="B8" s="1">
        <v>79.87</v>
      </c>
      <c r="C8" s="1" t="s">
        <v>34</v>
      </c>
      <c r="D8" s="7">
        <v>36.014000000000003</v>
      </c>
      <c r="E8" s="7">
        <v>36.901000000000003</v>
      </c>
      <c r="F8" s="7">
        <v>35.856000000000002</v>
      </c>
      <c r="G8" s="7">
        <v>36.929000000000002</v>
      </c>
      <c r="H8" s="7">
        <v>35.802</v>
      </c>
      <c r="I8" s="7">
        <v>35.572000000000003</v>
      </c>
      <c r="J8" s="7">
        <v>36.987000000000002</v>
      </c>
      <c r="K8" s="7">
        <v>36.371000000000002</v>
      </c>
      <c r="L8" s="7">
        <v>37.091999999999999</v>
      </c>
      <c r="M8" s="7">
        <v>36.174999999999997</v>
      </c>
      <c r="N8" s="7">
        <v>37.167999999999999</v>
      </c>
      <c r="O8" s="7">
        <v>37.716000000000001</v>
      </c>
      <c r="P8" s="7">
        <v>35.929000000000002</v>
      </c>
      <c r="Q8" s="7">
        <v>36.965000000000003</v>
      </c>
      <c r="R8" s="7">
        <v>36.164000000000001</v>
      </c>
      <c r="S8" s="7">
        <v>36.006999999999998</v>
      </c>
      <c r="T8" s="7">
        <v>37.289000000000001</v>
      </c>
      <c r="U8" s="7">
        <v>36.984999999999999</v>
      </c>
      <c r="V8" s="8">
        <v>36.551222222222222</v>
      </c>
      <c r="W8" s="8">
        <v>0.62721002726411634</v>
      </c>
      <c r="X8" s="7"/>
      <c r="Y8" s="7">
        <v>36.875999999999998</v>
      </c>
      <c r="Z8" s="7">
        <v>36.968000000000004</v>
      </c>
      <c r="AA8" s="7">
        <v>35.744999999999997</v>
      </c>
      <c r="AB8" s="7">
        <v>35.561</v>
      </c>
      <c r="AC8" s="7">
        <v>36.161000000000001</v>
      </c>
      <c r="AD8" s="7">
        <v>35.64</v>
      </c>
      <c r="AE8" s="7">
        <v>35.034999999999997</v>
      </c>
      <c r="AF8" s="7">
        <v>35.209000000000003</v>
      </c>
      <c r="AG8" s="7">
        <v>35.572000000000003</v>
      </c>
      <c r="AH8" s="7">
        <v>36.715000000000003</v>
      </c>
      <c r="AI8" s="7">
        <v>35.86</v>
      </c>
      <c r="AJ8" s="7">
        <v>36.264000000000003</v>
      </c>
      <c r="AK8" s="7">
        <v>35.883000000000003</v>
      </c>
      <c r="AL8" s="7">
        <v>35.372</v>
      </c>
      <c r="AM8" s="7">
        <v>36.64</v>
      </c>
      <c r="AN8" s="7">
        <v>36.929000000000002</v>
      </c>
      <c r="AO8" s="7">
        <v>35.271999999999998</v>
      </c>
      <c r="AP8" s="7">
        <v>34.823999999999998</v>
      </c>
      <c r="AQ8" s="7">
        <v>34.636000000000003</v>
      </c>
      <c r="AR8" s="7">
        <v>35.957000000000001</v>
      </c>
      <c r="AS8" s="8">
        <v>35.85595</v>
      </c>
      <c r="AT8" s="8">
        <v>0.70708031815048433</v>
      </c>
    </row>
    <row r="9" spans="1:46" x14ac:dyDescent="0.3">
      <c r="A9" s="1" t="s">
        <v>28</v>
      </c>
      <c r="B9" s="1">
        <v>101.96</v>
      </c>
      <c r="C9" s="1" t="s">
        <v>35</v>
      </c>
      <c r="D9" s="7">
        <v>1.972</v>
      </c>
      <c r="E9" s="7">
        <v>1.665</v>
      </c>
      <c r="F9" s="7">
        <v>2.323</v>
      </c>
      <c r="G9" s="7">
        <v>1.7410000000000001</v>
      </c>
      <c r="H9" s="7">
        <v>2.0790000000000002</v>
      </c>
      <c r="I9" s="7">
        <v>2.04</v>
      </c>
      <c r="J9" s="7">
        <v>1.6679999999999999</v>
      </c>
      <c r="K9" s="7">
        <v>2.0910000000000002</v>
      </c>
      <c r="L9" s="7">
        <v>1.653</v>
      </c>
      <c r="M9" s="7">
        <v>2.2290000000000001</v>
      </c>
      <c r="N9" s="7">
        <v>1.736</v>
      </c>
      <c r="O9" s="7">
        <v>1.6419999999999999</v>
      </c>
      <c r="P9" s="7">
        <v>2.4060000000000001</v>
      </c>
      <c r="Q9" s="7">
        <v>1.998</v>
      </c>
      <c r="R9" s="7">
        <v>2.266</v>
      </c>
      <c r="S9" s="7">
        <v>2.306</v>
      </c>
      <c r="T9" s="7">
        <v>1.716</v>
      </c>
      <c r="U9" s="7">
        <v>1.9490000000000001</v>
      </c>
      <c r="V9" s="8">
        <v>1.971111111111111</v>
      </c>
      <c r="W9" s="8">
        <v>0.26334296333843865</v>
      </c>
      <c r="X9" s="7"/>
      <c r="Y9" s="7">
        <v>2.1760000000000002</v>
      </c>
      <c r="Z9" s="7">
        <v>1.879</v>
      </c>
      <c r="AA9" s="7">
        <v>2.448</v>
      </c>
      <c r="AB9" s="7">
        <v>2.4660000000000002</v>
      </c>
      <c r="AC9" s="7">
        <v>2.4950000000000001</v>
      </c>
      <c r="AD9" s="7">
        <v>2.379</v>
      </c>
      <c r="AE9" s="7">
        <v>2.8740000000000001</v>
      </c>
      <c r="AF9" s="7">
        <v>2.6779999999999999</v>
      </c>
      <c r="AG9" s="7">
        <v>2.6549999999999998</v>
      </c>
      <c r="AH9" s="7">
        <v>2.073</v>
      </c>
      <c r="AI9" s="7">
        <v>2.56</v>
      </c>
      <c r="AJ9" s="7">
        <v>2.347</v>
      </c>
      <c r="AK9" s="7">
        <v>2.641</v>
      </c>
      <c r="AL9" s="7">
        <v>2.7050000000000001</v>
      </c>
      <c r="AM9" s="7">
        <v>2.0430000000000001</v>
      </c>
      <c r="AN9" s="7">
        <v>1.831</v>
      </c>
      <c r="AO9" s="7">
        <v>2.7850000000000001</v>
      </c>
      <c r="AP9" s="7">
        <v>2.8889999999999998</v>
      </c>
      <c r="AQ9" s="7">
        <v>2.8260000000000001</v>
      </c>
      <c r="AR9" s="7">
        <v>2.2709999999999999</v>
      </c>
      <c r="AS9" s="8">
        <v>2.4510500000000008</v>
      </c>
      <c r="AT9" s="8">
        <v>0.32246770136100322</v>
      </c>
    </row>
    <row r="10" spans="1:46" x14ac:dyDescent="0.3">
      <c r="A10" s="1" t="s">
        <v>29</v>
      </c>
      <c r="B10" s="1">
        <v>71.84</v>
      </c>
      <c r="C10" s="1" t="s">
        <v>67</v>
      </c>
      <c r="D10" s="7">
        <v>0.372</v>
      </c>
      <c r="E10" s="7">
        <v>0.36</v>
      </c>
      <c r="F10" s="7">
        <v>0.35</v>
      </c>
      <c r="G10" s="7">
        <v>0.35299999999999998</v>
      </c>
      <c r="H10" s="7">
        <v>0.40500000000000003</v>
      </c>
      <c r="I10" s="7">
        <v>0.42299999999999999</v>
      </c>
      <c r="J10" s="7">
        <v>0.35299999999999998</v>
      </c>
      <c r="K10" s="7">
        <v>0.38900000000000001</v>
      </c>
      <c r="L10" s="7">
        <v>0.41899999999999998</v>
      </c>
      <c r="M10" s="7">
        <v>0.41799999999999998</v>
      </c>
      <c r="N10" s="7">
        <v>0.308</v>
      </c>
      <c r="O10" s="7">
        <v>0.27300000000000002</v>
      </c>
      <c r="P10" s="7">
        <v>0.32600000000000001</v>
      </c>
      <c r="Q10" s="7">
        <v>0.33700000000000002</v>
      </c>
      <c r="R10" s="7">
        <v>0.27400000000000002</v>
      </c>
      <c r="S10" s="7">
        <v>0.34399999999999997</v>
      </c>
      <c r="T10" s="7">
        <v>0.36799999999999999</v>
      </c>
      <c r="U10" s="7">
        <v>0.30399999999999999</v>
      </c>
      <c r="V10" s="8">
        <v>0.35422222222222222</v>
      </c>
      <c r="W10" s="8">
        <v>4.6165374796110693E-2</v>
      </c>
      <c r="X10" s="7"/>
      <c r="Y10" s="7">
        <v>0.20899999999999999</v>
      </c>
      <c r="Z10" s="7">
        <v>0.3</v>
      </c>
      <c r="AA10" s="7">
        <v>0.28999999999999998</v>
      </c>
      <c r="AB10" s="7">
        <v>0.30599999999999999</v>
      </c>
      <c r="AC10" s="7">
        <v>0.27200000000000002</v>
      </c>
      <c r="AD10" s="7">
        <v>0.32</v>
      </c>
      <c r="AE10" s="7">
        <v>0.26400000000000001</v>
      </c>
      <c r="AF10" s="7">
        <v>0.33300000000000002</v>
      </c>
      <c r="AG10" s="7">
        <v>0.316</v>
      </c>
      <c r="AH10" s="7">
        <v>0.32</v>
      </c>
      <c r="AI10" s="7">
        <v>0.30199999999999999</v>
      </c>
      <c r="AJ10" s="7">
        <v>0.29699999999999999</v>
      </c>
      <c r="AK10" s="7">
        <v>0.35299999999999998</v>
      </c>
      <c r="AL10" s="7">
        <v>0.35499999999999998</v>
      </c>
      <c r="AM10" s="7">
        <v>0.27</v>
      </c>
      <c r="AN10" s="7">
        <v>0.26700000000000002</v>
      </c>
      <c r="AO10" s="7">
        <v>0.317</v>
      </c>
      <c r="AP10" s="7">
        <v>0.35899999999999999</v>
      </c>
      <c r="AQ10" s="7">
        <v>0.35799999999999998</v>
      </c>
      <c r="AR10" s="7">
        <v>0.34200000000000003</v>
      </c>
      <c r="AS10" s="8">
        <v>0.3075</v>
      </c>
      <c r="AT10" s="8">
        <v>3.8560274076335888E-2</v>
      </c>
    </row>
    <row r="11" spans="1:46" s="12" customFormat="1" x14ac:dyDescent="0.3">
      <c r="A11" s="1" t="s">
        <v>30</v>
      </c>
      <c r="B11" s="1">
        <v>159.69</v>
      </c>
      <c r="C11" s="9" t="s">
        <v>68</v>
      </c>
      <c r="D11" s="10">
        <v>0.41340359999999998</v>
      </c>
      <c r="E11" s="10">
        <v>0.40006799999999998</v>
      </c>
      <c r="F11" s="10">
        <v>0.38895499999999994</v>
      </c>
      <c r="G11" s="10">
        <v>0.39228889999999994</v>
      </c>
      <c r="H11" s="10">
        <v>0.45007649999999999</v>
      </c>
      <c r="I11" s="10">
        <v>0.47007989999999994</v>
      </c>
      <c r="J11" s="10">
        <v>0.39228889999999994</v>
      </c>
      <c r="K11" s="10">
        <v>0.4322957</v>
      </c>
      <c r="L11" s="10">
        <v>0.46563469999999996</v>
      </c>
      <c r="M11" s="10">
        <v>0.46452339999999998</v>
      </c>
      <c r="N11" s="10">
        <v>0.34228039999999998</v>
      </c>
      <c r="O11" s="10">
        <v>0.30338490000000001</v>
      </c>
      <c r="P11" s="10">
        <v>0.36228379999999999</v>
      </c>
      <c r="Q11" s="10">
        <v>0.37450810000000001</v>
      </c>
      <c r="R11" s="10">
        <v>0.30449619999999999</v>
      </c>
      <c r="S11" s="10">
        <v>0.38228719999999994</v>
      </c>
      <c r="T11" s="10">
        <v>0.4089584</v>
      </c>
      <c r="U11" s="10">
        <v>0.3378352</v>
      </c>
      <c r="V11" s="11">
        <v>0.39364715555555552</v>
      </c>
      <c r="W11" s="11">
        <v>5.1303581010917941E-2</v>
      </c>
      <c r="X11" s="10"/>
      <c r="Y11" s="10">
        <v>0.23226169999999999</v>
      </c>
      <c r="Z11" s="10">
        <v>0.33338999999999996</v>
      </c>
      <c r="AA11" s="10">
        <v>0.32227699999999998</v>
      </c>
      <c r="AB11" s="10">
        <v>0.34005779999999997</v>
      </c>
      <c r="AC11" s="10">
        <v>0.30227360000000003</v>
      </c>
      <c r="AD11" s="10">
        <v>0.35561599999999999</v>
      </c>
      <c r="AE11" s="10">
        <v>0.29338320000000001</v>
      </c>
      <c r="AF11" s="10">
        <v>0.37006290000000003</v>
      </c>
      <c r="AG11" s="10">
        <v>0.35117080000000001</v>
      </c>
      <c r="AH11" s="10">
        <v>0.35561599999999999</v>
      </c>
      <c r="AI11" s="10">
        <v>0.33561259999999998</v>
      </c>
      <c r="AJ11" s="10">
        <v>0.33005609999999996</v>
      </c>
      <c r="AK11" s="10">
        <v>0.39228889999999994</v>
      </c>
      <c r="AL11" s="10">
        <v>0.39451149999999996</v>
      </c>
      <c r="AM11" s="10">
        <v>0.30005100000000001</v>
      </c>
      <c r="AN11" s="10">
        <v>0.29671710000000001</v>
      </c>
      <c r="AO11" s="10">
        <v>0.35228209999999999</v>
      </c>
      <c r="AP11" s="10">
        <v>0.39895669999999994</v>
      </c>
      <c r="AQ11" s="10">
        <v>0.39784539999999996</v>
      </c>
      <c r="AR11" s="10">
        <v>0.38006460000000003</v>
      </c>
      <c r="AS11" s="11">
        <v>0.34172474999999997</v>
      </c>
      <c r="AT11" s="11">
        <v>4.2852032581031624E-2</v>
      </c>
    </row>
    <row r="12" spans="1:46" x14ac:dyDescent="0.3">
      <c r="B12" s="1">
        <v>70.94</v>
      </c>
      <c r="C12" s="1" t="s">
        <v>36</v>
      </c>
      <c r="D12" s="7">
        <v>5.3999999999999999E-2</v>
      </c>
      <c r="E12" s="7">
        <v>0.05</v>
      </c>
      <c r="F12" s="7">
        <v>0.112</v>
      </c>
      <c r="G12" s="7">
        <v>5.3999999999999999E-2</v>
      </c>
      <c r="H12" s="7">
        <v>0.127</v>
      </c>
      <c r="I12" s="7">
        <v>0.08</v>
      </c>
      <c r="J12" s="7">
        <v>6.4000000000000001E-2</v>
      </c>
      <c r="K12" s="7">
        <v>5.6000000000000001E-2</v>
      </c>
      <c r="L12" s="7">
        <v>0.11</v>
      </c>
      <c r="M12" s="7">
        <v>0.14499999999999999</v>
      </c>
      <c r="N12" s="7">
        <v>8.7999999999999995E-2</v>
      </c>
      <c r="O12" s="7">
        <v>9.6000000000000002E-2</v>
      </c>
      <c r="P12" s="7">
        <v>0.06</v>
      </c>
      <c r="Q12" s="7">
        <v>3.4000000000000002E-2</v>
      </c>
      <c r="R12" s="7">
        <v>4.3999999999999997E-2</v>
      </c>
      <c r="S12" s="7">
        <v>8.5999999999999993E-2</v>
      </c>
      <c r="T12" s="7">
        <v>0.04</v>
      </c>
      <c r="U12" s="7">
        <v>3.4000000000000002E-2</v>
      </c>
      <c r="V12" s="8">
        <v>7.4111111111111128E-2</v>
      </c>
      <c r="W12" s="8">
        <v>3.3167824395992536E-2</v>
      </c>
      <c r="X12" s="7"/>
      <c r="Y12" s="7">
        <v>0.126</v>
      </c>
      <c r="Z12" s="7">
        <v>0.06</v>
      </c>
      <c r="AA12" s="7">
        <v>4.2000000000000003E-2</v>
      </c>
      <c r="AB12" s="7">
        <v>4.7E-2</v>
      </c>
      <c r="AC12" s="7">
        <v>3.2000000000000001E-2</v>
      </c>
      <c r="AD12" s="7">
        <v>3.7999999999999999E-2</v>
      </c>
      <c r="AE12" s="7">
        <v>2.1999999999999999E-2</v>
      </c>
      <c r="AF12" s="7">
        <v>6.8000000000000005E-2</v>
      </c>
      <c r="AG12" s="7">
        <v>4.5999999999999999E-2</v>
      </c>
      <c r="AH12" s="7">
        <v>6.2E-2</v>
      </c>
      <c r="AI12" s="7">
        <v>1.7000000000000001E-2</v>
      </c>
      <c r="AJ12" s="7">
        <v>0.02</v>
      </c>
      <c r="AK12" s="7">
        <v>8.8999999999999996E-2</v>
      </c>
      <c r="AL12" s="7">
        <v>8.8999999999999996E-2</v>
      </c>
      <c r="AM12" s="7">
        <v>5.7000000000000002E-2</v>
      </c>
      <c r="AN12" s="7">
        <v>5.2999999999999999E-2</v>
      </c>
      <c r="AO12" s="7">
        <v>3.5000000000000003E-2</v>
      </c>
      <c r="AP12" s="7">
        <v>9.5000000000000001E-2</v>
      </c>
      <c r="AQ12" s="7">
        <v>6.4000000000000001E-2</v>
      </c>
      <c r="AR12" s="7">
        <v>8.3000000000000004E-2</v>
      </c>
      <c r="AS12" s="8">
        <v>5.7250000000000002E-2</v>
      </c>
      <c r="AT12" s="8">
        <v>2.8337951120082951E-2</v>
      </c>
    </row>
    <row r="13" spans="1:46" x14ac:dyDescent="0.3">
      <c r="B13" s="1">
        <v>56.08</v>
      </c>
      <c r="C13" s="1" t="s">
        <v>37</v>
      </c>
      <c r="D13" s="7">
        <v>26.933</v>
      </c>
      <c r="E13" s="7">
        <v>27.62</v>
      </c>
      <c r="F13" s="7">
        <v>27.533000000000001</v>
      </c>
      <c r="G13" s="7">
        <v>28.234000000000002</v>
      </c>
      <c r="H13" s="7">
        <v>27.213999999999999</v>
      </c>
      <c r="I13" s="7">
        <v>27.097000000000001</v>
      </c>
      <c r="J13" s="7">
        <v>28.184999999999999</v>
      </c>
      <c r="K13" s="7">
        <v>27.324000000000002</v>
      </c>
      <c r="L13" s="7">
        <v>28.03</v>
      </c>
      <c r="M13" s="7">
        <v>27.113</v>
      </c>
      <c r="N13" s="7">
        <v>27.975000000000001</v>
      </c>
      <c r="O13" s="7">
        <v>28.391999999999999</v>
      </c>
      <c r="P13" s="7">
        <v>28.422999999999998</v>
      </c>
      <c r="Q13" s="7">
        <v>28.384</v>
      </c>
      <c r="R13" s="7">
        <v>27.134</v>
      </c>
      <c r="S13" s="7">
        <v>27.757999999999999</v>
      </c>
      <c r="T13" s="7">
        <v>28.45</v>
      </c>
      <c r="U13" s="7">
        <v>27.99</v>
      </c>
      <c r="V13" s="8">
        <v>27.766055555555557</v>
      </c>
      <c r="W13" s="8">
        <v>0.52995354649054682</v>
      </c>
      <c r="X13" s="7"/>
      <c r="Y13" s="7">
        <v>28.393000000000001</v>
      </c>
      <c r="Z13" s="7">
        <v>28.315000000000001</v>
      </c>
      <c r="AA13" s="7">
        <v>28.202000000000002</v>
      </c>
      <c r="AB13" s="7">
        <v>28.405999999999999</v>
      </c>
      <c r="AC13" s="7">
        <v>28.201000000000001</v>
      </c>
      <c r="AD13" s="7">
        <v>28.286000000000001</v>
      </c>
      <c r="AE13" s="7">
        <v>28.06</v>
      </c>
      <c r="AF13" s="7">
        <v>28.204000000000001</v>
      </c>
      <c r="AG13" s="7">
        <v>28.172999999999998</v>
      </c>
      <c r="AH13" s="7">
        <v>28.189</v>
      </c>
      <c r="AI13" s="7">
        <v>28.617999999999999</v>
      </c>
      <c r="AJ13" s="7">
        <v>28.338999999999999</v>
      </c>
      <c r="AK13" s="7">
        <v>28.222999999999999</v>
      </c>
      <c r="AL13" s="7">
        <v>28.155000000000001</v>
      </c>
      <c r="AM13" s="7">
        <v>28.478000000000002</v>
      </c>
      <c r="AN13" s="7">
        <v>28.277999999999999</v>
      </c>
      <c r="AO13" s="7">
        <v>27.86</v>
      </c>
      <c r="AP13" s="7">
        <v>27.989000000000001</v>
      </c>
      <c r="AQ13" s="7">
        <v>27.984000000000002</v>
      </c>
      <c r="AR13" s="7">
        <v>27.988</v>
      </c>
      <c r="AS13" s="8">
        <v>28.217050000000008</v>
      </c>
      <c r="AT13" s="8">
        <v>0.18448376764993646</v>
      </c>
    </row>
    <row r="14" spans="1:46" x14ac:dyDescent="0.3">
      <c r="B14" s="1">
        <v>61.98</v>
      </c>
      <c r="C14" s="1" t="s">
        <v>38</v>
      </c>
      <c r="D14" s="7">
        <v>7.0000000000000001E-3</v>
      </c>
      <c r="E14" s="7">
        <v>0.01</v>
      </c>
      <c r="F14" s="7">
        <v>2.1000000000000001E-2</v>
      </c>
      <c r="G14" s="7">
        <v>3.0000000000000001E-3</v>
      </c>
      <c r="H14" s="7">
        <v>4.0000000000000001E-3</v>
      </c>
      <c r="I14" s="7">
        <v>3.0000000000000001E-3</v>
      </c>
      <c r="J14" s="7">
        <v>1.7999999999999999E-2</v>
      </c>
      <c r="K14" s="7">
        <v>1.2E-2</v>
      </c>
      <c r="L14" s="7">
        <v>2.7E-2</v>
      </c>
      <c r="M14" s="7">
        <v>2.1000000000000001E-2</v>
      </c>
      <c r="N14" s="7">
        <v>8.9999999999999993E-3</v>
      </c>
      <c r="O14" s="7">
        <v>0.01</v>
      </c>
      <c r="P14" s="7">
        <v>8.0000000000000002E-3</v>
      </c>
      <c r="Q14" s="7">
        <v>8.9999999999999993E-3</v>
      </c>
      <c r="R14" s="7">
        <v>0</v>
      </c>
      <c r="S14" s="7">
        <v>0</v>
      </c>
      <c r="T14" s="7">
        <v>6.0000000000000001E-3</v>
      </c>
      <c r="U14" s="7">
        <v>0</v>
      </c>
      <c r="V14" s="11">
        <v>9.3333333333333358E-3</v>
      </c>
      <c r="W14" s="11">
        <v>7.881474929150218E-3</v>
      </c>
      <c r="X14" s="7"/>
      <c r="Y14" s="7">
        <v>3.0000000000000001E-3</v>
      </c>
      <c r="Z14" s="7">
        <v>8.0000000000000002E-3</v>
      </c>
      <c r="AA14" s="7">
        <v>1E-3</v>
      </c>
      <c r="AB14" s="7">
        <v>1E-3</v>
      </c>
      <c r="AC14" s="7">
        <v>0</v>
      </c>
      <c r="AD14" s="7">
        <v>8.0000000000000002E-3</v>
      </c>
      <c r="AE14" s="7">
        <v>8.9999999999999993E-3</v>
      </c>
      <c r="AF14" s="7">
        <v>0</v>
      </c>
      <c r="AG14" s="7">
        <v>0</v>
      </c>
      <c r="AH14" s="7">
        <v>1.0999999999999999E-2</v>
      </c>
      <c r="AI14" s="7">
        <v>2.1999999999999999E-2</v>
      </c>
      <c r="AJ14" s="7">
        <v>1.6E-2</v>
      </c>
      <c r="AK14" s="7">
        <v>8.0000000000000002E-3</v>
      </c>
      <c r="AL14" s="7">
        <v>0</v>
      </c>
      <c r="AM14" s="7">
        <v>4.0000000000000001E-3</v>
      </c>
      <c r="AN14" s="7">
        <v>5.0000000000000001E-3</v>
      </c>
      <c r="AO14" s="7">
        <v>1.0999999999999999E-2</v>
      </c>
      <c r="AP14" s="7">
        <v>6.0000000000000001E-3</v>
      </c>
      <c r="AQ14" s="7">
        <v>7.0000000000000001E-3</v>
      </c>
      <c r="AR14" s="7">
        <v>8.0000000000000002E-3</v>
      </c>
      <c r="AS14" s="11">
        <v>6.4000000000000003E-3</v>
      </c>
      <c r="AT14" s="11">
        <v>5.7892822934871831E-3</v>
      </c>
    </row>
    <row r="15" spans="1:46" x14ac:dyDescent="0.3">
      <c r="B15" s="1">
        <v>283.89</v>
      </c>
      <c r="C15" s="1" t="s">
        <v>39</v>
      </c>
      <c r="D15" s="7">
        <v>6.4000000000000001E-2</v>
      </c>
      <c r="E15" s="7">
        <v>3.6999999999999998E-2</v>
      </c>
      <c r="F15" s="7">
        <v>5.1999999999999998E-2</v>
      </c>
      <c r="G15" s="7">
        <v>3.5999999999999997E-2</v>
      </c>
      <c r="H15" s="7">
        <v>0.109</v>
      </c>
      <c r="I15" s="7">
        <v>0.16300000000000001</v>
      </c>
      <c r="J15" s="7">
        <v>2.8000000000000001E-2</v>
      </c>
      <c r="K15" s="7">
        <v>8.3000000000000004E-2</v>
      </c>
      <c r="L15" s="7">
        <v>0.02</v>
      </c>
      <c r="M15" s="7">
        <v>0.11600000000000001</v>
      </c>
      <c r="N15" s="7">
        <v>4.3999999999999997E-2</v>
      </c>
      <c r="O15" s="7">
        <v>5.3999999999999999E-2</v>
      </c>
      <c r="P15" s="7">
        <v>2.5000000000000001E-2</v>
      </c>
      <c r="Q15" s="7">
        <v>3.5000000000000003E-2</v>
      </c>
      <c r="R15" s="7">
        <v>0.22</v>
      </c>
      <c r="S15" s="7">
        <v>8.4000000000000005E-2</v>
      </c>
      <c r="T15" s="7">
        <v>1.2E-2</v>
      </c>
      <c r="U15" s="7">
        <v>8.3000000000000004E-2</v>
      </c>
      <c r="V15" s="11">
        <v>7.0277777777777786E-2</v>
      </c>
      <c r="W15" s="11">
        <v>5.4087951855729496E-2</v>
      </c>
      <c r="X15" s="7"/>
      <c r="Y15" s="7">
        <v>6.7000000000000004E-2</v>
      </c>
      <c r="Z15" s="7">
        <v>3.3000000000000002E-2</v>
      </c>
      <c r="AA15" s="7">
        <v>2.3E-2</v>
      </c>
      <c r="AB15" s="7">
        <v>4.2999999999999997E-2</v>
      </c>
      <c r="AC15" s="7">
        <v>1.7000000000000001E-2</v>
      </c>
      <c r="AD15" s="7">
        <v>2.3E-2</v>
      </c>
      <c r="AE15" s="7">
        <v>2.4E-2</v>
      </c>
      <c r="AF15" s="7">
        <v>4.2999999999999997E-2</v>
      </c>
      <c r="AG15" s="7">
        <v>3.5999999999999997E-2</v>
      </c>
      <c r="AH15" s="7">
        <v>3.7999999999999999E-2</v>
      </c>
      <c r="AI15" s="7">
        <v>2.1000000000000001E-2</v>
      </c>
      <c r="AJ15" s="7">
        <v>3.5999999999999997E-2</v>
      </c>
      <c r="AK15" s="7">
        <v>1.2E-2</v>
      </c>
      <c r="AL15" s="7">
        <v>4.1000000000000002E-2</v>
      </c>
      <c r="AM15" s="7">
        <v>0.01</v>
      </c>
      <c r="AN15" s="7">
        <v>1.2999999999999999E-2</v>
      </c>
      <c r="AO15" s="7">
        <v>3.7999999999999999E-2</v>
      </c>
      <c r="AP15" s="7">
        <v>3.7999999999999999E-2</v>
      </c>
      <c r="AQ15" s="7">
        <v>2E-3</v>
      </c>
      <c r="AR15" s="7">
        <v>4.9000000000000002E-2</v>
      </c>
      <c r="AS15" s="11">
        <v>3.0349999999999999E-2</v>
      </c>
      <c r="AT15" s="11">
        <v>1.5628162837781359E-2</v>
      </c>
    </row>
    <row r="16" spans="1:46" x14ac:dyDescent="0.3">
      <c r="B16" s="1">
        <v>123.22</v>
      </c>
      <c r="C16" s="1" t="s">
        <v>40</v>
      </c>
      <c r="D16" s="7">
        <v>5.6000000000000001E-2</v>
      </c>
      <c r="E16" s="7">
        <v>0</v>
      </c>
      <c r="F16" s="7">
        <v>0.11899999999999999</v>
      </c>
      <c r="G16" s="7">
        <v>0.01</v>
      </c>
      <c r="H16" s="7">
        <v>0.115</v>
      </c>
      <c r="I16" s="7">
        <v>9.4E-2</v>
      </c>
      <c r="J16" s="7">
        <v>1E-3</v>
      </c>
      <c r="K16" s="7">
        <v>0.109</v>
      </c>
      <c r="L16" s="7">
        <v>0</v>
      </c>
      <c r="M16" s="7">
        <v>5.0999999999999997E-2</v>
      </c>
      <c r="N16" s="7">
        <v>2.4E-2</v>
      </c>
      <c r="O16" s="7">
        <v>0</v>
      </c>
      <c r="P16" s="7">
        <v>0.51900000000000002</v>
      </c>
      <c r="Q16" s="7">
        <v>3.2000000000000001E-2</v>
      </c>
      <c r="R16" s="7">
        <v>0</v>
      </c>
      <c r="S16" s="7">
        <v>8.8999999999999996E-2</v>
      </c>
      <c r="T16" s="7">
        <v>0</v>
      </c>
      <c r="U16" s="7">
        <v>1.2999999999999999E-2</v>
      </c>
      <c r="V16" s="11">
        <v>6.8444444444444447E-2</v>
      </c>
      <c r="W16" s="11">
        <v>0.12094443168478472</v>
      </c>
      <c r="X16" s="7"/>
      <c r="Y16" s="7">
        <v>0</v>
      </c>
      <c r="Z16" s="7">
        <v>0</v>
      </c>
      <c r="AA16" s="7">
        <v>0.50600000000000001</v>
      </c>
      <c r="AB16" s="7">
        <v>0.443</v>
      </c>
      <c r="AC16" s="7">
        <v>0</v>
      </c>
      <c r="AD16" s="7">
        <v>0.47</v>
      </c>
      <c r="AE16" s="7">
        <v>0.314</v>
      </c>
      <c r="AF16" s="7">
        <v>0.46800000000000003</v>
      </c>
      <c r="AG16" s="7">
        <v>0.309</v>
      </c>
      <c r="AH16" s="7">
        <v>5.8999999999999997E-2</v>
      </c>
      <c r="AI16" s="7">
        <v>0.17599999999999999</v>
      </c>
      <c r="AJ16" s="7">
        <v>1.2999999999999999E-2</v>
      </c>
      <c r="AK16" s="7">
        <v>0</v>
      </c>
      <c r="AL16" s="7">
        <v>0.183</v>
      </c>
      <c r="AM16" s="7">
        <v>0</v>
      </c>
      <c r="AN16" s="7">
        <v>1.2E-2</v>
      </c>
      <c r="AO16" s="7">
        <v>0.21199999999999999</v>
      </c>
      <c r="AP16" s="7">
        <v>0.214</v>
      </c>
      <c r="AQ16" s="7">
        <v>0.27300000000000002</v>
      </c>
      <c r="AR16" s="7">
        <v>1.9E-2</v>
      </c>
      <c r="AS16" s="11">
        <v>0.18355000000000005</v>
      </c>
      <c r="AT16" s="11">
        <v>0.18444268115482096</v>
      </c>
    </row>
    <row r="17" spans="1:46" x14ac:dyDescent="0.3">
      <c r="B17" s="1">
        <v>265.81</v>
      </c>
      <c r="C17" s="1" t="s">
        <v>41</v>
      </c>
      <c r="D17" s="7">
        <v>0.16700000000000001</v>
      </c>
      <c r="E17" s="7">
        <v>0.13700000000000001</v>
      </c>
      <c r="F17" s="7">
        <v>0.109</v>
      </c>
      <c r="G17" s="7">
        <v>0.11899999999999999</v>
      </c>
      <c r="H17" s="7">
        <v>0.21299999999999999</v>
      </c>
      <c r="I17" s="7">
        <v>0.251</v>
      </c>
      <c r="J17" s="7">
        <v>0.13500000000000001</v>
      </c>
      <c r="K17" s="7">
        <v>0.14699999999999999</v>
      </c>
      <c r="L17" s="7">
        <v>0.13500000000000001</v>
      </c>
      <c r="M17" s="7">
        <v>0.27400000000000002</v>
      </c>
      <c r="N17" s="7">
        <v>0.25700000000000001</v>
      </c>
      <c r="O17" s="7">
        <v>0.121</v>
      </c>
      <c r="P17" s="7">
        <v>0.09</v>
      </c>
      <c r="Q17" s="7">
        <v>0.13</v>
      </c>
      <c r="R17" s="7">
        <v>4.2999999999999997E-2</v>
      </c>
      <c r="S17" s="7">
        <v>6.5000000000000002E-2</v>
      </c>
      <c r="T17" s="7">
        <v>2.8000000000000001E-2</v>
      </c>
      <c r="U17" s="7">
        <v>4.9000000000000002E-2</v>
      </c>
      <c r="V17" s="11">
        <v>0.13722222222222222</v>
      </c>
      <c r="W17" s="11">
        <v>7.2847589128467866E-2</v>
      </c>
      <c r="X17" s="7"/>
      <c r="Y17" s="7">
        <v>4.7E-2</v>
      </c>
      <c r="Z17" s="7">
        <v>0.05</v>
      </c>
      <c r="AA17" s="7">
        <v>0.106</v>
      </c>
      <c r="AB17" s="7">
        <v>8.7999999999999995E-2</v>
      </c>
      <c r="AC17" s="7">
        <v>7.0999999999999994E-2</v>
      </c>
      <c r="AD17" s="7">
        <v>7.6999999999999999E-2</v>
      </c>
      <c r="AE17" s="7">
        <v>8.5000000000000006E-2</v>
      </c>
      <c r="AF17" s="7">
        <v>9.5000000000000001E-2</v>
      </c>
      <c r="AG17" s="7">
        <v>0.109</v>
      </c>
      <c r="AH17" s="7">
        <v>0.08</v>
      </c>
      <c r="AI17" s="7">
        <v>8.1000000000000003E-2</v>
      </c>
      <c r="AJ17" s="7">
        <v>7.2999999999999995E-2</v>
      </c>
      <c r="AK17" s="7">
        <v>0</v>
      </c>
      <c r="AL17" s="7">
        <v>0.18</v>
      </c>
      <c r="AM17" s="7">
        <v>8.3000000000000004E-2</v>
      </c>
      <c r="AN17" s="7">
        <v>7.9000000000000001E-2</v>
      </c>
      <c r="AO17" s="7">
        <v>0.106</v>
      </c>
      <c r="AP17" s="7">
        <v>0.11700000000000001</v>
      </c>
      <c r="AQ17" s="7">
        <v>8.2000000000000003E-2</v>
      </c>
      <c r="AR17" s="7">
        <v>0.107</v>
      </c>
      <c r="AS17" s="11">
        <v>8.5800000000000001E-2</v>
      </c>
      <c r="AT17" s="11">
        <v>3.4393389817781769E-2</v>
      </c>
    </row>
    <row r="18" spans="1:46" x14ac:dyDescent="0.3">
      <c r="B18" s="1">
        <v>325.81</v>
      </c>
      <c r="C18" s="1" t="s">
        <v>42</v>
      </c>
      <c r="D18" s="7">
        <v>0.23200000000000001</v>
      </c>
      <c r="E18" s="7">
        <v>1.4999999999999999E-2</v>
      </c>
      <c r="F18" s="7">
        <v>0.19800000000000001</v>
      </c>
      <c r="G18" s="7">
        <v>0</v>
      </c>
      <c r="H18" s="7">
        <v>0.22500000000000001</v>
      </c>
      <c r="I18" s="7">
        <v>0.27400000000000002</v>
      </c>
      <c r="J18" s="7">
        <v>5.6000000000000001E-2</v>
      </c>
      <c r="K18" s="7">
        <v>0.252</v>
      </c>
      <c r="L18" s="7">
        <v>1.4999999999999999E-2</v>
      </c>
      <c r="M18" s="7">
        <v>0.14499999999999999</v>
      </c>
      <c r="N18" s="7">
        <v>0</v>
      </c>
      <c r="O18" s="7">
        <v>1.0999999999999999E-2</v>
      </c>
      <c r="P18" s="7">
        <v>0</v>
      </c>
      <c r="Q18" s="7">
        <v>0</v>
      </c>
      <c r="R18" s="7">
        <v>0.24299999999999999</v>
      </c>
      <c r="S18" s="7">
        <v>0.13300000000000001</v>
      </c>
      <c r="T18" s="7">
        <v>2.4E-2</v>
      </c>
      <c r="U18" s="7">
        <v>3.5999999999999997E-2</v>
      </c>
      <c r="V18" s="11">
        <v>0.10327777777777777</v>
      </c>
      <c r="W18" s="11">
        <v>0.10671060675851884</v>
      </c>
      <c r="X18" s="7"/>
      <c r="Y18" s="7">
        <v>5.8999999999999997E-2</v>
      </c>
      <c r="Z18" s="7">
        <v>2.9000000000000001E-2</v>
      </c>
      <c r="AA18" s="7">
        <v>0</v>
      </c>
      <c r="AB18" s="7">
        <v>4.1000000000000002E-2</v>
      </c>
      <c r="AC18" s="7">
        <v>8.2000000000000003E-2</v>
      </c>
      <c r="AD18" s="7">
        <v>5.3999999999999999E-2</v>
      </c>
      <c r="AE18" s="7">
        <v>3.2000000000000001E-2</v>
      </c>
      <c r="AF18" s="7">
        <v>0.05</v>
      </c>
      <c r="AG18" s="7">
        <v>4.8000000000000001E-2</v>
      </c>
      <c r="AH18" s="7">
        <v>2E-3</v>
      </c>
      <c r="AI18" s="7">
        <v>5.6000000000000001E-2</v>
      </c>
      <c r="AJ18" s="7">
        <v>4.7E-2</v>
      </c>
      <c r="AK18" s="7">
        <v>1.4E-2</v>
      </c>
      <c r="AL18" s="7">
        <v>6.0000000000000001E-3</v>
      </c>
      <c r="AM18" s="7">
        <v>3.3000000000000002E-2</v>
      </c>
      <c r="AN18" s="7">
        <v>4.4999999999999998E-2</v>
      </c>
      <c r="AO18" s="7">
        <v>0.02</v>
      </c>
      <c r="AP18" s="7">
        <v>7.6999999999999999E-2</v>
      </c>
      <c r="AQ18" s="7">
        <v>3.2000000000000001E-2</v>
      </c>
      <c r="AR18" s="7">
        <v>7.0999999999999994E-2</v>
      </c>
      <c r="AS18" s="11">
        <v>3.9900000000000005E-2</v>
      </c>
      <c r="AT18" s="11">
        <v>2.3752894560453049E-2</v>
      </c>
    </row>
    <row r="19" spans="1:46" x14ac:dyDescent="0.3">
      <c r="B19" s="1">
        <v>328.24</v>
      </c>
      <c r="C19" s="1" t="s">
        <v>43</v>
      </c>
      <c r="D19" s="7">
        <v>1.028</v>
      </c>
      <c r="E19" s="7">
        <v>0.125</v>
      </c>
      <c r="F19" s="7">
        <v>0.72099999999999997</v>
      </c>
      <c r="G19" s="7">
        <v>0.11899999999999999</v>
      </c>
      <c r="H19" s="7">
        <v>0.90300000000000002</v>
      </c>
      <c r="I19" s="7">
        <v>1.022</v>
      </c>
      <c r="J19" s="7">
        <v>0.10100000000000001</v>
      </c>
      <c r="K19" s="7">
        <v>0.86699999999999999</v>
      </c>
      <c r="L19" s="7">
        <v>6.3E-2</v>
      </c>
      <c r="M19" s="7">
        <v>0.874</v>
      </c>
      <c r="N19" s="7">
        <v>0.14299999999999999</v>
      </c>
      <c r="O19" s="7">
        <v>0.11700000000000001</v>
      </c>
      <c r="P19" s="7">
        <v>0.123</v>
      </c>
      <c r="Q19" s="7">
        <v>3.4000000000000002E-2</v>
      </c>
      <c r="R19" s="7">
        <v>0.99099999999999999</v>
      </c>
      <c r="S19" s="7">
        <v>0.74399999999999999</v>
      </c>
      <c r="T19" s="7">
        <v>3.3000000000000002E-2</v>
      </c>
      <c r="U19" s="7">
        <v>0.31900000000000001</v>
      </c>
      <c r="V19" s="11">
        <v>0.46261111111111108</v>
      </c>
      <c r="W19" s="11">
        <v>0.40820743557352845</v>
      </c>
      <c r="X19" s="7"/>
      <c r="Y19" s="7">
        <v>0.122</v>
      </c>
      <c r="Z19" s="7">
        <v>0.114</v>
      </c>
      <c r="AA19" s="7">
        <v>0.14699999999999999</v>
      </c>
      <c r="AB19" s="7">
        <v>8.3000000000000004E-2</v>
      </c>
      <c r="AC19" s="7">
        <v>6.8000000000000005E-2</v>
      </c>
      <c r="AD19" s="7">
        <v>0.123</v>
      </c>
      <c r="AE19" s="7">
        <v>0.10299999999999999</v>
      </c>
      <c r="AF19" s="7">
        <v>0.156</v>
      </c>
      <c r="AG19" s="7">
        <v>0.17899999999999999</v>
      </c>
      <c r="AH19" s="7">
        <v>0.13</v>
      </c>
      <c r="AI19" s="7">
        <v>0.157</v>
      </c>
      <c r="AJ19" s="7">
        <v>0.222</v>
      </c>
      <c r="AK19" s="7">
        <v>2.1999999999999999E-2</v>
      </c>
      <c r="AL19" s="7">
        <v>2.4E-2</v>
      </c>
      <c r="AM19" s="7">
        <v>3.1E-2</v>
      </c>
      <c r="AN19" s="7">
        <v>6.9000000000000006E-2</v>
      </c>
      <c r="AO19" s="7">
        <v>0.20599999999999999</v>
      </c>
      <c r="AP19" s="7">
        <v>0.23</v>
      </c>
      <c r="AQ19" s="7">
        <v>0.25</v>
      </c>
      <c r="AR19" s="7">
        <v>0.16700000000000001</v>
      </c>
      <c r="AS19" s="11">
        <v>0.13014999999999999</v>
      </c>
      <c r="AT19" s="11">
        <v>6.7930517907328652E-2</v>
      </c>
    </row>
    <row r="20" spans="1:46" x14ac:dyDescent="0.3">
      <c r="B20" s="1">
        <v>336.48</v>
      </c>
      <c r="C20" s="1" t="s">
        <v>44</v>
      </c>
      <c r="D20" s="7">
        <v>0.69899999999999995</v>
      </c>
      <c r="E20" s="7">
        <v>0.16500000000000001</v>
      </c>
      <c r="F20" s="7">
        <v>0.26900000000000002</v>
      </c>
      <c r="G20" s="7">
        <v>0.14599999999999999</v>
      </c>
      <c r="H20" s="7">
        <v>0.48299999999999998</v>
      </c>
      <c r="I20" s="7">
        <v>0.70299999999999996</v>
      </c>
      <c r="J20" s="7">
        <v>0.187</v>
      </c>
      <c r="K20" s="7">
        <v>0.504</v>
      </c>
      <c r="L20" s="7">
        <v>0.13100000000000001</v>
      </c>
      <c r="M20" s="7">
        <v>0.65900000000000003</v>
      </c>
      <c r="N20" s="7">
        <v>0.32300000000000001</v>
      </c>
      <c r="O20" s="7">
        <v>7.0999999999999994E-2</v>
      </c>
      <c r="P20" s="7">
        <v>0.11600000000000001</v>
      </c>
      <c r="Q20" s="7">
        <v>5.0000000000000001E-3</v>
      </c>
      <c r="R20" s="7">
        <v>0.71699999999999997</v>
      </c>
      <c r="S20" s="7">
        <v>0.51600000000000001</v>
      </c>
      <c r="T20" s="7">
        <v>0.13800000000000001</v>
      </c>
      <c r="U20" s="7">
        <v>0.27500000000000002</v>
      </c>
      <c r="V20" s="11">
        <v>0.33927777777777773</v>
      </c>
      <c r="W20" s="11">
        <v>0.24293833774789933</v>
      </c>
      <c r="X20" s="7"/>
      <c r="Y20" s="7">
        <v>5.3999999999999999E-2</v>
      </c>
      <c r="Z20" s="7">
        <v>0.06</v>
      </c>
      <c r="AA20" s="7">
        <v>9.6000000000000002E-2</v>
      </c>
      <c r="AB20" s="7">
        <v>0.125</v>
      </c>
      <c r="AC20" s="7">
        <v>0</v>
      </c>
      <c r="AD20" s="7">
        <v>9.4E-2</v>
      </c>
      <c r="AE20" s="7">
        <v>7.3999999999999996E-2</v>
      </c>
      <c r="AF20" s="7">
        <v>6.6000000000000003E-2</v>
      </c>
      <c r="AG20" s="7">
        <v>0.16</v>
      </c>
      <c r="AH20" s="7">
        <v>9.8000000000000004E-2</v>
      </c>
      <c r="AI20" s="7">
        <v>4.5999999999999999E-2</v>
      </c>
      <c r="AJ20" s="7">
        <v>0.16300000000000001</v>
      </c>
      <c r="AK20" s="7">
        <v>3.4000000000000002E-2</v>
      </c>
      <c r="AL20" s="7">
        <v>8.4000000000000005E-2</v>
      </c>
      <c r="AM20" s="7">
        <v>5.3999999999999999E-2</v>
      </c>
      <c r="AN20" s="7">
        <v>0.125</v>
      </c>
      <c r="AO20" s="7">
        <v>0.114</v>
      </c>
      <c r="AP20" s="7">
        <v>0.17599999999999999</v>
      </c>
      <c r="AQ20" s="7">
        <v>0.19600000000000001</v>
      </c>
      <c r="AR20" s="7">
        <v>7.5999999999999998E-2</v>
      </c>
      <c r="AS20" s="11">
        <v>9.4750000000000015E-2</v>
      </c>
      <c r="AT20" s="11">
        <v>5.092809688798098E-2</v>
      </c>
    </row>
    <row r="21" spans="1:46" x14ac:dyDescent="0.3">
      <c r="B21" s="1">
        <v>35.450000000000003</v>
      </c>
      <c r="C21" s="1" t="s">
        <v>45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4.0000000000000001E-3</v>
      </c>
      <c r="K21" s="7">
        <v>1E-3</v>
      </c>
      <c r="L21" s="7">
        <v>1E-3</v>
      </c>
      <c r="M21" s="7">
        <v>0</v>
      </c>
      <c r="N21" s="7">
        <v>4.0000000000000001E-3</v>
      </c>
      <c r="O21" s="7">
        <v>1E-3</v>
      </c>
      <c r="P21" s="7">
        <v>0</v>
      </c>
      <c r="Q21" s="7">
        <v>0</v>
      </c>
      <c r="R21" s="7">
        <v>7.0000000000000001E-3</v>
      </c>
      <c r="S21" s="7">
        <v>0</v>
      </c>
      <c r="T21" s="7">
        <v>1E-3</v>
      </c>
      <c r="U21" s="7">
        <v>3.0000000000000001E-3</v>
      </c>
      <c r="V21" s="11">
        <v>1.2222222222222222E-3</v>
      </c>
      <c r="W21" s="11">
        <v>1.9868851044538669E-3</v>
      </c>
      <c r="X21" s="7"/>
      <c r="Y21" s="7">
        <v>2E-3</v>
      </c>
      <c r="Z21" s="7">
        <v>0</v>
      </c>
      <c r="AA21" s="7">
        <v>5.0000000000000001E-3</v>
      </c>
      <c r="AB21" s="7">
        <v>0</v>
      </c>
      <c r="AC21" s="7">
        <v>2.3E-2</v>
      </c>
      <c r="AD21" s="7">
        <v>0</v>
      </c>
      <c r="AE21" s="7">
        <v>3.0000000000000001E-3</v>
      </c>
      <c r="AF21" s="7">
        <v>0</v>
      </c>
      <c r="AG21" s="7">
        <v>4.0000000000000001E-3</v>
      </c>
      <c r="AH21" s="7">
        <v>0</v>
      </c>
      <c r="AI21" s="7">
        <v>1.6E-2</v>
      </c>
      <c r="AJ21" s="7">
        <v>2E-3</v>
      </c>
      <c r="AK21" s="7">
        <v>4.0000000000000001E-3</v>
      </c>
      <c r="AL21" s="7">
        <v>8.0000000000000002E-3</v>
      </c>
      <c r="AM21" s="7">
        <v>1E-3</v>
      </c>
      <c r="AN21" s="7">
        <v>5.0000000000000001E-3</v>
      </c>
      <c r="AO21" s="7">
        <v>0</v>
      </c>
      <c r="AP21" s="7">
        <v>6.0000000000000001E-3</v>
      </c>
      <c r="AQ21" s="7">
        <v>2E-3</v>
      </c>
      <c r="AR21" s="7">
        <v>8.9999999999999993E-3</v>
      </c>
      <c r="AS21" s="11">
        <v>4.5000000000000005E-3</v>
      </c>
      <c r="AT21" s="11">
        <v>5.916079783099615E-3</v>
      </c>
    </row>
    <row r="22" spans="1:46" x14ac:dyDescent="0.3">
      <c r="B22" s="1">
        <v>19</v>
      </c>
      <c r="C22" s="1" t="s">
        <v>46</v>
      </c>
      <c r="D22" s="7">
        <v>0.45600000000000002</v>
      </c>
      <c r="E22" s="7">
        <v>0.58599999999999997</v>
      </c>
      <c r="F22" s="7">
        <v>0.67</v>
      </c>
      <c r="G22" s="7">
        <v>0.625</v>
      </c>
      <c r="H22" s="7">
        <v>0.53</v>
      </c>
      <c r="I22" s="7">
        <v>0.502</v>
      </c>
      <c r="J22" s="7">
        <v>0.61199999999999999</v>
      </c>
      <c r="K22" s="7">
        <v>0.56499999999999995</v>
      </c>
      <c r="L22" s="7">
        <v>0.57499999999999996</v>
      </c>
      <c r="M22" s="7">
        <v>0.55300000000000005</v>
      </c>
      <c r="N22" s="7">
        <v>0.55400000000000005</v>
      </c>
      <c r="O22" s="7">
        <v>0.61</v>
      </c>
      <c r="P22" s="7">
        <v>0.745</v>
      </c>
      <c r="Q22" s="7">
        <v>0.67400000000000004</v>
      </c>
      <c r="R22" s="7">
        <v>0.51900000000000002</v>
      </c>
      <c r="S22" s="7">
        <v>0.65800000000000003</v>
      </c>
      <c r="T22" s="7">
        <v>0.63100000000000001</v>
      </c>
      <c r="U22" s="7">
        <v>0.59799999999999998</v>
      </c>
      <c r="V22" s="11">
        <v>0.59238888888888885</v>
      </c>
      <c r="W22" s="11">
        <v>7.0179717942276579E-2</v>
      </c>
      <c r="X22" s="7"/>
      <c r="Y22" s="7">
        <v>0.70199999999999996</v>
      </c>
      <c r="Z22" s="7">
        <v>0.68799999999999994</v>
      </c>
      <c r="AA22" s="7">
        <v>0.73199999999999998</v>
      </c>
      <c r="AB22" s="7">
        <v>0.81699999999999995</v>
      </c>
      <c r="AC22" s="7">
        <v>0.745</v>
      </c>
      <c r="AD22" s="7">
        <v>0.70899999999999996</v>
      </c>
      <c r="AE22" s="7">
        <v>0.79900000000000004</v>
      </c>
      <c r="AF22" s="7">
        <v>0.78600000000000003</v>
      </c>
      <c r="AG22" s="7">
        <v>0.81200000000000006</v>
      </c>
      <c r="AH22" s="7">
        <v>0.69599999999999995</v>
      </c>
      <c r="AI22" s="7">
        <v>0.78</v>
      </c>
      <c r="AJ22" s="7">
        <v>0.69499999999999995</v>
      </c>
      <c r="AK22" s="7">
        <v>0.95699999999999996</v>
      </c>
      <c r="AL22" s="7">
        <v>0.77200000000000002</v>
      </c>
      <c r="AM22" s="7">
        <v>0.68100000000000005</v>
      </c>
      <c r="AN22" s="7">
        <v>0.65900000000000003</v>
      </c>
      <c r="AO22" s="7">
        <v>0.85099999999999998</v>
      </c>
      <c r="AP22" s="7">
        <v>0.80800000000000005</v>
      </c>
      <c r="AQ22" s="7">
        <v>0.79</v>
      </c>
      <c r="AR22" s="7">
        <v>0.72899999999999998</v>
      </c>
      <c r="AS22" s="11">
        <v>0.76040000000000008</v>
      </c>
      <c r="AT22" s="11">
        <v>7.14020492113423E-2</v>
      </c>
    </row>
    <row r="23" spans="1:46" x14ac:dyDescent="0.3">
      <c r="C23" s="1" t="s">
        <v>47</v>
      </c>
      <c r="D23" s="7">
        <v>97.772999999999996</v>
      </c>
      <c r="E23" s="7">
        <v>97.968999999999994</v>
      </c>
      <c r="F23" s="7">
        <v>98.408000000000001</v>
      </c>
      <c r="G23" s="7">
        <v>98.781999999999996</v>
      </c>
      <c r="H23" s="7">
        <v>98.23</v>
      </c>
      <c r="I23" s="7">
        <v>97.959000000000003</v>
      </c>
      <c r="J23" s="7">
        <v>98.668000000000006</v>
      </c>
      <c r="K23" s="7">
        <v>98.87</v>
      </c>
      <c r="L23" s="7">
        <v>98.608999999999995</v>
      </c>
      <c r="M23" s="7">
        <v>98.516999999999996</v>
      </c>
      <c r="N23" s="7">
        <v>99.004999999999995</v>
      </c>
      <c r="O23" s="7">
        <v>99.378</v>
      </c>
      <c r="P23" s="7">
        <v>99.512</v>
      </c>
      <c r="Q23" s="7">
        <v>99.164000000000001</v>
      </c>
      <c r="R23" s="7">
        <v>98.406000000000006</v>
      </c>
      <c r="S23" s="7">
        <v>98.855000000000004</v>
      </c>
      <c r="T23" s="7">
        <v>99.272000000000006</v>
      </c>
      <c r="U23" s="7">
        <v>99.048000000000002</v>
      </c>
      <c r="V23" s="8">
        <v>98.690277777777766</v>
      </c>
      <c r="W23" s="8">
        <v>0.50361923123065933</v>
      </c>
      <c r="X23" s="7"/>
      <c r="Y23" s="7">
        <v>98.995999999999995</v>
      </c>
      <c r="Z23" s="7">
        <v>98.840999999999994</v>
      </c>
      <c r="AA23" s="7">
        <v>98.796999999999997</v>
      </c>
      <c r="AB23" s="7">
        <v>98.784000000000006</v>
      </c>
      <c r="AC23" s="7">
        <v>98.31</v>
      </c>
      <c r="AD23" s="7">
        <v>98.406000000000006</v>
      </c>
      <c r="AE23" s="7">
        <v>98.042000000000002</v>
      </c>
      <c r="AF23" s="7">
        <v>98.331999999999994</v>
      </c>
      <c r="AG23" s="7">
        <v>99.078000000000003</v>
      </c>
      <c r="AH23" s="7">
        <v>98.747</v>
      </c>
      <c r="AI23" s="7">
        <v>99.245999999999995</v>
      </c>
      <c r="AJ23" s="7">
        <v>99.037000000000006</v>
      </c>
      <c r="AK23" s="7">
        <v>98.287000000000006</v>
      </c>
      <c r="AL23" s="7">
        <v>98.331999999999994</v>
      </c>
      <c r="AM23" s="7">
        <v>98.781000000000006</v>
      </c>
      <c r="AN23" s="7">
        <v>98.668000000000006</v>
      </c>
      <c r="AO23" s="7">
        <v>98.088999999999999</v>
      </c>
      <c r="AP23" s="7">
        <v>98.03</v>
      </c>
      <c r="AQ23" s="7">
        <v>97.72</v>
      </c>
      <c r="AR23" s="7">
        <v>98.153999999999996</v>
      </c>
      <c r="AS23" s="8">
        <v>98.533850000000001</v>
      </c>
      <c r="AT23" s="8">
        <v>0.41863578882390201</v>
      </c>
    </row>
    <row r="24" spans="1:46" x14ac:dyDescent="0.3">
      <c r="C24" s="1" t="s">
        <v>31</v>
      </c>
      <c r="D24" s="7">
        <v>0.19198800000000002</v>
      </c>
      <c r="E24" s="7">
        <v>0.24672142105263156</v>
      </c>
      <c r="F24" s="7">
        <v>0.2820876315789474</v>
      </c>
      <c r="G24" s="7">
        <v>0.26314144736842104</v>
      </c>
      <c r="H24" s="7">
        <v>0.22314394736842108</v>
      </c>
      <c r="I24" s="7">
        <v>0.21135521052631578</v>
      </c>
      <c r="J24" s="7">
        <v>0.25857072867641601</v>
      </c>
      <c r="K24" s="7">
        <v>0.23810552427436713</v>
      </c>
      <c r="L24" s="7">
        <v>0.24231578743226187</v>
      </c>
      <c r="M24" s="7">
        <v>0.23282755263157898</v>
      </c>
      <c r="N24" s="7">
        <v>0.23415120236062656</v>
      </c>
      <c r="O24" s="7">
        <v>0.25705170848489345</v>
      </c>
      <c r="P24" s="7">
        <v>0.31366460526315793</v>
      </c>
      <c r="Q24" s="7">
        <v>0.28377173684210527</v>
      </c>
      <c r="R24" s="7">
        <v>0.22009224886793857</v>
      </c>
      <c r="S24" s="7">
        <v>0.27703531578947371</v>
      </c>
      <c r="T24" s="7">
        <v>0.26589326111647243</v>
      </c>
      <c r="U24" s="7">
        <v>0.25245070440204881</v>
      </c>
      <c r="V24" s="8">
        <v>0.24968711300200436</v>
      </c>
      <c r="W24" s="8">
        <v>2.9444706760240545E-2</v>
      </c>
      <c r="X24" s="7"/>
      <c r="Y24" s="7">
        <v>0.29601178539083955</v>
      </c>
      <c r="Z24" s="7">
        <v>0.28966610526315789</v>
      </c>
      <c r="AA24" s="7">
        <v>0.30931954242446741</v>
      </c>
      <c r="AB24" s="7">
        <v>0.34397849999999996</v>
      </c>
      <c r="AC24" s="7">
        <v>0.31885468988939208</v>
      </c>
      <c r="AD24" s="7">
        <v>0.29850765789473682</v>
      </c>
      <c r="AE24" s="7">
        <v>0.33707699387573309</v>
      </c>
      <c r="AF24" s="7">
        <v>0.33092668421052635</v>
      </c>
      <c r="AG24" s="7">
        <v>0.34277599183431073</v>
      </c>
      <c r="AH24" s="7">
        <v>0.29303431578947364</v>
      </c>
      <c r="AI24" s="7">
        <v>0.33201101996882193</v>
      </c>
      <c r="AJ24" s="7">
        <v>0.29306460118031324</v>
      </c>
      <c r="AK24" s="7">
        <v>0.40382480762378442</v>
      </c>
      <c r="AL24" s="7">
        <v>0.32683756261598995</v>
      </c>
      <c r="AM24" s="7">
        <v>0.2869445769059461</v>
      </c>
      <c r="AN24" s="7">
        <v>0.27858462137183582</v>
      </c>
      <c r="AO24" s="7">
        <v>0.35829339473684213</v>
      </c>
      <c r="AP24" s="7">
        <v>0.34154319827778196</v>
      </c>
      <c r="AQ24" s="7">
        <v>0.33306210118031326</v>
      </c>
      <c r="AR24" s="7">
        <v>0.30895908689035706</v>
      </c>
      <c r="AS24" s="8">
        <v>0.32116386186623114</v>
      </c>
      <c r="AT24" s="8">
        <v>3.0132785597430295E-2</v>
      </c>
    </row>
    <row r="25" spans="1:46" x14ac:dyDescent="0.3">
      <c r="C25" s="7" t="s">
        <v>32</v>
      </c>
      <c r="D25" s="7">
        <v>97.581012000000001</v>
      </c>
      <c r="E25" s="7">
        <v>97.722278578947368</v>
      </c>
      <c r="F25" s="7">
        <v>98.125912368421055</v>
      </c>
      <c r="G25" s="7">
        <v>98.518858552631571</v>
      </c>
      <c r="H25" s="7">
        <v>98.006856052631576</v>
      </c>
      <c r="I25" s="7">
        <v>97.747644789473682</v>
      </c>
      <c r="J25" s="7">
        <v>98.409429271323589</v>
      </c>
      <c r="K25" s="7">
        <v>98.63189447572563</v>
      </c>
      <c r="L25" s="7">
        <v>98.366684212567733</v>
      </c>
      <c r="M25" s="7">
        <v>98.28417244736842</v>
      </c>
      <c r="N25" s="7">
        <v>98.770848797639374</v>
      </c>
      <c r="O25" s="7">
        <v>99.120948291515106</v>
      </c>
      <c r="P25" s="7">
        <v>99.198335394736844</v>
      </c>
      <c r="Q25" s="7">
        <v>98.880228263157903</v>
      </c>
      <c r="R25" s="7">
        <v>98.185907751132063</v>
      </c>
      <c r="S25" s="7">
        <v>98.577964684210528</v>
      </c>
      <c r="T25" s="7">
        <v>99.006106738883531</v>
      </c>
      <c r="U25" s="7">
        <v>98.795549295597951</v>
      </c>
      <c r="V25" s="8">
        <v>98.440590664775783</v>
      </c>
      <c r="W25" s="8">
        <v>0.48292899396036831</v>
      </c>
      <c r="X25" s="7"/>
      <c r="Y25" s="7">
        <v>98.699988214609149</v>
      </c>
      <c r="Z25" s="7">
        <v>98.551333894736842</v>
      </c>
      <c r="AA25" s="7">
        <v>98.487680457575536</v>
      </c>
      <c r="AB25" s="7">
        <v>98.4400215</v>
      </c>
      <c r="AC25" s="7">
        <v>97.99114531011061</v>
      </c>
      <c r="AD25" s="7">
        <v>98.107492342105274</v>
      </c>
      <c r="AE25" s="7">
        <v>97.704923006124275</v>
      </c>
      <c r="AF25" s="7">
        <v>98.001073315789469</v>
      </c>
      <c r="AG25" s="7">
        <v>98.735224008165687</v>
      </c>
      <c r="AH25" s="7">
        <v>98.45396568421053</v>
      </c>
      <c r="AI25" s="7">
        <v>98.913988980031178</v>
      </c>
      <c r="AJ25" s="7">
        <v>98.743935398819687</v>
      </c>
      <c r="AK25" s="7">
        <v>97.883175192376228</v>
      </c>
      <c r="AL25" s="7">
        <v>98.005162437384001</v>
      </c>
      <c r="AM25" s="7">
        <v>98.494055423094053</v>
      </c>
      <c r="AN25" s="7">
        <v>98.389415378628172</v>
      </c>
      <c r="AO25" s="7">
        <v>97.730706605263151</v>
      </c>
      <c r="AP25" s="7">
        <v>97.688456801722225</v>
      </c>
      <c r="AQ25" s="7">
        <v>97.386937898819681</v>
      </c>
      <c r="AR25" s="7">
        <v>97.845040913109642</v>
      </c>
      <c r="AS25" s="8">
        <v>98.212686138133776</v>
      </c>
      <c r="AT25" s="8">
        <v>0.43125890974614411</v>
      </c>
    </row>
    <row r="26" spans="1:46" x14ac:dyDescent="0.3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8"/>
      <c r="AT26" s="8"/>
    </row>
    <row r="27" spans="1:46" x14ac:dyDescent="0.3">
      <c r="A27" s="13" t="s">
        <v>63</v>
      </c>
      <c r="B27" s="1" t="s">
        <v>64</v>
      </c>
      <c r="C27" s="1" t="s">
        <v>70</v>
      </c>
      <c r="V27" s="8"/>
      <c r="W27" s="8"/>
      <c r="AS27" s="8"/>
      <c r="AT27" s="8"/>
    </row>
    <row r="28" spans="1:46" x14ac:dyDescent="0.3">
      <c r="A28" s="1">
        <v>1</v>
      </c>
      <c r="B28" s="7" t="e">
        <f>A28/#REF!</f>
        <v>#REF!</v>
      </c>
      <c r="C28" s="1" t="s">
        <v>48</v>
      </c>
      <c r="D28" s="7">
        <v>1.0001176245482408</v>
      </c>
      <c r="E28" s="7">
        <v>1.007017995332943</v>
      </c>
      <c r="F28" s="7">
        <v>1.0008052398792924</v>
      </c>
      <c r="G28" s="7">
        <v>1.0036327510770846</v>
      </c>
      <c r="H28" s="7">
        <v>1.0037849411365807</v>
      </c>
      <c r="I28" s="7">
        <v>1.000140381202659</v>
      </c>
      <c r="J28" s="7">
        <v>1.0010778702322594</v>
      </c>
      <c r="K28" s="7">
        <v>0.99948664701836654</v>
      </c>
      <c r="L28" s="7">
        <v>1.0027640274473117</v>
      </c>
      <c r="M28" s="7">
        <v>0.99255487478833915</v>
      </c>
      <c r="N28" s="7">
        <v>1.0013107913861401</v>
      </c>
      <c r="O28" s="7">
        <v>0.99362825263447496</v>
      </c>
      <c r="P28" s="7">
        <v>1.0069437438633015</v>
      </c>
      <c r="Q28" s="7">
        <v>1.0017479908238471</v>
      </c>
      <c r="R28" s="7">
        <v>0.99544560059597842</v>
      </c>
      <c r="S28" s="7">
        <v>0.99772901311232554</v>
      </c>
      <c r="T28" s="7">
        <v>1.0022754268960445</v>
      </c>
      <c r="U28" s="7">
        <v>1.001976560004187</v>
      </c>
      <c r="V28" s="8">
        <v>1.0006910962210764</v>
      </c>
      <c r="W28" s="8">
        <v>3.9252394049612976E-3</v>
      </c>
      <c r="X28" s="7"/>
      <c r="Y28" s="7">
        <v>0.99342126565507349</v>
      </c>
      <c r="Z28" s="7">
        <v>1.0000898841238151</v>
      </c>
      <c r="AA28" s="7">
        <v>1.0047048050743801</v>
      </c>
      <c r="AB28" s="7">
        <v>1.0023216779351909</v>
      </c>
      <c r="AC28" s="7">
        <v>0.99773048137936959</v>
      </c>
      <c r="AD28" s="7">
        <v>1.0009804323596525</v>
      </c>
      <c r="AE28" s="7">
        <v>1.006741537922655</v>
      </c>
      <c r="AF28" s="7">
        <v>1.0008780855837123</v>
      </c>
      <c r="AG28" s="7">
        <v>1.0078192028145612</v>
      </c>
      <c r="AH28" s="7">
        <v>0.99897067294815278</v>
      </c>
      <c r="AI28" s="7">
        <v>1.0024913864889728</v>
      </c>
      <c r="AJ28" s="7">
        <v>1.0037420104735431</v>
      </c>
      <c r="AK28" s="7">
        <v>0.99443477965818872</v>
      </c>
      <c r="AL28" s="7">
        <v>1.004493688005377</v>
      </c>
      <c r="AM28" s="7">
        <v>1.0020270055946048</v>
      </c>
      <c r="AN28" s="7">
        <v>1.0008546971232388</v>
      </c>
      <c r="AO28" s="7">
        <v>1.0040843746546289</v>
      </c>
      <c r="AP28" s="7">
        <v>1.0043856441027583</v>
      </c>
      <c r="AQ28" s="7">
        <v>1.0079295137456938</v>
      </c>
      <c r="AR28" s="7">
        <v>1.0047092891703719</v>
      </c>
      <c r="AS28" s="8">
        <v>1.0021405217406969</v>
      </c>
      <c r="AT28" s="8">
        <v>3.9128110439571153E-3</v>
      </c>
    </row>
    <row r="29" spans="1:46" x14ac:dyDescent="0.3">
      <c r="A29" s="1">
        <v>1</v>
      </c>
      <c r="B29" s="7" t="e">
        <f>A29/#REF!</f>
        <v>#REF!</v>
      </c>
      <c r="C29" s="1" t="s">
        <v>49</v>
      </c>
      <c r="D29" s="7">
        <v>0.91166333434065083</v>
      </c>
      <c r="E29" s="7">
        <v>0.92258766807308423</v>
      </c>
      <c r="F29" s="7">
        <v>0.89753628144537989</v>
      </c>
      <c r="G29" s="7">
        <v>0.91670447238274599</v>
      </c>
      <c r="H29" s="7">
        <v>0.90046958716533221</v>
      </c>
      <c r="I29" s="7">
        <v>0.90001043098249323</v>
      </c>
      <c r="J29" s="7">
        <v>0.92016378036214808</v>
      </c>
      <c r="K29" s="7">
        <v>0.90850309442692745</v>
      </c>
      <c r="L29" s="7">
        <v>0.92222796987628575</v>
      </c>
      <c r="M29" s="7">
        <v>0.90805035722036309</v>
      </c>
      <c r="N29" s="7">
        <v>0.92174531210260913</v>
      </c>
      <c r="O29" s="7">
        <v>0.9314712824361181</v>
      </c>
      <c r="P29" s="7">
        <v>0.88524699073186319</v>
      </c>
      <c r="Q29" s="7">
        <v>0.91245468091051163</v>
      </c>
      <c r="R29" s="7">
        <v>0.90919535541469887</v>
      </c>
      <c r="S29" s="7">
        <v>0.89884451256830544</v>
      </c>
      <c r="T29" s="7">
        <v>0.92066559113296076</v>
      </c>
      <c r="U29" s="7">
        <v>0.91666997038184073</v>
      </c>
      <c r="V29" s="8">
        <v>0.91134503733079542</v>
      </c>
      <c r="W29" s="8">
        <v>1.1579583338194076E-2</v>
      </c>
      <c r="X29" s="7"/>
      <c r="Y29" s="7">
        <v>0.91367588202230021</v>
      </c>
      <c r="Z29" s="7">
        <v>0.91672399267140481</v>
      </c>
      <c r="AA29" s="7">
        <v>0.88706547549682091</v>
      </c>
      <c r="AB29" s="7">
        <v>0.883219150907392</v>
      </c>
      <c r="AC29" s="7">
        <v>0.90035429042541126</v>
      </c>
      <c r="AD29" s="7">
        <v>0.88903394302250383</v>
      </c>
      <c r="AE29" s="7">
        <v>0.87436651938853838</v>
      </c>
      <c r="AF29" s="7">
        <v>0.87845483876181507</v>
      </c>
      <c r="AG29" s="7">
        <v>0.87958773891399478</v>
      </c>
      <c r="AH29" s="7">
        <v>0.9113237828683034</v>
      </c>
      <c r="AI29" s="7">
        <v>0.88563235296462051</v>
      </c>
      <c r="AJ29" s="7">
        <v>0.89763854333735338</v>
      </c>
      <c r="AK29" s="7">
        <v>0.89332640836912147</v>
      </c>
      <c r="AL29" s="7">
        <v>0.88039975163959128</v>
      </c>
      <c r="AM29" s="7">
        <v>0.90858318485214229</v>
      </c>
      <c r="AN29" s="7">
        <v>0.91763687566849328</v>
      </c>
      <c r="AO29" s="7">
        <v>0.88033690233962036</v>
      </c>
      <c r="AP29" s="7">
        <v>0.87114347313112594</v>
      </c>
      <c r="AQ29" s="7">
        <v>0.86903729730346491</v>
      </c>
      <c r="AR29" s="7">
        <v>0.89751749442884321</v>
      </c>
      <c r="AS29" s="8">
        <v>0.89175289492564302</v>
      </c>
      <c r="AT29" s="8">
        <v>1.5477478473223507E-2</v>
      </c>
    </row>
    <row r="30" spans="1:46" x14ac:dyDescent="0.3">
      <c r="A30" s="1">
        <v>2</v>
      </c>
      <c r="B30" s="7" t="e">
        <f>A30/#REF!</f>
        <v>#REF!</v>
      </c>
      <c r="C30" s="1" t="s">
        <v>50</v>
      </c>
      <c r="D30" s="7">
        <v>7.8208488432732495E-2</v>
      </c>
      <c r="E30" s="7">
        <v>6.5218018688442389E-2</v>
      </c>
      <c r="F30" s="7">
        <v>9.1101019505737374E-2</v>
      </c>
      <c r="G30" s="7">
        <v>6.7708692449211544E-2</v>
      </c>
      <c r="H30" s="7">
        <v>8.1921916505436468E-2</v>
      </c>
      <c r="I30" s="7">
        <v>8.0863638727299542E-2</v>
      </c>
      <c r="J30" s="7">
        <v>6.5012359286834825E-2</v>
      </c>
      <c r="K30" s="7">
        <v>8.1829341270601513E-2</v>
      </c>
      <c r="L30" s="7">
        <v>6.4389454435961085E-2</v>
      </c>
      <c r="M30" s="7">
        <v>8.7658758518265739E-2</v>
      </c>
      <c r="N30" s="7">
        <v>6.7448969558879621E-2</v>
      </c>
      <c r="O30" s="7">
        <v>6.353321738805387E-2</v>
      </c>
      <c r="P30" s="7">
        <v>9.2874995476676797E-2</v>
      </c>
      <c r="Q30" s="7">
        <v>7.7268046076644267E-2</v>
      </c>
      <c r="R30" s="7">
        <v>8.925334609759461E-2</v>
      </c>
      <c r="S30" s="7">
        <v>9.0186345501159351E-2</v>
      </c>
      <c r="T30" s="7">
        <v>6.6377717154963295E-2</v>
      </c>
      <c r="U30" s="7">
        <v>7.5680339861648543E-2</v>
      </c>
      <c r="V30" s="8">
        <v>7.7029703607563504E-2</v>
      </c>
      <c r="W30" s="8">
        <v>1.0481084249784429E-2</v>
      </c>
      <c r="X30" s="7"/>
      <c r="Y30" s="7">
        <v>8.4467783705845303E-2</v>
      </c>
      <c r="Z30" s="7">
        <v>7.3000069875132384E-2</v>
      </c>
      <c r="AA30" s="7">
        <v>9.5177795666196066E-2</v>
      </c>
      <c r="AB30" s="7">
        <v>9.5955845775221205E-2</v>
      </c>
      <c r="AC30" s="7">
        <v>9.7325671697597371E-2</v>
      </c>
      <c r="AD30" s="7">
        <v>9.2973449078468509E-2</v>
      </c>
      <c r="AE30" s="7">
        <v>0.11237301023184562</v>
      </c>
      <c r="AF30" s="7">
        <v>0.1046791469596793</v>
      </c>
      <c r="AG30" s="7">
        <v>0.10285354429613087</v>
      </c>
      <c r="AH30" s="7">
        <v>8.061434452329827E-2</v>
      </c>
      <c r="AI30" s="7">
        <v>9.9052857052571441E-2</v>
      </c>
      <c r="AJ30" s="7">
        <v>9.1017044529182481E-2</v>
      </c>
      <c r="AK30" s="7">
        <v>0.10300864683310568</v>
      </c>
      <c r="AL30" s="7">
        <v>0.10548031492513971</v>
      </c>
      <c r="AM30" s="7">
        <v>7.9370926523635268E-2</v>
      </c>
      <c r="AN30" s="7">
        <v>7.1281282934744131E-2</v>
      </c>
      <c r="AO30" s="7">
        <v>0.1088999985995599</v>
      </c>
      <c r="AP30" s="7">
        <v>0.11322502574390442</v>
      </c>
      <c r="AQ30" s="7">
        <v>0.1110878843339469</v>
      </c>
      <c r="AR30" s="7">
        <v>8.88097116621306E-2</v>
      </c>
      <c r="AS30" s="8">
        <v>9.5532717747366797E-2</v>
      </c>
      <c r="AT30" s="8">
        <v>1.2772202477598407E-2</v>
      </c>
    </row>
    <row r="31" spans="1:46" x14ac:dyDescent="0.3">
      <c r="A31" s="1">
        <v>2</v>
      </c>
      <c r="B31" s="7" t="e">
        <f>A31/#REF!</f>
        <v>#REF!</v>
      </c>
      <c r="C31" s="1" t="s">
        <v>51</v>
      </c>
      <c r="D31" s="7">
        <v>1.0468232064532328E-2</v>
      </c>
      <c r="E31" s="7">
        <v>1.0005511237234026E-2</v>
      </c>
      <c r="F31" s="7">
        <v>9.739249505310214E-3</v>
      </c>
      <c r="G31" s="7">
        <v>9.7410053430178629E-3</v>
      </c>
      <c r="H31" s="7">
        <v>1.1323587957969259E-2</v>
      </c>
      <c r="I31" s="7">
        <v>1.1897258561690532E-2</v>
      </c>
      <c r="J31" s="7">
        <v>9.7624316472028263E-3</v>
      </c>
      <c r="K31" s="7">
        <v>1.0801598836468095E-2</v>
      </c>
      <c r="L31" s="7">
        <v>1.1580820628731656E-2</v>
      </c>
      <c r="M31" s="7">
        <v>1.1663931196156089E-2</v>
      </c>
      <c r="N31" s="7">
        <v>8.4910174832159985E-3</v>
      </c>
      <c r="O31" s="7">
        <v>7.4950366962170927E-3</v>
      </c>
      <c r="P31" s="7">
        <v>8.9290283719084974E-3</v>
      </c>
      <c r="Q31" s="7">
        <v>9.2473600489346771E-3</v>
      </c>
      <c r="R31" s="7">
        <v>7.6577041607569759E-3</v>
      </c>
      <c r="S31" s="7">
        <v>9.5460421760537734E-3</v>
      </c>
      <c r="T31" s="7">
        <v>1.0100346378207109E-2</v>
      </c>
      <c r="U31" s="7">
        <v>8.3758374125365818E-3</v>
      </c>
      <c r="V31" s="8">
        <v>9.823666650341312E-3</v>
      </c>
      <c r="W31" s="8">
        <v>1.3221753810022734E-3</v>
      </c>
      <c r="X31" s="7"/>
      <c r="Y31" s="7">
        <v>5.7565451395924574E-3</v>
      </c>
      <c r="Z31" s="7">
        <v>8.2699173782604281E-3</v>
      </c>
      <c r="AA31" s="7">
        <v>8.0002884718051032E-3</v>
      </c>
      <c r="AB31" s="7">
        <v>8.4485701067527688E-3</v>
      </c>
      <c r="AC31" s="7">
        <v>7.5285126423219797E-3</v>
      </c>
      <c r="AD31" s="7">
        <v>8.8735601800607813E-3</v>
      </c>
      <c r="AE31" s="7">
        <v>7.324240529183448E-3</v>
      </c>
      <c r="AF31" s="7">
        <v>9.2358581887901272E-3</v>
      </c>
      <c r="AG31" s="7">
        <v>8.686108289000273E-3</v>
      </c>
      <c r="AH31" s="7">
        <v>8.8297096658725809E-3</v>
      </c>
      <c r="AI31" s="7">
        <v>8.2912002541891544E-3</v>
      </c>
      <c r="AJ31" s="7">
        <v>8.1723980053558E-3</v>
      </c>
      <c r="AK31" s="7">
        <v>9.7692991056858077E-3</v>
      </c>
      <c r="AL31" s="7">
        <v>9.8223616778572234E-3</v>
      </c>
      <c r="AM31" s="7">
        <v>7.4428671598335133E-3</v>
      </c>
      <c r="AN31" s="7">
        <v>7.3753365871073564E-3</v>
      </c>
      <c r="AO31" s="7">
        <v>8.7951926589599355E-3</v>
      </c>
      <c r="AP31" s="7">
        <v>9.9832685796964402E-3</v>
      </c>
      <c r="AQ31" s="7">
        <v>9.9852969578402197E-3</v>
      </c>
      <c r="AR31" s="7">
        <v>9.4897080615563706E-3</v>
      </c>
      <c r="AS31" s="8">
        <v>8.5040119819860868E-3</v>
      </c>
      <c r="AT31" s="8">
        <v>1.0845330481195601E-3</v>
      </c>
    </row>
    <row r="32" spans="1:46" x14ac:dyDescent="0.3">
      <c r="A32" s="1">
        <v>1</v>
      </c>
      <c r="B32" s="7" t="e">
        <f>A32/#REF!</f>
        <v>#REF!</v>
      </c>
      <c r="C32" s="1" t="s">
        <v>52</v>
      </c>
      <c r="D32" s="7">
        <v>1.5390381608106809E-3</v>
      </c>
      <c r="E32" s="7">
        <v>1.4074468855958268E-3</v>
      </c>
      <c r="F32" s="7">
        <v>3.1564629573224926E-3</v>
      </c>
      <c r="G32" s="7">
        <v>1.5092044001660436E-3</v>
      </c>
      <c r="H32" s="7">
        <v>3.596317136064473E-3</v>
      </c>
      <c r="I32" s="7">
        <v>2.2788815194932648E-3</v>
      </c>
      <c r="J32" s="7">
        <v>1.7926210897000621E-3</v>
      </c>
      <c r="K32" s="7">
        <v>1.5748953339611994E-3</v>
      </c>
      <c r="L32" s="7">
        <v>3.0792377613656332E-3</v>
      </c>
      <c r="M32" s="7">
        <v>4.0979050965220358E-3</v>
      </c>
      <c r="N32" s="7">
        <v>2.4570665382979916E-3</v>
      </c>
      <c r="O32" s="7">
        <v>2.6693626302590435E-3</v>
      </c>
      <c r="P32" s="7">
        <v>1.6644205912484729E-3</v>
      </c>
      <c r="Q32" s="7">
        <v>9.4491340526859724E-4</v>
      </c>
      <c r="R32" s="7">
        <v>1.2454489323824522E-3</v>
      </c>
      <c r="S32" s="7">
        <v>2.4170664168382339E-3</v>
      </c>
      <c r="T32" s="7">
        <v>1.1119203202548885E-3</v>
      </c>
      <c r="U32" s="7">
        <v>9.4876531341275155E-4</v>
      </c>
      <c r="V32" s="8">
        <v>2.0828319160535636E-3</v>
      </c>
      <c r="W32" s="8">
        <v>9.3789262730450756E-4</v>
      </c>
      <c r="X32" s="7"/>
      <c r="Y32" s="7">
        <v>3.5148872654321016E-3</v>
      </c>
      <c r="Z32" s="7">
        <v>1.6751603813494464E-3</v>
      </c>
      <c r="AA32" s="7">
        <v>1.1734974930982384E-3</v>
      </c>
      <c r="AB32" s="7">
        <v>1.3142708345662069E-3</v>
      </c>
      <c r="AC32" s="7">
        <v>8.9704759267953695E-4</v>
      </c>
      <c r="AD32" s="7">
        <v>1.0672268526468048E-3</v>
      </c>
      <c r="AE32" s="7">
        <v>6.1816808423296738E-4</v>
      </c>
      <c r="AF32" s="7">
        <v>1.9101486325646805E-3</v>
      </c>
      <c r="AG32" s="7">
        <v>1.2806227572913563E-3</v>
      </c>
      <c r="AH32" s="7">
        <v>1.7326600480506362E-3</v>
      </c>
      <c r="AI32" s="7">
        <v>4.7269891971418173E-4</v>
      </c>
      <c r="AJ32" s="7">
        <v>5.5737602269285969E-4</v>
      </c>
      <c r="AK32" s="7">
        <v>2.4946173272276089E-3</v>
      </c>
      <c r="AL32" s="7">
        <v>2.4940364822874572E-3</v>
      </c>
      <c r="AM32" s="7">
        <v>1.5913898583055977E-3</v>
      </c>
      <c r="AN32" s="7">
        <v>1.4827627936185837E-3</v>
      </c>
      <c r="AO32" s="7">
        <v>9.8351132699793183E-4</v>
      </c>
      <c r="AP32" s="7">
        <v>2.6756366647642284E-3</v>
      </c>
      <c r="AQ32" s="7">
        <v>1.8079364436741551E-3</v>
      </c>
      <c r="AR32" s="7">
        <v>2.3325451836143352E-3</v>
      </c>
      <c r="AS32" s="8">
        <v>1.6038100482404457E-3</v>
      </c>
      <c r="AT32" s="8">
        <v>7.9411382424035169E-4</v>
      </c>
    </row>
    <row r="33" spans="1:46" x14ac:dyDescent="0.3">
      <c r="A33" s="1">
        <v>1</v>
      </c>
      <c r="B33" s="7" t="e">
        <f>A33/#REF!</f>
        <v>#REF!</v>
      </c>
      <c r="C33" s="1" t="s">
        <v>53</v>
      </c>
      <c r="D33" s="7">
        <v>0.9710096340069716</v>
      </c>
      <c r="E33" s="7">
        <v>0.98348754301437913</v>
      </c>
      <c r="F33" s="7">
        <v>0.98156573250027634</v>
      </c>
      <c r="G33" s="7">
        <v>0.99818236408714944</v>
      </c>
      <c r="H33" s="7">
        <v>0.97483209895993728</v>
      </c>
      <c r="I33" s="7">
        <v>0.9764188388777898</v>
      </c>
      <c r="J33" s="7">
        <v>0.99864181270398922</v>
      </c>
      <c r="K33" s="7">
        <v>0.97205564151332069</v>
      </c>
      <c r="L33" s="7">
        <v>0.99256010633502834</v>
      </c>
      <c r="M33" s="7">
        <v>0.96929204247248013</v>
      </c>
      <c r="N33" s="7">
        <v>0.98806955948612285</v>
      </c>
      <c r="O33" s="7">
        <v>0.99865506438949725</v>
      </c>
      <c r="P33" s="7">
        <v>0.99738980308815561</v>
      </c>
      <c r="Q33" s="7">
        <v>0.99786058961436686</v>
      </c>
      <c r="R33" s="7">
        <v>0.97156139112954365</v>
      </c>
      <c r="S33" s="7">
        <v>0.98687349171540217</v>
      </c>
      <c r="T33" s="7">
        <v>1.0004125369615671</v>
      </c>
      <c r="U33" s="7">
        <v>0.98802050811062003</v>
      </c>
      <c r="V33" s="8">
        <v>0.98593826438703325</v>
      </c>
      <c r="W33" s="8">
        <v>1.1240354601695117E-2</v>
      </c>
      <c r="X33" s="7"/>
      <c r="Y33" s="7">
        <v>1.0019252388026636</v>
      </c>
      <c r="Z33" s="7">
        <v>1.0000112547787996</v>
      </c>
      <c r="AA33" s="7">
        <v>0.99677230603699296</v>
      </c>
      <c r="AB33" s="7">
        <v>1.0048014992090417</v>
      </c>
      <c r="AC33" s="7">
        <v>1.0000303818720913</v>
      </c>
      <c r="AD33" s="7">
        <v>1.0049116097334898</v>
      </c>
      <c r="AE33" s="7">
        <v>0.99736642435105427</v>
      </c>
      <c r="AF33" s="7">
        <v>1.0021947754286629</v>
      </c>
      <c r="AG33" s="7">
        <v>0.99215530287731657</v>
      </c>
      <c r="AH33" s="7">
        <v>0.99651656143981715</v>
      </c>
      <c r="AI33" s="7">
        <v>1.0066028297075071</v>
      </c>
      <c r="AJ33" s="7">
        <v>0.99904715393827914</v>
      </c>
      <c r="AK33" s="7">
        <v>1.0006916659148448</v>
      </c>
      <c r="AL33" s="7">
        <v>0.99804817805332491</v>
      </c>
      <c r="AM33" s="7">
        <v>1.005760083120484</v>
      </c>
      <c r="AN33" s="7">
        <v>1.0007547949551554</v>
      </c>
      <c r="AO33" s="7">
        <v>0.99032014364546528</v>
      </c>
      <c r="AP33" s="7">
        <v>0.99718122862818159</v>
      </c>
      <c r="AQ33" s="7">
        <v>0.99999115009189454</v>
      </c>
      <c r="AR33" s="7">
        <v>0.99496319802453426</v>
      </c>
      <c r="AS33" s="8">
        <v>0.99950228903048033</v>
      </c>
      <c r="AT33" s="8">
        <v>4.3001350230547413E-3</v>
      </c>
    </row>
    <row r="34" spans="1:46" x14ac:dyDescent="0.3">
      <c r="A34" s="1">
        <v>2</v>
      </c>
      <c r="B34" s="7" t="e">
        <f>A34/#REF!</f>
        <v>#REF!</v>
      </c>
      <c r="C34" s="1" t="s">
        <v>54</v>
      </c>
      <c r="D34" s="7">
        <v>4.5669186589184565E-4</v>
      </c>
      <c r="E34" s="7">
        <v>6.4436451800043868E-4</v>
      </c>
      <c r="F34" s="7">
        <v>1.354788735433553E-3</v>
      </c>
      <c r="G34" s="7">
        <v>1.919310174389214E-4</v>
      </c>
      <c r="H34" s="7">
        <v>2.5928886141316984E-4</v>
      </c>
      <c r="I34" s="7">
        <v>1.9562421949764303E-4</v>
      </c>
      <c r="J34" s="7">
        <v>1.1541191321090489E-3</v>
      </c>
      <c r="K34" s="7">
        <v>7.7252852296506348E-4</v>
      </c>
      <c r="L34" s="7">
        <v>1.7301506126212287E-3</v>
      </c>
      <c r="M34" s="7">
        <v>1.3585724290355596E-3</v>
      </c>
      <c r="N34" s="7">
        <v>5.7523640398725968E-4</v>
      </c>
      <c r="O34" s="7">
        <v>6.3651105528186695E-4</v>
      </c>
      <c r="P34" s="7">
        <v>5.0800902116023092E-4</v>
      </c>
      <c r="Q34" s="7">
        <v>5.725655455533934E-4</v>
      </c>
      <c r="R34" s="7">
        <v>0</v>
      </c>
      <c r="S34" s="7">
        <v>0</v>
      </c>
      <c r="T34" s="7">
        <v>3.8179877792295157E-4</v>
      </c>
      <c r="U34" s="7">
        <v>0</v>
      </c>
      <c r="V34" s="8">
        <v>5.9956559546178745E-4</v>
      </c>
      <c r="W34" s="8">
        <v>5.0681194524051544E-4</v>
      </c>
      <c r="X34" s="7"/>
      <c r="Y34" s="7">
        <v>1.915718608228102E-4</v>
      </c>
      <c r="Z34" s="7">
        <v>5.1128698484642241E-4</v>
      </c>
      <c r="AA34" s="7">
        <v>6.395912057682896E-5</v>
      </c>
      <c r="AB34" s="7">
        <v>6.4011296028318484E-5</v>
      </c>
      <c r="AC34" s="7">
        <v>0</v>
      </c>
      <c r="AD34" s="7">
        <v>5.1431920603769868E-4</v>
      </c>
      <c r="AE34" s="7">
        <v>5.7888995725803084E-4</v>
      </c>
      <c r="AF34" s="7">
        <v>0</v>
      </c>
      <c r="AG34" s="7">
        <v>0</v>
      </c>
      <c r="AH34" s="7">
        <v>7.0369418953868232E-4</v>
      </c>
      <c r="AI34" s="7">
        <v>1.400322210237703E-3</v>
      </c>
      <c r="AJ34" s="7">
        <v>1.02072294417119E-3</v>
      </c>
      <c r="AK34" s="7">
        <v>5.1330266941790315E-4</v>
      </c>
      <c r="AL34" s="7">
        <v>0</v>
      </c>
      <c r="AM34" s="7">
        <v>2.556414837795986E-4</v>
      </c>
      <c r="AN34" s="7">
        <v>3.2021039221204141E-4</v>
      </c>
      <c r="AO34" s="7">
        <v>7.0757684866967784E-4</v>
      </c>
      <c r="AP34" s="7">
        <v>3.8683377999362996E-4</v>
      </c>
      <c r="AQ34" s="7">
        <v>4.5265865964812848E-4</v>
      </c>
      <c r="AR34" s="7">
        <v>5.1464951484731078E-4</v>
      </c>
      <c r="AS34" s="8">
        <v>4.0998255590429876E-4</v>
      </c>
      <c r="AT34" s="8">
        <v>3.6946801458543325E-4</v>
      </c>
    </row>
    <row r="35" spans="1:46" x14ac:dyDescent="0.3">
      <c r="A35" s="1">
        <v>2</v>
      </c>
      <c r="B35" s="7" t="e">
        <f>A35/#REF!</f>
        <v>#REF!</v>
      </c>
      <c r="C35" s="1" t="s">
        <v>55</v>
      </c>
      <c r="D35" s="7">
        <v>9.1160497691283946E-4</v>
      </c>
      <c r="E35" s="7">
        <v>5.2051688138000137E-4</v>
      </c>
      <c r="F35" s="7">
        <v>7.3241478553110341E-4</v>
      </c>
      <c r="G35" s="7">
        <v>5.0283776649537564E-4</v>
      </c>
      <c r="H35" s="7">
        <v>1.5425947336224605E-3</v>
      </c>
      <c r="I35" s="7">
        <v>2.3205474271579584E-3</v>
      </c>
      <c r="J35" s="7">
        <v>3.9195629501006412E-4</v>
      </c>
      <c r="K35" s="7">
        <v>1.1665754875216032E-3</v>
      </c>
      <c r="L35" s="7">
        <v>2.7980251863401388E-4</v>
      </c>
      <c r="M35" s="7">
        <v>1.6384114272275784E-3</v>
      </c>
      <c r="N35" s="7">
        <v>6.1398534723611101E-4</v>
      </c>
      <c r="O35" s="7">
        <v>7.5041444966148375E-4</v>
      </c>
      <c r="P35" s="7">
        <v>3.4659550278619261E-4</v>
      </c>
      <c r="Q35" s="7">
        <v>4.8612977560517434E-4</v>
      </c>
      <c r="R35" s="7">
        <v>3.1121965290503775E-3</v>
      </c>
      <c r="S35" s="7">
        <v>1.1798872389389573E-3</v>
      </c>
      <c r="T35" s="7">
        <v>1.6671167181418539E-4</v>
      </c>
      <c r="U35" s="7">
        <v>1.1575214800845707E-3</v>
      </c>
      <c r="V35" s="8">
        <v>9.9003912748166938E-4</v>
      </c>
      <c r="W35" s="8">
        <v>7.6818705374748827E-4</v>
      </c>
      <c r="X35" s="7"/>
      <c r="Y35" s="7">
        <v>9.3408574161876203E-4</v>
      </c>
      <c r="Z35" s="7">
        <v>4.6045815350390193E-4</v>
      </c>
      <c r="AA35" s="7">
        <v>3.2116765207331274E-4</v>
      </c>
      <c r="AB35" s="7">
        <v>6.0093369085530558E-4</v>
      </c>
      <c r="AC35" s="7">
        <v>2.3816915350568618E-4</v>
      </c>
      <c r="AD35" s="7">
        <v>3.2282864884945793E-4</v>
      </c>
      <c r="AE35" s="7">
        <v>3.3702818745150361E-4</v>
      </c>
      <c r="AF35" s="7">
        <v>6.0366749256111538E-4</v>
      </c>
      <c r="AG35" s="7">
        <v>5.0088378114624278E-4</v>
      </c>
      <c r="AH35" s="7">
        <v>5.3073331955369603E-4</v>
      </c>
      <c r="AI35" s="7">
        <v>2.9182740152254707E-4</v>
      </c>
      <c r="AJ35" s="7">
        <v>5.0140870822992464E-4</v>
      </c>
      <c r="AK35" s="7">
        <v>1.6809943702061523E-4</v>
      </c>
      <c r="AL35" s="7">
        <v>5.7420601429279358E-4</v>
      </c>
      <c r="AM35" s="7">
        <v>1.3953167745129737E-4</v>
      </c>
      <c r="AN35" s="7">
        <v>1.8176499448443429E-4</v>
      </c>
      <c r="AO35" s="7">
        <v>5.3366166058581332E-4</v>
      </c>
      <c r="AP35" s="7">
        <v>5.3488228538764839E-4</v>
      </c>
      <c r="AQ35" s="7">
        <v>2.8236071038572288E-5</v>
      </c>
      <c r="AR35" s="7">
        <v>6.8820708266475561E-4</v>
      </c>
      <c r="AS35" s="8">
        <v>4.2458905768986933E-4</v>
      </c>
      <c r="AT35" s="8">
        <v>2.185080770630867E-4</v>
      </c>
    </row>
    <row r="36" spans="1:46" x14ac:dyDescent="0.3">
      <c r="A36" s="1">
        <v>1</v>
      </c>
      <c r="B36" s="7" t="e">
        <f>A36/#REF!</f>
        <v>#REF!</v>
      </c>
      <c r="C36" s="1" t="s">
        <v>56</v>
      </c>
      <c r="D36" s="7">
        <v>9.1886907475983092E-4</v>
      </c>
      <c r="E36" s="7">
        <v>0</v>
      </c>
      <c r="F36" s="7">
        <v>1.9308103378468282E-3</v>
      </c>
      <c r="G36" s="7">
        <v>1.6090305227593394E-4</v>
      </c>
      <c r="H36" s="7">
        <v>1.874830808203468E-3</v>
      </c>
      <c r="I36" s="7">
        <v>1.5415925143369691E-3</v>
      </c>
      <c r="J36" s="7">
        <v>1.6125697444525343E-5</v>
      </c>
      <c r="K36" s="7">
        <v>1.7648189031873327E-3</v>
      </c>
      <c r="L36" s="7">
        <v>0</v>
      </c>
      <c r="M36" s="7">
        <v>8.2980118346836519E-4</v>
      </c>
      <c r="N36" s="7">
        <v>3.8579399793464654E-4</v>
      </c>
      <c r="O36" s="7">
        <v>0</v>
      </c>
      <c r="P36" s="7">
        <v>8.2887524089302993E-3</v>
      </c>
      <c r="Q36" s="7">
        <v>5.1200364318057068E-4</v>
      </c>
      <c r="R36" s="7">
        <v>0</v>
      </c>
      <c r="S36" s="7">
        <v>1.4400916071212093E-3</v>
      </c>
      <c r="T36" s="7">
        <v>0</v>
      </c>
      <c r="U36" s="7">
        <v>2.0884939117396612E-4</v>
      </c>
      <c r="V36" s="8">
        <v>1.1040690344368857E-3</v>
      </c>
      <c r="W36" s="8">
        <v>1.9339627699301366E-3</v>
      </c>
      <c r="X36" s="7"/>
      <c r="Y36" s="7">
        <v>0</v>
      </c>
      <c r="Z36" s="7">
        <v>0</v>
      </c>
      <c r="AA36" s="7">
        <v>8.1394183754100007E-3</v>
      </c>
      <c r="AB36" s="7">
        <v>7.131825663978999E-3</v>
      </c>
      <c r="AC36" s="7">
        <v>0</v>
      </c>
      <c r="AD36" s="7">
        <v>7.5994294064487215E-3</v>
      </c>
      <c r="AE36" s="7">
        <v>5.0795299549891634E-3</v>
      </c>
      <c r="AF36" s="7">
        <v>7.5685743563946818E-3</v>
      </c>
      <c r="AG36" s="7">
        <v>4.9525839125309423E-3</v>
      </c>
      <c r="AH36" s="7">
        <v>9.4925668286909004E-4</v>
      </c>
      <c r="AI36" s="7">
        <v>2.8174637425915543E-3</v>
      </c>
      <c r="AJ36" s="7">
        <v>2.0857949831513107E-4</v>
      </c>
      <c r="AK36" s="7">
        <v>0</v>
      </c>
      <c r="AL36" s="7">
        <v>2.9523909453800018E-3</v>
      </c>
      <c r="AM36" s="7">
        <v>0</v>
      </c>
      <c r="AN36" s="7">
        <v>1.9328005300408042E-4</v>
      </c>
      <c r="AO36" s="7">
        <v>3.4297081248158821E-3</v>
      </c>
      <c r="AP36" s="7">
        <v>3.4699825139162398E-3</v>
      </c>
      <c r="AQ36" s="7">
        <v>4.4399268190011736E-3</v>
      </c>
      <c r="AR36" s="7">
        <v>3.074082746685248E-4</v>
      </c>
      <c r="AS36" s="8">
        <v>2.9619679162157094E-3</v>
      </c>
      <c r="AT36" s="8">
        <v>2.9758690784425809E-3</v>
      </c>
    </row>
    <row r="37" spans="1:46" x14ac:dyDescent="0.3">
      <c r="A37" s="1">
        <v>2</v>
      </c>
      <c r="B37" s="7" t="e">
        <f>A37/#REF!</f>
        <v>#REF!</v>
      </c>
      <c r="C37" s="1" t="s">
        <v>57</v>
      </c>
      <c r="D37" s="7">
        <v>2.5405161735353884E-3</v>
      </c>
      <c r="E37" s="7">
        <v>2.0584126470472911E-3</v>
      </c>
      <c r="F37" s="7">
        <v>1.639679763134911E-3</v>
      </c>
      <c r="G37" s="7">
        <v>1.7752156939704518E-3</v>
      </c>
      <c r="H37" s="7">
        <v>3.2194651567592457E-3</v>
      </c>
      <c r="I37" s="7">
        <v>3.8164128139654171E-3</v>
      </c>
      <c r="J37" s="7">
        <v>2.0183299295018675E-3</v>
      </c>
      <c r="K37" s="7">
        <v>2.2066368598015096E-3</v>
      </c>
      <c r="L37" s="7">
        <v>2.0171313150420182E-3</v>
      </c>
      <c r="M37" s="7">
        <v>4.1332751907547588E-3</v>
      </c>
      <c r="N37" s="7">
        <v>3.8301627921433034E-3</v>
      </c>
      <c r="O37" s="7">
        <v>1.7958562807910854E-3</v>
      </c>
      <c r="P37" s="7">
        <v>1.3326134841785487E-3</v>
      </c>
      <c r="Q37" s="7">
        <v>1.9284407938594036E-3</v>
      </c>
      <c r="R37" s="7">
        <v>6.4966813826658129E-4</v>
      </c>
      <c r="S37" s="7">
        <v>9.7510942460935835E-4</v>
      </c>
      <c r="T37" s="7">
        <v>4.1545268622863887E-4</v>
      </c>
      <c r="U37" s="7">
        <v>7.2983691476696745E-4</v>
      </c>
      <c r="V37" s="8">
        <v>2.0601231143531525E-3</v>
      </c>
      <c r="W37" s="8">
        <v>1.1016325205026414E-3</v>
      </c>
      <c r="X37" s="7"/>
      <c r="Y37" s="7">
        <v>6.9982358939153961E-4</v>
      </c>
      <c r="Z37" s="7">
        <v>7.4511792541621046E-4</v>
      </c>
      <c r="AA37" s="7">
        <v>1.5808425081648436E-3</v>
      </c>
      <c r="AB37" s="7">
        <v>1.3134681586452572E-3</v>
      </c>
      <c r="AC37" s="7">
        <v>1.0623649157181657E-3</v>
      </c>
      <c r="AD37" s="7">
        <v>1.15428682049522E-3</v>
      </c>
      <c r="AE37" s="7">
        <v>1.2748312126968236E-3</v>
      </c>
      <c r="AF37" s="7">
        <v>1.4243991926390534E-3</v>
      </c>
      <c r="AG37" s="7">
        <v>1.6197192577642285E-3</v>
      </c>
      <c r="AH37" s="7">
        <v>1.1933326502555149E-3</v>
      </c>
      <c r="AI37" s="7">
        <v>1.2021829703775357E-3</v>
      </c>
      <c r="AJ37" s="7">
        <v>1.0859029452005931E-3</v>
      </c>
      <c r="AK37" s="7">
        <v>0</v>
      </c>
      <c r="AL37" s="7">
        <v>2.692372616380544E-3</v>
      </c>
      <c r="AM37" s="7">
        <v>1.2368860376460069E-3</v>
      </c>
      <c r="AN37" s="7">
        <v>1.1797032230803084E-3</v>
      </c>
      <c r="AO37" s="7">
        <v>1.5898899030879689E-3</v>
      </c>
      <c r="AP37" s="7">
        <v>1.7588923473086081E-3</v>
      </c>
      <c r="AQ37" s="7">
        <v>1.2364225066504335E-3</v>
      </c>
      <c r="AR37" s="7">
        <v>1.6050390934950181E-3</v>
      </c>
      <c r="AS37" s="8">
        <v>1.2827738937206939E-3</v>
      </c>
      <c r="AT37" s="8">
        <v>5.1518549996219473E-4</v>
      </c>
    </row>
    <row r="38" spans="1:46" x14ac:dyDescent="0.3">
      <c r="A38" s="1">
        <v>2</v>
      </c>
      <c r="B38" s="7" t="e">
        <f>A38/#REF!</f>
        <v>#REF!</v>
      </c>
      <c r="C38" s="1" t="s">
        <v>58</v>
      </c>
      <c r="D38" s="7">
        <v>2.8793892797864527E-3</v>
      </c>
      <c r="E38" s="7">
        <v>1.8386964561707981E-4</v>
      </c>
      <c r="F38" s="7">
        <v>2.4299908291262329E-3</v>
      </c>
      <c r="G38" s="7">
        <v>0</v>
      </c>
      <c r="H38" s="7">
        <v>2.7745563494347624E-3</v>
      </c>
      <c r="I38" s="7">
        <v>3.3989055176361612E-3</v>
      </c>
      <c r="J38" s="7">
        <v>6.8305130346157017E-4</v>
      </c>
      <c r="K38" s="7">
        <v>3.0861780636593943E-3</v>
      </c>
      <c r="L38" s="7">
        <v>1.828515170229816E-4</v>
      </c>
      <c r="M38" s="7">
        <v>1.7845086863342021E-3</v>
      </c>
      <c r="N38" s="7">
        <v>0</v>
      </c>
      <c r="O38" s="7">
        <v>1.3319434862959123E-4</v>
      </c>
      <c r="P38" s="7">
        <v>0</v>
      </c>
      <c r="Q38" s="7">
        <v>0</v>
      </c>
      <c r="R38" s="7">
        <v>2.9952721727052726E-3</v>
      </c>
      <c r="S38" s="7">
        <v>1.6277906287368994E-3</v>
      </c>
      <c r="T38" s="7">
        <v>2.9052378080064495E-4</v>
      </c>
      <c r="U38" s="7">
        <v>4.3746080953100069E-4</v>
      </c>
      <c r="V38" s="8">
        <v>1.2715301629156802E-3</v>
      </c>
      <c r="W38" s="8">
        <v>1.3173480735023447E-3</v>
      </c>
      <c r="X38" s="7"/>
      <c r="Y38" s="7">
        <v>7.167201867080697E-4</v>
      </c>
      <c r="Z38" s="7">
        <v>3.525818162052486E-4</v>
      </c>
      <c r="AA38" s="7">
        <v>0</v>
      </c>
      <c r="AB38" s="7">
        <v>4.9926099641276313E-4</v>
      </c>
      <c r="AC38" s="7">
        <v>1.0010047286808802E-3</v>
      </c>
      <c r="AD38" s="7">
        <v>6.6042526206673135E-4</v>
      </c>
      <c r="AE38" s="7">
        <v>3.9155308159400607E-4</v>
      </c>
      <c r="AF38" s="7">
        <v>6.1162471087506092E-4</v>
      </c>
      <c r="AG38" s="7">
        <v>5.8191746367353906E-4</v>
      </c>
      <c r="AH38" s="7">
        <v>2.4339319830915131E-5</v>
      </c>
      <c r="AI38" s="7">
        <v>6.7807929789947814E-4</v>
      </c>
      <c r="AJ38" s="7">
        <v>5.7039132848656548E-4</v>
      </c>
      <c r="AK38" s="7">
        <v>1.7088295030359061E-4</v>
      </c>
      <c r="AL38" s="7">
        <v>7.3218498016237708E-5</v>
      </c>
      <c r="AM38" s="7">
        <v>4.012106384347965E-4</v>
      </c>
      <c r="AN38" s="7">
        <v>5.4823289949271323E-4</v>
      </c>
      <c r="AO38" s="7">
        <v>2.4473612942594328E-4</v>
      </c>
      <c r="AP38" s="7">
        <v>9.4438923588819603E-4</v>
      </c>
      <c r="AQ38" s="7">
        <v>3.9364970784888295E-4</v>
      </c>
      <c r="AR38" s="7">
        <v>8.6889458658680608E-4</v>
      </c>
      <c r="AS38" s="8">
        <v>4.8665564192152116E-4</v>
      </c>
      <c r="AT38" s="8">
        <v>2.9003753669874219E-4</v>
      </c>
    </row>
    <row r="39" spans="1:46" x14ac:dyDescent="0.3">
      <c r="A39" s="1">
        <v>2</v>
      </c>
      <c r="B39" s="7" t="e">
        <f>A39/#REF!</f>
        <v>#REF!</v>
      </c>
      <c r="C39" s="1" t="s">
        <v>59</v>
      </c>
      <c r="D39" s="7">
        <v>1.266421920359664E-2</v>
      </c>
      <c r="E39" s="7">
        <v>1.5209036385597117E-3</v>
      </c>
      <c r="F39" s="7">
        <v>8.783095702010392E-3</v>
      </c>
      <c r="G39" s="7">
        <v>1.4375764185178095E-3</v>
      </c>
      <c r="H39" s="7">
        <v>1.1052784120034579E-2</v>
      </c>
      <c r="I39" s="7">
        <v>1.2583815181170405E-2</v>
      </c>
      <c r="J39" s="7">
        <v>1.2228116765205682E-3</v>
      </c>
      <c r="K39" s="7">
        <v>1.0539316399300259E-2</v>
      </c>
      <c r="L39" s="7">
        <v>7.6229095051572667E-4</v>
      </c>
      <c r="M39" s="7">
        <v>1.0676649916222644E-2</v>
      </c>
      <c r="N39" s="7">
        <v>1.7258377276909986E-3</v>
      </c>
      <c r="O39" s="7">
        <v>1.4062155005926465E-3</v>
      </c>
      <c r="P39" s="7">
        <v>1.4748458038233709E-3</v>
      </c>
      <c r="Q39" s="7">
        <v>4.0843381044208067E-4</v>
      </c>
      <c r="R39" s="7">
        <v>1.2124855695644296E-2</v>
      </c>
      <c r="S39" s="7">
        <v>9.0384247032953193E-3</v>
      </c>
      <c r="T39" s="7">
        <v>3.9651287291663092E-4</v>
      </c>
      <c r="U39" s="7">
        <v>3.8476914695464376E-3</v>
      </c>
      <c r="V39" s="8">
        <v>5.6481267105778065E-3</v>
      </c>
      <c r="W39" s="8">
        <v>5.0076819914772388E-3</v>
      </c>
      <c r="X39" s="7"/>
      <c r="Y39" s="7">
        <v>1.4710599154311159E-3</v>
      </c>
      <c r="Z39" s="7">
        <v>1.3757504701472486E-3</v>
      </c>
      <c r="AA39" s="7">
        <v>1.7753332473882618E-3</v>
      </c>
      <c r="AB39" s="7">
        <v>1.0032167639846452E-3</v>
      </c>
      <c r="AC39" s="7">
        <v>8.2395614171008099E-4</v>
      </c>
      <c r="AD39" s="7">
        <v>1.4931654582000355E-3</v>
      </c>
      <c r="AE39" s="7">
        <v>1.2509812446644167E-3</v>
      </c>
      <c r="AF39" s="7">
        <v>1.8941419534384443E-3</v>
      </c>
      <c r="AG39" s="7">
        <v>2.1540019410508926E-3</v>
      </c>
      <c r="AH39" s="7">
        <v>1.5703436406811475E-3</v>
      </c>
      <c r="AI39" s="7">
        <v>1.8869700915507574E-3</v>
      </c>
      <c r="AJ39" s="7">
        <v>2.6742434258660076E-3</v>
      </c>
      <c r="AK39" s="7">
        <v>2.665423881578555E-4</v>
      </c>
      <c r="AL39" s="7">
        <v>2.9070581085389243E-4</v>
      </c>
      <c r="AM39" s="7">
        <v>3.7410464454701222E-4</v>
      </c>
      <c r="AN39" s="7">
        <v>8.3440054078836245E-4</v>
      </c>
      <c r="AO39" s="7">
        <v>2.5021204812976663E-3</v>
      </c>
      <c r="AP39" s="7">
        <v>2.8000194305595459E-3</v>
      </c>
      <c r="AQ39" s="7">
        <v>3.0526208746421389E-3</v>
      </c>
      <c r="AR39" s="7">
        <v>2.0286079344951349E-3</v>
      </c>
      <c r="AS39" s="8">
        <v>1.576114319972733E-3</v>
      </c>
      <c r="AT39" s="8">
        <v>8.2518059098278973E-4</v>
      </c>
    </row>
    <row r="40" spans="1:46" x14ac:dyDescent="0.3">
      <c r="A40" s="1">
        <v>2</v>
      </c>
      <c r="B40" s="7" t="e">
        <f>A40/#REF!</f>
        <v>#REF!</v>
      </c>
      <c r="C40" s="1" t="s">
        <v>60</v>
      </c>
      <c r="D40" s="7">
        <v>8.4002986939302852E-3</v>
      </c>
      <c r="E40" s="7">
        <v>1.9584292130988721E-3</v>
      </c>
      <c r="F40" s="7">
        <v>3.1966631804570792E-3</v>
      </c>
      <c r="G40" s="7">
        <v>1.7205570725215907E-3</v>
      </c>
      <c r="H40" s="7">
        <v>5.7671774796997826E-3</v>
      </c>
      <c r="I40" s="7">
        <v>8.4440152505330969E-3</v>
      </c>
      <c r="J40" s="7">
        <v>2.2085745251687774E-3</v>
      </c>
      <c r="K40" s="7">
        <v>5.9766266935382031E-3</v>
      </c>
      <c r="L40" s="7">
        <v>1.5462644063490155E-3</v>
      </c>
      <c r="M40" s="7">
        <v>7.8531019067036023E-3</v>
      </c>
      <c r="N40" s="7">
        <v>3.8027580305512974E-3</v>
      </c>
      <c r="O40" s="7">
        <v>8.3244704578348708E-4</v>
      </c>
      <c r="P40" s="7">
        <v>1.3568497010428885E-3</v>
      </c>
      <c r="Q40" s="7">
        <v>5.8592903843383984E-5</v>
      </c>
      <c r="R40" s="7">
        <v>8.5576462180275981E-3</v>
      </c>
      <c r="S40" s="7">
        <v>6.1150745938125641E-3</v>
      </c>
      <c r="T40" s="7">
        <v>1.6175387240854862E-3</v>
      </c>
      <c r="U40" s="7">
        <v>3.2357465729477256E-3</v>
      </c>
      <c r="V40" s="8">
        <v>4.0360201228941519E-3</v>
      </c>
      <c r="W40" s="8">
        <v>2.9134906171879305E-3</v>
      </c>
      <c r="X40" s="7"/>
      <c r="Y40" s="7">
        <v>6.3517959702912474E-4</v>
      </c>
      <c r="Z40" s="7">
        <v>7.0634734577347644E-4</v>
      </c>
      <c r="AA40" s="7">
        <v>1.1310089282030979E-3</v>
      </c>
      <c r="AB40" s="7">
        <v>1.4738692224779998E-3</v>
      </c>
      <c r="AC40" s="7">
        <v>0</v>
      </c>
      <c r="AD40" s="7">
        <v>1.1131736703074314E-3</v>
      </c>
      <c r="AE40" s="7">
        <v>8.7675356856709453E-4</v>
      </c>
      <c r="AF40" s="7">
        <v>7.8174319456213951E-4</v>
      </c>
      <c r="AG40" s="7">
        <v>1.8782149393671318E-3</v>
      </c>
      <c r="AH40" s="7">
        <v>1.1548077030177498E-3</v>
      </c>
      <c r="AI40" s="7">
        <v>5.3933107562309653E-4</v>
      </c>
      <c r="AJ40" s="7">
        <v>1.9154367490259536E-3</v>
      </c>
      <c r="AK40" s="7">
        <v>4.0184148438158855E-4</v>
      </c>
      <c r="AL40" s="7">
        <v>9.9255368444301525E-4</v>
      </c>
      <c r="AM40" s="7">
        <v>6.3570761627111119E-4</v>
      </c>
      <c r="AN40" s="7">
        <v>1.4745779919536318E-3</v>
      </c>
      <c r="AO40" s="7">
        <v>1.3507597077719912E-3</v>
      </c>
      <c r="AP40" s="7">
        <v>2.0901532297040496E-3</v>
      </c>
      <c r="AQ40" s="7">
        <v>2.3346467674148475E-3</v>
      </c>
      <c r="AR40" s="7">
        <v>9.005907656836809E-4</v>
      </c>
      <c r="AS40" s="8">
        <v>1.1193348620789105E-3</v>
      </c>
      <c r="AT40" s="8">
        <v>6.0331274492973557E-4</v>
      </c>
    </row>
    <row r="41" spans="1:46" x14ac:dyDescent="0.3">
      <c r="A41" s="1">
        <v>1</v>
      </c>
      <c r="B41" s="7" t="e">
        <f>A41/#REF!</f>
        <v>#REF!</v>
      </c>
      <c r="C41" s="1" t="s">
        <v>45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2.2420405518921437E-4</v>
      </c>
      <c r="K41" s="7">
        <v>5.627799465605857E-5</v>
      </c>
      <c r="L41" s="7">
        <v>5.6017727090980389E-5</v>
      </c>
      <c r="M41" s="7">
        <v>0</v>
      </c>
      <c r="N41" s="7">
        <v>2.2349570486839278E-4</v>
      </c>
      <c r="O41" s="7">
        <v>5.5643096200804107E-5</v>
      </c>
      <c r="P41" s="7">
        <v>0</v>
      </c>
      <c r="Q41" s="7">
        <v>0</v>
      </c>
      <c r="R41" s="7">
        <v>3.9650277653704188E-4</v>
      </c>
      <c r="S41" s="7">
        <v>0</v>
      </c>
      <c r="T41" s="7">
        <v>5.5627381889197316E-5</v>
      </c>
      <c r="U41" s="7">
        <v>1.6752363229113228E-4</v>
      </c>
      <c r="V41" s="8">
        <v>6.8627353817934551E-5</v>
      </c>
      <c r="W41" s="8">
        <v>1.1199194282472913E-4</v>
      </c>
      <c r="X41" s="7"/>
      <c r="Y41" s="7">
        <v>1.1164667544708769E-4</v>
      </c>
      <c r="Z41" s="7">
        <v>0</v>
      </c>
      <c r="AA41" s="7">
        <v>2.7956179783863598E-4</v>
      </c>
      <c r="AB41" s="7">
        <v>0</v>
      </c>
      <c r="AC41" s="7">
        <v>1.2902334213397266E-3</v>
      </c>
      <c r="AD41" s="7">
        <v>0</v>
      </c>
      <c r="AE41" s="7">
        <v>1.6868641067631758E-4</v>
      </c>
      <c r="AF41" s="7">
        <v>0</v>
      </c>
      <c r="AG41" s="7">
        <v>2.2284265260869273E-4</v>
      </c>
      <c r="AH41" s="7">
        <v>0</v>
      </c>
      <c r="AI41" s="7">
        <v>8.9028819685121505E-4</v>
      </c>
      <c r="AJ41" s="7">
        <v>1.1153809605030032E-4</v>
      </c>
      <c r="AK41" s="7">
        <v>2.2436177327589304E-4</v>
      </c>
      <c r="AL41" s="7">
        <v>4.4861906607748781E-4</v>
      </c>
      <c r="AM41" s="7">
        <v>5.5869743175809314E-5</v>
      </c>
      <c r="AN41" s="7">
        <v>2.7992440210581558E-4</v>
      </c>
      <c r="AO41" s="7">
        <v>0</v>
      </c>
      <c r="AP41" s="7">
        <v>3.3816583475324653E-4</v>
      </c>
      <c r="AQ41" s="7">
        <v>1.1305977725162603E-4</v>
      </c>
      <c r="AR41" s="7">
        <v>5.0613856201009661E-4</v>
      </c>
      <c r="AS41" s="8">
        <v>2.5204682047309758E-4</v>
      </c>
      <c r="AT41" s="8">
        <v>3.3121221527528192E-4</v>
      </c>
    </row>
    <row r="42" spans="1:46" x14ac:dyDescent="0.3">
      <c r="A42" s="1">
        <v>1</v>
      </c>
      <c r="B42" s="7" t="e">
        <f>A42/#REF!</f>
        <v>#REF!</v>
      </c>
      <c r="C42" s="1" t="s">
        <v>46</v>
      </c>
      <c r="D42" s="7">
        <v>4.852416316795987E-2</v>
      </c>
      <c r="E42" s="7">
        <v>6.1588157146949915E-2</v>
      </c>
      <c r="F42" s="7">
        <v>7.0500964788038814E-2</v>
      </c>
      <c r="G42" s="7">
        <v>6.5218664807370333E-2</v>
      </c>
      <c r="H42" s="7">
        <v>5.6036075816485398E-2</v>
      </c>
      <c r="I42" s="7">
        <v>5.339161526737618E-2</v>
      </c>
      <c r="J42" s="7">
        <v>6.4002587617790554E-2</v>
      </c>
      <c r="K42" s="7">
        <v>5.9326632866571631E-2</v>
      </c>
      <c r="L42" s="7">
        <v>6.0097439188987967E-2</v>
      </c>
      <c r="M42" s="7">
        <v>5.8352115903318368E-2</v>
      </c>
      <c r="N42" s="7">
        <v>5.7753936797655614E-2</v>
      </c>
      <c r="O42" s="7">
        <v>6.332916493654149E-2</v>
      </c>
      <c r="P42" s="7">
        <v>7.7162392608472949E-2</v>
      </c>
      <c r="Q42" s="7">
        <v>6.9937575538102772E-2</v>
      </c>
      <c r="R42" s="7">
        <v>5.485019668613228E-2</v>
      </c>
      <c r="S42" s="7">
        <v>6.9048398457595986E-2</v>
      </c>
      <c r="T42" s="7">
        <v>6.5490848637387383E-2</v>
      </c>
      <c r="U42" s="7">
        <v>6.2304390057946357E-2</v>
      </c>
      <c r="V42" s="8">
        <v>6.20508511272602E-2</v>
      </c>
      <c r="W42" s="8">
        <v>6.9784603501457446E-3</v>
      </c>
      <c r="X42" s="7"/>
      <c r="Y42" s="7">
        <v>7.3116526329175771E-2</v>
      </c>
      <c r="Z42" s="7">
        <v>7.1718494462820734E-2</v>
      </c>
      <c r="AA42" s="7">
        <v>7.6362746492988437E-2</v>
      </c>
      <c r="AB42" s="7">
        <v>8.529953274845635E-2</v>
      </c>
      <c r="AC42" s="7">
        <v>7.7975714452946265E-2</v>
      </c>
      <c r="AD42" s="7">
        <v>7.4345890173235341E-2</v>
      </c>
      <c r="AE42" s="7">
        <v>8.382397672845425E-2</v>
      </c>
      <c r="AF42" s="7">
        <v>8.2436278621821055E-2</v>
      </c>
      <c r="AG42" s="7">
        <v>8.4402827531608743E-2</v>
      </c>
      <c r="AH42" s="7">
        <v>7.2622048430274727E-2</v>
      </c>
      <c r="AI42" s="7">
        <v>8.0978154378726797E-2</v>
      </c>
      <c r="AJ42" s="7">
        <v>7.231704542008649E-2</v>
      </c>
      <c r="AK42" s="7">
        <v>0.10015288149391186</v>
      </c>
      <c r="AL42" s="7">
        <v>8.0773272559006834E-2</v>
      </c>
      <c r="AM42" s="7">
        <v>7.0988242704823262E-2</v>
      </c>
      <c r="AN42" s="7">
        <v>6.8836504379106489E-2</v>
      </c>
      <c r="AO42" s="7">
        <v>8.9284992180730105E-2</v>
      </c>
      <c r="AP42" s="7">
        <v>8.4967428985421881E-2</v>
      </c>
      <c r="AQ42" s="7">
        <v>8.332356820580035E-2</v>
      </c>
      <c r="AR42" s="7">
        <v>7.6492188099152231E-2</v>
      </c>
      <c r="AS42" s="8">
        <v>7.9510915718927405E-2</v>
      </c>
      <c r="AT42" s="8">
        <v>7.57327010331116E-3</v>
      </c>
    </row>
    <row r="43" spans="1:46" x14ac:dyDescent="0.3">
      <c r="C43" s="1" t="s">
        <v>47</v>
      </c>
      <c r="D43" s="7">
        <v>3.0503021039903118</v>
      </c>
      <c r="E43" s="7">
        <v>3.0581988369223323</v>
      </c>
      <c r="F43" s="7">
        <v>3.0744723939148972</v>
      </c>
      <c r="G43" s="7">
        <v>3.0684861755679655</v>
      </c>
      <c r="H43" s="7">
        <v>3.0584552221869732</v>
      </c>
      <c r="I43" s="7">
        <v>3.0573019580630993</v>
      </c>
      <c r="J43" s="7">
        <v>3.068372635554331</v>
      </c>
      <c r="K43" s="7">
        <v>3.0591468101908466</v>
      </c>
      <c r="L43" s="7">
        <v>3.0632735647209484</v>
      </c>
      <c r="M43" s="7">
        <v>3.0599443059351907</v>
      </c>
      <c r="N43" s="7">
        <v>3.0584339233573328</v>
      </c>
      <c r="O43" s="7">
        <v>3.0663916628881021</v>
      </c>
      <c r="P43" s="7">
        <v>3.0835190406535484</v>
      </c>
      <c r="Q43" s="7">
        <v>3.0734273228901605</v>
      </c>
      <c r="R43" s="7">
        <v>3.0570451845473188</v>
      </c>
      <c r="S43" s="7">
        <v>3.0750212481441945</v>
      </c>
      <c r="T43" s="7">
        <v>3.0697585533770422</v>
      </c>
      <c r="U43" s="7">
        <v>3.063761001412534</v>
      </c>
      <c r="V43" s="8">
        <v>3.0647395524620631</v>
      </c>
      <c r="W43" s="8">
        <v>8.3529491314643101E-3</v>
      </c>
      <c r="X43" s="7"/>
      <c r="Y43" s="7">
        <v>3.0806382164865318</v>
      </c>
      <c r="Z43" s="7">
        <v>3.0756403163674753</v>
      </c>
      <c r="AA43" s="7">
        <v>3.0825482063619365</v>
      </c>
      <c r="AB43" s="7">
        <v>3.0934471333090046</v>
      </c>
      <c r="AC43" s="7">
        <v>3.0862578284233724</v>
      </c>
      <c r="AD43" s="7">
        <v>3.0850437398724622</v>
      </c>
      <c r="AE43" s="7">
        <v>3.0925721308538612</v>
      </c>
      <c r="AF43" s="7">
        <v>3.0926732830775161</v>
      </c>
      <c r="AG43" s="7">
        <v>3.0886955114280452</v>
      </c>
      <c r="AH43" s="7">
        <v>3.0767362874295165</v>
      </c>
      <c r="AI43" s="7">
        <v>3.0932279447529565</v>
      </c>
      <c r="AJ43" s="7">
        <v>3.0805797954218388</v>
      </c>
      <c r="AK43" s="7">
        <v>3.1056233294046431</v>
      </c>
      <c r="AL43" s="7">
        <v>3.0895356699780279</v>
      </c>
      <c r="AM43" s="7">
        <v>3.0788626516551343</v>
      </c>
      <c r="AN43" s="7">
        <v>3.0732343489385863</v>
      </c>
      <c r="AO43" s="7">
        <v>3.0930635682616172</v>
      </c>
      <c r="AP43" s="7">
        <v>3.0958850244933638</v>
      </c>
      <c r="AQ43" s="7">
        <v>3.0952138682658115</v>
      </c>
      <c r="AR43" s="7">
        <v>3.0817336704446543</v>
      </c>
      <c r="AS43" s="8">
        <v>3.0870606262613176</v>
      </c>
      <c r="AT43" s="8">
        <v>8.2924905945953864E-3</v>
      </c>
    </row>
    <row r="44" spans="1:46" x14ac:dyDescent="0.3">
      <c r="C44" s="1" t="s">
        <v>61</v>
      </c>
      <c r="D44" s="7">
        <v>2.4262081583979935E-2</v>
      </c>
      <c r="E44" s="7">
        <v>3.0794078573474958E-2</v>
      </c>
      <c r="F44" s="7">
        <v>3.5250482394019407E-2</v>
      </c>
      <c r="G44" s="7">
        <v>3.2609332403685166E-2</v>
      </c>
      <c r="H44" s="7">
        <v>2.8018037908242699E-2</v>
      </c>
      <c r="I44" s="7">
        <v>2.669580763368809E-2</v>
      </c>
      <c r="J44" s="7">
        <v>3.2113395836489887E-2</v>
      </c>
      <c r="K44" s="7">
        <v>2.9691455430613845E-2</v>
      </c>
      <c r="L44" s="7">
        <v>3.0076728458039475E-2</v>
      </c>
      <c r="M44" s="7">
        <v>2.9176057951659184E-2</v>
      </c>
      <c r="N44" s="7">
        <v>2.8988716251262002E-2</v>
      </c>
      <c r="O44" s="7">
        <v>3.1692404016371148E-2</v>
      </c>
      <c r="P44" s="7">
        <v>3.8581196304236474E-2</v>
      </c>
      <c r="Q44" s="7">
        <v>3.4968787769051386E-2</v>
      </c>
      <c r="R44" s="7">
        <v>2.7623349731334661E-2</v>
      </c>
      <c r="S44" s="7">
        <v>3.4524199228797993E-2</v>
      </c>
      <c r="T44" s="7">
        <v>3.2773238009638293E-2</v>
      </c>
      <c r="U44" s="7">
        <v>3.1235956845118745E-2</v>
      </c>
      <c r="V44" s="8">
        <v>3.1059739240539071E-2</v>
      </c>
      <c r="W44" s="8">
        <v>3.4755944127083951E-3</v>
      </c>
      <c r="X44" s="7"/>
      <c r="Y44" s="7">
        <v>3.6614086502311433E-2</v>
      </c>
      <c r="Z44" s="7">
        <v>3.5859247231410367E-2</v>
      </c>
      <c r="AA44" s="7">
        <v>3.8321154145413538E-2</v>
      </c>
      <c r="AB44" s="7">
        <v>4.2649766374228175E-2</v>
      </c>
      <c r="AC44" s="7">
        <v>3.9632973937142997E-2</v>
      </c>
      <c r="AD44" s="7">
        <v>3.717294508661767E-2</v>
      </c>
      <c r="AE44" s="7">
        <v>4.1996331569565282E-2</v>
      </c>
      <c r="AF44" s="7">
        <v>4.1218139310910527E-2</v>
      </c>
      <c r="AG44" s="7">
        <v>4.2312835092108717E-2</v>
      </c>
      <c r="AH44" s="7">
        <v>3.6311024215137364E-2</v>
      </c>
      <c r="AI44" s="7">
        <v>4.0934221287789008E-2</v>
      </c>
      <c r="AJ44" s="7">
        <v>3.6214291758068395E-2</v>
      </c>
      <c r="AK44" s="7">
        <v>5.0188621633593875E-2</v>
      </c>
      <c r="AL44" s="7">
        <v>4.0610945812542161E-2</v>
      </c>
      <c r="AM44" s="7">
        <v>3.5522056223999537E-2</v>
      </c>
      <c r="AN44" s="7">
        <v>3.4558214390606155E-2</v>
      </c>
      <c r="AO44" s="7">
        <v>4.4642496090365053E-2</v>
      </c>
      <c r="AP44" s="7">
        <v>4.265279741008756E-2</v>
      </c>
      <c r="AQ44" s="7">
        <v>4.1718313991525986E-2</v>
      </c>
      <c r="AR44" s="7">
        <v>3.8499163330581163E-2</v>
      </c>
      <c r="AS44" s="8">
        <v>3.9881481269700245E-2</v>
      </c>
      <c r="AT44" s="8">
        <v>3.7945171323601999E-3</v>
      </c>
    </row>
    <row r="45" spans="1:46" x14ac:dyDescent="0.3">
      <c r="C45" s="1" t="s">
        <v>62</v>
      </c>
      <c r="D45" s="7">
        <v>3.026040022406332</v>
      </c>
      <c r="E45" s="7">
        <v>3.0274047583488572</v>
      </c>
      <c r="F45" s="7">
        <v>3.0392219115208778</v>
      </c>
      <c r="G45" s="7">
        <v>3.0358768431642802</v>
      </c>
      <c r="H45" s="7">
        <v>3.0304371842787305</v>
      </c>
      <c r="I45" s="7">
        <v>3.0306061504294113</v>
      </c>
      <c r="J45" s="7">
        <v>3.036259239717841</v>
      </c>
      <c r="K45" s="7">
        <v>3.0294553547602328</v>
      </c>
      <c r="L45" s="7">
        <v>3.0331968362629089</v>
      </c>
      <c r="M45" s="7">
        <v>3.0307682479835316</v>
      </c>
      <c r="N45" s="7">
        <v>3.0294452071060709</v>
      </c>
      <c r="O45" s="7">
        <v>3.034699258871731</v>
      </c>
      <c r="P45" s="7">
        <v>3.0449378443493118</v>
      </c>
      <c r="Q45" s="7">
        <v>3.0384585351211091</v>
      </c>
      <c r="R45" s="7">
        <v>3.029421834815984</v>
      </c>
      <c r="S45" s="7">
        <v>3.0404970489153964</v>
      </c>
      <c r="T45" s="7">
        <v>3.0369853153674038</v>
      </c>
      <c r="U45" s="7">
        <v>3.0325250445674152</v>
      </c>
      <c r="V45" s="8">
        <v>3.0336798132215237</v>
      </c>
      <c r="W45" s="8">
        <v>5.0402617232830496E-3</v>
      </c>
      <c r="X45" s="7"/>
      <c r="Y45" s="7">
        <v>3.0440241299842206</v>
      </c>
      <c r="Z45" s="7">
        <v>3.0397810691360649</v>
      </c>
      <c r="AA45" s="7">
        <v>3.0442270522165229</v>
      </c>
      <c r="AB45" s="7">
        <v>3.0507973669347765</v>
      </c>
      <c r="AC45" s="7">
        <v>3.0466248544862293</v>
      </c>
      <c r="AD45" s="7">
        <v>3.0478707947858443</v>
      </c>
      <c r="AE45" s="7">
        <v>3.0505757992842959</v>
      </c>
      <c r="AF45" s="7">
        <v>3.0514551437666055</v>
      </c>
      <c r="AG45" s="7">
        <v>3.0463826763359365</v>
      </c>
      <c r="AH45" s="7">
        <v>3.0404252632143791</v>
      </c>
      <c r="AI45" s="7">
        <v>3.0522937234651675</v>
      </c>
      <c r="AJ45" s="7">
        <v>3.0443655036637702</v>
      </c>
      <c r="AK45" s="7">
        <v>3.0554347077710493</v>
      </c>
      <c r="AL45" s="7">
        <v>3.0489247241654858</v>
      </c>
      <c r="AM45" s="7">
        <v>3.0433405954311348</v>
      </c>
      <c r="AN45" s="7">
        <v>3.03867613454798</v>
      </c>
      <c r="AO45" s="7">
        <v>3.0484210721712524</v>
      </c>
      <c r="AP45" s="7">
        <v>3.0532322270832761</v>
      </c>
      <c r="AQ45" s="7">
        <v>3.0534955542742854</v>
      </c>
      <c r="AR45" s="7">
        <v>3.043234507114073</v>
      </c>
      <c r="AS45" s="8">
        <v>3.0471791449916177</v>
      </c>
      <c r="AT45" s="8">
        <v>4.862857271126262E-3</v>
      </c>
    </row>
    <row r="46" spans="1:46" x14ac:dyDescent="0.3">
      <c r="V46" s="8"/>
      <c r="W46" s="8"/>
      <c r="AS46" s="8"/>
      <c r="AT46" s="8"/>
    </row>
    <row r="47" spans="1:46" x14ac:dyDescent="0.3">
      <c r="C47" s="1" t="s">
        <v>65</v>
      </c>
      <c r="D47" s="14">
        <v>0.91135342419970078</v>
      </c>
      <c r="E47" s="14">
        <v>0.92461145948597601</v>
      </c>
      <c r="F47" s="14">
        <v>0.89899575569463597</v>
      </c>
      <c r="G47" s="14">
        <v>0.92209488214629931</v>
      </c>
      <c r="H47" s="14">
        <v>0.90616474958574622</v>
      </c>
      <c r="I47" s="14">
        <v>0.90656368224241901</v>
      </c>
      <c r="J47" s="14">
        <v>0.92484481646276662</v>
      </c>
      <c r="K47" s="14">
        <v>0.9074739875863006</v>
      </c>
      <c r="L47" s="14">
        <v>0.92389259803879464</v>
      </c>
      <c r="M47" s="14">
        <v>0.90140426129462259</v>
      </c>
      <c r="N47" s="14">
        <v>0.9238838267866657</v>
      </c>
      <c r="O47" s="14">
        <v>0.92914884097522343</v>
      </c>
      <c r="P47" s="14">
        <v>0.89686042327623994</v>
      </c>
      <c r="Q47" s="14">
        <v>0.91339539867277997</v>
      </c>
      <c r="R47" s="14">
        <v>0.90367713622345802</v>
      </c>
      <c r="S47" s="14">
        <v>0.90012548091920397</v>
      </c>
      <c r="T47" s="14">
        <v>0.92330286295731656</v>
      </c>
      <c r="U47" s="14">
        <v>0.91600481563206115</v>
      </c>
      <c r="V47" s="11">
        <v>0.91298880012112271</v>
      </c>
      <c r="W47" s="11">
        <v>1.0672107179486204E-2</v>
      </c>
      <c r="X47" s="14"/>
      <c r="Y47" s="14">
        <v>0.91012619793410454</v>
      </c>
      <c r="Z47" s="14">
        <v>0.91856665582339803</v>
      </c>
      <c r="AA47" s="14">
        <v>0.89580534694307867</v>
      </c>
      <c r="AB47" s="14">
        <v>0.89428723716934078</v>
      </c>
      <c r="AC47" s="14">
        <v>0.89568911626575964</v>
      </c>
      <c r="AD47" s="14">
        <v>0.8972156957664037</v>
      </c>
      <c r="AE47" s="14">
        <v>0.87958795566705006</v>
      </c>
      <c r="AF47" s="14">
        <v>0.88520912253882644</v>
      </c>
      <c r="AG47" s="14">
        <v>0.88746184038317999</v>
      </c>
      <c r="AH47" s="14">
        <v>0.91062457157680021</v>
      </c>
      <c r="AI47" s="14">
        <v>0.89189666924975253</v>
      </c>
      <c r="AJ47" s="14">
        <v>0.90049492596480363</v>
      </c>
      <c r="AK47" s="14">
        <v>0.88790631363843964</v>
      </c>
      <c r="AL47" s="14">
        <v>0.88419966313981402</v>
      </c>
      <c r="AM47" s="14">
        <v>0.91278475266100789</v>
      </c>
      <c r="AN47" s="14">
        <v>0.92105075472080244</v>
      </c>
      <c r="AO47" s="14">
        <v>0.88207273892946569</v>
      </c>
      <c r="AP47" s="14">
        <v>0.87609184359476622</v>
      </c>
      <c r="AQ47" s="14">
        <v>0.87771750334006848</v>
      </c>
      <c r="AR47" s="14">
        <v>0.90128765807583955</v>
      </c>
      <c r="AS47" s="11">
        <v>0.8955038281691351</v>
      </c>
      <c r="AT47" s="11">
        <v>1.3542487009518033E-2</v>
      </c>
    </row>
    <row r="48" spans="1:46" x14ac:dyDescent="0.3">
      <c r="C48" s="1" t="s">
        <v>66</v>
      </c>
      <c r="D48" s="14">
        <v>4.8507667900814198E-2</v>
      </c>
      <c r="E48" s="14">
        <v>6.1723257135691531E-2</v>
      </c>
      <c r="F48" s="14">
        <v>7.0615605660817968E-2</v>
      </c>
      <c r="G48" s="14">
        <v>6.5602163893645954E-2</v>
      </c>
      <c r="H48" s="14">
        <v>5.6390484846758314E-2</v>
      </c>
      <c r="I48" s="14">
        <v>5.3780375950558984E-2</v>
      </c>
      <c r="J48" s="14">
        <v>6.4328180115089201E-2</v>
      </c>
      <c r="K48" s="14">
        <v>5.9259430625777001E-2</v>
      </c>
      <c r="L48" s="14">
        <v>6.0205915501826399E-2</v>
      </c>
      <c r="M48" s="14">
        <v>5.7925031924242011E-2</v>
      </c>
      <c r="N48" s="14">
        <v>5.7887930038827765E-2</v>
      </c>
      <c r="O48" s="14">
        <v>6.3171266050010277E-2</v>
      </c>
      <c r="P48" s="14">
        <v>7.8174675339623911E-2</v>
      </c>
      <c r="Q48" s="14">
        <v>7.0009679414530943E-2</v>
      </c>
      <c r="R48" s="14">
        <v>5.4517291985075267E-2</v>
      </c>
      <c r="S48" s="14">
        <v>6.9146801253482992E-2</v>
      </c>
      <c r="T48" s="14">
        <v>6.5678448968634687E-2</v>
      </c>
      <c r="U48" s="14">
        <v>6.2259180699815099E-2</v>
      </c>
      <c r="V48" s="11">
        <v>6.2176854850290147E-2</v>
      </c>
      <c r="W48" s="11">
        <v>7.1342871616100504E-3</v>
      </c>
      <c r="X48" s="14"/>
      <c r="Y48" s="14">
        <v>7.2832464360154156E-2</v>
      </c>
      <c r="Z48" s="14">
        <v>7.1862652386164669E-2</v>
      </c>
      <c r="AA48" s="14">
        <v>7.711511551880143E-2</v>
      </c>
      <c r="AB48" s="14">
        <v>8.6368466303162333E-2</v>
      </c>
      <c r="AC48" s="14">
        <v>7.7571684292803006E-2</v>
      </c>
      <c r="AD48" s="14">
        <v>7.503009317324065E-2</v>
      </c>
      <c r="AE48" s="14">
        <v>8.4324546619219454E-2</v>
      </c>
      <c r="AF48" s="14">
        <v>8.3070116577699762E-2</v>
      </c>
      <c r="AG48" s="14">
        <v>8.5158404717223662E-2</v>
      </c>
      <c r="AH48" s="14">
        <v>7.2566329313502945E-2</v>
      </c>
      <c r="AI48" s="14">
        <v>8.1550934685946277E-2</v>
      </c>
      <c r="AJ48" s="14">
        <v>7.2547166055769607E-2</v>
      </c>
      <c r="AK48" s="14">
        <v>9.9545222188016286E-2</v>
      </c>
      <c r="AL48" s="14">
        <v>8.1121899744255335E-2</v>
      </c>
      <c r="AM48" s="14">
        <v>7.1316514150222138E-2</v>
      </c>
      <c r="AN48" s="14">
        <v>6.909259642004896E-2</v>
      </c>
      <c r="AO48" s="14">
        <v>8.9461043140242849E-2</v>
      </c>
      <c r="AP48" s="14">
        <v>8.54500708566302E-2</v>
      </c>
      <c r="AQ48" s="14">
        <v>8.4155829078809544E-2</v>
      </c>
      <c r="AR48" s="14">
        <v>7.6813505587268877E-2</v>
      </c>
      <c r="AS48" s="11">
        <v>7.984773275845912E-2</v>
      </c>
      <c r="AT48" s="11">
        <v>7.5701525069889041E-3</v>
      </c>
    </row>
    <row r="49" spans="22:46" x14ac:dyDescent="0.3">
      <c r="V49" s="8"/>
      <c r="W49" s="8"/>
      <c r="AS49" s="8"/>
      <c r="AT49" s="8"/>
    </row>
  </sheetData>
  <mergeCells count="29">
    <mergeCell ref="AO2:AP2"/>
    <mergeCell ref="AO3:AP3"/>
    <mergeCell ref="AQ3:AR3"/>
    <mergeCell ref="AQ2:AR2"/>
    <mergeCell ref="AI2:AJ2"/>
    <mergeCell ref="AI3:AJ3"/>
    <mergeCell ref="AK2:AL2"/>
    <mergeCell ref="AK3:AL3"/>
    <mergeCell ref="AM2:AN2"/>
    <mergeCell ref="AM3:AN3"/>
    <mergeCell ref="V3:W3"/>
    <mergeCell ref="Y2:Z2"/>
    <mergeCell ref="Y3:Z3"/>
    <mergeCell ref="AG2:AH2"/>
    <mergeCell ref="AG3:AH3"/>
    <mergeCell ref="D2:E2"/>
    <mergeCell ref="D3:E3"/>
    <mergeCell ref="F3:G3"/>
    <mergeCell ref="F2:G2"/>
    <mergeCell ref="H2:J2"/>
    <mergeCell ref="H3:J3"/>
    <mergeCell ref="R2:U2"/>
    <mergeCell ref="R3:U3"/>
    <mergeCell ref="K2:L2"/>
    <mergeCell ref="K3:L3"/>
    <mergeCell ref="M2:O2"/>
    <mergeCell ref="M3:O3"/>
    <mergeCell ref="P2:Q2"/>
    <mergeCell ref="P3:Q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Langone</dc:creator>
  <cp:lastModifiedBy>stefania.corvo</cp:lastModifiedBy>
  <dcterms:created xsi:type="dcterms:W3CDTF">2024-06-26T05:26:58Z</dcterms:created>
  <dcterms:modified xsi:type="dcterms:W3CDTF">2025-03-07T13:19:10Z</dcterms:modified>
</cp:coreProperties>
</file>