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esktop\PhD\T2DM_Trial\Manuscript\BJN_Submission\Review_Edits_2\"/>
    </mc:Choice>
  </mc:AlternateContent>
  <xr:revisionPtr revIDLastSave="0" documentId="13_ncr:1_{6C18E001-4745-4EE8-8B45-98B152644299}" xr6:coauthVersionLast="47" xr6:coauthVersionMax="47" xr10:uidLastSave="{00000000-0000-0000-0000-000000000000}"/>
  <bookViews>
    <workbookView xWindow="-108" yWindow="-108" windowWidth="30936" windowHeight="16776" xr2:uid="{A07AC37C-EECE-487C-BC7B-B76C3872523B}"/>
  </bookViews>
  <sheets>
    <sheet name="Raw_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98" i="1" l="1"/>
  <c r="CV98" i="1"/>
  <c r="CW97" i="1"/>
  <c r="CV97" i="1"/>
  <c r="CW96" i="1"/>
  <c r="CV96" i="1"/>
  <c r="CW95" i="1"/>
  <c r="CV95" i="1"/>
  <c r="CW94" i="1"/>
  <c r="CV94" i="1"/>
  <c r="CW93" i="1"/>
  <c r="CV93" i="1"/>
  <c r="CW92" i="1"/>
  <c r="CV92" i="1"/>
  <c r="CW91" i="1"/>
  <c r="CV91" i="1"/>
  <c r="CW90" i="1"/>
  <c r="CV90" i="1"/>
  <c r="CW89" i="1"/>
  <c r="CV89" i="1"/>
  <c r="CW88" i="1"/>
  <c r="CV88" i="1"/>
  <c r="CW87" i="1"/>
  <c r="CV87" i="1"/>
  <c r="CW86" i="1"/>
  <c r="CV86" i="1"/>
  <c r="CW85" i="1"/>
  <c r="CV85" i="1"/>
  <c r="CW84" i="1"/>
  <c r="CV84" i="1"/>
  <c r="CW83" i="1"/>
  <c r="CV83" i="1"/>
  <c r="CW82" i="1"/>
  <c r="CV82" i="1"/>
  <c r="CW81" i="1"/>
  <c r="CV81" i="1"/>
  <c r="CW80" i="1"/>
  <c r="CV80" i="1"/>
  <c r="CW79" i="1"/>
  <c r="CV79" i="1"/>
  <c r="CW78" i="1"/>
  <c r="CV78" i="1"/>
  <c r="CW77" i="1"/>
  <c r="CV77" i="1"/>
  <c r="CW76" i="1"/>
  <c r="CV76" i="1"/>
  <c r="CW75" i="1"/>
  <c r="CV75" i="1"/>
  <c r="CW74" i="1"/>
  <c r="CV74" i="1"/>
  <c r="CW73" i="1"/>
  <c r="CV73" i="1"/>
  <c r="CW72" i="1"/>
  <c r="CV72" i="1"/>
  <c r="CW71" i="1"/>
  <c r="CV71" i="1"/>
  <c r="CW70" i="1"/>
  <c r="CV70" i="1"/>
  <c r="CW69" i="1"/>
  <c r="CV69" i="1"/>
  <c r="CW68" i="1"/>
  <c r="CV68" i="1"/>
  <c r="CW67" i="1"/>
  <c r="CV67" i="1"/>
  <c r="CW66" i="1"/>
  <c r="CV66" i="1"/>
  <c r="CW65" i="1"/>
  <c r="CV65" i="1"/>
  <c r="CW64" i="1"/>
  <c r="CV64" i="1"/>
  <c r="CW63" i="1"/>
  <c r="CV63" i="1"/>
  <c r="CW62" i="1"/>
  <c r="CV62" i="1"/>
  <c r="CW61" i="1"/>
  <c r="CV61" i="1"/>
  <c r="CW60" i="1"/>
  <c r="CV60" i="1"/>
  <c r="CW59" i="1"/>
  <c r="CV59" i="1"/>
  <c r="CW58" i="1"/>
  <c r="CV58" i="1"/>
  <c r="CW57" i="1"/>
  <c r="CV57" i="1"/>
  <c r="CW56" i="1"/>
  <c r="CV56" i="1"/>
  <c r="CW55" i="1"/>
  <c r="CV55" i="1"/>
  <c r="CW54" i="1"/>
  <c r="CV54" i="1"/>
  <c r="CW53" i="1"/>
  <c r="CV53" i="1"/>
  <c r="CW52" i="1"/>
  <c r="CV52" i="1"/>
  <c r="CW51" i="1"/>
  <c r="CV51" i="1"/>
  <c r="CW50" i="1"/>
  <c r="CV50" i="1"/>
  <c r="CW49" i="1"/>
  <c r="CV49" i="1"/>
  <c r="CW48" i="1"/>
  <c r="CV48" i="1"/>
  <c r="CW47" i="1"/>
  <c r="CV47" i="1"/>
  <c r="CW46" i="1"/>
  <c r="CV46" i="1"/>
  <c r="CW45" i="1"/>
  <c r="CV45" i="1"/>
  <c r="CW44" i="1"/>
  <c r="CV44" i="1"/>
  <c r="CW43" i="1"/>
  <c r="CV43" i="1"/>
  <c r="CW42" i="1"/>
  <c r="CV42" i="1"/>
  <c r="CW41" i="1"/>
  <c r="CV41" i="1"/>
  <c r="CW40" i="1"/>
  <c r="CV40" i="1"/>
  <c r="CW39" i="1"/>
  <c r="CV39" i="1"/>
  <c r="CW38" i="1"/>
  <c r="CV38" i="1"/>
  <c r="CW37" i="1"/>
  <c r="CV37" i="1"/>
  <c r="CW36" i="1"/>
  <c r="CV36" i="1"/>
  <c r="CW35" i="1"/>
  <c r="CV35" i="1"/>
  <c r="CW34" i="1"/>
  <c r="CV34" i="1"/>
  <c r="CW33" i="1"/>
  <c r="CV33" i="1"/>
  <c r="CW32" i="1"/>
  <c r="CV32" i="1"/>
  <c r="CW31" i="1"/>
  <c r="CV31" i="1"/>
  <c r="CW30" i="1"/>
  <c r="CV30" i="1"/>
  <c r="CW29" i="1"/>
  <c r="CV29" i="1"/>
  <c r="CW28" i="1"/>
  <c r="CV28" i="1"/>
  <c r="CW27" i="1"/>
  <c r="CV27" i="1"/>
  <c r="CW26" i="1"/>
  <c r="CV26" i="1"/>
  <c r="CW25" i="1"/>
  <c r="CV25" i="1"/>
  <c r="CW24" i="1"/>
  <c r="CV24" i="1"/>
  <c r="CW23" i="1"/>
  <c r="CV23" i="1"/>
  <c r="CW22" i="1"/>
  <c r="CV22" i="1"/>
  <c r="CW21" i="1"/>
  <c r="CV21" i="1"/>
  <c r="CW20" i="1"/>
  <c r="CV20" i="1"/>
  <c r="CW19" i="1"/>
  <c r="CV19" i="1"/>
  <c r="CW18" i="1"/>
  <c r="CV18" i="1"/>
  <c r="CW17" i="1"/>
  <c r="CV17" i="1"/>
  <c r="CW16" i="1"/>
  <c r="CV16" i="1"/>
  <c r="CW15" i="1"/>
  <c r="CV15" i="1"/>
  <c r="CW14" i="1"/>
  <c r="CV14" i="1"/>
  <c r="CW13" i="1"/>
  <c r="CV13" i="1"/>
  <c r="CW12" i="1"/>
  <c r="CV12" i="1"/>
  <c r="CW11" i="1"/>
  <c r="CV11" i="1"/>
  <c r="CW10" i="1"/>
  <c r="CV10" i="1"/>
  <c r="CW9" i="1"/>
  <c r="CV9" i="1"/>
  <c r="CW8" i="1"/>
  <c r="CV8" i="1"/>
  <c r="CW7" i="1"/>
  <c r="CV7" i="1"/>
  <c r="CW6" i="1"/>
  <c r="CV6" i="1"/>
  <c r="CW5" i="1"/>
  <c r="CV5" i="1"/>
  <c r="CW4" i="1"/>
  <c r="CV4" i="1"/>
  <c r="CW3" i="1"/>
  <c r="CV3" i="1"/>
  <c r="CW2" i="1"/>
  <c r="CV2" i="1"/>
  <c r="BR66" i="1"/>
  <c r="BR63" i="1"/>
  <c r="BR60" i="1"/>
  <c r="BR51" i="1"/>
  <c r="BR44" i="1"/>
  <c r="BR64" i="1"/>
  <c r="BR61" i="1"/>
  <c r="BR69" i="1"/>
  <c r="BR58" i="1"/>
  <c r="BR52" i="1"/>
  <c r="BR76" i="1"/>
  <c r="BR34" i="1"/>
  <c r="BR84" i="1"/>
  <c r="BR87" i="1"/>
  <c r="BR90" i="1"/>
  <c r="BR93" i="1"/>
  <c r="BR96" i="1"/>
  <c r="BR98" i="1"/>
  <c r="BR18" i="1"/>
  <c r="BR20" i="1"/>
  <c r="BR25" i="1"/>
  <c r="BR38" i="1"/>
  <c r="BR27" i="1"/>
  <c r="BR30" i="1"/>
  <c r="BR48" i="1"/>
  <c r="BR57" i="1"/>
  <c r="BR72" i="1"/>
  <c r="BR75" i="1"/>
  <c r="BR3" i="1"/>
  <c r="BR6" i="1"/>
  <c r="BR8" i="1"/>
  <c r="BR10" i="1"/>
  <c r="BR13" i="1"/>
  <c r="BR15" i="1"/>
  <c r="BR17" i="1"/>
  <c r="BR19" i="1"/>
  <c r="BR22" i="1"/>
  <c r="BR24" i="1"/>
  <c r="BR78" i="1"/>
  <c r="BR29" i="1"/>
  <c r="BR32" i="1"/>
  <c r="BR35" i="1"/>
  <c r="BR37" i="1"/>
  <c r="BR41" i="1"/>
  <c r="BR46" i="1"/>
  <c r="BR54" i="1"/>
  <c r="BR71" i="1"/>
  <c r="BR70" i="1"/>
  <c r="BR81" i="1"/>
  <c r="BR86" i="1"/>
  <c r="BR83" i="1"/>
  <c r="BR89" i="1"/>
  <c r="BR95" i="1"/>
  <c r="BR97" i="1"/>
  <c r="BR92" i="1"/>
  <c r="BR4" i="1"/>
  <c r="BR11" i="1"/>
  <c r="BR14" i="1"/>
  <c r="BR62" i="1"/>
  <c r="BR2" i="1"/>
  <c r="BR5" i="1"/>
  <c r="BR7" i="1"/>
  <c r="BR9" i="1"/>
  <c r="BR12" i="1"/>
  <c r="BR43" i="1"/>
  <c r="BR47" i="1"/>
  <c r="BR50" i="1"/>
  <c r="BR56" i="1"/>
  <c r="BR59" i="1"/>
  <c r="BR65" i="1"/>
  <c r="BR67" i="1"/>
  <c r="BR74" i="1"/>
  <c r="BR16" i="1"/>
  <c r="BR21" i="1"/>
  <c r="BR23" i="1"/>
  <c r="BR26" i="1"/>
  <c r="BR28" i="1"/>
  <c r="BR31" i="1"/>
  <c r="BR36" i="1"/>
  <c r="BR39" i="1"/>
  <c r="BR94" i="1"/>
  <c r="BR91" i="1"/>
  <c r="BR88" i="1"/>
  <c r="BR85" i="1"/>
  <c r="BR82" i="1"/>
  <c r="BR80" i="1"/>
  <c r="BR77" i="1"/>
  <c r="BR53" i="1"/>
  <c r="BR73" i="1"/>
  <c r="BR49" i="1"/>
  <c r="BR42" i="1"/>
  <c r="BR40" i="1"/>
  <c r="BR55" i="1"/>
  <c r="BR79" i="1"/>
  <c r="BR33" i="1"/>
  <c r="BR68" i="1"/>
  <c r="BQ66" i="1"/>
  <c r="BQ63" i="1"/>
  <c r="BQ60" i="1"/>
  <c r="BQ51" i="1"/>
  <c r="BQ44" i="1"/>
  <c r="BQ64" i="1"/>
  <c r="BQ61" i="1"/>
  <c r="BQ69" i="1"/>
  <c r="BQ58" i="1"/>
  <c r="BQ52" i="1"/>
  <c r="BQ76" i="1"/>
  <c r="BQ34" i="1"/>
  <c r="BQ84" i="1"/>
  <c r="BQ87" i="1"/>
  <c r="BQ90" i="1"/>
  <c r="BQ93" i="1"/>
  <c r="BQ96" i="1"/>
  <c r="BQ98" i="1"/>
  <c r="BQ18" i="1"/>
  <c r="BQ20" i="1"/>
  <c r="BQ25" i="1"/>
  <c r="BQ38" i="1"/>
  <c r="BQ27" i="1"/>
  <c r="BQ30" i="1"/>
  <c r="BQ48" i="1"/>
  <c r="BQ57" i="1"/>
  <c r="BQ72" i="1"/>
  <c r="BQ75" i="1"/>
  <c r="BQ3" i="1"/>
  <c r="BQ6" i="1"/>
  <c r="BQ8" i="1"/>
  <c r="BQ10" i="1"/>
  <c r="BQ13" i="1"/>
  <c r="BQ15" i="1"/>
  <c r="BQ17" i="1"/>
  <c r="BQ19" i="1"/>
  <c r="BQ22" i="1"/>
  <c r="BQ24" i="1"/>
  <c r="BQ78" i="1"/>
  <c r="BQ29" i="1"/>
  <c r="BQ32" i="1"/>
  <c r="BQ35" i="1"/>
  <c r="BQ37" i="1"/>
  <c r="BQ41" i="1"/>
  <c r="BQ46" i="1"/>
  <c r="BQ54" i="1"/>
  <c r="BQ71" i="1"/>
  <c r="BQ70" i="1"/>
  <c r="BQ81" i="1"/>
  <c r="BQ86" i="1"/>
  <c r="BQ83" i="1"/>
  <c r="BQ89" i="1"/>
  <c r="BQ95" i="1"/>
  <c r="BQ97" i="1"/>
  <c r="BQ92" i="1"/>
  <c r="BQ4" i="1"/>
  <c r="BQ11" i="1"/>
  <c r="BQ14" i="1"/>
  <c r="BQ62" i="1"/>
  <c r="BQ2" i="1"/>
  <c r="BQ5" i="1"/>
  <c r="BQ7" i="1"/>
  <c r="BQ9" i="1"/>
  <c r="BQ12" i="1"/>
  <c r="BQ43" i="1"/>
  <c r="BQ47" i="1"/>
  <c r="BQ50" i="1"/>
  <c r="BQ56" i="1"/>
  <c r="BQ59" i="1"/>
  <c r="BQ65" i="1"/>
  <c r="BQ67" i="1"/>
  <c r="BQ74" i="1"/>
  <c r="BQ16" i="1"/>
  <c r="BQ21" i="1"/>
  <c r="BQ23" i="1"/>
  <c r="BQ26" i="1"/>
  <c r="BQ28" i="1"/>
  <c r="BQ31" i="1"/>
  <c r="BQ36" i="1"/>
  <c r="BQ39" i="1"/>
  <c r="BQ94" i="1"/>
  <c r="BQ91" i="1"/>
  <c r="BQ88" i="1"/>
  <c r="BQ85" i="1"/>
  <c r="BQ82" i="1"/>
  <c r="BQ80" i="1"/>
  <c r="BQ77" i="1"/>
  <c r="BQ53" i="1"/>
  <c r="BQ73" i="1"/>
  <c r="BQ49" i="1"/>
  <c r="BQ42" i="1"/>
  <c r="BQ40" i="1"/>
  <c r="BQ55" i="1"/>
  <c r="BQ79" i="1"/>
  <c r="BQ33" i="1"/>
  <c r="BQ68" i="1"/>
  <c r="BP66" i="1"/>
  <c r="BP63" i="1"/>
  <c r="BP60" i="1"/>
  <c r="BP51" i="1"/>
  <c r="BP44" i="1"/>
  <c r="BP64" i="1"/>
  <c r="BP61" i="1"/>
  <c r="BP69" i="1"/>
  <c r="BP58" i="1"/>
  <c r="BP52" i="1"/>
  <c r="BP76" i="1"/>
  <c r="BP34" i="1"/>
  <c r="BP84" i="1"/>
  <c r="BP87" i="1"/>
  <c r="BP90" i="1"/>
  <c r="BP93" i="1"/>
  <c r="BP96" i="1"/>
  <c r="BP98" i="1"/>
  <c r="BP18" i="1"/>
  <c r="BP20" i="1"/>
  <c r="BP25" i="1"/>
  <c r="BP38" i="1"/>
  <c r="BP27" i="1"/>
  <c r="BP30" i="1"/>
  <c r="BP48" i="1"/>
  <c r="BP57" i="1"/>
  <c r="BP72" i="1"/>
  <c r="BP75" i="1"/>
  <c r="BP3" i="1"/>
  <c r="BP6" i="1"/>
  <c r="BP8" i="1"/>
  <c r="BP10" i="1"/>
  <c r="BP13" i="1"/>
  <c r="BP15" i="1"/>
  <c r="BP17" i="1"/>
  <c r="BP19" i="1"/>
  <c r="BP22" i="1"/>
  <c r="BP24" i="1"/>
  <c r="BP78" i="1"/>
  <c r="BP29" i="1"/>
  <c r="BP32" i="1"/>
  <c r="BP35" i="1"/>
  <c r="BP37" i="1"/>
  <c r="BP41" i="1"/>
  <c r="BP46" i="1"/>
  <c r="BP54" i="1"/>
  <c r="BP71" i="1"/>
  <c r="BP70" i="1"/>
  <c r="BP81" i="1"/>
  <c r="BP86" i="1"/>
  <c r="BP83" i="1"/>
  <c r="BP89" i="1"/>
  <c r="BP95" i="1"/>
  <c r="BP97" i="1"/>
  <c r="BP92" i="1"/>
  <c r="BP4" i="1"/>
  <c r="BP11" i="1"/>
  <c r="BP14" i="1"/>
  <c r="BP62" i="1"/>
  <c r="BP2" i="1"/>
  <c r="BP5" i="1"/>
  <c r="BP7" i="1"/>
  <c r="BP9" i="1"/>
  <c r="BP12" i="1"/>
  <c r="BP43" i="1"/>
  <c r="BP47" i="1"/>
  <c r="BP50" i="1"/>
  <c r="BP56" i="1"/>
  <c r="BP59" i="1"/>
  <c r="BP65" i="1"/>
  <c r="BP67" i="1"/>
  <c r="BP74" i="1"/>
  <c r="BP16" i="1"/>
  <c r="BP21" i="1"/>
  <c r="BP23" i="1"/>
  <c r="BP26" i="1"/>
  <c r="BP28" i="1"/>
  <c r="BP31" i="1"/>
  <c r="BP36" i="1"/>
  <c r="BP39" i="1"/>
  <c r="BP94" i="1"/>
  <c r="BP91" i="1"/>
  <c r="BP88" i="1"/>
  <c r="BP85" i="1"/>
  <c r="BP82" i="1"/>
  <c r="BP80" i="1"/>
  <c r="BP77" i="1"/>
  <c r="BP53" i="1"/>
  <c r="BP73" i="1"/>
  <c r="BP49" i="1"/>
  <c r="BP42" i="1"/>
  <c r="BP40" i="1"/>
  <c r="BP55" i="1"/>
  <c r="BP79" i="1"/>
  <c r="BP33" i="1"/>
  <c r="BP68" i="1"/>
  <c r="BM74" i="1"/>
  <c r="BM66" i="1"/>
  <c r="BN66" i="1"/>
  <c r="BO66" i="1"/>
  <c r="BM63" i="1"/>
  <c r="BN63" i="1"/>
  <c r="BO63" i="1"/>
  <c r="BM60" i="1"/>
  <c r="BN60" i="1"/>
  <c r="BO60" i="1"/>
  <c r="BM51" i="1"/>
  <c r="BN51" i="1"/>
  <c r="BO51" i="1"/>
  <c r="BM44" i="1"/>
  <c r="BN44" i="1"/>
  <c r="BO44" i="1"/>
  <c r="BM64" i="1"/>
  <c r="BN64" i="1"/>
  <c r="BO64" i="1"/>
  <c r="BM61" i="1"/>
  <c r="BN61" i="1"/>
  <c r="BO61" i="1"/>
  <c r="BM69" i="1"/>
  <c r="BN69" i="1"/>
  <c r="BO69" i="1"/>
  <c r="BM58" i="1"/>
  <c r="BN58" i="1"/>
  <c r="BO58" i="1"/>
  <c r="BM52" i="1"/>
  <c r="BN52" i="1"/>
  <c r="BO52" i="1"/>
  <c r="BM76" i="1"/>
  <c r="BN76" i="1"/>
  <c r="BO76" i="1"/>
  <c r="BM34" i="1"/>
  <c r="BN34" i="1"/>
  <c r="BO34" i="1"/>
  <c r="BM84" i="1"/>
  <c r="BN84" i="1"/>
  <c r="BO84" i="1"/>
  <c r="BM87" i="1"/>
  <c r="BN87" i="1"/>
  <c r="BO87" i="1"/>
  <c r="BM90" i="1"/>
  <c r="BN90" i="1"/>
  <c r="BO90" i="1"/>
  <c r="BM93" i="1"/>
  <c r="BN93" i="1"/>
  <c r="BO93" i="1"/>
  <c r="BM96" i="1"/>
  <c r="BN96" i="1"/>
  <c r="BO96" i="1"/>
  <c r="BM98" i="1"/>
  <c r="BN98" i="1"/>
  <c r="BO98" i="1"/>
  <c r="BM18" i="1"/>
  <c r="BN18" i="1"/>
  <c r="BO18" i="1"/>
  <c r="BM20" i="1"/>
  <c r="BN20" i="1"/>
  <c r="BO20" i="1"/>
  <c r="BM25" i="1"/>
  <c r="BN25" i="1"/>
  <c r="BO25" i="1"/>
  <c r="BM38" i="1"/>
  <c r="BN38" i="1"/>
  <c r="BO38" i="1"/>
  <c r="BM27" i="1"/>
  <c r="BN27" i="1"/>
  <c r="BO27" i="1"/>
  <c r="BM30" i="1"/>
  <c r="BN30" i="1"/>
  <c r="BO30" i="1"/>
  <c r="BM48" i="1"/>
  <c r="BN48" i="1"/>
  <c r="BO48" i="1"/>
  <c r="BM57" i="1"/>
  <c r="BN57" i="1"/>
  <c r="BO57" i="1"/>
  <c r="BM72" i="1"/>
  <c r="BN72" i="1"/>
  <c r="BO72" i="1"/>
  <c r="BM75" i="1"/>
  <c r="BN75" i="1"/>
  <c r="BO75" i="1"/>
  <c r="BM3" i="1"/>
  <c r="BN3" i="1"/>
  <c r="BO3" i="1"/>
  <c r="BM6" i="1"/>
  <c r="BN6" i="1"/>
  <c r="BO6" i="1"/>
  <c r="BM8" i="1"/>
  <c r="BN8" i="1"/>
  <c r="BO8" i="1"/>
  <c r="BM10" i="1"/>
  <c r="BN10" i="1"/>
  <c r="BO10" i="1"/>
  <c r="BM13" i="1"/>
  <c r="BN13" i="1"/>
  <c r="BO13" i="1"/>
  <c r="BM15" i="1"/>
  <c r="BN15" i="1"/>
  <c r="BO15" i="1"/>
  <c r="BM17" i="1"/>
  <c r="BN17" i="1"/>
  <c r="BO17" i="1"/>
  <c r="BM19" i="1"/>
  <c r="BN19" i="1"/>
  <c r="BO19" i="1"/>
  <c r="BM22" i="1"/>
  <c r="BN22" i="1"/>
  <c r="BO22" i="1"/>
  <c r="BM24" i="1"/>
  <c r="BN24" i="1"/>
  <c r="BO24" i="1"/>
  <c r="BM78" i="1"/>
  <c r="BN78" i="1"/>
  <c r="BO78" i="1"/>
  <c r="BM29" i="1"/>
  <c r="BN29" i="1"/>
  <c r="BO29" i="1"/>
  <c r="BM32" i="1"/>
  <c r="BN32" i="1"/>
  <c r="BO32" i="1"/>
  <c r="BM35" i="1"/>
  <c r="BN35" i="1"/>
  <c r="BO35" i="1"/>
  <c r="BM37" i="1"/>
  <c r="BN37" i="1"/>
  <c r="BO37" i="1"/>
  <c r="BM41" i="1"/>
  <c r="BN41" i="1"/>
  <c r="BO41" i="1"/>
  <c r="BM46" i="1"/>
  <c r="BN46" i="1"/>
  <c r="BO46" i="1"/>
  <c r="BM54" i="1"/>
  <c r="BN54" i="1"/>
  <c r="BO54" i="1"/>
  <c r="BM71" i="1"/>
  <c r="BN71" i="1"/>
  <c r="BO71" i="1"/>
  <c r="BM70" i="1"/>
  <c r="BN70" i="1"/>
  <c r="BO70" i="1"/>
  <c r="BM81" i="1"/>
  <c r="BN81" i="1"/>
  <c r="BO81" i="1"/>
  <c r="BM86" i="1"/>
  <c r="BN86" i="1"/>
  <c r="BO86" i="1"/>
  <c r="BM83" i="1"/>
  <c r="BN83" i="1"/>
  <c r="BO83" i="1"/>
  <c r="BM89" i="1"/>
  <c r="BN89" i="1"/>
  <c r="BO89" i="1"/>
  <c r="BM95" i="1"/>
  <c r="BN95" i="1"/>
  <c r="BO95" i="1"/>
  <c r="BM97" i="1"/>
  <c r="BN97" i="1"/>
  <c r="BO97" i="1"/>
  <c r="BM92" i="1"/>
  <c r="BN92" i="1"/>
  <c r="BO92" i="1"/>
  <c r="BM4" i="1"/>
  <c r="BN4" i="1"/>
  <c r="BO4" i="1"/>
  <c r="BM11" i="1"/>
  <c r="BN11" i="1"/>
  <c r="BO11" i="1"/>
  <c r="BM14" i="1"/>
  <c r="BN14" i="1"/>
  <c r="BO14" i="1"/>
  <c r="BM62" i="1"/>
  <c r="BN62" i="1"/>
  <c r="BO62" i="1"/>
  <c r="BM2" i="1"/>
  <c r="BN2" i="1"/>
  <c r="BO2" i="1"/>
  <c r="BM5" i="1"/>
  <c r="BN5" i="1"/>
  <c r="BO5" i="1"/>
  <c r="BM7" i="1"/>
  <c r="BN7" i="1"/>
  <c r="BO7" i="1"/>
  <c r="BM9" i="1"/>
  <c r="BN9" i="1"/>
  <c r="BO9" i="1"/>
  <c r="BM12" i="1"/>
  <c r="BN12" i="1"/>
  <c r="BO12" i="1"/>
  <c r="BM43" i="1"/>
  <c r="BN43" i="1"/>
  <c r="BO43" i="1"/>
  <c r="BM47" i="1"/>
  <c r="BN47" i="1"/>
  <c r="BO47" i="1"/>
  <c r="BM50" i="1"/>
  <c r="BN50" i="1"/>
  <c r="BO50" i="1"/>
  <c r="BM56" i="1"/>
  <c r="BN56" i="1"/>
  <c r="BO56" i="1"/>
  <c r="BM59" i="1"/>
  <c r="BN59" i="1"/>
  <c r="BO59" i="1"/>
  <c r="BM65" i="1"/>
  <c r="BN65" i="1"/>
  <c r="BO65" i="1"/>
  <c r="BM67" i="1"/>
  <c r="BN67" i="1"/>
  <c r="BO67" i="1"/>
  <c r="BN74" i="1"/>
  <c r="BO74" i="1"/>
  <c r="BM16" i="1"/>
  <c r="BN16" i="1"/>
  <c r="BO16" i="1"/>
  <c r="BM21" i="1"/>
  <c r="BN21" i="1"/>
  <c r="BO21" i="1"/>
  <c r="BM23" i="1"/>
  <c r="BN23" i="1"/>
  <c r="BO23" i="1"/>
  <c r="BM26" i="1"/>
  <c r="BN26" i="1"/>
  <c r="BO26" i="1"/>
  <c r="BM28" i="1"/>
  <c r="BN28" i="1"/>
  <c r="BO28" i="1"/>
  <c r="BM31" i="1"/>
  <c r="BN31" i="1"/>
  <c r="BO31" i="1"/>
  <c r="BM36" i="1"/>
  <c r="BN36" i="1"/>
  <c r="BO36" i="1"/>
  <c r="BM39" i="1"/>
  <c r="BN39" i="1"/>
  <c r="BO39" i="1"/>
  <c r="BM94" i="1"/>
  <c r="BN94" i="1"/>
  <c r="BO94" i="1"/>
  <c r="BM91" i="1"/>
  <c r="BN91" i="1"/>
  <c r="BO91" i="1"/>
  <c r="BM88" i="1"/>
  <c r="BN88" i="1"/>
  <c r="BO88" i="1"/>
  <c r="BM85" i="1"/>
  <c r="BN85" i="1"/>
  <c r="BO85" i="1"/>
  <c r="BM82" i="1"/>
  <c r="BN82" i="1"/>
  <c r="BO82" i="1"/>
  <c r="BM80" i="1"/>
  <c r="BN80" i="1"/>
  <c r="BO80" i="1"/>
  <c r="BM77" i="1"/>
  <c r="BN77" i="1"/>
  <c r="BO77" i="1"/>
  <c r="BM53" i="1"/>
  <c r="BN53" i="1"/>
  <c r="BO53" i="1"/>
  <c r="BM73" i="1"/>
  <c r="BN73" i="1"/>
  <c r="BO73" i="1"/>
  <c r="BM49" i="1"/>
  <c r="BN49" i="1"/>
  <c r="BO49" i="1"/>
  <c r="BM42" i="1"/>
  <c r="BN42" i="1"/>
  <c r="BO42" i="1"/>
  <c r="BM40" i="1"/>
  <c r="BN40" i="1"/>
  <c r="BO40" i="1"/>
  <c r="BM55" i="1"/>
  <c r="BN55" i="1"/>
  <c r="BO55" i="1"/>
  <c r="BM79" i="1"/>
  <c r="BN79" i="1"/>
  <c r="BO79" i="1"/>
  <c r="BM33" i="1"/>
  <c r="BN33" i="1"/>
  <c r="BO33" i="1"/>
  <c r="BO68" i="1"/>
  <c r="BN68" i="1"/>
  <c r="BM68" i="1"/>
</calcChain>
</file>

<file path=xl/sharedStrings.xml><?xml version="1.0" encoding="utf-8"?>
<sst xmlns="http://schemas.openxmlformats.org/spreadsheetml/2006/main" count="696" uniqueCount="242">
  <si>
    <t>FMD039.T3</t>
  </si>
  <si>
    <t>FMD040.T3</t>
  </si>
  <si>
    <t>FMD041.T3</t>
  </si>
  <si>
    <t>FMD042.T3</t>
  </si>
  <si>
    <t>FMD044.T3</t>
  </si>
  <si>
    <t>FMD045.T3</t>
  </si>
  <si>
    <t>FMD008.T2</t>
  </si>
  <si>
    <t>FMD009.T2</t>
  </si>
  <si>
    <t>FMD012.T2</t>
  </si>
  <si>
    <t>FMD017.T2</t>
  </si>
  <si>
    <t>FMD013.T2</t>
  </si>
  <si>
    <t>FMD014.T2</t>
  </si>
  <si>
    <t>FMD022.T2</t>
  </si>
  <si>
    <t>FMD026.T2</t>
  </si>
  <si>
    <t>FMD033.T2</t>
  </si>
  <si>
    <t>FMD034.T2</t>
  </si>
  <si>
    <t>FMD002.T2</t>
  </si>
  <si>
    <t>FMD003.T2</t>
  </si>
  <si>
    <t>FMD004.T2</t>
  </si>
  <si>
    <t>FMD005.T2</t>
  </si>
  <si>
    <t>FMD006.T2</t>
  </si>
  <si>
    <t>FMD007.T1</t>
  </si>
  <si>
    <t>FMD008.T1</t>
  </si>
  <si>
    <t>FMD009.T1</t>
  </si>
  <si>
    <t>FMD011.T1</t>
  </si>
  <si>
    <t>FMD012.T1</t>
  </si>
  <si>
    <t>FMD035.T2</t>
  </si>
  <si>
    <t>FMD014.T1</t>
  </si>
  <si>
    <t>FMD015.T1</t>
  </si>
  <si>
    <t>FMD016.T1</t>
  </si>
  <si>
    <t>FMD017.T1</t>
  </si>
  <si>
    <t>FMD019.T2</t>
  </si>
  <si>
    <t>FMD021.T2</t>
  </si>
  <si>
    <t>FMD024.T2</t>
  </si>
  <si>
    <t>FMD032.T3</t>
  </si>
  <si>
    <t>FMD032.T2</t>
  </si>
  <si>
    <t>FMD038.T2</t>
  </si>
  <si>
    <t>FMD040.T2</t>
  </si>
  <si>
    <t>FMD039.T2</t>
  </si>
  <si>
    <t>FMD041.T2</t>
  </si>
  <si>
    <t>FMD044.T2</t>
  </si>
  <si>
    <t>FMD045.T2</t>
  </si>
  <si>
    <t>FMD042.T2</t>
  </si>
  <si>
    <t>FMD002.T3</t>
  </si>
  <si>
    <t>FMD005.T3</t>
  </si>
  <si>
    <t>FMD006.T3</t>
  </si>
  <si>
    <t>FMD028.T1</t>
  </si>
  <si>
    <t>FMD002.T1</t>
  </si>
  <si>
    <t>FMD003.T1</t>
  </si>
  <si>
    <t>FMD004.T1</t>
  </si>
  <si>
    <t>FMD005.T1</t>
  </si>
  <si>
    <t>FMD006.T1</t>
  </si>
  <si>
    <t>FMD020.T1</t>
  </si>
  <si>
    <t>FMD022.T1</t>
  </si>
  <si>
    <t>FMD023.T1</t>
  </si>
  <si>
    <t>FMD026.T1</t>
  </si>
  <si>
    <t>FMD027.T1</t>
  </si>
  <si>
    <t>FMD029.T1</t>
  </si>
  <si>
    <t>FMD030.T1</t>
  </si>
  <si>
    <t>FMD034.T1</t>
  </si>
  <si>
    <t>FMD007.T3</t>
  </si>
  <si>
    <t>FMD009.T3</t>
  </si>
  <si>
    <t>FMD011.T3</t>
  </si>
  <si>
    <t>FMD012.T3</t>
  </si>
  <si>
    <t>FMD013.T3</t>
  </si>
  <si>
    <t>FMD014.T3</t>
  </si>
  <si>
    <t>FMD016.T3</t>
  </si>
  <si>
    <t>FMD017.T3</t>
  </si>
  <si>
    <t>FMD044.T1</t>
  </si>
  <si>
    <t>FMD042.T1</t>
  </si>
  <si>
    <t>FMD041.T1</t>
  </si>
  <si>
    <t>FMD040.T1</t>
  </si>
  <si>
    <t>FMD039.T1</t>
  </si>
  <si>
    <t>FMD038.T1</t>
  </si>
  <si>
    <t>FMD035.T1</t>
  </si>
  <si>
    <t>FMD024.T1</t>
  </si>
  <si>
    <t>FMD033.T3</t>
  </si>
  <si>
    <t>FMD022.T3</t>
  </si>
  <si>
    <t>FMD019.T3</t>
  </si>
  <si>
    <t>FMD019.T1</t>
  </si>
  <si>
    <t>FMD024.T3</t>
  </si>
  <si>
    <t>FMD035.T3</t>
  </si>
  <si>
    <t>FMD015.T2</t>
  </si>
  <si>
    <t>Total_BA</t>
  </si>
  <si>
    <t>Glyco_BA</t>
  </si>
  <si>
    <t>Tauro_BA</t>
  </si>
  <si>
    <t>FMD030.T2</t>
  </si>
  <si>
    <t>FMD029.T2</t>
  </si>
  <si>
    <t>FMD028.T2</t>
  </si>
  <si>
    <t>FMD027.T2</t>
  </si>
  <si>
    <t>FMD023.T2</t>
  </si>
  <si>
    <t>FMD020.T2</t>
  </si>
  <si>
    <t>FMD028.T3</t>
  </si>
  <si>
    <t>FMD027.T3</t>
  </si>
  <si>
    <t>FMD030.T3</t>
  </si>
  <si>
    <t>FMD026.T3</t>
  </si>
  <si>
    <t>FMD023.T3</t>
  </si>
  <si>
    <t>FMD034.T3</t>
  </si>
  <si>
    <t>FMD015.T3</t>
  </si>
  <si>
    <t>NA</t>
  </si>
  <si>
    <t>Primary_BA</t>
  </si>
  <si>
    <t>Secondary_BA</t>
  </si>
  <si>
    <t>Inflammatory</t>
  </si>
  <si>
    <t>Taurine</t>
  </si>
  <si>
    <t>Dehydrocholic_Acid</t>
  </si>
  <si>
    <t>3_Ketolithocholic_Acid</t>
  </si>
  <si>
    <t>3_7_Diketocholanic_Acid</t>
  </si>
  <si>
    <t>3_6_Diketocholanic_Acid</t>
  </si>
  <si>
    <t>Allolithocholic_IsoAllolithocholic_Acid</t>
  </si>
  <si>
    <t>Isolithocholic_Acid</t>
  </si>
  <si>
    <t>Lithocholic_Acid</t>
  </si>
  <si>
    <t>Ursodeoxycholic_Acid</t>
  </si>
  <si>
    <t>Beta_Hyodeoxycholic_Acid</t>
  </si>
  <si>
    <t>Hyodeoxycholic_Acid</t>
  </si>
  <si>
    <t>Beta_Deoxycholic_Acid</t>
  </si>
  <si>
    <t>Chenodeoxycholic_Acid</t>
  </si>
  <si>
    <t>Deoxycholic_Acid</t>
  </si>
  <si>
    <t>Isodeoxycholic_Acid</t>
  </si>
  <si>
    <t>Ursocholic_Acid</t>
  </si>
  <si>
    <t>w_Muricholic_Acid_and_a_Muricholic_Acid</t>
  </si>
  <si>
    <t>Beta_Muricholic_Acid</t>
  </si>
  <si>
    <t>Muricholic_Acid</t>
  </si>
  <si>
    <t>Hyocholic_Acid</t>
  </si>
  <si>
    <t>Cholic_Acid</t>
  </si>
  <si>
    <t>Allocholic_Acid</t>
  </si>
  <si>
    <t>Ursocholanic_Acid</t>
  </si>
  <si>
    <t>7_Ketolithocholic_Acid</t>
  </si>
  <si>
    <t>12_Ketolithocholic_Acid</t>
  </si>
  <si>
    <t>3_Oxochenodeoxycholic_Acid</t>
  </si>
  <si>
    <t>3_Oxodeoxycholic_Acid</t>
  </si>
  <si>
    <t>Norursodeoxycholic_Acid</t>
  </si>
  <si>
    <t>Nordeoxycholic_Acid</t>
  </si>
  <si>
    <t>Norcholic_Acid</t>
  </si>
  <si>
    <t>7_12_Diketolithocholic_Acid</t>
  </si>
  <si>
    <t>6_7_Diketolithocholic_Acid</t>
  </si>
  <si>
    <t>12_Dehydrocholic_Acid</t>
  </si>
  <si>
    <t>7_Dehydrocholic_Acid</t>
  </si>
  <si>
    <t>7_Oxohyocholic_Acid</t>
  </si>
  <si>
    <t>3_Dehydrocholic_Acid</t>
  </si>
  <si>
    <t>TauroUrsodeoxycholic_Acid</t>
  </si>
  <si>
    <t>TauroHyodeoxycholic_Acid</t>
  </si>
  <si>
    <t>TauroChenodeoxycholic_Acid</t>
  </si>
  <si>
    <t>TauroDeoxycholic_Acid</t>
  </si>
  <si>
    <t>Tauroa_Muricholic_Acid_TauroB_Muricholic_Acid_and_Taurow_MuricholicAcid</t>
  </si>
  <si>
    <t>TauroHyocholic_Acid</t>
  </si>
  <si>
    <t>TauroCholic_Acid</t>
  </si>
  <si>
    <t>TauroLithocholic_Acid</t>
  </si>
  <si>
    <t>TauroDehydrocholic_Acid</t>
  </si>
  <si>
    <t>TauroUrsocholanic_Acid</t>
  </si>
  <si>
    <t>GlycoUrsodeoxycholic_Acid</t>
  </si>
  <si>
    <t>GlycoHyodeoxycholic_Acid</t>
  </si>
  <si>
    <t>GlycoChenodeoxycholic_Acid</t>
  </si>
  <si>
    <t>GlycoDeoxycholic_Acid</t>
  </si>
  <si>
    <t>Glycoß-Muricholic_Acid</t>
  </si>
  <si>
    <t>GlycoHyocholic_Acid</t>
  </si>
  <si>
    <t>GlycoCholic_Acid</t>
  </si>
  <si>
    <t>GlycoLithocholic_Acid</t>
  </si>
  <si>
    <t>GlycoDehydrocholic_Acid</t>
  </si>
  <si>
    <t>Cholic_Acidd4</t>
  </si>
  <si>
    <t>Chenodeoxycholic_Acidd4</t>
  </si>
  <si>
    <t>Deoxycholic_Acidd4</t>
  </si>
  <si>
    <t>SCFA</t>
  </si>
  <si>
    <t>MCFA</t>
  </si>
  <si>
    <t>LCFA</t>
  </si>
  <si>
    <t>TotalFattyAcids</t>
  </si>
  <si>
    <t>Pyruvic_Acid</t>
  </si>
  <si>
    <t>Lactic_Acid</t>
  </si>
  <si>
    <t>Hexanoic_Acid</t>
  </si>
  <si>
    <t>Heptanoic_Acid</t>
  </si>
  <si>
    <t>Octanoic_Acid</t>
  </si>
  <si>
    <t>Myristic_Acid</t>
  </si>
  <si>
    <t>Palmitoleic_Acid</t>
  </si>
  <si>
    <t>Palmitic_Acid</t>
  </si>
  <si>
    <t>a_Linolenic_Acid_and_y_Linolenic_Acid</t>
  </si>
  <si>
    <t>Linoleic_Acid</t>
  </si>
  <si>
    <t>Oleic_Acid</t>
  </si>
  <si>
    <t>Eicosapentaenoic_Acid</t>
  </si>
  <si>
    <t>Arachidonic_Acid</t>
  </si>
  <si>
    <t>Eicosenoic_Acid</t>
  </si>
  <si>
    <t>Docosahexaenoic_Acid</t>
  </si>
  <si>
    <t>w3_PUFA</t>
  </si>
  <si>
    <t>w6_PUFA</t>
  </si>
  <si>
    <t>Group</t>
  </si>
  <si>
    <t>Individual</t>
  </si>
  <si>
    <t>Treatment</t>
  </si>
  <si>
    <t>Time</t>
  </si>
  <si>
    <t>Group2</t>
  </si>
  <si>
    <t>Beta_Glucan_0</t>
  </si>
  <si>
    <t>FMD002</t>
  </si>
  <si>
    <t>Beta_Glucan</t>
  </si>
  <si>
    <t>Baseline</t>
  </si>
  <si>
    <t>Beta_Glucan_4</t>
  </si>
  <si>
    <t>Beta_Glucan_8</t>
  </si>
  <si>
    <t>FMD003</t>
  </si>
  <si>
    <t>FMD004</t>
  </si>
  <si>
    <t>FMD005</t>
  </si>
  <si>
    <t>FMD006</t>
  </si>
  <si>
    <t>FMD007</t>
  </si>
  <si>
    <t>FMD008</t>
  </si>
  <si>
    <t>FMD009</t>
  </si>
  <si>
    <t>FMD011</t>
  </si>
  <si>
    <t>FMD012</t>
  </si>
  <si>
    <t>FMD013</t>
  </si>
  <si>
    <t>FMD014</t>
  </si>
  <si>
    <t>Placebo_0</t>
  </si>
  <si>
    <t>FMD015</t>
  </si>
  <si>
    <t>Placebo</t>
  </si>
  <si>
    <t>Placebo_4</t>
  </si>
  <si>
    <t>Placebo_8</t>
  </si>
  <si>
    <t>FMD016</t>
  </si>
  <si>
    <t>FMD017</t>
  </si>
  <si>
    <t>FMD019</t>
  </si>
  <si>
    <t>FMD020</t>
  </si>
  <si>
    <t>FMD021</t>
  </si>
  <si>
    <t>FMD022</t>
  </si>
  <si>
    <t>FMD023</t>
  </si>
  <si>
    <t>FMD024</t>
  </si>
  <si>
    <t>FMD026</t>
  </si>
  <si>
    <t>FMD027</t>
  </si>
  <si>
    <t>FMD028</t>
  </si>
  <si>
    <t>FMD029</t>
  </si>
  <si>
    <t>FMD030</t>
  </si>
  <si>
    <t>FMD032</t>
  </si>
  <si>
    <t>FMD033</t>
  </si>
  <si>
    <t>FMD034</t>
  </si>
  <si>
    <t>FMD035</t>
  </si>
  <si>
    <t>FMD038</t>
  </si>
  <si>
    <t>FMD039</t>
  </si>
  <si>
    <t>FMD040</t>
  </si>
  <si>
    <t>FMD041</t>
  </si>
  <si>
    <t>FMD042</t>
  </si>
  <si>
    <t>FMD044</t>
  </si>
  <si>
    <t>FMD045</t>
  </si>
  <si>
    <t>FMD020.T3</t>
  </si>
  <si>
    <t>Acetate</t>
  </si>
  <si>
    <t>Propionate</t>
  </si>
  <si>
    <t>IsoButyrate</t>
  </si>
  <si>
    <t>Butyrate</t>
  </si>
  <si>
    <t>IsoValerate</t>
  </si>
  <si>
    <t>Valerate</t>
  </si>
  <si>
    <t>Total</t>
  </si>
  <si>
    <t>BCFA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</si>
</sst>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4C3C-D79F-47D7-A2FB-F1FACBE5F298}">
  <dimension ref="A1:CW98"/>
  <sheetViews>
    <sheetView tabSelected="1" zoomScale="80" zoomScaleNormal="80" workbookViewId="0">
      <selection activeCell="F27" sqref="F27"/>
    </sheetView>
  </sheetViews>
  <sheetFormatPr defaultRowHeight="14.4" x14ac:dyDescent="0.3"/>
  <cols>
    <col min="1" max="1" width="20" customWidth="1"/>
    <col min="2" max="2" width="15.109375" customWidth="1"/>
    <col min="3" max="5" width="11.44140625"/>
    <col min="6" max="6" width="17.6640625" customWidth="1"/>
    <col min="70" max="70" width="14.88671875" customWidth="1"/>
  </cols>
  <sheetData>
    <row r="1" spans="1:101" x14ac:dyDescent="0.3">
      <c r="B1" t="s">
        <v>182</v>
      </c>
      <c r="C1" t="s">
        <v>183</v>
      </c>
      <c r="D1" t="s">
        <v>184</v>
      </c>
      <c r="E1" t="s">
        <v>185</v>
      </c>
      <c r="F1" t="s">
        <v>186</v>
      </c>
      <c r="G1" t="s">
        <v>103</v>
      </c>
      <c r="H1" t="s">
        <v>104</v>
      </c>
      <c r="I1" t="s">
        <v>105</v>
      </c>
      <c r="J1" t="s">
        <v>106</v>
      </c>
      <c r="K1" t="s">
        <v>107</v>
      </c>
      <c r="L1" t="s">
        <v>108</v>
      </c>
      <c r="M1" t="s">
        <v>109</v>
      </c>
      <c r="N1" t="s">
        <v>110</v>
      </c>
      <c r="O1" t="s">
        <v>111</v>
      </c>
      <c r="P1" t="s">
        <v>112</v>
      </c>
      <c r="Q1" t="s">
        <v>113</v>
      </c>
      <c r="R1" t="s">
        <v>114</v>
      </c>
      <c r="S1" t="s">
        <v>115</v>
      </c>
      <c r="T1" t="s">
        <v>116</v>
      </c>
      <c r="U1" t="s">
        <v>117</v>
      </c>
      <c r="V1" t="s">
        <v>118</v>
      </c>
      <c r="W1" t="s">
        <v>119</v>
      </c>
      <c r="X1" t="s">
        <v>120</v>
      </c>
      <c r="Y1" t="s">
        <v>121</v>
      </c>
      <c r="Z1" t="s">
        <v>122</v>
      </c>
      <c r="AA1" t="s">
        <v>123</v>
      </c>
      <c r="AB1" t="s">
        <v>124</v>
      </c>
      <c r="AC1" t="s">
        <v>125</v>
      </c>
      <c r="AD1" t="s">
        <v>126</v>
      </c>
      <c r="AE1" t="s">
        <v>127</v>
      </c>
      <c r="AF1" t="s">
        <v>128</v>
      </c>
      <c r="AG1" t="s">
        <v>129</v>
      </c>
      <c r="AH1" t="s">
        <v>130</v>
      </c>
      <c r="AI1" t="s">
        <v>131</v>
      </c>
      <c r="AJ1" t="s">
        <v>132</v>
      </c>
      <c r="AK1" t="s">
        <v>133</v>
      </c>
      <c r="AL1" t="s">
        <v>134</v>
      </c>
      <c r="AM1" t="s">
        <v>135</v>
      </c>
      <c r="AN1" t="s">
        <v>136</v>
      </c>
      <c r="AO1" t="s">
        <v>137</v>
      </c>
      <c r="AP1" t="s">
        <v>138</v>
      </c>
      <c r="AQ1" t="s">
        <v>139</v>
      </c>
      <c r="AR1" t="s">
        <v>140</v>
      </c>
      <c r="AS1" t="s">
        <v>141</v>
      </c>
      <c r="AT1" t="s">
        <v>142</v>
      </c>
      <c r="AU1" t="s">
        <v>143</v>
      </c>
      <c r="AV1" t="s">
        <v>144</v>
      </c>
      <c r="AW1" t="s">
        <v>145</v>
      </c>
      <c r="AX1" t="s">
        <v>146</v>
      </c>
      <c r="AY1" t="s">
        <v>147</v>
      </c>
      <c r="AZ1" t="s">
        <v>148</v>
      </c>
      <c r="BA1" t="s">
        <v>149</v>
      </c>
      <c r="BB1" t="s">
        <v>150</v>
      </c>
      <c r="BC1" t="s">
        <v>151</v>
      </c>
      <c r="BD1" t="s">
        <v>152</v>
      </c>
      <c r="BE1" t="s">
        <v>153</v>
      </c>
      <c r="BF1" t="s">
        <v>154</v>
      </c>
      <c r="BG1" t="s">
        <v>155</v>
      </c>
      <c r="BH1" t="s">
        <v>156</v>
      </c>
      <c r="BI1" t="s">
        <v>157</v>
      </c>
      <c r="BJ1" t="s">
        <v>158</v>
      </c>
      <c r="BK1" t="s">
        <v>159</v>
      </c>
      <c r="BL1" t="s">
        <v>160</v>
      </c>
      <c r="BM1" t="s">
        <v>83</v>
      </c>
      <c r="BN1" t="s">
        <v>84</v>
      </c>
      <c r="BO1" t="s">
        <v>85</v>
      </c>
      <c r="BP1" t="s">
        <v>100</v>
      </c>
      <c r="BQ1" t="s">
        <v>101</v>
      </c>
      <c r="BR1" t="s">
        <v>102</v>
      </c>
      <c r="BS1" t="s">
        <v>165</v>
      </c>
      <c r="BT1" t="s">
        <v>166</v>
      </c>
      <c r="BU1" t="s">
        <v>167</v>
      </c>
      <c r="BV1" t="s">
        <v>168</v>
      </c>
      <c r="BW1" t="s">
        <v>169</v>
      </c>
      <c r="BX1" t="s">
        <v>170</v>
      </c>
      <c r="BY1" t="s">
        <v>171</v>
      </c>
      <c r="BZ1" t="s">
        <v>172</v>
      </c>
      <c r="CA1" t="s">
        <v>173</v>
      </c>
      <c r="CB1" t="s">
        <v>174</v>
      </c>
      <c r="CC1" t="s">
        <v>175</v>
      </c>
      <c r="CD1" t="s">
        <v>176</v>
      </c>
      <c r="CE1" t="s">
        <v>177</v>
      </c>
      <c r="CF1" t="s">
        <v>178</v>
      </c>
      <c r="CG1" t="s">
        <v>179</v>
      </c>
      <c r="CH1" t="s">
        <v>158</v>
      </c>
      <c r="CI1" t="s">
        <v>159</v>
      </c>
      <c r="CJ1" t="s">
        <v>162</v>
      </c>
      <c r="CK1" t="s">
        <v>163</v>
      </c>
      <c r="CL1" t="s">
        <v>180</v>
      </c>
      <c r="CM1" t="s">
        <v>181</v>
      </c>
      <c r="CN1" t="s">
        <v>164</v>
      </c>
      <c r="CO1" t="s">
        <v>234</v>
      </c>
      <c r="CP1" t="s">
        <v>235</v>
      </c>
      <c r="CQ1" t="s">
        <v>236</v>
      </c>
      <c r="CR1" t="s">
        <v>237</v>
      </c>
      <c r="CS1" t="s">
        <v>238</v>
      </c>
      <c r="CT1" t="s">
        <v>239</v>
      </c>
      <c r="CU1" t="s">
        <v>240</v>
      </c>
      <c r="CV1" t="s">
        <v>241</v>
      </c>
      <c r="CW1" t="s">
        <v>161</v>
      </c>
    </row>
    <row r="2" spans="1:101" x14ac:dyDescent="0.3">
      <c r="A2" t="s">
        <v>47</v>
      </c>
      <c r="B2" t="s">
        <v>187</v>
      </c>
      <c r="C2" t="s">
        <v>188</v>
      </c>
      <c r="D2" t="s">
        <v>189</v>
      </c>
      <c r="E2">
        <v>0</v>
      </c>
      <c r="F2" t="s">
        <v>190</v>
      </c>
      <c r="G2">
        <v>62.521000000000008</v>
      </c>
      <c r="H2">
        <v>139.81049999999999</v>
      </c>
      <c r="I2">
        <v>374.59550000000002</v>
      </c>
      <c r="J2">
        <v>2007.37625</v>
      </c>
      <c r="K2">
        <v>804.25125000000014</v>
      </c>
      <c r="L2">
        <v>29.516500000000004</v>
      </c>
      <c r="M2">
        <v>336.83024999999998</v>
      </c>
      <c r="N2">
        <v>1886.3832500000001</v>
      </c>
      <c r="O2">
        <v>44.337000000000003</v>
      </c>
      <c r="P2">
        <v>683.93624999999997</v>
      </c>
      <c r="Q2">
        <v>5338.3445000000002</v>
      </c>
      <c r="R2">
        <v>3235.3222500000002</v>
      </c>
      <c r="S2">
        <v>599.33524999999997</v>
      </c>
      <c r="T2">
        <v>56499.703000000001</v>
      </c>
      <c r="U2">
        <v>35.099249999999998</v>
      </c>
      <c r="V2">
        <v>65.316000000000003</v>
      </c>
      <c r="W2">
        <v>91.647999999999996</v>
      </c>
      <c r="X2">
        <v>20.433499999999999</v>
      </c>
      <c r="Y2">
        <v>112.08125000000001</v>
      </c>
      <c r="Z2">
        <v>558.41049999999996</v>
      </c>
      <c r="AA2">
        <v>2709.54025</v>
      </c>
      <c r="AB2">
        <v>80.070250000000016</v>
      </c>
      <c r="AC2">
        <v>0.18174999999999999</v>
      </c>
      <c r="AD2">
        <v>31.52375</v>
      </c>
      <c r="AE2">
        <v>11456.31775</v>
      </c>
      <c r="AF2">
        <v>45.177999999999997</v>
      </c>
      <c r="AG2">
        <v>3769.2950000000005</v>
      </c>
      <c r="AH2">
        <v>4.9397500000000001</v>
      </c>
      <c r="AI2">
        <v>7.2385000000000002</v>
      </c>
      <c r="AJ2">
        <v>44.070999999999998</v>
      </c>
      <c r="AK2">
        <v>26.143499999999996</v>
      </c>
      <c r="AL2">
        <v>2.2629999999999999</v>
      </c>
      <c r="AM2">
        <v>62.667250000000003</v>
      </c>
      <c r="AN2">
        <v>48.841000000000001</v>
      </c>
      <c r="AO2">
        <v>63.377250000000004</v>
      </c>
      <c r="AP2">
        <v>79.693999999999988</v>
      </c>
      <c r="AQ2">
        <v>6.3235000000000001</v>
      </c>
      <c r="AR2">
        <v>5.1625000000000005</v>
      </c>
      <c r="AS2">
        <v>3.3115000000000006</v>
      </c>
      <c r="AT2">
        <v>6.407</v>
      </c>
      <c r="AU2">
        <v>10.321249999999999</v>
      </c>
      <c r="AV2">
        <v>4.43675</v>
      </c>
      <c r="AW2">
        <v>2.50325</v>
      </c>
      <c r="AX2">
        <v>2.3374999999999999</v>
      </c>
      <c r="AY2">
        <v>34.827750000000002</v>
      </c>
      <c r="AZ2">
        <v>2.7935000000000003</v>
      </c>
      <c r="BA2">
        <v>3.8262499999999995</v>
      </c>
      <c r="BB2">
        <v>3.6865000000000001</v>
      </c>
      <c r="BC2">
        <v>11.1785</v>
      </c>
      <c r="BD2">
        <v>11.2475</v>
      </c>
      <c r="BE2">
        <v>3.8765000000000001</v>
      </c>
      <c r="BF2">
        <v>5.2382500000000007</v>
      </c>
      <c r="BG2">
        <v>22.119499999999999</v>
      </c>
      <c r="BH2">
        <v>2.8545000000000003</v>
      </c>
      <c r="BI2">
        <v>159.08574999999999</v>
      </c>
      <c r="BJ2">
        <v>7.3612500000000001</v>
      </c>
      <c r="BK2">
        <v>5.1507500000000004</v>
      </c>
      <c r="BL2">
        <v>4.3180000000000005</v>
      </c>
      <c r="BM2">
        <f t="shared" ref="BM2:BM33" si="0">SUM(G2:BI2)</f>
        <v>91658.130999999994</v>
      </c>
      <c r="BN2">
        <f t="shared" ref="BN2:BN33" si="1">SUM(BB2:BI2)</f>
        <v>219.28699999999998</v>
      </c>
      <c r="BO2">
        <f t="shared" ref="BO2:BO33" si="2">SUM(AQ2:AZ2)</f>
        <v>78.424499999999995</v>
      </c>
      <c r="BP2">
        <f t="shared" ref="BP2:BP33" si="3">SUM(S2,AA2)</f>
        <v>3308.8755000000001</v>
      </c>
      <c r="BQ2">
        <f t="shared" ref="BQ2:BQ33" si="4">SUM(N2,T2,O2)</f>
        <v>58430.42325</v>
      </c>
      <c r="BR2">
        <f t="shared" ref="BR2:BR33" si="5">SUM(AX2,M2,L2,I2)</f>
        <v>743.27974999999992</v>
      </c>
      <c r="BS2">
        <v>2493.3405000000002</v>
      </c>
      <c r="BT2">
        <v>853.87675000000013</v>
      </c>
      <c r="BU2">
        <v>5977.9312500000005</v>
      </c>
      <c r="BV2">
        <v>3452.0505000000003</v>
      </c>
      <c r="BW2">
        <v>1423.6595</v>
      </c>
      <c r="BX2">
        <v>73510.80799999999</v>
      </c>
      <c r="BY2">
        <v>2638.8545000000004</v>
      </c>
      <c r="BZ2">
        <v>94333.187999999995</v>
      </c>
      <c r="CA2">
        <v>629.67049999999995</v>
      </c>
      <c r="CB2">
        <v>4160.7307499999997</v>
      </c>
      <c r="CC2">
        <v>11247.1795</v>
      </c>
      <c r="CD2">
        <v>19.590000000000003</v>
      </c>
      <c r="CE2">
        <v>35.153500000000001</v>
      </c>
      <c r="CF2">
        <v>126.28525</v>
      </c>
      <c r="CG2">
        <v>25.356750000000002</v>
      </c>
      <c r="CH2">
        <v>5.9922500000000003</v>
      </c>
      <c r="CI2">
        <v>6.1822499999999989</v>
      </c>
      <c r="CJ2">
        <v>10853.641250000001</v>
      </c>
      <c r="CK2">
        <v>186726.81674999997</v>
      </c>
      <c r="CL2">
        <v>674.61725000000001</v>
      </c>
      <c r="CM2">
        <v>4825.5547499999993</v>
      </c>
      <c r="CN2">
        <v>200927.67524999994</v>
      </c>
      <c r="CO2">
        <v>25.692515708263745</v>
      </c>
      <c r="CP2">
        <v>11.245685198441107</v>
      </c>
      <c r="CQ2">
        <v>0.31750576632466404</v>
      </c>
      <c r="CR2">
        <v>5.4389564940746054</v>
      </c>
      <c r="CS2">
        <v>2.1550942495824392</v>
      </c>
      <c r="CT2">
        <v>2.4528752087807213</v>
      </c>
      <c r="CU2">
        <v>47.302632625467282</v>
      </c>
      <c r="CV2">
        <f>SUM(CQ2,CS2)</f>
        <v>2.4726000159071031</v>
      </c>
      <c r="CW2">
        <f>SUM(CO2,CP2,CR2)</f>
        <v>42.377157400779453</v>
      </c>
    </row>
    <row r="3" spans="1:101" x14ac:dyDescent="0.3">
      <c r="A3" t="s">
        <v>16</v>
      </c>
      <c r="B3" t="s">
        <v>191</v>
      </c>
      <c r="C3" t="s">
        <v>188</v>
      </c>
      <c r="D3" t="s">
        <v>189</v>
      </c>
      <c r="E3">
        <v>4</v>
      </c>
      <c r="F3" t="s">
        <v>191</v>
      </c>
      <c r="G3">
        <v>79.179500000000004</v>
      </c>
      <c r="H3">
        <v>166.34424999999999</v>
      </c>
      <c r="I3">
        <v>635.76075000000003</v>
      </c>
      <c r="J3">
        <v>5017.0249999999996</v>
      </c>
      <c r="K3">
        <v>2050.3490000000002</v>
      </c>
      <c r="L3">
        <v>30.683749999999996</v>
      </c>
      <c r="M3">
        <v>501.00149999999996</v>
      </c>
      <c r="N3">
        <v>1290.7160000000001</v>
      </c>
      <c r="O3">
        <v>313.04874999999998</v>
      </c>
      <c r="P3">
        <v>652.39750000000004</v>
      </c>
      <c r="Q3">
        <v>6990.1987500000005</v>
      </c>
      <c r="R3">
        <v>3758.0820000000003</v>
      </c>
      <c r="S3">
        <v>3161.5764999999992</v>
      </c>
      <c r="T3">
        <v>52540.577000000005</v>
      </c>
      <c r="U3">
        <v>21.96875</v>
      </c>
      <c r="V3">
        <v>61.972249999999995</v>
      </c>
      <c r="W3">
        <v>82.743000000000023</v>
      </c>
      <c r="X3">
        <v>13.310749999999999</v>
      </c>
      <c r="Y3">
        <v>96.053250000000006</v>
      </c>
      <c r="Z3">
        <v>858.02274999999997</v>
      </c>
      <c r="AA3">
        <v>4780.9347500000003</v>
      </c>
      <c r="AB3">
        <v>109.3105</v>
      </c>
      <c r="AC3">
        <v>0.19824999999999998</v>
      </c>
      <c r="AD3">
        <v>99.534999999999997</v>
      </c>
      <c r="AE3">
        <v>18734.865250000003</v>
      </c>
      <c r="AF3">
        <v>56.316500000000005</v>
      </c>
      <c r="AG3">
        <v>5694.3770000000004</v>
      </c>
      <c r="AH3">
        <v>4.3955000000000002</v>
      </c>
      <c r="AI3">
        <v>3.243749999999999</v>
      </c>
      <c r="AJ3">
        <v>18.178250000000002</v>
      </c>
      <c r="AK3">
        <v>31.132249999999999</v>
      </c>
      <c r="AL3">
        <v>1.8474999999999997</v>
      </c>
      <c r="AM3">
        <v>99.238</v>
      </c>
      <c r="AN3">
        <v>73.995249999999999</v>
      </c>
      <c r="AO3">
        <v>56.643250000000002</v>
      </c>
      <c r="AP3">
        <v>83.936499999999995</v>
      </c>
      <c r="AQ3">
        <v>10.236249999999998</v>
      </c>
      <c r="AR3">
        <v>5.6652500000000003</v>
      </c>
      <c r="AS3">
        <v>6.7125000000000004</v>
      </c>
      <c r="AT3">
        <v>5.6900000000000013</v>
      </c>
      <c r="AU3">
        <v>9.1449999999999996</v>
      </c>
      <c r="AV3">
        <v>5.8114999999999997</v>
      </c>
      <c r="AW3">
        <v>4.4697500000000003</v>
      </c>
      <c r="AX3">
        <v>5.5237500000000006</v>
      </c>
      <c r="AY3">
        <v>18.781749999999999</v>
      </c>
      <c r="AZ3">
        <v>2.2162500000000001</v>
      </c>
      <c r="BA3">
        <v>29.007000000000005</v>
      </c>
      <c r="BB3">
        <v>4.8294999999999995</v>
      </c>
      <c r="BC3">
        <v>97.922750000000008</v>
      </c>
      <c r="BD3">
        <v>97.919749999999993</v>
      </c>
      <c r="BE3">
        <v>10.27075</v>
      </c>
      <c r="BF3">
        <v>3.3767500000000004</v>
      </c>
      <c r="BG3">
        <v>472.27674999999994</v>
      </c>
      <c r="BH3">
        <v>2.36</v>
      </c>
      <c r="BI3">
        <v>124.10224999999998</v>
      </c>
      <c r="BJ3">
        <v>7.31325</v>
      </c>
      <c r="BK3">
        <v>5.1307500000000008</v>
      </c>
      <c r="BL3">
        <v>4.234</v>
      </c>
      <c r="BM3">
        <f t="shared" si="0"/>
        <v>109085.476</v>
      </c>
      <c r="BN3">
        <f t="shared" si="1"/>
        <v>813.05849999999998</v>
      </c>
      <c r="BO3">
        <f t="shared" si="2"/>
        <v>74.251999999999995</v>
      </c>
      <c r="BP3">
        <f t="shared" si="3"/>
        <v>7942.5112499999996</v>
      </c>
      <c r="BQ3">
        <f t="shared" si="4"/>
        <v>54144.341750000007</v>
      </c>
      <c r="BR3">
        <f t="shared" si="5"/>
        <v>1172.96975</v>
      </c>
      <c r="BS3">
        <v>1969.6097500000001</v>
      </c>
      <c r="BT3">
        <v>544.96100000000001</v>
      </c>
      <c r="BU3">
        <v>6717.8577500000001</v>
      </c>
      <c r="BV3">
        <v>2949.1174999999998</v>
      </c>
      <c r="BW3">
        <v>1227.2925</v>
      </c>
      <c r="BX3">
        <v>54623.707999999999</v>
      </c>
      <c r="BY3">
        <v>3350.8375000000001</v>
      </c>
      <c r="BZ3">
        <v>71931.741250000006</v>
      </c>
      <c r="CA3">
        <v>1619.0262500000001</v>
      </c>
      <c r="CB3">
        <v>2021.5130000000001</v>
      </c>
      <c r="CC3">
        <v>10535.831250000001</v>
      </c>
      <c r="CD3">
        <v>17.214000000000002</v>
      </c>
      <c r="CE3">
        <v>33.422249999999998</v>
      </c>
      <c r="CF3">
        <v>94.92325000000001</v>
      </c>
      <c r="CG3">
        <v>71.318249999999992</v>
      </c>
      <c r="CH3">
        <v>5.8765000000000001</v>
      </c>
      <c r="CI3">
        <v>6.1724999999999994</v>
      </c>
      <c r="CJ3">
        <v>10894.267749999999</v>
      </c>
      <c r="CK3">
        <v>144299.535</v>
      </c>
      <c r="CL3">
        <v>1707.5585000000001</v>
      </c>
      <c r="CM3">
        <v>3673.9615000000003</v>
      </c>
      <c r="CN3">
        <v>157708.37349999999</v>
      </c>
      <c r="CO3">
        <v>32.137972722807817</v>
      </c>
      <c r="CP3">
        <v>14.386263175790548</v>
      </c>
      <c r="CQ3">
        <v>0.63734935207223542</v>
      </c>
      <c r="CR3">
        <v>15.673051494200765</v>
      </c>
      <c r="CS3">
        <v>4.8796705580112585</v>
      </c>
      <c r="CT3">
        <v>3.744758018814462</v>
      </c>
      <c r="CU3">
        <v>71.459065321697082</v>
      </c>
      <c r="CV3">
        <f t="shared" ref="CV3:CV66" si="6">SUM(CQ3,CS3)</f>
        <v>5.5170199100834942</v>
      </c>
      <c r="CW3">
        <f t="shared" ref="CW3:CW66" si="7">SUM(CO3,CP3,CR3)</f>
        <v>62.197287392799126</v>
      </c>
    </row>
    <row r="4" spans="1:101" x14ac:dyDescent="0.3">
      <c r="A4" t="s">
        <v>43</v>
      </c>
      <c r="B4" t="s">
        <v>192</v>
      </c>
      <c r="C4" t="s">
        <v>188</v>
      </c>
      <c r="D4" t="s">
        <v>189</v>
      </c>
      <c r="E4">
        <v>8</v>
      </c>
      <c r="F4" t="s">
        <v>192</v>
      </c>
      <c r="G4">
        <v>92.888749999999987</v>
      </c>
      <c r="H4">
        <v>120.15150000000001</v>
      </c>
      <c r="I4">
        <v>496.62699999999995</v>
      </c>
      <c r="J4">
        <v>2205.6232500000001</v>
      </c>
      <c r="K4">
        <v>884.71224999999993</v>
      </c>
      <c r="L4">
        <v>34.965499999999999</v>
      </c>
      <c r="M4">
        <v>471.7885</v>
      </c>
      <c r="N4">
        <v>953.32474999999999</v>
      </c>
      <c r="O4">
        <v>77.717500000000001</v>
      </c>
      <c r="P4">
        <v>1124.48775</v>
      </c>
      <c r="Q4">
        <v>7176.0435000000007</v>
      </c>
      <c r="R4">
        <v>5635.4450000000006</v>
      </c>
      <c r="S4">
        <v>2031.0169999999998</v>
      </c>
      <c r="T4">
        <v>67271.437749999997</v>
      </c>
      <c r="U4">
        <v>39.880749999999999</v>
      </c>
      <c r="V4">
        <v>83.077000000000012</v>
      </c>
      <c r="W4">
        <v>126.84975</v>
      </c>
      <c r="X4">
        <v>23.068749999999998</v>
      </c>
      <c r="Y4">
        <v>149.91849999999999</v>
      </c>
      <c r="Z4">
        <v>1392.1232500000001</v>
      </c>
      <c r="AA4">
        <v>5844.5562500000005</v>
      </c>
      <c r="AB4">
        <v>158.76</v>
      </c>
      <c r="AC4">
        <v>0.25524999999999998</v>
      </c>
      <c r="AD4">
        <v>79.590999999999994</v>
      </c>
      <c r="AE4">
        <v>11219.9985</v>
      </c>
      <c r="AF4">
        <v>55.87149999999999</v>
      </c>
      <c r="AG4">
        <v>4297.8289999999997</v>
      </c>
      <c r="AH4">
        <v>6.1990000000000007</v>
      </c>
      <c r="AI4">
        <v>9.9032499999999981</v>
      </c>
      <c r="AJ4">
        <v>26.113999999999997</v>
      </c>
      <c r="AK4">
        <v>29.369249999999994</v>
      </c>
      <c r="AL4">
        <v>4.2487500000000002</v>
      </c>
      <c r="AM4">
        <v>176.72149999999999</v>
      </c>
      <c r="AN4">
        <v>175.01325</v>
      </c>
      <c r="AO4">
        <v>80.684750000000008</v>
      </c>
      <c r="AP4">
        <v>100.18325</v>
      </c>
      <c r="AQ4">
        <v>9.4622499999999992</v>
      </c>
      <c r="AR4">
        <v>3.1267500000000004</v>
      </c>
      <c r="AS4">
        <v>6.6352500000000001</v>
      </c>
      <c r="AT4">
        <v>8.990499999999999</v>
      </c>
      <c r="AU4">
        <v>13.133249999999999</v>
      </c>
      <c r="AV4">
        <v>8.3625000000000007</v>
      </c>
      <c r="AW4">
        <v>7.1927500000000002</v>
      </c>
      <c r="AX4">
        <v>5.9317499999999992</v>
      </c>
      <c r="AY4">
        <v>25.962250000000001</v>
      </c>
      <c r="AZ4">
        <v>1.6732499999999997</v>
      </c>
      <c r="BA4">
        <v>34.754249999999999</v>
      </c>
      <c r="BB4">
        <v>8.3062500000000004</v>
      </c>
      <c r="BC4">
        <v>323.15600000000001</v>
      </c>
      <c r="BD4">
        <v>323.14574999999996</v>
      </c>
      <c r="BE4">
        <v>4.3310000000000004</v>
      </c>
      <c r="BF4">
        <v>6.6654999999999989</v>
      </c>
      <c r="BG4">
        <v>1670.2372499999999</v>
      </c>
      <c r="BH4">
        <v>5.0542500000000006</v>
      </c>
      <c r="BI4">
        <v>149.54149999999998</v>
      </c>
      <c r="BJ4">
        <v>7.31975</v>
      </c>
      <c r="BK4">
        <v>5.56325</v>
      </c>
      <c r="BL4">
        <v>4.8347499999999997</v>
      </c>
      <c r="BM4">
        <f t="shared" si="0"/>
        <v>115272.10875000001</v>
      </c>
      <c r="BN4">
        <f t="shared" si="1"/>
        <v>2490.4374999999995</v>
      </c>
      <c r="BO4">
        <f t="shared" si="2"/>
        <v>90.470500000000001</v>
      </c>
      <c r="BP4">
        <f t="shared" si="3"/>
        <v>7875.5732500000004</v>
      </c>
      <c r="BQ4">
        <f t="shared" si="4"/>
        <v>68302.48</v>
      </c>
      <c r="BR4">
        <f t="shared" si="5"/>
        <v>1009.3127499999999</v>
      </c>
      <c r="BS4">
        <v>3642.94175</v>
      </c>
      <c r="BT4">
        <v>1078.93625</v>
      </c>
      <c r="BU4">
        <v>13331.77</v>
      </c>
      <c r="BV4">
        <v>5890.2064999999993</v>
      </c>
      <c r="BW4">
        <v>2058.6999999999998</v>
      </c>
      <c r="BX4">
        <v>71646.291750000004</v>
      </c>
      <c r="BY4">
        <v>3557.3110000000001</v>
      </c>
      <c r="BZ4">
        <v>79521.272750000004</v>
      </c>
      <c r="CA4">
        <v>445.74475000000007</v>
      </c>
      <c r="CB4">
        <v>1971.43625</v>
      </c>
      <c r="CC4">
        <v>10319.950500000001</v>
      </c>
      <c r="CD4">
        <v>18.660250000000001</v>
      </c>
      <c r="CE4">
        <v>30.267999999999997</v>
      </c>
      <c r="CF4">
        <v>107.57449999999999</v>
      </c>
      <c r="CG4">
        <v>75.061000000000007</v>
      </c>
      <c r="CH4">
        <v>5.8942500000000004</v>
      </c>
      <c r="CI4">
        <v>6.7042500000000009</v>
      </c>
      <c r="CJ4">
        <v>21280.676500000001</v>
      </c>
      <c r="CK4">
        <v>167693.57075000001</v>
      </c>
      <c r="CL4">
        <v>539.46600000000012</v>
      </c>
      <c r="CM4">
        <v>2447.4490000000001</v>
      </c>
      <c r="CN4">
        <v>193696.12524999998</v>
      </c>
      <c r="CO4">
        <v>28.813180827886715</v>
      </c>
      <c r="CP4">
        <v>10.632352941176471</v>
      </c>
      <c r="CQ4">
        <v>0.39324618736383449</v>
      </c>
      <c r="CR4">
        <v>10.257625272331156</v>
      </c>
      <c r="CS4">
        <v>2.7293028322440089</v>
      </c>
      <c r="CT4">
        <v>4.2450980392156872</v>
      </c>
      <c r="CU4">
        <v>57.070806100217879</v>
      </c>
      <c r="CV4">
        <f t="shared" si="6"/>
        <v>3.1225490196078436</v>
      </c>
      <c r="CW4">
        <f t="shared" si="7"/>
        <v>49.703159041394343</v>
      </c>
    </row>
    <row r="5" spans="1:101" x14ac:dyDescent="0.3">
      <c r="A5" t="s">
        <v>48</v>
      </c>
      <c r="B5" t="s">
        <v>187</v>
      </c>
      <c r="C5" t="s">
        <v>193</v>
      </c>
      <c r="D5" t="s">
        <v>189</v>
      </c>
      <c r="E5">
        <v>0</v>
      </c>
      <c r="F5" t="s">
        <v>190</v>
      </c>
      <c r="G5">
        <v>117.12449999999998</v>
      </c>
      <c r="H5">
        <v>138.59625000000003</v>
      </c>
      <c r="I5">
        <v>712.34624999999994</v>
      </c>
      <c r="J5">
        <v>2908.924</v>
      </c>
      <c r="K5">
        <v>1173.9449999999999</v>
      </c>
      <c r="L5">
        <v>44.501000000000005</v>
      </c>
      <c r="M5">
        <v>548.34</v>
      </c>
      <c r="N5">
        <v>2116.3117500000003</v>
      </c>
      <c r="O5">
        <v>50.443750000000001</v>
      </c>
      <c r="P5">
        <v>881.45625000000007</v>
      </c>
      <c r="Q5">
        <v>6631.4075000000003</v>
      </c>
      <c r="R5">
        <v>4517.12</v>
      </c>
      <c r="S5">
        <v>407.88024999999999</v>
      </c>
      <c r="T5">
        <v>39491.828499999996</v>
      </c>
      <c r="U5">
        <v>24.523249999999997</v>
      </c>
      <c r="V5">
        <v>93.147999999999996</v>
      </c>
      <c r="W5">
        <v>35.987499999999997</v>
      </c>
      <c r="X5">
        <v>29.161499999999997</v>
      </c>
      <c r="Y5">
        <v>65.149000000000001</v>
      </c>
      <c r="Z5">
        <v>54.123249999999999</v>
      </c>
      <c r="AA5">
        <v>175.37899999999999</v>
      </c>
      <c r="AB5">
        <v>9.6992499999999993</v>
      </c>
      <c r="AC5">
        <v>0.28650000000000003</v>
      </c>
      <c r="AD5">
        <v>68.448000000000008</v>
      </c>
      <c r="AE5">
        <v>11138.343000000001</v>
      </c>
      <c r="AF5">
        <v>38.332750000000004</v>
      </c>
      <c r="AG5">
        <v>3519.7667500000002</v>
      </c>
      <c r="AH5">
        <v>8.0649999999999995</v>
      </c>
      <c r="AI5">
        <v>8.2375000000000007</v>
      </c>
      <c r="AJ5">
        <v>19.014500000000002</v>
      </c>
      <c r="AK5">
        <v>21.673999999999999</v>
      </c>
      <c r="AL5">
        <v>3.4652500000000006</v>
      </c>
      <c r="AM5">
        <v>17.326249999999998</v>
      </c>
      <c r="AN5">
        <v>21.326625000000003</v>
      </c>
      <c r="AO5">
        <v>81.531500000000008</v>
      </c>
      <c r="AP5">
        <v>71.578500000000005</v>
      </c>
      <c r="AQ5">
        <v>10.249750000000001</v>
      </c>
      <c r="AR5">
        <v>5.5532500000000002</v>
      </c>
      <c r="AS5">
        <v>2.8685</v>
      </c>
      <c r="AT5">
        <v>4.2912499999999998</v>
      </c>
      <c r="AU5">
        <v>13.836999999999998</v>
      </c>
      <c r="AV5">
        <v>5.6905000000000001</v>
      </c>
      <c r="AW5">
        <v>4.0687499999999996</v>
      </c>
      <c r="AX5">
        <v>1.7110000000000001</v>
      </c>
      <c r="AY5">
        <v>19.470999999999997</v>
      </c>
      <c r="AZ5">
        <v>3.1810000000000005</v>
      </c>
      <c r="BA5">
        <v>12.21325</v>
      </c>
      <c r="BB5">
        <v>13.67825</v>
      </c>
      <c r="BC5">
        <v>60.952249999999999</v>
      </c>
      <c r="BD5">
        <v>61.146000000000001</v>
      </c>
      <c r="BE5">
        <v>5.00075</v>
      </c>
      <c r="BF5">
        <v>5.1672499999999992</v>
      </c>
      <c r="BG5">
        <v>133.97925000000001</v>
      </c>
      <c r="BH5">
        <v>2.0615000000000001</v>
      </c>
      <c r="BI5">
        <v>115.1675</v>
      </c>
      <c r="BJ5">
        <v>7.7960000000000003</v>
      </c>
      <c r="BK5">
        <v>7.7032500000000006</v>
      </c>
      <c r="BL5">
        <v>4.7794999999999996</v>
      </c>
      <c r="BM5">
        <f t="shared" si="0"/>
        <v>75725.079874999967</v>
      </c>
      <c r="BN5">
        <f t="shared" si="1"/>
        <v>397.15275000000008</v>
      </c>
      <c r="BO5">
        <f t="shared" si="2"/>
        <v>70.921999999999983</v>
      </c>
      <c r="BP5">
        <f t="shared" si="3"/>
        <v>583.25924999999995</v>
      </c>
      <c r="BQ5">
        <f t="shared" si="4"/>
        <v>41658.583999999995</v>
      </c>
      <c r="BR5">
        <f t="shared" si="5"/>
        <v>1306.89825</v>
      </c>
      <c r="BS5">
        <v>2597.0347500000003</v>
      </c>
      <c r="BT5">
        <v>674.50049999999999</v>
      </c>
      <c r="BU5">
        <v>4188.7662500000006</v>
      </c>
      <c r="BV5">
        <v>1672.4937499999999</v>
      </c>
      <c r="BW5">
        <v>14983.852999999999</v>
      </c>
      <c r="BX5">
        <v>70783.091</v>
      </c>
      <c r="BY5">
        <v>1814.7862500000003</v>
      </c>
      <c r="BZ5">
        <v>79787.463250000001</v>
      </c>
      <c r="CA5">
        <v>531.67975000000001</v>
      </c>
      <c r="CB5">
        <v>2268.6352500000003</v>
      </c>
      <c r="CC5">
        <v>8988.1442499999994</v>
      </c>
      <c r="CD5">
        <v>23.550750000000004</v>
      </c>
      <c r="CE5">
        <v>30.209750000000003</v>
      </c>
      <c r="CF5">
        <v>103.6</v>
      </c>
      <c r="CG5">
        <v>21.420500000000001</v>
      </c>
      <c r="CH5">
        <v>6.2882500000000006</v>
      </c>
      <c r="CI5">
        <v>9.2362500000000001</v>
      </c>
      <c r="CJ5">
        <v>20845.112999999998</v>
      </c>
      <c r="CK5">
        <v>164352.58075000002</v>
      </c>
      <c r="CL5">
        <v>576.65099999999995</v>
      </c>
      <c r="CM5">
        <v>2830.5247500000005</v>
      </c>
      <c r="CN5">
        <v>188469.22900000005</v>
      </c>
      <c r="CO5">
        <v>23.170370370370375</v>
      </c>
      <c r="CP5">
        <v>5.5477751132427402</v>
      </c>
      <c r="CQ5">
        <v>0.20079936051159078</v>
      </c>
      <c r="CR5">
        <v>5.6859046096456183</v>
      </c>
      <c r="CS5">
        <v>1.3471889155342396</v>
      </c>
      <c r="CT5">
        <v>1.8144417799094061</v>
      </c>
      <c r="CU5">
        <v>37.766480149213976</v>
      </c>
      <c r="CV5">
        <f t="shared" si="6"/>
        <v>1.5479882760458303</v>
      </c>
      <c r="CW5">
        <f t="shared" si="7"/>
        <v>34.404050093258732</v>
      </c>
    </row>
    <row r="6" spans="1:101" x14ac:dyDescent="0.3">
      <c r="A6" t="s">
        <v>17</v>
      </c>
      <c r="B6" t="s">
        <v>191</v>
      </c>
      <c r="C6" t="s">
        <v>193</v>
      </c>
      <c r="D6" t="s">
        <v>189</v>
      </c>
      <c r="E6">
        <v>4</v>
      </c>
      <c r="F6" t="s">
        <v>191</v>
      </c>
      <c r="G6">
        <v>53.558499999999995</v>
      </c>
      <c r="H6">
        <v>73.16149999999999</v>
      </c>
      <c r="I6">
        <v>387.21674999999999</v>
      </c>
      <c r="J6">
        <v>2508.4079999999999</v>
      </c>
      <c r="K6">
        <v>1022.0487499999999</v>
      </c>
      <c r="L6">
        <v>38.572000000000003</v>
      </c>
      <c r="M6">
        <v>198.41324999999998</v>
      </c>
      <c r="N6">
        <v>453.89400000000001</v>
      </c>
      <c r="O6">
        <v>9.3230000000000004</v>
      </c>
      <c r="P6">
        <v>345.99375000000003</v>
      </c>
      <c r="Q6">
        <v>899.67075000000011</v>
      </c>
      <c r="R6">
        <v>670.77350000000001</v>
      </c>
      <c r="S6">
        <v>81.764250000000004</v>
      </c>
      <c r="T6">
        <v>12786.9275</v>
      </c>
      <c r="U6">
        <v>6.06975</v>
      </c>
      <c r="V6">
        <v>51.2575</v>
      </c>
      <c r="W6">
        <v>16.445249999999998</v>
      </c>
      <c r="X6">
        <v>18.756749999999997</v>
      </c>
      <c r="Y6">
        <v>35.201999999999998</v>
      </c>
      <c r="Z6">
        <v>34.804499999999997</v>
      </c>
      <c r="AA6">
        <v>52.333249999999992</v>
      </c>
      <c r="AB6">
        <v>3.7830000000000004</v>
      </c>
      <c r="AC6">
        <v>0.23524999999999999</v>
      </c>
      <c r="AD6">
        <v>13.048500000000002</v>
      </c>
      <c r="AE6">
        <v>6574.9657499999994</v>
      </c>
      <c r="AF6">
        <v>24.728249999999999</v>
      </c>
      <c r="AG6">
        <v>1696.3522500000001</v>
      </c>
      <c r="AH6">
        <v>3.7907499999999996</v>
      </c>
      <c r="AI6">
        <v>5.5455000000000005</v>
      </c>
      <c r="AJ6">
        <v>11.131249999999998</v>
      </c>
      <c r="AK6">
        <v>25.222000000000001</v>
      </c>
      <c r="AL6">
        <v>2.50075</v>
      </c>
      <c r="AM6">
        <v>7.4169999999999998</v>
      </c>
      <c r="AN6">
        <v>57.291749999999993</v>
      </c>
      <c r="AO6">
        <v>97.305499999999995</v>
      </c>
      <c r="AP6">
        <v>101.51575</v>
      </c>
      <c r="AQ6">
        <v>7.9909999999999997</v>
      </c>
      <c r="AR6">
        <v>4.1505000000000001</v>
      </c>
      <c r="AS6">
        <v>7.2612499999999995</v>
      </c>
      <c r="AT6">
        <v>4.1632500000000006</v>
      </c>
      <c r="AU6">
        <v>10.605500000000001</v>
      </c>
      <c r="AV6">
        <v>5.54</v>
      </c>
      <c r="AW6">
        <v>21.364999999999998</v>
      </c>
      <c r="AX6">
        <v>4.1572500000000003</v>
      </c>
      <c r="AY6">
        <v>14.466750000000001</v>
      </c>
      <c r="AZ6">
        <v>1.3855000000000002</v>
      </c>
      <c r="BA6">
        <v>12.801500000000001</v>
      </c>
      <c r="BB6">
        <v>14.915999999999999</v>
      </c>
      <c r="BC6">
        <v>4.8105000000000002</v>
      </c>
      <c r="BD6">
        <v>4.8105000000000002</v>
      </c>
      <c r="BE6">
        <v>6.4422499999999996</v>
      </c>
      <c r="BF6">
        <v>5.6062500000000002</v>
      </c>
      <c r="BG6">
        <v>10.180250000000001</v>
      </c>
      <c r="BH6">
        <v>0.93174999999999997</v>
      </c>
      <c r="BI6">
        <v>112.08475</v>
      </c>
      <c r="BJ6">
        <v>6.8027499999999987</v>
      </c>
      <c r="BK6">
        <v>6.1412500000000003</v>
      </c>
      <c r="BL6">
        <v>3.7319999999999998</v>
      </c>
      <c r="BM6">
        <f t="shared" si="0"/>
        <v>28623.097500000011</v>
      </c>
      <c r="BN6">
        <f t="shared" si="1"/>
        <v>159.78225</v>
      </c>
      <c r="BO6">
        <f t="shared" si="2"/>
        <v>81.085999999999999</v>
      </c>
      <c r="BP6">
        <f t="shared" si="3"/>
        <v>134.0975</v>
      </c>
      <c r="BQ6">
        <f t="shared" si="4"/>
        <v>13250.1445</v>
      </c>
      <c r="BR6">
        <f t="shared" si="5"/>
        <v>628.35924999999997</v>
      </c>
      <c r="BS6">
        <v>3037.3052499999999</v>
      </c>
      <c r="BT6">
        <v>702.30600000000004</v>
      </c>
      <c r="BU6">
        <v>4733.3772499999995</v>
      </c>
      <c r="BV6">
        <v>2578.8397499999996</v>
      </c>
      <c r="BW6">
        <v>2125.1617500000002</v>
      </c>
      <c r="BX6">
        <v>14494.730750000002</v>
      </c>
      <c r="BY6">
        <v>2066.33725</v>
      </c>
      <c r="BZ6">
        <v>68976.924249999996</v>
      </c>
      <c r="CA6">
        <v>73.739500000000007</v>
      </c>
      <c r="CB6">
        <v>1209.4892500000001</v>
      </c>
      <c r="CC6">
        <v>8139.5087500000009</v>
      </c>
      <c r="CD6">
        <v>15.538</v>
      </c>
      <c r="CE6">
        <v>24.039749999999998</v>
      </c>
      <c r="CF6">
        <v>85.72475</v>
      </c>
      <c r="CG6">
        <v>127.53325</v>
      </c>
      <c r="CH6">
        <v>5.4780000000000006</v>
      </c>
      <c r="CI6">
        <v>7.3787500000000001</v>
      </c>
      <c r="CJ6">
        <v>9437.3787499999999</v>
      </c>
      <c r="CK6">
        <v>95213.565499999982</v>
      </c>
      <c r="CL6">
        <v>216.81074999999998</v>
      </c>
      <c r="CM6">
        <v>1307.2685000000001</v>
      </c>
      <c r="CN6">
        <v>108390.55549999997</v>
      </c>
      <c r="CO6">
        <v>22.016513178786919</v>
      </c>
      <c r="CP6">
        <v>6.530115380544089</v>
      </c>
      <c r="CQ6">
        <v>0.23040824247556546</v>
      </c>
      <c r="CR6">
        <v>4.0827776013549286</v>
      </c>
      <c r="CS6">
        <v>1.6347341307646168</v>
      </c>
      <c r="CT6">
        <v>1.7666984227797189</v>
      </c>
      <c r="CU6">
        <v>36.26124695670584</v>
      </c>
      <c r="CV6">
        <f t="shared" si="6"/>
        <v>1.8651423732401824</v>
      </c>
      <c r="CW6">
        <f t="shared" si="7"/>
        <v>32.629406160685939</v>
      </c>
    </row>
    <row r="7" spans="1:101" x14ac:dyDescent="0.3">
      <c r="A7" t="s">
        <v>49</v>
      </c>
      <c r="B7" t="s">
        <v>187</v>
      </c>
      <c r="C7" t="s">
        <v>194</v>
      </c>
      <c r="D7" t="s">
        <v>189</v>
      </c>
      <c r="E7">
        <v>0</v>
      </c>
      <c r="F7" t="s">
        <v>190</v>
      </c>
      <c r="G7">
        <v>111.56425000000002</v>
      </c>
      <c r="H7">
        <v>36.093499999999999</v>
      </c>
      <c r="I7">
        <v>435.17500000000001</v>
      </c>
      <c r="J7">
        <v>1062.8029999999999</v>
      </c>
      <c r="K7">
        <v>433.53349999999995</v>
      </c>
      <c r="L7">
        <v>0.92924999999999991</v>
      </c>
      <c r="M7">
        <v>146.18</v>
      </c>
      <c r="N7">
        <v>1639.46225</v>
      </c>
      <c r="O7">
        <v>7862.817</v>
      </c>
      <c r="P7">
        <v>35.702500000000001</v>
      </c>
      <c r="Q7">
        <v>4311.8267500000002</v>
      </c>
      <c r="R7">
        <v>2616.8629999999998</v>
      </c>
      <c r="S7">
        <v>17594.324250000001</v>
      </c>
      <c r="T7">
        <v>35105.745999999999</v>
      </c>
      <c r="U7">
        <v>14.472499999999998</v>
      </c>
      <c r="V7">
        <v>25991.490250000003</v>
      </c>
      <c r="W7">
        <v>5771.718249999999</v>
      </c>
      <c r="X7">
        <v>19.853624999999997</v>
      </c>
      <c r="Y7">
        <v>5784.9537499999997</v>
      </c>
      <c r="Z7">
        <v>4021.5860000000002</v>
      </c>
      <c r="AA7">
        <v>24640.424249999996</v>
      </c>
      <c r="AB7">
        <v>1046.441</v>
      </c>
      <c r="AC7">
        <v>0.18800000000000003</v>
      </c>
      <c r="AD7">
        <v>7986.152</v>
      </c>
      <c r="AE7">
        <v>6734.6732499999998</v>
      </c>
      <c r="AF7">
        <v>1891.29575</v>
      </c>
      <c r="AG7">
        <v>2370.3710000000001</v>
      </c>
      <c r="AH7">
        <v>1.3565</v>
      </c>
      <c r="AI7">
        <v>0.36849999999999999</v>
      </c>
      <c r="AJ7">
        <v>24.13325</v>
      </c>
      <c r="AK7">
        <v>339.20175</v>
      </c>
      <c r="AL7">
        <v>1.2362499999999998</v>
      </c>
      <c r="AM7">
        <v>7667.8284999999996</v>
      </c>
      <c r="AN7">
        <v>7627.6682500000006</v>
      </c>
      <c r="AO7">
        <v>4728.0869999999995</v>
      </c>
      <c r="AP7">
        <v>1599.8197499999999</v>
      </c>
      <c r="AQ7">
        <v>7.3734999999999991</v>
      </c>
      <c r="AR7">
        <v>3.1560000000000006</v>
      </c>
      <c r="AS7">
        <v>1.4957500000000001</v>
      </c>
      <c r="AT7">
        <v>8.3287499999999994</v>
      </c>
      <c r="AU7">
        <v>11.915000000000001</v>
      </c>
      <c r="AV7">
        <v>3.55</v>
      </c>
      <c r="AW7">
        <v>2.72</v>
      </c>
      <c r="AX7">
        <v>1.5747499999999999</v>
      </c>
      <c r="AY7">
        <v>29.203500000000002</v>
      </c>
      <c r="AZ7">
        <v>1.2780000000000002</v>
      </c>
      <c r="BA7">
        <v>10.594999999999999</v>
      </c>
      <c r="BB7">
        <v>2.4470000000000001</v>
      </c>
      <c r="BC7">
        <v>32.183249999999994</v>
      </c>
      <c r="BD7">
        <v>32.182000000000002</v>
      </c>
      <c r="BE7">
        <v>6.8805000000000005</v>
      </c>
      <c r="BF7">
        <v>1.6004999999999998</v>
      </c>
      <c r="BG7">
        <v>56.781000000000006</v>
      </c>
      <c r="BH7">
        <v>1.2087499999999998</v>
      </c>
      <c r="BI7">
        <v>146.85149999999999</v>
      </c>
      <c r="BJ7">
        <v>7.8984999999999994</v>
      </c>
      <c r="BK7">
        <v>5.4877500000000001</v>
      </c>
      <c r="BL7">
        <v>4.4375</v>
      </c>
      <c r="BM7">
        <f t="shared" si="0"/>
        <v>180017.66437499991</v>
      </c>
      <c r="BN7">
        <f t="shared" si="1"/>
        <v>280.1345</v>
      </c>
      <c r="BO7">
        <f t="shared" si="2"/>
        <v>70.595250000000007</v>
      </c>
      <c r="BP7">
        <f t="shared" si="3"/>
        <v>42234.748500000002</v>
      </c>
      <c r="BQ7">
        <f t="shared" si="4"/>
        <v>44608.025249999999</v>
      </c>
      <c r="BR7">
        <f t="shared" si="5"/>
        <v>583.85900000000004</v>
      </c>
      <c r="BS7">
        <v>2242.4232499999998</v>
      </c>
      <c r="BT7">
        <v>939.74775</v>
      </c>
      <c r="BU7">
        <v>1827.4140000000002</v>
      </c>
      <c r="BV7">
        <v>436.12849999999997</v>
      </c>
      <c r="BW7">
        <v>339.70699999999999</v>
      </c>
      <c r="BX7">
        <v>24207.208750000002</v>
      </c>
      <c r="BY7">
        <v>3388.4467500000001</v>
      </c>
      <c r="BZ7">
        <v>67124.709749999995</v>
      </c>
      <c r="CA7">
        <v>617.91600000000005</v>
      </c>
      <c r="CB7">
        <v>2239.9564999999998</v>
      </c>
      <c r="CC7">
        <v>9238.9250000000011</v>
      </c>
      <c r="CD7">
        <v>20.0945</v>
      </c>
      <c r="CE7">
        <v>277.53399999999999</v>
      </c>
      <c r="CF7">
        <v>88.20675</v>
      </c>
      <c r="CG7">
        <v>124.05124999999998</v>
      </c>
      <c r="CH7">
        <v>6.3952499999999999</v>
      </c>
      <c r="CI7">
        <v>6.5894999999999992</v>
      </c>
      <c r="CJ7">
        <v>2603.2494999999999</v>
      </c>
      <c r="CK7">
        <v>107327.04925000001</v>
      </c>
      <c r="CL7">
        <v>762.06175000000007</v>
      </c>
      <c r="CM7">
        <v>3135.4065000000001</v>
      </c>
      <c r="CN7">
        <v>113112.46975</v>
      </c>
      <c r="CO7">
        <v>42.174375993915525</v>
      </c>
      <c r="CP7">
        <v>20.053377584180328</v>
      </c>
      <c r="CQ7">
        <v>0.55479499412293454</v>
      </c>
      <c r="CR7">
        <v>8.2699301666320988</v>
      </c>
      <c r="CS7">
        <v>3.5898499619719297</v>
      </c>
      <c r="CT7">
        <v>3.9023715688308109</v>
      </c>
      <c r="CU7">
        <v>78.544700269653646</v>
      </c>
      <c r="CV7">
        <f t="shared" si="6"/>
        <v>4.1446449560948642</v>
      </c>
      <c r="CW7">
        <f t="shared" si="7"/>
        <v>70.497683744727951</v>
      </c>
    </row>
    <row r="8" spans="1:101" x14ac:dyDescent="0.3">
      <c r="A8" t="s">
        <v>18</v>
      </c>
      <c r="B8" t="s">
        <v>191</v>
      </c>
      <c r="C8" t="s">
        <v>194</v>
      </c>
      <c r="D8" t="s">
        <v>189</v>
      </c>
      <c r="E8">
        <v>4</v>
      </c>
      <c r="F8" t="s">
        <v>191</v>
      </c>
      <c r="G8">
        <v>158.32875000000001</v>
      </c>
      <c r="H8">
        <v>20.080749999999995</v>
      </c>
      <c r="I8">
        <v>171.85850000000002</v>
      </c>
      <c r="J8">
        <v>263.10424999999998</v>
      </c>
      <c r="K8">
        <v>105.145</v>
      </c>
      <c r="L8">
        <v>0.54374999999999996</v>
      </c>
      <c r="M8">
        <v>132.47624999999999</v>
      </c>
      <c r="N8">
        <v>1142.6309999999999</v>
      </c>
      <c r="O8">
        <v>7897.4199999999992</v>
      </c>
      <c r="P8">
        <v>53.315499999999993</v>
      </c>
      <c r="Q8">
        <v>7358.9322499999998</v>
      </c>
      <c r="R8">
        <v>4205.3897500000003</v>
      </c>
      <c r="S8">
        <v>18379.009000000002</v>
      </c>
      <c r="T8">
        <v>48753.992750000005</v>
      </c>
      <c r="U8">
        <v>41.952750000000002</v>
      </c>
      <c r="V8">
        <v>11598.515000000001</v>
      </c>
      <c r="W8">
        <v>4586.5245000000004</v>
      </c>
      <c r="X8">
        <v>19.905749999999998</v>
      </c>
      <c r="Y8">
        <v>4606.4302500000003</v>
      </c>
      <c r="Z8">
        <v>3296.7292499999999</v>
      </c>
      <c r="AA8">
        <v>20989.728749999998</v>
      </c>
      <c r="AB8">
        <v>868.69175000000007</v>
      </c>
      <c r="AC8">
        <v>0.19424999999999998</v>
      </c>
      <c r="AD8">
        <v>3145.3652500000007</v>
      </c>
      <c r="AE8">
        <v>5447.2087500000007</v>
      </c>
      <c r="AF8">
        <v>1003.04775</v>
      </c>
      <c r="AG8">
        <v>2082.6474999999996</v>
      </c>
      <c r="AH8">
        <v>0.82825000000000004</v>
      </c>
      <c r="AI8">
        <v>0.48149999999999998</v>
      </c>
      <c r="AJ8">
        <v>18.87575</v>
      </c>
      <c r="AK8">
        <v>43.776000000000003</v>
      </c>
      <c r="AL8">
        <v>2.3224999999999998</v>
      </c>
      <c r="AM8">
        <v>2420.1892500000004</v>
      </c>
      <c r="AN8">
        <v>2402.8707499999996</v>
      </c>
      <c r="AO8">
        <v>1764.8657499999999</v>
      </c>
      <c r="AP8">
        <v>635.33699999999999</v>
      </c>
      <c r="AQ8">
        <v>2.7097500000000001</v>
      </c>
      <c r="AR8">
        <v>1.1152500000000001</v>
      </c>
      <c r="AS8">
        <v>2.5337499999999999</v>
      </c>
      <c r="AT8">
        <v>5.7919999999999998</v>
      </c>
      <c r="AU8">
        <v>9.1272500000000001</v>
      </c>
      <c r="AV8">
        <v>3.4117499999999996</v>
      </c>
      <c r="AW8">
        <v>2.4580000000000002</v>
      </c>
      <c r="AX8">
        <v>2.8187499999999996</v>
      </c>
      <c r="AY8">
        <v>15.06025</v>
      </c>
      <c r="AZ8">
        <v>1.6932499999999999</v>
      </c>
      <c r="BA8">
        <v>7.4360000000000008</v>
      </c>
      <c r="BB8">
        <v>2.7560000000000002</v>
      </c>
      <c r="BC8">
        <v>21.573249999999998</v>
      </c>
      <c r="BD8">
        <v>21.769500000000001</v>
      </c>
      <c r="BE8">
        <v>3.83</v>
      </c>
      <c r="BF8">
        <v>2.9649999999999999</v>
      </c>
      <c r="BG8">
        <v>33.640249999999995</v>
      </c>
      <c r="BH8">
        <v>1.4280000000000002</v>
      </c>
      <c r="BI8">
        <v>112.40350000000002</v>
      </c>
      <c r="BJ8">
        <v>8.1854999999999993</v>
      </c>
      <c r="BK8">
        <v>6.0054999999999996</v>
      </c>
      <c r="BL8">
        <v>6.0742500000000001</v>
      </c>
      <c r="BM8">
        <f t="shared" si="0"/>
        <v>153873.23724999998</v>
      </c>
      <c r="BN8">
        <f t="shared" si="1"/>
        <v>200.3655</v>
      </c>
      <c r="BO8">
        <f t="shared" si="2"/>
        <v>46.719999999999992</v>
      </c>
      <c r="BP8">
        <f t="shared" si="3"/>
        <v>39368.73775</v>
      </c>
      <c r="BQ8">
        <f t="shared" si="4"/>
        <v>57794.043750000004</v>
      </c>
      <c r="BR8">
        <f t="shared" si="5"/>
        <v>307.69725</v>
      </c>
      <c r="BS8">
        <v>2303.9789999999998</v>
      </c>
      <c r="BT8">
        <v>939.13924999999995</v>
      </c>
      <c r="BU8">
        <v>1528.86175</v>
      </c>
      <c r="BV8">
        <v>457.46400000000006</v>
      </c>
      <c r="BW8">
        <v>496.40625000000011</v>
      </c>
      <c r="BX8">
        <v>24604.970749999997</v>
      </c>
      <c r="BY8">
        <v>3525.9042500000005</v>
      </c>
      <c r="BZ8">
        <v>69007.606750000006</v>
      </c>
      <c r="CA8">
        <v>791.77449999999999</v>
      </c>
      <c r="CB8">
        <v>2991.6060000000002</v>
      </c>
      <c r="CC8">
        <v>8477.8319999999985</v>
      </c>
      <c r="CD8">
        <v>21.171000000000003</v>
      </c>
      <c r="CE8">
        <v>72.785999999999987</v>
      </c>
      <c r="CF8">
        <v>92.578999999999994</v>
      </c>
      <c r="CG8">
        <v>138.04900000000001</v>
      </c>
      <c r="CH8">
        <v>6.5689999999999991</v>
      </c>
      <c r="CI8">
        <v>7.2247499999999985</v>
      </c>
      <c r="CJ8">
        <v>2482.732</v>
      </c>
      <c r="CK8">
        <v>109724.27924999999</v>
      </c>
      <c r="CL8">
        <v>950.99450000000002</v>
      </c>
      <c r="CM8">
        <v>3856.1665000000003</v>
      </c>
      <c r="CN8">
        <v>115450.12949999998</v>
      </c>
      <c r="CO8">
        <v>44.499463231347285</v>
      </c>
      <c r="CP8">
        <v>24.784845231705134</v>
      </c>
      <c r="CQ8">
        <v>0.44417606011808908</v>
      </c>
      <c r="CR8">
        <v>12.275451780282697</v>
      </c>
      <c r="CS8">
        <v>2.4311146895687958</v>
      </c>
      <c r="CT8">
        <v>3.0676328502415457</v>
      </c>
      <c r="CU8">
        <v>87.502683843263554</v>
      </c>
      <c r="CV8">
        <f t="shared" si="6"/>
        <v>2.8752907496868847</v>
      </c>
      <c r="CW8">
        <f t="shared" si="7"/>
        <v>81.559760243335106</v>
      </c>
    </row>
    <row r="9" spans="1:101" x14ac:dyDescent="0.3">
      <c r="A9" t="s">
        <v>50</v>
      </c>
      <c r="B9" t="s">
        <v>187</v>
      </c>
      <c r="C9" t="s">
        <v>195</v>
      </c>
      <c r="D9" t="s">
        <v>189</v>
      </c>
      <c r="E9">
        <v>0</v>
      </c>
      <c r="F9" t="s">
        <v>190</v>
      </c>
      <c r="G9">
        <v>40.217500000000001</v>
      </c>
      <c r="H9">
        <v>108.71650000000001</v>
      </c>
      <c r="I9">
        <v>749.61299999999983</v>
      </c>
      <c r="J9">
        <v>4023.0784999999996</v>
      </c>
      <c r="K9">
        <v>1608.5977499999999</v>
      </c>
      <c r="L9">
        <v>63.314250000000008</v>
      </c>
      <c r="M9">
        <v>417.03625</v>
      </c>
      <c r="N9">
        <v>2037.6107500000001</v>
      </c>
      <c r="O9">
        <v>26.565250000000002</v>
      </c>
      <c r="P9">
        <v>1600.9164999999998</v>
      </c>
      <c r="Q9">
        <v>7806.4085000000005</v>
      </c>
      <c r="R9">
        <v>4020.7554999999998</v>
      </c>
      <c r="S9">
        <v>716.07</v>
      </c>
      <c r="T9">
        <v>40119.980250000001</v>
      </c>
      <c r="U9">
        <v>17.994</v>
      </c>
      <c r="V9">
        <v>94.057749999999999</v>
      </c>
      <c r="W9">
        <v>123.267</v>
      </c>
      <c r="X9">
        <v>21.296749999999996</v>
      </c>
      <c r="Y9">
        <v>144.56400000000002</v>
      </c>
      <c r="Z9">
        <v>118.5085</v>
      </c>
      <c r="AA9">
        <v>1179.278</v>
      </c>
      <c r="AB9">
        <v>33.122750000000003</v>
      </c>
      <c r="AC9">
        <v>0.10775</v>
      </c>
      <c r="AD9">
        <v>51.442500000000003</v>
      </c>
      <c r="AE9">
        <v>20425.356249999997</v>
      </c>
      <c r="AF9">
        <v>38.303999999999995</v>
      </c>
      <c r="AG9">
        <v>4697.24125</v>
      </c>
      <c r="AH9">
        <v>3.6547499999999995</v>
      </c>
      <c r="AI9">
        <v>6.8337500000000002</v>
      </c>
      <c r="AJ9">
        <v>7.9844999999999997</v>
      </c>
      <c r="AK9">
        <v>25.273250000000004</v>
      </c>
      <c r="AL9">
        <v>1.7042499999999998</v>
      </c>
      <c r="AM9">
        <v>61.897999999999996</v>
      </c>
      <c r="AN9">
        <v>42.555250000000001</v>
      </c>
      <c r="AO9">
        <v>29.074000000000002</v>
      </c>
      <c r="AP9">
        <v>118.3745</v>
      </c>
      <c r="AQ9">
        <v>4.5147500000000003</v>
      </c>
      <c r="AR9">
        <v>3.8580000000000005</v>
      </c>
      <c r="AS9">
        <v>2.84375</v>
      </c>
      <c r="AT9">
        <v>4.6907500000000004</v>
      </c>
      <c r="AU9">
        <v>10.35525</v>
      </c>
      <c r="AV9">
        <v>3.0292500000000002</v>
      </c>
      <c r="AW9">
        <v>4.8485000000000005</v>
      </c>
      <c r="AX9">
        <v>1.57775</v>
      </c>
      <c r="AY9">
        <v>16.668749999999999</v>
      </c>
      <c r="AZ9">
        <v>1.5130000000000001</v>
      </c>
      <c r="BA9">
        <v>18.848750000000003</v>
      </c>
      <c r="BB9">
        <v>8.2477500000000017</v>
      </c>
      <c r="BC9">
        <v>155.45474999999999</v>
      </c>
      <c r="BD9">
        <v>155.44974999999999</v>
      </c>
      <c r="BE9">
        <v>9.9629999999999992</v>
      </c>
      <c r="BF9">
        <v>3.7930000000000001</v>
      </c>
      <c r="BG9">
        <v>1309.1507499999998</v>
      </c>
      <c r="BH9">
        <v>2.3312500000000003</v>
      </c>
      <c r="BI9">
        <v>50.093249999999998</v>
      </c>
      <c r="BJ9">
        <v>10.09525</v>
      </c>
      <c r="BK9">
        <v>9.9752500000000008</v>
      </c>
      <c r="BL9">
        <v>4.8559999999999999</v>
      </c>
      <c r="BM9">
        <f t="shared" si="0"/>
        <v>92348.005250000031</v>
      </c>
      <c r="BN9">
        <f t="shared" si="1"/>
        <v>1694.4834999999996</v>
      </c>
      <c r="BO9">
        <f t="shared" si="2"/>
        <v>53.899750000000004</v>
      </c>
      <c r="BP9">
        <f t="shared" si="3"/>
        <v>1895.348</v>
      </c>
      <c r="BQ9">
        <f t="shared" si="4"/>
        <v>42184.15625</v>
      </c>
      <c r="BR9">
        <f t="shared" si="5"/>
        <v>1231.5412499999998</v>
      </c>
      <c r="BS9">
        <v>1274.3887500000003</v>
      </c>
      <c r="BT9">
        <v>288.47149999999999</v>
      </c>
      <c r="BU9">
        <v>2861.1169999999997</v>
      </c>
      <c r="BV9">
        <v>1194.8842500000001</v>
      </c>
      <c r="BW9">
        <v>719.17524999999989</v>
      </c>
      <c r="BX9">
        <v>9005.6262500000012</v>
      </c>
      <c r="BY9">
        <v>1051.60475</v>
      </c>
      <c r="BZ9">
        <v>48337.508500000004</v>
      </c>
      <c r="CA9">
        <v>43.589500000000001</v>
      </c>
      <c r="CB9">
        <v>523.85825</v>
      </c>
      <c r="CC9">
        <v>5429.0487500000008</v>
      </c>
      <c r="CD9">
        <v>12.450749999999999</v>
      </c>
      <c r="CE9">
        <v>15.827249999999998</v>
      </c>
      <c r="CF9">
        <v>54.367499999999993</v>
      </c>
      <c r="CG9">
        <v>11.438749999999999</v>
      </c>
      <c r="CH9">
        <v>8.0985000000000014</v>
      </c>
      <c r="CI9">
        <v>11.963749999999999</v>
      </c>
      <c r="CJ9">
        <v>4775.1764999999996</v>
      </c>
      <c r="CK9">
        <v>64485.320250000012</v>
      </c>
      <c r="CL9">
        <v>67.478999999999999</v>
      </c>
      <c r="CM9">
        <v>583.27499999999998</v>
      </c>
      <c r="CN9">
        <v>70823.357000000004</v>
      </c>
      <c r="CO9">
        <v>33.908567968513474</v>
      </c>
      <c r="CP9">
        <v>11.396911898274297</v>
      </c>
      <c r="CQ9">
        <v>0.44928852558280352</v>
      </c>
      <c r="CR9">
        <v>8.34090221011202</v>
      </c>
      <c r="CS9">
        <v>3.4199212836815018</v>
      </c>
      <c r="CT9">
        <v>3.408416590977899</v>
      </c>
      <c r="CU9">
        <v>60.924008477141996</v>
      </c>
      <c r="CV9">
        <f t="shared" si="6"/>
        <v>3.8692098092643055</v>
      </c>
      <c r="CW9">
        <f t="shared" si="7"/>
        <v>53.646382076899791</v>
      </c>
    </row>
    <row r="10" spans="1:101" x14ac:dyDescent="0.3">
      <c r="A10" t="s">
        <v>19</v>
      </c>
      <c r="B10" t="s">
        <v>191</v>
      </c>
      <c r="C10" t="s">
        <v>195</v>
      </c>
      <c r="D10" t="s">
        <v>189</v>
      </c>
      <c r="E10">
        <v>4</v>
      </c>
      <c r="F10" t="s">
        <v>191</v>
      </c>
      <c r="G10">
        <v>41.78425</v>
      </c>
      <c r="H10">
        <v>53.436749999999996</v>
      </c>
      <c r="I10">
        <v>361.05124999999998</v>
      </c>
      <c r="J10">
        <v>1980.8337500000002</v>
      </c>
      <c r="K10">
        <v>796.62375000000009</v>
      </c>
      <c r="L10">
        <v>64.856249999999989</v>
      </c>
      <c r="M10">
        <v>284.22875000000005</v>
      </c>
      <c r="N10">
        <v>869.05824999999993</v>
      </c>
      <c r="O10">
        <v>67.255499999999998</v>
      </c>
      <c r="P10">
        <v>2078.3332500000001</v>
      </c>
      <c r="Q10">
        <v>7762.2802500000007</v>
      </c>
      <c r="R10">
        <v>3661.6727500000002</v>
      </c>
      <c r="S10">
        <v>1979.0055000000002</v>
      </c>
      <c r="T10">
        <v>37980.343750000007</v>
      </c>
      <c r="U10">
        <v>20.520999999999997</v>
      </c>
      <c r="V10">
        <v>72.924499999999995</v>
      </c>
      <c r="W10">
        <v>134.51650000000001</v>
      </c>
      <c r="X10">
        <v>17.299500000000002</v>
      </c>
      <c r="Y10">
        <v>151.81575000000001</v>
      </c>
      <c r="Z10">
        <v>500.83899999999994</v>
      </c>
      <c r="AA10">
        <v>4126.6107500000007</v>
      </c>
      <c r="AB10">
        <v>83.58274999999999</v>
      </c>
      <c r="AC10">
        <v>0.20249999999999999</v>
      </c>
      <c r="AD10">
        <v>82.828000000000003</v>
      </c>
      <c r="AE10">
        <v>15670.643999999998</v>
      </c>
      <c r="AF10">
        <v>42.045000000000002</v>
      </c>
      <c r="AG10">
        <v>2836.4412500000003</v>
      </c>
      <c r="AH10">
        <v>1.84375</v>
      </c>
      <c r="AI10">
        <v>5.3232500000000007</v>
      </c>
      <c r="AJ10">
        <v>6.1290000000000004</v>
      </c>
      <c r="AK10">
        <v>19.978750000000002</v>
      </c>
      <c r="AL10">
        <v>1.70425</v>
      </c>
      <c r="AM10">
        <v>132.42675</v>
      </c>
      <c r="AN10">
        <v>112.63650000000001</v>
      </c>
      <c r="AO10">
        <v>52.747750000000003</v>
      </c>
      <c r="AP10">
        <v>91.038999999999987</v>
      </c>
      <c r="AQ10">
        <v>8.7142500000000016</v>
      </c>
      <c r="AR10">
        <v>2.5217499999999999</v>
      </c>
      <c r="AS10">
        <v>5.5262500000000001</v>
      </c>
      <c r="AT10">
        <v>2.6134999999999997</v>
      </c>
      <c r="AU10">
        <v>16.107250000000001</v>
      </c>
      <c r="AV10">
        <v>3.93825</v>
      </c>
      <c r="AW10">
        <v>4.8792499999999999</v>
      </c>
      <c r="AX10">
        <v>1.9315</v>
      </c>
      <c r="AY10">
        <v>18.562749999999998</v>
      </c>
      <c r="AZ10">
        <v>5.666500000000001</v>
      </c>
      <c r="BA10">
        <v>10.483999999999998</v>
      </c>
      <c r="BB10">
        <v>7.3214999999999995</v>
      </c>
      <c r="BC10">
        <v>25.879750000000001</v>
      </c>
      <c r="BD10">
        <v>25.87875</v>
      </c>
      <c r="BE10">
        <v>16.756749999999997</v>
      </c>
      <c r="BF10">
        <v>4.7642499999999997</v>
      </c>
      <c r="BG10">
        <v>374.1225</v>
      </c>
      <c r="BH10">
        <v>1.6317499999999998</v>
      </c>
      <c r="BI10">
        <v>46.590499999999999</v>
      </c>
      <c r="BJ10">
        <v>12.88425</v>
      </c>
      <c r="BK10">
        <v>11.939749999999998</v>
      </c>
      <c r="BL10">
        <v>8.7657500000000006</v>
      </c>
      <c r="BM10">
        <f t="shared" si="0"/>
        <v>82728.75450000001</v>
      </c>
      <c r="BN10">
        <f t="shared" si="1"/>
        <v>502.94575000000003</v>
      </c>
      <c r="BO10">
        <f t="shared" si="2"/>
        <v>70.461249999999993</v>
      </c>
      <c r="BP10">
        <f t="shared" si="3"/>
        <v>6105.6162500000009</v>
      </c>
      <c r="BQ10">
        <f t="shared" si="4"/>
        <v>38916.657500000008</v>
      </c>
      <c r="BR10">
        <f t="shared" si="5"/>
        <v>712.06775000000005</v>
      </c>
      <c r="BS10">
        <v>1750.1789999999999</v>
      </c>
      <c r="BT10">
        <v>327.80124999999998</v>
      </c>
      <c r="BU10">
        <v>2552.5462500000003</v>
      </c>
      <c r="BV10">
        <v>1073.4945</v>
      </c>
      <c r="BW10">
        <v>665.83600000000001</v>
      </c>
      <c r="BX10">
        <v>8121.1622500000012</v>
      </c>
      <c r="BY10">
        <v>1195.7705000000001</v>
      </c>
      <c r="BZ10">
        <v>46440.759750000005</v>
      </c>
      <c r="CA10">
        <v>80.242499999999993</v>
      </c>
      <c r="CB10">
        <v>865.8</v>
      </c>
      <c r="CC10">
        <v>5406.4767499999998</v>
      </c>
      <c r="CD10">
        <v>14.837000000000002</v>
      </c>
      <c r="CE10">
        <v>21.882000000000001</v>
      </c>
      <c r="CF10">
        <v>67.161000000000001</v>
      </c>
      <c r="CG10">
        <v>70.37299999999999</v>
      </c>
      <c r="CH10">
        <v>10.36575</v>
      </c>
      <c r="CI10">
        <v>14.283249999999999</v>
      </c>
      <c r="CJ10">
        <v>4291.8767500000004</v>
      </c>
      <c r="CK10">
        <v>62284.464750000006</v>
      </c>
      <c r="CL10">
        <v>165.45249999999999</v>
      </c>
      <c r="CM10">
        <v>967.92449999999997</v>
      </c>
      <c r="CN10">
        <v>68654.321750000003</v>
      </c>
      <c r="CO10">
        <v>22.775261881890128</v>
      </c>
      <c r="CP10">
        <v>7.1945473674580311</v>
      </c>
      <c r="CQ10">
        <v>0.24289831206257723</v>
      </c>
      <c r="CR10">
        <v>6.1305521247884371</v>
      </c>
      <c r="CS10">
        <v>1.7492337953433057</v>
      </c>
      <c r="CT10">
        <v>2.0236951649055399</v>
      </c>
      <c r="CU10">
        <v>40.116188646448023</v>
      </c>
      <c r="CV10">
        <f t="shared" si="6"/>
        <v>1.9921321074058829</v>
      </c>
      <c r="CW10">
        <f t="shared" si="7"/>
        <v>36.100361374136597</v>
      </c>
    </row>
    <row r="11" spans="1:101" x14ac:dyDescent="0.3">
      <c r="A11" t="s">
        <v>44</v>
      </c>
      <c r="B11" t="s">
        <v>192</v>
      </c>
      <c r="C11" t="s">
        <v>195</v>
      </c>
      <c r="D11" t="s">
        <v>189</v>
      </c>
      <c r="E11">
        <v>8</v>
      </c>
      <c r="F11" t="s">
        <v>192</v>
      </c>
      <c r="G11">
        <v>89.433999999999997</v>
      </c>
      <c r="H11">
        <v>169.53599999999997</v>
      </c>
      <c r="I11">
        <v>198.03250000000003</v>
      </c>
      <c r="J11">
        <v>2811.9972500000003</v>
      </c>
      <c r="K11">
        <v>1123.0439999999999</v>
      </c>
      <c r="L11">
        <v>19.2455</v>
      </c>
      <c r="M11">
        <v>124.83300000000001</v>
      </c>
      <c r="N11">
        <v>816.52024999999992</v>
      </c>
      <c r="O11">
        <v>90.146749999999997</v>
      </c>
      <c r="P11">
        <v>1610.83475</v>
      </c>
      <c r="Q11">
        <v>10061.537499999999</v>
      </c>
      <c r="R11">
        <v>4201.77675</v>
      </c>
      <c r="S11">
        <v>1536.2492500000001</v>
      </c>
      <c r="T11">
        <v>67081.570749999984</v>
      </c>
      <c r="U11">
        <v>36.700750000000006</v>
      </c>
      <c r="V11">
        <v>103.90125</v>
      </c>
      <c r="W11">
        <v>143.03249999999997</v>
      </c>
      <c r="X11">
        <v>23.674750000000003</v>
      </c>
      <c r="Y11">
        <v>166.70725000000002</v>
      </c>
      <c r="Z11">
        <v>1056.56575</v>
      </c>
      <c r="AA11">
        <v>4496.7705000000005</v>
      </c>
      <c r="AB11">
        <v>94.481749999999991</v>
      </c>
      <c r="AC11">
        <v>0.1285</v>
      </c>
      <c r="AD11">
        <v>151.13650000000001</v>
      </c>
      <c r="AE11">
        <v>21632.990249999999</v>
      </c>
      <c r="AF11">
        <v>87.399250000000009</v>
      </c>
      <c r="AG11">
        <v>6356.4534999999996</v>
      </c>
      <c r="AH11">
        <v>4.2707499999999996</v>
      </c>
      <c r="AI11">
        <v>7.6442499999999995</v>
      </c>
      <c r="AJ11">
        <v>15.8025</v>
      </c>
      <c r="AK11">
        <v>41.926749999999998</v>
      </c>
      <c r="AL11">
        <v>2.9255</v>
      </c>
      <c r="AM11">
        <v>251.51675</v>
      </c>
      <c r="AN11">
        <v>218.91974999999996</v>
      </c>
      <c r="AO11">
        <v>89.155500000000004</v>
      </c>
      <c r="AP11">
        <v>151.63175000000001</v>
      </c>
      <c r="AQ11">
        <v>11.729000000000001</v>
      </c>
      <c r="AR11">
        <v>6.6667500000000004</v>
      </c>
      <c r="AS11">
        <v>4.9835000000000003</v>
      </c>
      <c r="AT11">
        <v>5.99125</v>
      </c>
      <c r="AU11">
        <v>18.449000000000002</v>
      </c>
      <c r="AV11">
        <v>7.7202500000000009</v>
      </c>
      <c r="AW11">
        <v>6.2277500000000003</v>
      </c>
      <c r="AX11">
        <v>4.6312499999999996</v>
      </c>
      <c r="AY11">
        <v>18.1785</v>
      </c>
      <c r="AZ11">
        <v>3.4839999999999995</v>
      </c>
      <c r="BA11">
        <v>18.334500000000002</v>
      </c>
      <c r="BB11">
        <v>8.1282499999999995</v>
      </c>
      <c r="BC11">
        <v>61.817499999999995</v>
      </c>
      <c r="BD11">
        <v>61.113249999999994</v>
      </c>
      <c r="BE11">
        <v>11.691750000000001</v>
      </c>
      <c r="BF11">
        <v>8.4275000000000002</v>
      </c>
      <c r="BG11">
        <v>1022.0970000000001</v>
      </c>
      <c r="BH11">
        <v>1.4015</v>
      </c>
      <c r="BI11">
        <v>114.1455</v>
      </c>
      <c r="BJ11">
        <v>5.7824999999999998</v>
      </c>
      <c r="BK11">
        <v>4.1645000000000003</v>
      </c>
      <c r="BL11">
        <v>3.5402500000000003</v>
      </c>
      <c r="BM11">
        <f t="shared" si="0"/>
        <v>126463.71225</v>
      </c>
      <c r="BN11">
        <f t="shared" si="1"/>
        <v>1288.8222500000002</v>
      </c>
      <c r="BO11">
        <f t="shared" si="2"/>
        <v>88.061250000000001</v>
      </c>
      <c r="BP11">
        <f t="shared" si="3"/>
        <v>6033.0197500000004</v>
      </c>
      <c r="BQ11">
        <f t="shared" si="4"/>
        <v>67988.237749999986</v>
      </c>
      <c r="BR11">
        <f t="shared" si="5"/>
        <v>346.74225000000001</v>
      </c>
      <c r="BS11">
        <v>2376.681</v>
      </c>
      <c r="BT11">
        <v>614.93750000000011</v>
      </c>
      <c r="BU11">
        <v>9485.1427499999991</v>
      </c>
      <c r="BV11">
        <v>3581.4792499999994</v>
      </c>
      <c r="BW11">
        <v>1774.8654999999999</v>
      </c>
      <c r="BX11">
        <v>13663.187750000001</v>
      </c>
      <c r="BY11">
        <v>2206.2424999999998</v>
      </c>
      <c r="BZ11">
        <v>84380.891499999998</v>
      </c>
      <c r="CA11">
        <v>118.26275</v>
      </c>
      <c r="CB11">
        <v>1030.3652500000001</v>
      </c>
      <c r="CC11">
        <v>9163.3745000000017</v>
      </c>
      <c r="CD11">
        <v>20.1525</v>
      </c>
      <c r="CE11">
        <v>46.122000000000007</v>
      </c>
      <c r="CF11">
        <v>99.999499999999998</v>
      </c>
      <c r="CG11">
        <v>35.265500000000003</v>
      </c>
      <c r="CH11">
        <v>4.6349999999999998</v>
      </c>
      <c r="CI11">
        <v>4.9697499999999994</v>
      </c>
      <c r="CJ11">
        <v>14841.487499999999</v>
      </c>
      <c r="CK11">
        <v>110763.86375</v>
      </c>
      <c r="CL11">
        <v>173.68074999999999</v>
      </c>
      <c r="CM11">
        <v>1194.75</v>
      </c>
      <c r="CN11">
        <v>128596.96975</v>
      </c>
      <c r="CO11">
        <v>29.637415724372246</v>
      </c>
      <c r="CP11">
        <v>12.044380740032913</v>
      </c>
      <c r="CQ11">
        <v>0.31767266549875245</v>
      </c>
      <c r="CR11">
        <v>10.197377501725327</v>
      </c>
      <c r="CS11">
        <v>2.0589265806657111</v>
      </c>
      <c r="CT11">
        <v>2.7864309603440036</v>
      </c>
      <c r="CU11">
        <v>57.042204172638961</v>
      </c>
      <c r="CV11">
        <f t="shared" si="6"/>
        <v>2.3765992461644636</v>
      </c>
      <c r="CW11">
        <f t="shared" si="7"/>
        <v>51.879173966130487</v>
      </c>
    </row>
    <row r="12" spans="1:101" x14ac:dyDescent="0.3">
      <c r="A12" t="s">
        <v>51</v>
      </c>
      <c r="B12" t="s">
        <v>187</v>
      </c>
      <c r="C12" t="s">
        <v>196</v>
      </c>
      <c r="D12" t="s">
        <v>189</v>
      </c>
      <c r="E12">
        <v>0</v>
      </c>
      <c r="F12" t="s">
        <v>190</v>
      </c>
      <c r="G12">
        <v>49.640250000000002</v>
      </c>
      <c r="H12">
        <v>201.90049999999999</v>
      </c>
      <c r="I12">
        <v>870.24624999999992</v>
      </c>
      <c r="J12">
        <v>15935.009500000002</v>
      </c>
      <c r="K12">
        <v>6478.8619999999992</v>
      </c>
      <c r="L12">
        <v>76.509500000000003</v>
      </c>
      <c r="M12">
        <v>464.76650000000001</v>
      </c>
      <c r="N12">
        <v>728.54849999999999</v>
      </c>
      <c r="O12">
        <v>18.705749999999998</v>
      </c>
      <c r="P12">
        <v>682.62350000000004</v>
      </c>
      <c r="Q12">
        <v>2880.4447499999997</v>
      </c>
      <c r="R12">
        <v>1211.2147499999999</v>
      </c>
      <c r="S12">
        <v>99.536000000000001</v>
      </c>
      <c r="T12">
        <v>14481.2655</v>
      </c>
      <c r="U12">
        <v>7.1317500000000003</v>
      </c>
      <c r="V12">
        <v>19.615749999999998</v>
      </c>
      <c r="W12">
        <v>24.329250000000002</v>
      </c>
      <c r="X12">
        <v>5.3014999999999999</v>
      </c>
      <c r="Y12">
        <v>29.630500000000005</v>
      </c>
      <c r="Z12">
        <v>13.3925</v>
      </c>
      <c r="AA12">
        <v>33.028500000000001</v>
      </c>
      <c r="AB12">
        <v>2.6019999999999999</v>
      </c>
      <c r="AC12">
        <v>0.11250000000000002</v>
      </c>
      <c r="AD12">
        <v>35.402250000000002</v>
      </c>
      <c r="AE12">
        <v>21820.758000000002</v>
      </c>
      <c r="AF12">
        <v>49.135749999999994</v>
      </c>
      <c r="AG12">
        <v>4406.4364999999998</v>
      </c>
      <c r="AH12">
        <v>3.4279999999999999</v>
      </c>
      <c r="AI12">
        <v>5.3589999999999991</v>
      </c>
      <c r="AJ12">
        <v>5.16</v>
      </c>
      <c r="AK12">
        <v>20.347749999999998</v>
      </c>
      <c r="AL12">
        <v>1.89975</v>
      </c>
      <c r="AM12">
        <v>18.33175</v>
      </c>
      <c r="AN12" t="s">
        <v>99</v>
      </c>
      <c r="AO12">
        <v>51.35649999999999</v>
      </c>
      <c r="AP12">
        <v>107.09175000000002</v>
      </c>
      <c r="AQ12">
        <v>6.0914999999999999</v>
      </c>
      <c r="AR12">
        <v>4.2202499999999992</v>
      </c>
      <c r="AS12">
        <v>3.0284999999999997</v>
      </c>
      <c r="AT12">
        <v>2.67875</v>
      </c>
      <c r="AU12">
        <v>9.8289999999999988</v>
      </c>
      <c r="AV12">
        <v>4.6032500000000001</v>
      </c>
      <c r="AW12">
        <v>1.57175</v>
      </c>
      <c r="AX12">
        <v>5.0797499999999998</v>
      </c>
      <c r="AY12">
        <v>25.277249999999999</v>
      </c>
      <c r="AZ12">
        <v>1.5357499999999999</v>
      </c>
      <c r="BA12">
        <v>7.8144999999999989</v>
      </c>
      <c r="BB12">
        <v>2.4024999999999999</v>
      </c>
      <c r="BC12">
        <v>25.342999999999996</v>
      </c>
      <c r="BD12">
        <v>25.342000000000002</v>
      </c>
      <c r="BE12">
        <v>4.4637499999999992</v>
      </c>
      <c r="BF12">
        <v>4.2312500000000002</v>
      </c>
      <c r="BG12">
        <v>25.63325</v>
      </c>
      <c r="BH12">
        <v>1.5345000000000002</v>
      </c>
      <c r="BI12">
        <v>74.627749999999992</v>
      </c>
      <c r="BJ12">
        <v>9.0454999999999988</v>
      </c>
      <c r="BK12">
        <v>8.9877500000000001</v>
      </c>
      <c r="BL12">
        <v>5.4817499999999999</v>
      </c>
      <c r="BM12">
        <f t="shared" si="0"/>
        <v>71074.432749999964</v>
      </c>
      <c r="BN12">
        <f t="shared" si="1"/>
        <v>163.57799999999997</v>
      </c>
      <c r="BO12">
        <f t="shared" si="2"/>
        <v>63.915749999999996</v>
      </c>
      <c r="BP12">
        <f t="shared" si="3"/>
        <v>132.56450000000001</v>
      </c>
      <c r="BQ12">
        <f t="shared" si="4"/>
        <v>15228.519749999999</v>
      </c>
      <c r="BR12">
        <f t="shared" si="5"/>
        <v>1416.6019999999999</v>
      </c>
      <c r="BS12">
        <v>2542.0357499999996</v>
      </c>
      <c r="BT12">
        <v>728.76724999999999</v>
      </c>
      <c r="BU12">
        <v>2505.2075000000004</v>
      </c>
      <c r="BV12">
        <v>580.16000000000008</v>
      </c>
      <c r="BW12">
        <v>587.98849999999993</v>
      </c>
      <c r="BX12">
        <v>9475.8955000000005</v>
      </c>
      <c r="BY12">
        <v>2014.4230000000002</v>
      </c>
      <c r="BZ12">
        <v>52229.449000000001</v>
      </c>
      <c r="CA12">
        <v>4974.4802499999996</v>
      </c>
      <c r="CB12">
        <v>3666.6224999999995</v>
      </c>
      <c r="CC12">
        <v>8835.8615000000009</v>
      </c>
      <c r="CD12">
        <v>14.009500000000001</v>
      </c>
      <c r="CE12">
        <v>18.252000000000002</v>
      </c>
      <c r="CF12">
        <v>62.440000000000012</v>
      </c>
      <c r="CG12">
        <v>57.514499999999998</v>
      </c>
      <c r="CH12">
        <v>7.4474999999999998</v>
      </c>
      <c r="CI12">
        <v>10.772250000000001</v>
      </c>
      <c r="CJ12">
        <v>3673.3560000000002</v>
      </c>
      <c r="CK12">
        <v>81348.947749999992</v>
      </c>
      <c r="CL12">
        <v>5046.00425</v>
      </c>
      <c r="CM12">
        <v>8659.3547499999986</v>
      </c>
      <c r="CN12">
        <v>88293.106749999992</v>
      </c>
      <c r="CO12">
        <v>16.26794116557371</v>
      </c>
      <c r="CP12">
        <v>6.1484198436515864</v>
      </c>
      <c r="CQ12">
        <v>0.27564743803490049</v>
      </c>
      <c r="CR12">
        <v>3.5543699751769107</v>
      </c>
      <c r="CS12">
        <v>2.1690193027305398</v>
      </c>
      <c r="CT12">
        <v>1.9342743877588824</v>
      </c>
      <c r="CU12">
        <v>30.349672112926534</v>
      </c>
      <c r="CV12">
        <f t="shared" si="6"/>
        <v>2.4446667407654403</v>
      </c>
      <c r="CW12">
        <f t="shared" si="7"/>
        <v>25.970730984402209</v>
      </c>
    </row>
    <row r="13" spans="1:101" x14ac:dyDescent="0.3">
      <c r="A13" t="s">
        <v>20</v>
      </c>
      <c r="B13" t="s">
        <v>191</v>
      </c>
      <c r="C13" t="s">
        <v>196</v>
      </c>
      <c r="D13" t="s">
        <v>189</v>
      </c>
      <c r="E13">
        <v>4</v>
      </c>
      <c r="F13" t="s">
        <v>191</v>
      </c>
      <c r="G13">
        <v>40.056249999999999</v>
      </c>
      <c r="H13">
        <v>32.993000000000002</v>
      </c>
      <c r="I13">
        <v>172.87674999999999</v>
      </c>
      <c r="J13">
        <v>1629.4627499999999</v>
      </c>
      <c r="K13">
        <v>651.77825000000007</v>
      </c>
      <c r="L13">
        <v>19.377500000000001</v>
      </c>
      <c r="M13">
        <v>353.22025000000002</v>
      </c>
      <c r="N13">
        <v>568.58425</v>
      </c>
      <c r="O13">
        <v>38.393750000000004</v>
      </c>
      <c r="P13">
        <v>583.39599999999996</v>
      </c>
      <c r="Q13">
        <v>4282.6419999999998</v>
      </c>
      <c r="R13">
        <v>2725.7777499999997</v>
      </c>
      <c r="S13">
        <v>146.93424999999999</v>
      </c>
      <c r="T13">
        <v>18520.579250000003</v>
      </c>
      <c r="U13">
        <v>7.7199999999999989</v>
      </c>
      <c r="V13">
        <v>32.681999999999995</v>
      </c>
      <c r="W13">
        <v>21.088750000000001</v>
      </c>
      <c r="X13">
        <v>11.204500000000001</v>
      </c>
      <c r="Y13">
        <v>32.292999999999999</v>
      </c>
      <c r="Z13">
        <v>14.807500000000001</v>
      </c>
      <c r="AA13">
        <v>105.98125000000002</v>
      </c>
      <c r="AB13">
        <v>4.7399999999999993</v>
      </c>
      <c r="AC13">
        <v>0.13699999999999998</v>
      </c>
      <c r="AD13">
        <v>25.907249999999998</v>
      </c>
      <c r="AE13">
        <v>8354.2137500000008</v>
      </c>
      <c r="AF13">
        <v>18.350749999999998</v>
      </c>
      <c r="AG13">
        <v>2097.79</v>
      </c>
      <c r="AH13">
        <v>3.2314999999999996</v>
      </c>
      <c r="AI13">
        <v>2.4007500000000004</v>
      </c>
      <c r="AJ13">
        <v>2.8402500000000002</v>
      </c>
      <c r="AK13">
        <v>8.2625000000000011</v>
      </c>
      <c r="AL13">
        <v>1.4457500000000001</v>
      </c>
      <c r="AM13">
        <v>17.25525</v>
      </c>
      <c r="AN13">
        <v>13.764500000000002</v>
      </c>
      <c r="AO13">
        <v>14.7645</v>
      </c>
      <c r="AP13">
        <v>28.960750000000001</v>
      </c>
      <c r="AQ13">
        <v>2.85025</v>
      </c>
      <c r="AR13">
        <v>2.4287499999999995</v>
      </c>
      <c r="AS13">
        <v>0.41000000000000003</v>
      </c>
      <c r="AT13">
        <v>1.5170000000000001</v>
      </c>
      <c r="AU13">
        <v>5.9695</v>
      </c>
      <c r="AV13">
        <v>1.8939999999999999</v>
      </c>
      <c r="AW13">
        <v>1.3989999999999998</v>
      </c>
      <c r="AX13">
        <v>1.0732499999999998</v>
      </c>
      <c r="AY13">
        <v>10.07175</v>
      </c>
      <c r="AZ13">
        <v>0.90725</v>
      </c>
      <c r="BA13">
        <v>11.121999999999998</v>
      </c>
      <c r="BB13">
        <v>3.4157500000000001</v>
      </c>
      <c r="BC13">
        <v>26.066249999999997</v>
      </c>
      <c r="BD13">
        <v>26.340249999999997</v>
      </c>
      <c r="BE13">
        <v>1.97675</v>
      </c>
      <c r="BF13">
        <v>1.6544999999999996</v>
      </c>
      <c r="BG13">
        <v>47.39425</v>
      </c>
      <c r="BH13">
        <v>1.0122499999999999</v>
      </c>
      <c r="BI13">
        <v>24.916750000000004</v>
      </c>
      <c r="BJ13">
        <v>12.122750000000002</v>
      </c>
      <c r="BK13">
        <v>10.99325</v>
      </c>
      <c r="BL13">
        <v>6.3814999999999991</v>
      </c>
      <c r="BM13">
        <f t="shared" si="0"/>
        <v>40758.332999999999</v>
      </c>
      <c r="BN13">
        <f t="shared" si="1"/>
        <v>132.77674999999999</v>
      </c>
      <c r="BO13">
        <f t="shared" si="2"/>
        <v>28.520750000000003</v>
      </c>
      <c r="BP13">
        <f t="shared" si="3"/>
        <v>252.91550000000001</v>
      </c>
      <c r="BQ13">
        <f t="shared" si="4"/>
        <v>19127.557250000002</v>
      </c>
      <c r="BR13">
        <f t="shared" si="5"/>
        <v>546.54774999999995</v>
      </c>
      <c r="BS13">
        <v>1360.3262499999998</v>
      </c>
      <c r="BT13">
        <v>477.22774999999996</v>
      </c>
      <c r="BU13">
        <v>1848.432</v>
      </c>
      <c r="BV13">
        <v>449.50549999999998</v>
      </c>
      <c r="BW13">
        <v>1348.4189999999999</v>
      </c>
      <c r="BX13">
        <v>9323.8382499999989</v>
      </c>
      <c r="BY13">
        <v>1054.7440000000001</v>
      </c>
      <c r="BZ13">
        <v>39515.154750000002</v>
      </c>
      <c r="CA13">
        <v>11290.9655</v>
      </c>
      <c r="CB13">
        <v>4398.8814999999995</v>
      </c>
      <c r="CC13">
        <v>5511.1962499999991</v>
      </c>
      <c r="CD13">
        <v>9.4817499999999999</v>
      </c>
      <c r="CE13">
        <v>12.580249999999998</v>
      </c>
      <c r="CF13">
        <v>48.027249999999995</v>
      </c>
      <c r="CG13">
        <v>20.263249999999999</v>
      </c>
      <c r="CH13">
        <v>9.7622499999999999</v>
      </c>
      <c r="CI13">
        <v>13.182</v>
      </c>
      <c r="CJ13">
        <v>3646.3564999999999</v>
      </c>
      <c r="CK13">
        <v>71185.132750000004</v>
      </c>
      <c r="CL13">
        <v>11320.710500000001</v>
      </c>
      <c r="CM13">
        <v>15702.427250000001</v>
      </c>
      <c r="CN13">
        <v>76669.043250000002</v>
      </c>
      <c r="CO13">
        <v>935.23539849737608</v>
      </c>
      <c r="CP13">
        <v>482.49839543927209</v>
      </c>
      <c r="CQ13">
        <v>9.7087250349227929</v>
      </c>
      <c r="CR13">
        <v>515.0879676822592</v>
      </c>
      <c r="CS13">
        <v>70.275984445199541</v>
      </c>
      <c r="CT13">
        <v>125.86023332200701</v>
      </c>
      <c r="CU13">
        <v>2138.6667044210367</v>
      </c>
      <c r="CV13">
        <f t="shared" si="6"/>
        <v>79.984709480122334</v>
      </c>
      <c r="CW13">
        <f t="shared" si="7"/>
        <v>1932.8217616189074</v>
      </c>
    </row>
    <row r="14" spans="1:101" x14ac:dyDescent="0.3">
      <c r="A14" t="s">
        <v>45</v>
      </c>
      <c r="B14" t="s">
        <v>192</v>
      </c>
      <c r="C14" t="s">
        <v>196</v>
      </c>
      <c r="D14" t="s">
        <v>189</v>
      </c>
      <c r="E14">
        <v>8</v>
      </c>
      <c r="F14" t="s">
        <v>192</v>
      </c>
      <c r="G14">
        <v>42.651499999999999</v>
      </c>
      <c r="H14">
        <v>39.124749999999992</v>
      </c>
      <c r="I14">
        <v>168.54624999999999</v>
      </c>
      <c r="J14">
        <v>667.27499999999998</v>
      </c>
      <c r="K14">
        <v>269.31524999999999</v>
      </c>
      <c r="L14">
        <v>12.88325</v>
      </c>
      <c r="M14">
        <v>176.53224999999998</v>
      </c>
      <c r="N14">
        <v>420.27525000000009</v>
      </c>
      <c r="O14">
        <v>6.3804999999999996</v>
      </c>
      <c r="P14">
        <v>84.545500000000004</v>
      </c>
      <c r="Q14">
        <v>805.61674999999991</v>
      </c>
      <c r="R14">
        <v>383.69974999999999</v>
      </c>
      <c r="S14">
        <v>25.28</v>
      </c>
      <c r="T14">
        <v>4176.3085000000001</v>
      </c>
      <c r="U14">
        <v>1.7660000000000002</v>
      </c>
      <c r="V14">
        <v>7.4295</v>
      </c>
      <c r="W14">
        <v>40.270000000000003</v>
      </c>
      <c r="X14">
        <v>3.7670000000000003</v>
      </c>
      <c r="Y14">
        <v>44.037249999999993</v>
      </c>
      <c r="Z14">
        <v>2.8019999999999996</v>
      </c>
      <c r="AA14">
        <v>9.615750000000002</v>
      </c>
      <c r="AB14">
        <v>0.76600000000000001</v>
      </c>
      <c r="AC14">
        <v>9.5500000000000002E-2</v>
      </c>
      <c r="AD14">
        <v>7.63225</v>
      </c>
      <c r="AE14">
        <v>2308.3940000000002</v>
      </c>
      <c r="AF14">
        <v>7.8287499999999994</v>
      </c>
      <c r="AG14">
        <v>555.69074999999987</v>
      </c>
      <c r="AH14">
        <v>1.2880000000000003</v>
      </c>
      <c r="AI14">
        <v>1.10825</v>
      </c>
      <c r="AJ14">
        <v>1.2609999999999999</v>
      </c>
      <c r="AK14">
        <v>7.1587499999999995</v>
      </c>
      <c r="AL14">
        <v>0.47649999999999998</v>
      </c>
      <c r="AM14">
        <v>4.2457499999999992</v>
      </c>
      <c r="AN14">
        <v>2.4554999999999998</v>
      </c>
      <c r="AO14">
        <v>9.5847499999999979</v>
      </c>
      <c r="AP14">
        <v>15.909750000000001</v>
      </c>
      <c r="AQ14">
        <v>1.6492499999999999</v>
      </c>
      <c r="AR14">
        <v>1.81925</v>
      </c>
      <c r="AS14">
        <v>0.97775000000000001</v>
      </c>
      <c r="AT14">
        <v>0.88300000000000012</v>
      </c>
      <c r="AU14">
        <v>2.6340000000000003</v>
      </c>
      <c r="AV14">
        <v>1.1890000000000001</v>
      </c>
      <c r="AW14">
        <v>0.60124999999999995</v>
      </c>
      <c r="AX14">
        <v>0.99599999999999989</v>
      </c>
      <c r="AY14">
        <v>8.3515000000000015</v>
      </c>
      <c r="AZ14">
        <v>2.6132500000000003</v>
      </c>
      <c r="BA14">
        <v>1.8622500000000002</v>
      </c>
      <c r="BB14">
        <v>2.0822500000000002</v>
      </c>
      <c r="BC14">
        <v>7.1179999999999986</v>
      </c>
      <c r="BD14">
        <v>7.1849999999999996</v>
      </c>
      <c r="BE14">
        <v>1.18025</v>
      </c>
      <c r="BF14">
        <v>1.1327500000000001</v>
      </c>
      <c r="BG14">
        <v>10.991249999999999</v>
      </c>
      <c r="BH14">
        <v>0.55774999999999997</v>
      </c>
      <c r="BI14">
        <v>29.797499999999999</v>
      </c>
      <c r="BJ14">
        <v>16.238</v>
      </c>
      <c r="BK14">
        <v>18.009999999999998</v>
      </c>
      <c r="BL14">
        <v>13.74</v>
      </c>
      <c r="BM14">
        <f t="shared" si="0"/>
        <v>10395.638750000002</v>
      </c>
      <c r="BN14">
        <f t="shared" si="1"/>
        <v>60.044750000000001</v>
      </c>
      <c r="BO14">
        <f t="shared" si="2"/>
        <v>21.714250000000003</v>
      </c>
      <c r="BP14">
        <f t="shared" si="3"/>
        <v>34.895750000000007</v>
      </c>
      <c r="BQ14">
        <f t="shared" si="4"/>
        <v>4602.96425</v>
      </c>
      <c r="BR14">
        <f t="shared" si="5"/>
        <v>358.95774999999998</v>
      </c>
      <c r="BS14">
        <v>1292.2394999999999</v>
      </c>
      <c r="BT14">
        <v>431.27100000000007</v>
      </c>
      <c r="BU14">
        <v>915.34949999999992</v>
      </c>
      <c r="BV14">
        <v>231.887</v>
      </c>
      <c r="BW14">
        <v>1655.8759999999997</v>
      </c>
      <c r="BX14">
        <v>43428.409999999996</v>
      </c>
      <c r="BY14">
        <v>1112.98325</v>
      </c>
      <c r="BZ14">
        <v>46099.500750000007</v>
      </c>
      <c r="CA14">
        <v>857.51</v>
      </c>
      <c r="CB14">
        <v>4265.3</v>
      </c>
      <c r="CC14">
        <v>6860.7059999999983</v>
      </c>
      <c r="CD14">
        <v>12.840000000000002</v>
      </c>
      <c r="CE14">
        <v>65.569749999999999</v>
      </c>
      <c r="CF14">
        <v>62.522999999999996</v>
      </c>
      <c r="CG14">
        <v>24.6355</v>
      </c>
      <c r="CH14">
        <v>13.060249999999998</v>
      </c>
      <c r="CI14">
        <v>21.583749999999998</v>
      </c>
      <c r="CJ14">
        <v>2803.1124999999997</v>
      </c>
      <c r="CK14">
        <v>102789.97825</v>
      </c>
      <c r="CL14">
        <v>894.9855</v>
      </c>
      <c r="CM14">
        <v>5188.3797500000001</v>
      </c>
      <c r="CN14">
        <v>107316.60124999999</v>
      </c>
      <c r="CO14">
        <v>27.623161189358374</v>
      </c>
      <c r="CP14">
        <v>11.671987480438187</v>
      </c>
      <c r="CQ14">
        <v>0.30359937402190929</v>
      </c>
      <c r="CR14">
        <v>10.050078247261347</v>
      </c>
      <c r="CS14">
        <v>2.1765258215962442</v>
      </c>
      <c r="CT14">
        <v>2.2804381846635371</v>
      </c>
      <c r="CU14">
        <v>54.105790297339595</v>
      </c>
      <c r="CV14">
        <f t="shared" si="6"/>
        <v>2.4801251956181534</v>
      </c>
      <c r="CW14">
        <f t="shared" si="7"/>
        <v>49.345226917057907</v>
      </c>
    </row>
    <row r="15" spans="1:101" x14ac:dyDescent="0.3">
      <c r="A15" t="s">
        <v>21</v>
      </c>
      <c r="B15" t="s">
        <v>187</v>
      </c>
      <c r="C15" t="s">
        <v>197</v>
      </c>
      <c r="D15" t="s">
        <v>189</v>
      </c>
      <c r="E15">
        <v>0</v>
      </c>
      <c r="F15" t="s">
        <v>190</v>
      </c>
      <c r="G15">
        <v>49.547750000000001</v>
      </c>
      <c r="H15">
        <v>68.814000000000007</v>
      </c>
      <c r="I15">
        <v>217.77424999999999</v>
      </c>
      <c r="J15">
        <v>1731.12</v>
      </c>
      <c r="K15">
        <v>710.97850000000005</v>
      </c>
      <c r="L15">
        <v>47.583750000000002</v>
      </c>
      <c r="M15">
        <v>255.64274999999998</v>
      </c>
      <c r="N15">
        <v>1390.3820000000001</v>
      </c>
      <c r="O15">
        <v>10.469749999999998</v>
      </c>
      <c r="P15">
        <v>292.4735</v>
      </c>
      <c r="Q15">
        <v>504.64199999999994</v>
      </c>
      <c r="R15">
        <v>1048.43175</v>
      </c>
      <c r="S15">
        <v>72.908499999999989</v>
      </c>
      <c r="T15">
        <v>21264.407999999996</v>
      </c>
      <c r="U15">
        <v>18.34825</v>
      </c>
      <c r="V15">
        <v>44.452999999999996</v>
      </c>
      <c r="W15">
        <v>16.797249999999998</v>
      </c>
      <c r="X15">
        <v>27.719000000000001</v>
      </c>
      <c r="Y15">
        <v>44.516249999999999</v>
      </c>
      <c r="Z15">
        <v>46.686749999999996</v>
      </c>
      <c r="AA15">
        <v>36.202000000000005</v>
      </c>
      <c r="AB15">
        <v>6.8449999999999998</v>
      </c>
      <c r="AC15">
        <v>0.20300000000000001</v>
      </c>
      <c r="AD15">
        <v>11.40075</v>
      </c>
      <c r="AE15">
        <v>7146.8962499999998</v>
      </c>
      <c r="AF15">
        <v>53.89200000000001</v>
      </c>
      <c r="AG15">
        <v>2650.0474999999997</v>
      </c>
      <c r="AH15">
        <v>5.8162500000000001</v>
      </c>
      <c r="AI15">
        <v>3.4970000000000003</v>
      </c>
      <c r="AJ15">
        <v>26.758749999999996</v>
      </c>
      <c r="AK15">
        <v>25.43375</v>
      </c>
      <c r="AL15">
        <v>2.4109999999999996</v>
      </c>
      <c r="AM15">
        <v>5.213000000000001</v>
      </c>
      <c r="AN15">
        <v>35.845500000000001</v>
      </c>
      <c r="AO15">
        <v>66.242249999999984</v>
      </c>
      <c r="AP15">
        <v>74.942999999999998</v>
      </c>
      <c r="AQ15">
        <v>9.2737500000000015</v>
      </c>
      <c r="AR15">
        <v>5.3019999999999996</v>
      </c>
      <c r="AS15">
        <v>7.6040000000000001</v>
      </c>
      <c r="AT15">
        <v>5.0859999999999994</v>
      </c>
      <c r="AU15">
        <v>8.4652499999999993</v>
      </c>
      <c r="AV15">
        <v>9.5662500000000001</v>
      </c>
      <c r="AW15">
        <v>3.4365000000000001</v>
      </c>
      <c r="AX15">
        <v>6.4152499999999995</v>
      </c>
      <c r="AY15">
        <v>16.003249999999998</v>
      </c>
      <c r="AZ15">
        <v>4.4832500000000008</v>
      </c>
      <c r="BA15">
        <v>1.5980000000000001</v>
      </c>
      <c r="BB15">
        <v>2.3827500000000001</v>
      </c>
      <c r="BC15">
        <v>1.95875</v>
      </c>
      <c r="BD15">
        <v>1.8579999999999999</v>
      </c>
      <c r="BE15">
        <v>6.5144999999999991</v>
      </c>
      <c r="BF15">
        <v>5.843</v>
      </c>
      <c r="BG15">
        <v>6.301499999999999</v>
      </c>
      <c r="BH15">
        <v>1.1372500000000001</v>
      </c>
      <c r="BI15">
        <v>86.846500000000006</v>
      </c>
      <c r="BJ15">
        <v>7.2780000000000005</v>
      </c>
      <c r="BK15">
        <v>6.8000000000000007</v>
      </c>
      <c r="BL15">
        <v>4.7737499999999997</v>
      </c>
      <c r="BM15">
        <f t="shared" si="0"/>
        <v>38205.419750000015</v>
      </c>
      <c r="BN15">
        <f t="shared" si="1"/>
        <v>112.84225000000001</v>
      </c>
      <c r="BO15">
        <f t="shared" si="2"/>
        <v>75.635500000000008</v>
      </c>
      <c r="BP15">
        <f t="shared" si="3"/>
        <v>109.1105</v>
      </c>
      <c r="BQ15">
        <f t="shared" si="4"/>
        <v>22665.259749999997</v>
      </c>
      <c r="BR15">
        <f t="shared" si="5"/>
        <v>527.41599999999994</v>
      </c>
      <c r="BS15">
        <v>2877.3692500000002</v>
      </c>
      <c r="BT15">
        <v>656.83949999999993</v>
      </c>
      <c r="BU15">
        <v>3948.1825000000003</v>
      </c>
      <c r="BV15">
        <v>1754.6010000000003</v>
      </c>
      <c r="BW15">
        <v>1084.2742499999999</v>
      </c>
      <c r="BX15">
        <v>19949.4935</v>
      </c>
      <c r="BY15">
        <v>1724.8244999999997</v>
      </c>
      <c r="BZ15">
        <v>87024.671249999985</v>
      </c>
      <c r="CA15">
        <v>164.92400000000001</v>
      </c>
      <c r="CB15">
        <v>1546.9245000000001</v>
      </c>
      <c r="CC15">
        <v>10208.703750000001</v>
      </c>
      <c r="CD15">
        <v>20.15325</v>
      </c>
      <c r="CE15">
        <v>29.436499999999999</v>
      </c>
      <c r="CF15">
        <v>117.3135</v>
      </c>
      <c r="CG15">
        <v>110.18675</v>
      </c>
      <c r="CH15">
        <v>5.8609999999999989</v>
      </c>
      <c r="CI15">
        <v>8.1144999999999996</v>
      </c>
      <c r="CJ15">
        <v>6787.0577499999999</v>
      </c>
      <c r="CK15">
        <v>120896.63149999997</v>
      </c>
      <c r="CL15">
        <v>295.26400000000001</v>
      </c>
      <c r="CM15">
        <v>1741.2850000000001</v>
      </c>
      <c r="CN15">
        <v>131217.89799999996</v>
      </c>
      <c r="CO15">
        <v>17.968848256179562</v>
      </c>
      <c r="CP15">
        <v>8.5038455957045436</v>
      </c>
      <c r="CQ15">
        <v>0.29845692449088185</v>
      </c>
      <c r="CR15">
        <v>3.7067672809945345</v>
      </c>
      <c r="CS15">
        <v>2.0713007304213229</v>
      </c>
      <c r="CT15">
        <v>1.4424611812509074</v>
      </c>
      <c r="CU15">
        <v>33.991679969041748</v>
      </c>
      <c r="CV15">
        <f t="shared" si="6"/>
        <v>2.3697576549122048</v>
      </c>
      <c r="CW15">
        <f t="shared" si="7"/>
        <v>30.17946113287864</v>
      </c>
    </row>
    <row r="16" spans="1:101" x14ac:dyDescent="0.3">
      <c r="A16" t="s">
        <v>60</v>
      </c>
      <c r="B16" t="s">
        <v>192</v>
      </c>
      <c r="C16" t="s">
        <v>197</v>
      </c>
      <c r="D16" t="s">
        <v>189</v>
      </c>
      <c r="E16">
        <v>8</v>
      </c>
      <c r="F16" t="s">
        <v>192</v>
      </c>
      <c r="G16">
        <v>37.235250000000001</v>
      </c>
      <c r="H16">
        <v>67.83874999999999</v>
      </c>
      <c r="I16">
        <v>121.83375000000001</v>
      </c>
      <c r="J16">
        <v>803.26875000000007</v>
      </c>
      <c r="K16">
        <v>319.66249999999997</v>
      </c>
      <c r="L16">
        <v>84.441249999999997</v>
      </c>
      <c r="M16">
        <v>198.50349999999997</v>
      </c>
      <c r="N16">
        <v>491.51100000000002</v>
      </c>
      <c r="O16">
        <v>12.733000000000001</v>
      </c>
      <c r="P16">
        <v>461.00600000000009</v>
      </c>
      <c r="Q16">
        <v>285.17849999999999</v>
      </c>
      <c r="R16">
        <v>1013.7979999999999</v>
      </c>
      <c r="S16">
        <v>121.72725</v>
      </c>
      <c r="T16">
        <v>16080.617749999999</v>
      </c>
      <c r="U16">
        <v>14.014250000000001</v>
      </c>
      <c r="V16">
        <v>49.743499999999997</v>
      </c>
      <c r="W16">
        <v>27.648499999999995</v>
      </c>
      <c r="X16">
        <v>31.359500000000004</v>
      </c>
      <c r="Y16">
        <v>59.007999999999988</v>
      </c>
      <c r="Z16">
        <v>44.972250000000003</v>
      </c>
      <c r="AA16">
        <v>103.4785</v>
      </c>
      <c r="AB16">
        <v>9.6002499999999991</v>
      </c>
      <c r="AC16">
        <v>0.47675000000000001</v>
      </c>
      <c r="AD16">
        <v>13.48175</v>
      </c>
      <c r="AE16">
        <v>3942.2462500000001</v>
      </c>
      <c r="AF16">
        <v>43.033250000000002</v>
      </c>
      <c r="AG16">
        <v>1537.17875</v>
      </c>
      <c r="AH16">
        <v>7.7080000000000002</v>
      </c>
      <c r="AI16">
        <v>5.0259999999999998</v>
      </c>
      <c r="AJ16">
        <v>24.363750000000003</v>
      </c>
      <c r="AK16">
        <v>19.501249999999995</v>
      </c>
      <c r="AL16">
        <v>2.8109999999999999</v>
      </c>
      <c r="AM16">
        <v>8.5627499999999994</v>
      </c>
      <c r="AN16">
        <v>13.136749999999999</v>
      </c>
      <c r="AO16">
        <v>43.916499999999992</v>
      </c>
      <c r="AP16">
        <v>36.758250000000004</v>
      </c>
      <c r="AQ16">
        <v>10.160500000000001</v>
      </c>
      <c r="AR16">
        <v>7.5742499999999984</v>
      </c>
      <c r="AS16">
        <v>7.5057499999999999</v>
      </c>
      <c r="AT16">
        <v>7.8882499999999993</v>
      </c>
      <c r="AU16">
        <v>18.931500000000003</v>
      </c>
      <c r="AV16">
        <v>9.4242500000000007</v>
      </c>
      <c r="AW16">
        <v>5.0317499999999997</v>
      </c>
      <c r="AX16">
        <v>8.3342500000000008</v>
      </c>
      <c r="AY16">
        <v>17.023499999999999</v>
      </c>
      <c r="AZ16">
        <v>18.091000000000001</v>
      </c>
      <c r="BA16">
        <v>2.9744999999999999</v>
      </c>
      <c r="BB16">
        <v>2.78</v>
      </c>
      <c r="BC16">
        <v>5.6032500000000001</v>
      </c>
      <c r="BD16">
        <v>5.6030000000000006</v>
      </c>
      <c r="BE16">
        <v>3.3107500000000001</v>
      </c>
      <c r="BF16">
        <v>6.6315</v>
      </c>
      <c r="BG16">
        <v>12.688499999999999</v>
      </c>
      <c r="BH16">
        <v>1.0125</v>
      </c>
      <c r="BI16">
        <v>99.329499999999996</v>
      </c>
      <c r="BJ16">
        <v>9.2590000000000003</v>
      </c>
      <c r="BK16">
        <v>9.6882500000000018</v>
      </c>
      <c r="BL16">
        <v>6.8289999999999997</v>
      </c>
      <c r="BM16">
        <f t="shared" si="0"/>
        <v>26387.279500000004</v>
      </c>
      <c r="BN16">
        <f t="shared" si="1"/>
        <v>136.959</v>
      </c>
      <c r="BO16">
        <f t="shared" si="2"/>
        <v>109.965</v>
      </c>
      <c r="BP16">
        <f t="shared" si="3"/>
        <v>225.20574999999999</v>
      </c>
      <c r="BQ16">
        <f t="shared" si="4"/>
        <v>16584.86175</v>
      </c>
      <c r="BR16">
        <f t="shared" si="5"/>
        <v>413.11275000000001</v>
      </c>
      <c r="BS16">
        <v>1838.836</v>
      </c>
      <c r="BT16">
        <v>602.21974999999998</v>
      </c>
      <c r="BU16">
        <v>3935.6282499999998</v>
      </c>
      <c r="BV16">
        <v>1651.8282499999998</v>
      </c>
      <c r="BW16">
        <v>881.77300000000014</v>
      </c>
      <c r="BX16">
        <v>18790.132250000002</v>
      </c>
      <c r="BY16">
        <v>2002.6612499999999</v>
      </c>
      <c r="BZ16">
        <v>69156.238249999995</v>
      </c>
      <c r="CA16">
        <v>152.39924999999999</v>
      </c>
      <c r="CB16">
        <v>3051.2677500000004</v>
      </c>
      <c r="CC16">
        <v>11346.99625</v>
      </c>
      <c r="CD16">
        <v>18.609249999999999</v>
      </c>
      <c r="CE16">
        <v>30.826249999999998</v>
      </c>
      <c r="CF16">
        <v>116.92225000000001</v>
      </c>
      <c r="CG16">
        <v>248.67425000000003</v>
      </c>
      <c r="CH16">
        <v>7.4804999999999993</v>
      </c>
      <c r="CI16">
        <v>11.624749999999999</v>
      </c>
      <c r="CJ16">
        <v>6469.2294999999995</v>
      </c>
      <c r="CK16">
        <v>104914.72699999998</v>
      </c>
      <c r="CL16">
        <v>419.68275000000006</v>
      </c>
      <c r="CM16">
        <v>3234.4932500000004</v>
      </c>
      <c r="CN16">
        <v>113825.01224999999</v>
      </c>
      <c r="CO16">
        <v>28.723454761252629</v>
      </c>
      <c r="CP16">
        <v>12.030311330229162</v>
      </c>
      <c r="CQ16">
        <v>0.27901031680818045</v>
      </c>
      <c r="CR16">
        <v>8.7267415320003678</v>
      </c>
      <c r="CS16">
        <v>1.6733315073495849</v>
      </c>
      <c r="CT16">
        <v>5.109102528987493</v>
      </c>
      <c r="CU16">
        <v>56.541951976627423</v>
      </c>
      <c r="CV16">
        <f t="shared" si="6"/>
        <v>1.9523418241577652</v>
      </c>
      <c r="CW16">
        <f t="shared" si="7"/>
        <v>49.480507623482161</v>
      </c>
    </row>
    <row r="17" spans="1:101" x14ac:dyDescent="0.3">
      <c r="A17" t="s">
        <v>22</v>
      </c>
      <c r="B17" t="s">
        <v>187</v>
      </c>
      <c r="C17" t="s">
        <v>198</v>
      </c>
      <c r="D17" t="s">
        <v>189</v>
      </c>
      <c r="E17">
        <v>0</v>
      </c>
      <c r="F17" t="s">
        <v>190</v>
      </c>
      <c r="G17">
        <v>58.004999999999995</v>
      </c>
      <c r="H17">
        <v>269.55624999999998</v>
      </c>
      <c r="I17">
        <v>449.72425000000004</v>
      </c>
      <c r="J17">
        <v>5237.8774999999996</v>
      </c>
      <c r="K17">
        <v>2101.9962500000001</v>
      </c>
      <c r="L17">
        <v>36.555499999999995</v>
      </c>
      <c r="M17">
        <v>214.40275</v>
      </c>
      <c r="N17">
        <v>1188.4182499999999</v>
      </c>
      <c r="O17">
        <v>44.135750000000009</v>
      </c>
      <c r="P17">
        <v>387.923</v>
      </c>
      <c r="Q17">
        <v>7203.2385000000004</v>
      </c>
      <c r="R17">
        <v>790.12599999999998</v>
      </c>
      <c r="S17">
        <v>301.03724999999997</v>
      </c>
      <c r="T17">
        <v>11357.093000000001</v>
      </c>
      <c r="U17">
        <v>6.8834999999999988</v>
      </c>
      <c r="V17">
        <v>65.580500000000001</v>
      </c>
      <c r="W17">
        <v>22.187250000000002</v>
      </c>
      <c r="X17">
        <v>29.011750000000003</v>
      </c>
      <c r="Y17">
        <v>51.199000000000005</v>
      </c>
      <c r="Z17">
        <v>36.447000000000003</v>
      </c>
      <c r="AA17">
        <v>94.413750000000007</v>
      </c>
      <c r="AB17">
        <v>6.15625</v>
      </c>
      <c r="AC17">
        <v>0.34125</v>
      </c>
      <c r="AD17">
        <v>114.21025</v>
      </c>
      <c r="AE17">
        <v>12327.108500000002</v>
      </c>
      <c r="AF17">
        <v>66.540750000000003</v>
      </c>
      <c r="AG17">
        <v>1788.0215000000001</v>
      </c>
      <c r="AH17">
        <v>5.1167500000000006</v>
      </c>
      <c r="AI17">
        <v>5.8427499999999997</v>
      </c>
      <c r="AJ17">
        <v>4.0207499999999996</v>
      </c>
      <c r="AK17">
        <v>21.435999999999996</v>
      </c>
      <c r="AL17">
        <v>2.7542500000000003</v>
      </c>
      <c r="AM17">
        <v>20.543499999999998</v>
      </c>
      <c r="AN17">
        <v>67.082250000000002</v>
      </c>
      <c r="AO17">
        <v>61.888750000000002</v>
      </c>
      <c r="AP17">
        <v>78.814000000000007</v>
      </c>
      <c r="AQ17">
        <v>10.5585</v>
      </c>
      <c r="AR17">
        <v>5.1244999999999994</v>
      </c>
      <c r="AS17">
        <v>6.5227500000000003</v>
      </c>
      <c r="AT17">
        <v>2.2482500000000001</v>
      </c>
      <c r="AU17">
        <v>12.194249999999998</v>
      </c>
      <c r="AV17">
        <v>9.6784999999999997</v>
      </c>
      <c r="AW17">
        <v>4.5827499999999999</v>
      </c>
      <c r="AX17">
        <v>3.9732499999999997</v>
      </c>
      <c r="AY17">
        <v>33.540999999999997</v>
      </c>
      <c r="AZ17">
        <v>1.6094999999999997</v>
      </c>
      <c r="BA17">
        <v>5.5592499999999996</v>
      </c>
      <c r="BB17">
        <v>35.091499999999996</v>
      </c>
      <c r="BC17">
        <v>23.377500000000001</v>
      </c>
      <c r="BD17">
        <v>23.544750000000001</v>
      </c>
      <c r="BE17">
        <v>5.468</v>
      </c>
      <c r="BF17">
        <v>3.7240000000000002</v>
      </c>
      <c r="BG17">
        <v>59.252749999999999</v>
      </c>
      <c r="BH17">
        <v>1.4665000000000001</v>
      </c>
      <c r="BI17">
        <v>55.025499999999994</v>
      </c>
      <c r="BJ17">
        <v>7.9930000000000003</v>
      </c>
      <c r="BK17">
        <v>5.7094999999999994</v>
      </c>
      <c r="BL17">
        <v>4.5170000000000003</v>
      </c>
      <c r="BM17">
        <f t="shared" si="0"/>
        <v>44818.23250000002</v>
      </c>
      <c r="BN17">
        <f t="shared" si="1"/>
        <v>206.95049999999998</v>
      </c>
      <c r="BO17">
        <f t="shared" si="2"/>
        <v>90.033249999999981</v>
      </c>
      <c r="BP17">
        <f t="shared" si="3"/>
        <v>395.45099999999996</v>
      </c>
      <c r="BQ17">
        <f t="shared" si="4"/>
        <v>12589.647000000001</v>
      </c>
      <c r="BR17">
        <f t="shared" si="5"/>
        <v>704.65575000000001</v>
      </c>
      <c r="BS17">
        <v>2449.6132499999999</v>
      </c>
      <c r="BT17">
        <v>862.69949999999994</v>
      </c>
      <c r="BU17">
        <v>3023.5239999999994</v>
      </c>
      <c r="BV17">
        <v>1796.5425</v>
      </c>
      <c r="BW17">
        <v>1147.7792499999998</v>
      </c>
      <c r="BX17">
        <v>18411.951500000003</v>
      </c>
      <c r="BY17">
        <v>1848.51325</v>
      </c>
      <c r="BZ17">
        <v>68026.947</v>
      </c>
      <c r="CA17">
        <v>185.09075000000001</v>
      </c>
      <c r="CB17">
        <v>3028.393</v>
      </c>
      <c r="CC17">
        <v>13159.993250000003</v>
      </c>
      <c r="CD17">
        <v>16.490500000000001</v>
      </c>
      <c r="CE17">
        <v>23.69</v>
      </c>
      <c r="CF17">
        <v>89.734249999999989</v>
      </c>
      <c r="CG17">
        <v>21.856999999999999</v>
      </c>
      <c r="CH17">
        <v>6.4365000000000006</v>
      </c>
      <c r="CI17">
        <v>6.8755000000000006</v>
      </c>
      <c r="CJ17">
        <v>5967.8457499999986</v>
      </c>
      <c r="CK17">
        <v>104812.6605</v>
      </c>
      <c r="CL17">
        <v>223.43825000000001</v>
      </c>
      <c r="CM17">
        <v>3237.1737499999999</v>
      </c>
      <c r="CN17">
        <v>114092.819</v>
      </c>
      <c r="CO17">
        <v>24.869574869574873</v>
      </c>
      <c r="CP17">
        <v>6.8808968808968825</v>
      </c>
      <c r="CQ17">
        <v>0.23032523032523039</v>
      </c>
      <c r="CR17">
        <v>4.5526695526695535</v>
      </c>
      <c r="CS17">
        <v>1.6450216450216453</v>
      </c>
      <c r="CT17">
        <v>1.8204018204018209</v>
      </c>
      <c r="CU17">
        <v>39.99888999889</v>
      </c>
      <c r="CV17">
        <f t="shared" si="6"/>
        <v>1.8753468753468756</v>
      </c>
      <c r="CW17">
        <f t="shared" si="7"/>
        <v>36.303141303141309</v>
      </c>
    </row>
    <row r="18" spans="1:101" x14ac:dyDescent="0.3">
      <c r="A18" t="s">
        <v>6</v>
      </c>
      <c r="B18" t="s">
        <v>191</v>
      </c>
      <c r="C18" t="s">
        <v>198</v>
      </c>
      <c r="D18" t="s">
        <v>189</v>
      </c>
      <c r="E18">
        <v>4</v>
      </c>
      <c r="F18" t="s">
        <v>191</v>
      </c>
      <c r="G18">
        <v>33.775499999999994</v>
      </c>
      <c r="H18">
        <v>64.23075</v>
      </c>
      <c r="I18">
        <v>217.87449999999998</v>
      </c>
      <c r="J18">
        <v>1576.6167499999999</v>
      </c>
      <c r="K18">
        <v>628.29700000000003</v>
      </c>
      <c r="L18">
        <v>22.391749999999998</v>
      </c>
      <c r="M18">
        <v>228.113</v>
      </c>
      <c r="N18">
        <v>476.38399999999996</v>
      </c>
      <c r="O18">
        <v>74.149000000000001</v>
      </c>
      <c r="P18">
        <v>727.98500000000001</v>
      </c>
      <c r="Q18">
        <v>6644.7547499999991</v>
      </c>
      <c r="R18">
        <v>1921.4807499999999</v>
      </c>
      <c r="S18">
        <v>211.27124999999998</v>
      </c>
      <c r="T18">
        <v>22211.805499999999</v>
      </c>
      <c r="U18">
        <v>8.3775000000000013</v>
      </c>
      <c r="V18">
        <v>40.642749999999999</v>
      </c>
      <c r="W18">
        <v>26.603500000000004</v>
      </c>
      <c r="X18">
        <v>17.245750000000001</v>
      </c>
      <c r="Y18">
        <v>43.849250000000005</v>
      </c>
      <c r="Z18">
        <v>29.109000000000002</v>
      </c>
      <c r="AA18">
        <v>63.352000000000004</v>
      </c>
      <c r="AB18">
        <v>6.4494999999999996</v>
      </c>
      <c r="AC18">
        <v>8.8999999999999996E-2</v>
      </c>
      <c r="AD18">
        <v>81.65124999999999</v>
      </c>
      <c r="AE18">
        <v>8916.8990000000013</v>
      </c>
      <c r="AF18">
        <v>23.935749999999999</v>
      </c>
      <c r="AG18">
        <v>2087.4922500000002</v>
      </c>
      <c r="AH18">
        <v>3.7204999999999999</v>
      </c>
      <c r="AI18">
        <v>11.194000000000001</v>
      </c>
      <c r="AJ18">
        <v>9.4574999999999996</v>
      </c>
      <c r="AK18">
        <v>7.6147499999999999</v>
      </c>
      <c r="AL18">
        <v>1.7832499999999998</v>
      </c>
      <c r="AM18">
        <v>15.723249999999998</v>
      </c>
      <c r="AN18">
        <v>7.591499999999999</v>
      </c>
      <c r="AO18">
        <v>67.158749999999998</v>
      </c>
      <c r="AP18">
        <v>62.904000000000003</v>
      </c>
      <c r="AQ18">
        <v>5.3040000000000003</v>
      </c>
      <c r="AR18">
        <v>2.85575</v>
      </c>
      <c r="AS18">
        <v>2.331</v>
      </c>
      <c r="AT18">
        <v>1.3157499999999998</v>
      </c>
      <c r="AU18">
        <v>7.0082499999999994</v>
      </c>
      <c r="AV18">
        <v>6.5039999999999987</v>
      </c>
      <c r="AW18">
        <v>1.9762499999999998</v>
      </c>
      <c r="AX18">
        <v>0.81975000000000009</v>
      </c>
      <c r="AY18">
        <v>16.36375</v>
      </c>
      <c r="AZ18">
        <v>1.00075</v>
      </c>
      <c r="BA18">
        <v>6.4227499999999988</v>
      </c>
      <c r="BB18">
        <v>39.9925</v>
      </c>
      <c r="BC18">
        <v>28.930499999999999</v>
      </c>
      <c r="BD18">
        <v>28.929250000000003</v>
      </c>
      <c r="BE18">
        <v>4.8390000000000004</v>
      </c>
      <c r="BF18">
        <v>3.2105000000000001</v>
      </c>
      <c r="BG18">
        <v>33.1785</v>
      </c>
      <c r="BH18">
        <v>3.1782499999999998</v>
      </c>
      <c r="BI18">
        <v>30.425749999999997</v>
      </c>
      <c r="BJ18">
        <v>11.177999999999999</v>
      </c>
      <c r="BK18">
        <v>7.452</v>
      </c>
      <c r="BL18">
        <v>4.5462500000000006</v>
      </c>
      <c r="BM18">
        <f t="shared" si="0"/>
        <v>46796.559750000015</v>
      </c>
      <c r="BN18">
        <f t="shared" si="1"/>
        <v>172.68424999999996</v>
      </c>
      <c r="BO18">
        <f t="shared" si="2"/>
        <v>45.479249999999993</v>
      </c>
      <c r="BP18">
        <f t="shared" si="3"/>
        <v>274.62324999999998</v>
      </c>
      <c r="BQ18">
        <f t="shared" si="4"/>
        <v>22762.338499999998</v>
      </c>
      <c r="BR18">
        <f t="shared" si="5"/>
        <v>469.19899999999996</v>
      </c>
      <c r="BS18">
        <v>1435.2662499999999</v>
      </c>
      <c r="BT18">
        <v>328.61650000000003</v>
      </c>
      <c r="BU18">
        <v>3277.0622499999999</v>
      </c>
      <c r="BV18">
        <v>2271.02225</v>
      </c>
      <c r="BW18">
        <v>1087.0977499999999</v>
      </c>
      <c r="BX18">
        <v>13908.028250000001</v>
      </c>
      <c r="BY18">
        <v>2262.5840000000003</v>
      </c>
      <c r="BZ18">
        <v>42554.674500000001</v>
      </c>
      <c r="CA18">
        <v>142.16325000000001</v>
      </c>
      <c r="CB18">
        <v>1015.09275</v>
      </c>
      <c r="CC18">
        <v>6027.7885000000006</v>
      </c>
      <c r="CD18">
        <v>13.675500000000003</v>
      </c>
      <c r="CE18">
        <v>44.830750000000002</v>
      </c>
      <c r="CF18">
        <v>52.588999999999999</v>
      </c>
      <c r="CG18">
        <v>53.421249999999993</v>
      </c>
      <c r="CH18">
        <v>9.0012499999999989</v>
      </c>
      <c r="CI18">
        <v>8.8889999999999993</v>
      </c>
      <c r="CJ18">
        <v>6635.1822499999998</v>
      </c>
      <c r="CK18">
        <v>66074.847750000001</v>
      </c>
      <c r="CL18">
        <v>209.26</v>
      </c>
      <c r="CM18">
        <v>1202.0867499999999</v>
      </c>
      <c r="CN18">
        <v>74473.912749999989</v>
      </c>
      <c r="CO18">
        <v>20.91978111538014</v>
      </c>
      <c r="CP18">
        <v>5.8170528194978068</v>
      </c>
      <c r="CQ18">
        <v>0.26762913804478594</v>
      </c>
      <c r="CR18">
        <v>3.9927038460045794</v>
      </c>
      <c r="CS18">
        <v>1.9292894011720416</v>
      </c>
      <c r="CT18">
        <v>1.6858772848992898</v>
      </c>
      <c r="CU18">
        <v>34.612333604998646</v>
      </c>
      <c r="CV18">
        <f t="shared" si="6"/>
        <v>2.1969185392168278</v>
      </c>
      <c r="CW18">
        <f t="shared" si="7"/>
        <v>30.729537780882527</v>
      </c>
    </row>
    <row r="19" spans="1:101" x14ac:dyDescent="0.3">
      <c r="A19" t="s">
        <v>23</v>
      </c>
      <c r="B19" t="s">
        <v>187</v>
      </c>
      <c r="C19" t="s">
        <v>199</v>
      </c>
      <c r="D19" t="s">
        <v>189</v>
      </c>
      <c r="E19">
        <v>0</v>
      </c>
      <c r="F19" t="s">
        <v>190</v>
      </c>
      <c r="G19">
        <v>145.10300000000001</v>
      </c>
      <c r="H19">
        <v>239.89500000000004</v>
      </c>
      <c r="I19">
        <v>86.902499999999989</v>
      </c>
      <c r="J19">
        <v>248.88975000000002</v>
      </c>
      <c r="K19">
        <v>100.39324999999999</v>
      </c>
      <c r="L19">
        <v>14.433249999999999</v>
      </c>
      <c r="M19">
        <v>202.63999999999996</v>
      </c>
      <c r="N19">
        <v>1174.2445</v>
      </c>
      <c r="O19">
        <v>119.09325</v>
      </c>
      <c r="P19">
        <v>1424.73675</v>
      </c>
      <c r="Q19">
        <v>8818.9680000000008</v>
      </c>
      <c r="R19">
        <v>7520.9325000000008</v>
      </c>
      <c r="S19">
        <v>403.03275000000002</v>
      </c>
      <c r="T19">
        <v>51303.042999999998</v>
      </c>
      <c r="U19">
        <v>32.861249999999998</v>
      </c>
      <c r="V19">
        <v>60.885249999999999</v>
      </c>
      <c r="W19">
        <v>42.198499999999996</v>
      </c>
      <c r="X19">
        <v>24.215750000000003</v>
      </c>
      <c r="Y19">
        <v>66.413749999999993</v>
      </c>
      <c r="Z19">
        <v>55.867749999999994</v>
      </c>
      <c r="AA19">
        <v>95.758750000000006</v>
      </c>
      <c r="AB19">
        <v>7.058250000000001</v>
      </c>
      <c r="AC19">
        <v>0.63875000000000004</v>
      </c>
      <c r="AD19">
        <v>84.798500000000004</v>
      </c>
      <c r="AE19">
        <v>4542.0072500000006</v>
      </c>
      <c r="AF19">
        <v>27.711500000000001</v>
      </c>
      <c r="AG19">
        <v>1762.55025</v>
      </c>
      <c r="AH19">
        <v>6.2720000000000002</v>
      </c>
      <c r="AI19">
        <v>4.9870000000000001</v>
      </c>
      <c r="AJ19">
        <v>20.570999999999998</v>
      </c>
      <c r="AK19">
        <v>20.675250000000002</v>
      </c>
      <c r="AL19">
        <v>3.9445000000000001</v>
      </c>
      <c r="AM19">
        <v>23.77675</v>
      </c>
      <c r="AN19">
        <v>12.928750000000001</v>
      </c>
      <c r="AO19">
        <v>46.150500000000001</v>
      </c>
      <c r="AP19">
        <v>26.788250000000001</v>
      </c>
      <c r="AQ19">
        <v>15.20425</v>
      </c>
      <c r="AR19">
        <v>9.0707500000000003</v>
      </c>
      <c r="AS19">
        <v>12.867000000000001</v>
      </c>
      <c r="AT19">
        <v>15.482750000000001</v>
      </c>
      <c r="AU19">
        <v>20.31775</v>
      </c>
      <c r="AV19">
        <v>5.8092499999999996</v>
      </c>
      <c r="AW19">
        <v>8.3602500000000006</v>
      </c>
      <c r="AX19">
        <v>5.2017499999999997</v>
      </c>
      <c r="AY19">
        <v>17.438999999999997</v>
      </c>
      <c r="AZ19">
        <v>5.2299999999999995</v>
      </c>
      <c r="BA19">
        <v>7.9122500000000002</v>
      </c>
      <c r="BB19">
        <v>3.5847499999999997</v>
      </c>
      <c r="BC19">
        <v>14.74</v>
      </c>
      <c r="BD19">
        <v>14.842000000000001</v>
      </c>
      <c r="BE19">
        <v>3.6787500000000004</v>
      </c>
      <c r="BF19">
        <v>5.5804999999999998</v>
      </c>
      <c r="BG19">
        <v>15.68675</v>
      </c>
      <c r="BH19">
        <v>1.23125</v>
      </c>
      <c r="BI19">
        <v>86.90100000000001</v>
      </c>
      <c r="BJ19">
        <v>6.0655000000000001</v>
      </c>
      <c r="BK19">
        <v>4.4587500000000002</v>
      </c>
      <c r="BL19">
        <v>3.6944999999999997</v>
      </c>
      <c r="BM19">
        <f t="shared" si="0"/>
        <v>79040.506999999983</v>
      </c>
      <c r="BN19">
        <f t="shared" si="1"/>
        <v>146.245</v>
      </c>
      <c r="BO19">
        <f t="shared" si="2"/>
        <v>114.98275</v>
      </c>
      <c r="BP19">
        <f t="shared" si="3"/>
        <v>498.79150000000004</v>
      </c>
      <c r="BQ19">
        <f t="shared" si="4"/>
        <v>52596.380749999997</v>
      </c>
      <c r="BR19">
        <f t="shared" si="5"/>
        <v>309.17749999999995</v>
      </c>
      <c r="BS19">
        <v>3051.5</v>
      </c>
      <c r="BT19">
        <v>4540.1574999999993</v>
      </c>
      <c r="BU19">
        <v>3293.8164999999999</v>
      </c>
      <c r="BV19">
        <v>1940.1872499999999</v>
      </c>
      <c r="BW19">
        <v>52964.849750000001</v>
      </c>
      <c r="BX19">
        <v>113631.31125</v>
      </c>
      <c r="BY19">
        <v>2351.6682499999997</v>
      </c>
      <c r="BZ19">
        <v>104905.4795</v>
      </c>
      <c r="CA19">
        <v>61.281749999999995</v>
      </c>
      <c r="CB19">
        <v>1815.5617499999996</v>
      </c>
      <c r="CC19">
        <v>13303.2435</v>
      </c>
      <c r="CD19">
        <v>23.651</v>
      </c>
      <c r="CE19">
        <v>35.437249999999999</v>
      </c>
      <c r="CF19">
        <v>145.28274999999999</v>
      </c>
      <c r="CG19">
        <v>11.889999999999997</v>
      </c>
      <c r="CH19">
        <v>4.8845000000000001</v>
      </c>
      <c r="CI19">
        <v>5.3702500000000004</v>
      </c>
      <c r="CJ19">
        <v>58198.853499999997</v>
      </c>
      <c r="CK19">
        <v>236284.80700000003</v>
      </c>
      <c r="CL19">
        <v>96.822749999999999</v>
      </c>
      <c r="CM19">
        <v>1912.2807499999997</v>
      </c>
      <c r="CN19">
        <v>302075.31800000003</v>
      </c>
      <c r="CO19">
        <v>32.83717986171974</v>
      </c>
      <c r="CP19">
        <v>12.127276268380562</v>
      </c>
      <c r="CQ19">
        <v>0.33693641055604245</v>
      </c>
      <c r="CR19">
        <v>14.498003700457687</v>
      </c>
      <c r="CS19">
        <v>2.3561203622553317</v>
      </c>
      <c r="CT19">
        <v>4.6080436264485343</v>
      </c>
      <c r="CU19">
        <v>66.763560229817898</v>
      </c>
      <c r="CV19">
        <f t="shared" si="6"/>
        <v>2.6930567728113743</v>
      </c>
      <c r="CW19">
        <f t="shared" si="7"/>
        <v>59.462459830557989</v>
      </c>
    </row>
    <row r="20" spans="1:101" x14ac:dyDescent="0.3">
      <c r="A20" t="s">
        <v>7</v>
      </c>
      <c r="B20" t="s">
        <v>191</v>
      </c>
      <c r="C20" t="s">
        <v>199</v>
      </c>
      <c r="D20" t="s">
        <v>189</v>
      </c>
      <c r="E20">
        <v>4</v>
      </c>
      <c r="F20" t="s">
        <v>191</v>
      </c>
      <c r="G20">
        <v>70.578500000000005</v>
      </c>
      <c r="H20">
        <v>627.91150000000016</v>
      </c>
      <c r="I20">
        <v>166.56224999999998</v>
      </c>
      <c r="J20">
        <v>1110.34925</v>
      </c>
      <c r="K20">
        <v>446.24350000000004</v>
      </c>
      <c r="L20">
        <v>23.014000000000003</v>
      </c>
      <c r="M20">
        <v>89.721000000000004</v>
      </c>
      <c r="N20">
        <v>238.90674999999999</v>
      </c>
      <c r="O20">
        <v>52.327999999999996</v>
      </c>
      <c r="P20">
        <v>1337.5450000000001</v>
      </c>
      <c r="Q20">
        <v>2750.4069999999997</v>
      </c>
      <c r="R20">
        <v>2311.6025000000004</v>
      </c>
      <c r="S20">
        <v>1529.4267500000001</v>
      </c>
      <c r="T20">
        <v>29162.98875</v>
      </c>
      <c r="U20">
        <v>20.849</v>
      </c>
      <c r="V20">
        <v>49.29</v>
      </c>
      <c r="W20">
        <v>36.457250000000002</v>
      </c>
      <c r="X20">
        <v>16.459499999999998</v>
      </c>
      <c r="Y20">
        <v>52.916750000000008</v>
      </c>
      <c r="Z20">
        <v>428.37599999999986</v>
      </c>
      <c r="AA20">
        <v>1521.558</v>
      </c>
      <c r="AB20">
        <v>29.1065</v>
      </c>
      <c r="AC20">
        <v>0.17850000000000002</v>
      </c>
      <c r="AD20">
        <v>44.940250000000006</v>
      </c>
      <c r="AE20">
        <v>6860.6652499999991</v>
      </c>
      <c r="AF20">
        <v>45.559000000000005</v>
      </c>
      <c r="AG20">
        <v>2295.6485000000002</v>
      </c>
      <c r="AH20">
        <v>4.5142499999999997</v>
      </c>
      <c r="AI20">
        <v>5.0144999999999991</v>
      </c>
      <c r="AJ20">
        <v>14.093500000000001</v>
      </c>
      <c r="AK20">
        <v>24.070249999999998</v>
      </c>
      <c r="AL20">
        <v>4.12</v>
      </c>
      <c r="AM20">
        <v>51.721499999999999</v>
      </c>
      <c r="AN20">
        <v>38.864500000000007</v>
      </c>
      <c r="AO20">
        <v>59.012</v>
      </c>
      <c r="AP20">
        <v>61.571250000000013</v>
      </c>
      <c r="AQ20">
        <v>22.368500000000004</v>
      </c>
      <c r="AR20">
        <v>12.09075</v>
      </c>
      <c r="AS20">
        <v>8.4749999999999996</v>
      </c>
      <c r="AT20">
        <v>11.747250000000001</v>
      </c>
      <c r="AU20">
        <v>33.228749999999998</v>
      </c>
      <c r="AV20">
        <v>13.226750000000001</v>
      </c>
      <c r="AW20">
        <v>9.5077500000000015</v>
      </c>
      <c r="AX20">
        <v>5.3777499999999998</v>
      </c>
      <c r="AY20">
        <v>25.166</v>
      </c>
      <c r="AZ20">
        <v>3.6205000000000003</v>
      </c>
      <c r="BA20">
        <v>26.491</v>
      </c>
      <c r="BB20">
        <v>8.8072499999999998</v>
      </c>
      <c r="BC20">
        <v>99.087499999999991</v>
      </c>
      <c r="BD20">
        <v>99.084249999999997</v>
      </c>
      <c r="BE20">
        <v>4.6672500000000001</v>
      </c>
      <c r="BF20">
        <v>6.0624999999999991</v>
      </c>
      <c r="BG20">
        <v>504.90700000000004</v>
      </c>
      <c r="BH20">
        <v>1.0355000000000001</v>
      </c>
      <c r="BI20">
        <v>92.31774999999999</v>
      </c>
      <c r="BJ20">
        <v>6.277000000000001</v>
      </c>
      <c r="BK20">
        <v>4.40625</v>
      </c>
      <c r="BL20">
        <v>3.3867500000000001</v>
      </c>
      <c r="BM20">
        <f t="shared" si="0"/>
        <v>52569.84</v>
      </c>
      <c r="BN20">
        <f t="shared" si="1"/>
        <v>815.96900000000005</v>
      </c>
      <c r="BO20">
        <f t="shared" si="2"/>
        <v>144.809</v>
      </c>
      <c r="BP20">
        <f t="shared" si="3"/>
        <v>3050.9847500000001</v>
      </c>
      <c r="BQ20">
        <f t="shared" si="4"/>
        <v>29454.2235</v>
      </c>
      <c r="BR20">
        <f t="shared" si="5"/>
        <v>284.67499999999995</v>
      </c>
      <c r="BS20">
        <v>2883.9539999999997</v>
      </c>
      <c r="BT20">
        <v>878.98399999999992</v>
      </c>
      <c r="BU20">
        <v>6397.7967499999995</v>
      </c>
      <c r="BV20">
        <v>3776.2727499999996</v>
      </c>
      <c r="BW20">
        <v>2168.4142499999998</v>
      </c>
      <c r="BX20">
        <v>15121.093250000002</v>
      </c>
      <c r="BY20">
        <v>2392.8472500000003</v>
      </c>
      <c r="BZ20">
        <v>79965.903749999983</v>
      </c>
      <c r="CA20">
        <v>176.99099999999999</v>
      </c>
      <c r="CB20">
        <v>1179.7674999999999</v>
      </c>
      <c r="CC20">
        <v>10032.964250000001</v>
      </c>
      <c r="CD20">
        <v>19.514499999999998</v>
      </c>
      <c r="CE20">
        <v>40.911500000000004</v>
      </c>
      <c r="CF20">
        <v>100.571</v>
      </c>
      <c r="CG20">
        <v>362.07774999999998</v>
      </c>
      <c r="CH20">
        <v>5.0547500000000003</v>
      </c>
      <c r="CI20">
        <v>5.2687499999999998</v>
      </c>
      <c r="CJ20">
        <v>12342.483749999999</v>
      </c>
      <c r="CK20">
        <v>109392.64174999998</v>
      </c>
      <c r="CL20">
        <v>558.58324999999991</v>
      </c>
      <c r="CM20">
        <v>1397.6699999999998</v>
      </c>
      <c r="CN20">
        <v>125498.06349999997</v>
      </c>
      <c r="CO20">
        <v>28.685385969789639</v>
      </c>
      <c r="CP20">
        <v>7.9666388657214346</v>
      </c>
      <c r="CQ20">
        <v>0.32471504031137061</v>
      </c>
      <c r="CR20">
        <v>7.0725604670558795</v>
      </c>
      <c r="CS20">
        <v>2.3990362338986193</v>
      </c>
      <c r="CT20">
        <v>3.0380872949680291</v>
      </c>
      <c r="CU20">
        <v>49.486423871744968</v>
      </c>
      <c r="CV20">
        <f t="shared" si="6"/>
        <v>2.7237512742099899</v>
      </c>
      <c r="CW20">
        <f t="shared" si="7"/>
        <v>43.72458530256695</v>
      </c>
    </row>
    <row r="21" spans="1:101" x14ac:dyDescent="0.3">
      <c r="A21" t="s">
        <v>61</v>
      </c>
      <c r="B21" t="s">
        <v>192</v>
      </c>
      <c r="C21" t="s">
        <v>199</v>
      </c>
      <c r="D21" t="s">
        <v>189</v>
      </c>
      <c r="E21">
        <v>8</v>
      </c>
      <c r="F21" t="s">
        <v>192</v>
      </c>
      <c r="G21">
        <v>136.76849999999999</v>
      </c>
      <c r="H21">
        <v>496.59724999999992</v>
      </c>
      <c r="I21">
        <v>561.59599999999989</v>
      </c>
      <c r="J21">
        <v>3001.8120000000004</v>
      </c>
      <c r="K21">
        <v>1209.154</v>
      </c>
      <c r="L21">
        <v>85.72399999999999</v>
      </c>
      <c r="M21">
        <v>194.16399999999999</v>
      </c>
      <c r="N21">
        <v>747.66324999999995</v>
      </c>
      <c r="O21">
        <v>21.885749999999998</v>
      </c>
      <c r="P21">
        <v>1278.3022500000002</v>
      </c>
      <c r="Q21">
        <v>3116.5259999999994</v>
      </c>
      <c r="R21">
        <v>1814.3522499999999</v>
      </c>
      <c r="S21">
        <v>227.19350000000003</v>
      </c>
      <c r="T21">
        <v>37840.834750000002</v>
      </c>
      <c r="U21">
        <v>51.093249999999998</v>
      </c>
      <c r="V21">
        <v>32.128499999999995</v>
      </c>
      <c r="W21">
        <v>29.163749999999997</v>
      </c>
      <c r="X21">
        <v>31.9985</v>
      </c>
      <c r="Y21">
        <v>61.16225</v>
      </c>
      <c r="Z21">
        <v>79.173000000000016</v>
      </c>
      <c r="AA21">
        <v>104.04575</v>
      </c>
      <c r="AB21">
        <v>5.4507500000000002</v>
      </c>
      <c r="AC21">
        <v>0.75275000000000003</v>
      </c>
      <c r="AD21">
        <v>69.026250000000005</v>
      </c>
      <c r="AE21">
        <v>13146.380500000001</v>
      </c>
      <c r="AF21">
        <v>150.04225000000002</v>
      </c>
      <c r="AG21">
        <v>4812.9752500000004</v>
      </c>
      <c r="AH21">
        <v>7.6252499999999994</v>
      </c>
      <c r="AI21">
        <v>11.430250000000001</v>
      </c>
      <c r="AJ21">
        <v>20.717500000000001</v>
      </c>
      <c r="AK21">
        <v>48.376999999999995</v>
      </c>
      <c r="AL21">
        <v>6.9387499999999989</v>
      </c>
      <c r="AM21">
        <v>21.674999999999997</v>
      </c>
      <c r="AN21" t="s">
        <v>99</v>
      </c>
      <c r="AO21">
        <v>94.74</v>
      </c>
      <c r="AP21">
        <v>108.2465</v>
      </c>
      <c r="AQ21">
        <v>52.718250000000005</v>
      </c>
      <c r="AR21">
        <v>39.387750000000004</v>
      </c>
      <c r="AS21">
        <v>25.289000000000001</v>
      </c>
      <c r="AT21">
        <v>15.664250000000003</v>
      </c>
      <c r="AU21">
        <v>40.9925</v>
      </c>
      <c r="AV21">
        <v>21.460249999999998</v>
      </c>
      <c r="AW21">
        <v>6.5162499999999994</v>
      </c>
      <c r="AX21">
        <v>14.594250000000001</v>
      </c>
      <c r="AY21">
        <v>41.115749999999998</v>
      </c>
      <c r="AZ21">
        <v>16.914000000000001</v>
      </c>
      <c r="BA21">
        <v>10.623250000000001</v>
      </c>
      <c r="BB21">
        <v>4.7409999999999997</v>
      </c>
      <c r="BC21">
        <v>8.1267499999999995</v>
      </c>
      <c r="BD21">
        <v>8.1262500000000006</v>
      </c>
      <c r="BE21">
        <v>8.4300000000000015</v>
      </c>
      <c r="BF21">
        <v>7.0135000000000005</v>
      </c>
      <c r="BG21">
        <v>24.095500000000001</v>
      </c>
      <c r="BH21">
        <v>1.8692500000000001</v>
      </c>
      <c r="BI21">
        <v>235.35499999999999</v>
      </c>
      <c r="BJ21">
        <v>3.7455000000000003</v>
      </c>
      <c r="BK21">
        <v>3.3457500000000002</v>
      </c>
      <c r="BL21">
        <v>2.8377499999999998</v>
      </c>
      <c r="BM21">
        <f t="shared" si="0"/>
        <v>70208.749249999979</v>
      </c>
      <c r="BN21">
        <f t="shared" si="1"/>
        <v>297.75725</v>
      </c>
      <c r="BO21">
        <f t="shared" si="2"/>
        <v>274.65224999999998</v>
      </c>
      <c r="BP21">
        <f t="shared" si="3"/>
        <v>331.23925000000003</v>
      </c>
      <c r="BQ21">
        <f t="shared" si="4"/>
        <v>38610.383750000001</v>
      </c>
      <c r="BR21">
        <f t="shared" si="5"/>
        <v>856.0782499999998</v>
      </c>
      <c r="BS21">
        <v>4508.6217500000002</v>
      </c>
      <c r="BT21">
        <v>1111.1550000000002</v>
      </c>
      <c r="BU21">
        <v>28661.264000000006</v>
      </c>
      <c r="BV21">
        <v>16349.607750000001</v>
      </c>
      <c r="BW21">
        <v>5746.1574999999993</v>
      </c>
      <c r="BX21">
        <v>40984.537750000003</v>
      </c>
      <c r="BY21">
        <v>5096.7912500000002</v>
      </c>
      <c r="BZ21">
        <v>159945.83549999999</v>
      </c>
      <c r="CA21">
        <v>172.45474999999999</v>
      </c>
      <c r="CB21">
        <v>2834.2694999999999</v>
      </c>
      <c r="CC21">
        <v>20101.200499999999</v>
      </c>
      <c r="CD21">
        <v>40.620750000000001</v>
      </c>
      <c r="CE21">
        <v>92.251250000000013</v>
      </c>
      <c r="CF21">
        <v>208.96175000000002</v>
      </c>
      <c r="CG21">
        <v>2406.3147499999995</v>
      </c>
      <c r="CH21">
        <v>2.9924999999999997</v>
      </c>
      <c r="CI21">
        <v>4.0097500000000004</v>
      </c>
      <c r="CJ21">
        <v>50757.029250000007</v>
      </c>
      <c r="CK21">
        <v>231883.23774999997</v>
      </c>
      <c r="CL21">
        <v>2619.3902499999995</v>
      </c>
      <c r="CM21">
        <v>3098.9755</v>
      </c>
      <c r="CN21">
        <v>288260.04374999995</v>
      </c>
      <c r="CO21">
        <v>36.350799453491376</v>
      </c>
      <c r="CP21">
        <v>11.827628226431816</v>
      </c>
      <c r="CQ21">
        <v>0.61563457774823682</v>
      </c>
      <c r="CR21">
        <v>0.56836896717255636</v>
      </c>
      <c r="CS21">
        <v>4.6538901813079283</v>
      </c>
      <c r="CT21">
        <v>4.7620102654997973</v>
      </c>
      <c r="CU21">
        <v>58.778331671651706</v>
      </c>
      <c r="CV21">
        <f t="shared" si="6"/>
        <v>5.2695247590561651</v>
      </c>
      <c r="CW21">
        <f t="shared" si="7"/>
        <v>48.746796647095742</v>
      </c>
    </row>
    <row r="22" spans="1:101" x14ac:dyDescent="0.3">
      <c r="A22" t="s">
        <v>24</v>
      </c>
      <c r="B22" t="s">
        <v>187</v>
      </c>
      <c r="C22" t="s">
        <v>200</v>
      </c>
      <c r="D22" t="s">
        <v>189</v>
      </c>
      <c r="E22">
        <v>0</v>
      </c>
      <c r="F22" t="s">
        <v>190</v>
      </c>
      <c r="G22">
        <v>39.551000000000009</v>
      </c>
      <c r="H22">
        <v>11.243500000000001</v>
      </c>
      <c r="I22">
        <v>9.1079999999999988</v>
      </c>
      <c r="J22">
        <v>33.959000000000003</v>
      </c>
      <c r="K22">
        <v>14.2675</v>
      </c>
      <c r="L22">
        <v>0.36</v>
      </c>
      <c r="M22">
        <v>15.141249999999999</v>
      </c>
      <c r="N22">
        <v>360.12949999999995</v>
      </c>
      <c r="O22">
        <v>17393.562000000002</v>
      </c>
      <c r="P22">
        <v>308.94524999999999</v>
      </c>
      <c r="Q22">
        <v>6400.3977500000001</v>
      </c>
      <c r="R22">
        <v>4077.8782500000002</v>
      </c>
      <c r="S22">
        <v>15354.427749999999</v>
      </c>
      <c r="T22">
        <v>45752.141000000011</v>
      </c>
      <c r="U22">
        <v>13.74475</v>
      </c>
      <c r="V22">
        <v>24428.289000000001</v>
      </c>
      <c r="W22">
        <v>4034.7730000000001</v>
      </c>
      <c r="X22">
        <v>18.59675</v>
      </c>
      <c r="Y22">
        <v>4053.3697499999998</v>
      </c>
      <c r="Z22">
        <v>3143.1734999999999</v>
      </c>
      <c r="AA22">
        <v>22498.562999999998</v>
      </c>
      <c r="AB22">
        <v>1505.2029999999997</v>
      </c>
      <c r="AC22">
        <v>0.16625000000000001</v>
      </c>
      <c r="AD22">
        <v>2402.616</v>
      </c>
      <c r="AE22">
        <v>2648.3530000000001</v>
      </c>
      <c r="AF22">
        <v>139.161</v>
      </c>
      <c r="AG22">
        <v>394.892</v>
      </c>
      <c r="AH22">
        <v>0.56174999999999997</v>
      </c>
      <c r="AI22">
        <v>0.97375</v>
      </c>
      <c r="AJ22">
        <v>34.398249999999997</v>
      </c>
      <c r="AK22">
        <v>26.901999999999997</v>
      </c>
      <c r="AL22">
        <v>1.1702500000000002</v>
      </c>
      <c r="AM22">
        <v>2939.114</v>
      </c>
      <c r="AN22">
        <v>2925.24125</v>
      </c>
      <c r="AO22">
        <v>1068.8652500000001</v>
      </c>
      <c r="AP22">
        <v>215.22524999999999</v>
      </c>
      <c r="AQ22">
        <v>1.0182500000000001</v>
      </c>
      <c r="AR22">
        <v>1.2235</v>
      </c>
      <c r="AS22">
        <v>0.65049999999999997</v>
      </c>
      <c r="AT22">
        <v>4.1514999999999995</v>
      </c>
      <c r="AU22">
        <v>4.800250000000001</v>
      </c>
      <c r="AV22">
        <v>2.343</v>
      </c>
      <c r="AW22">
        <v>0.98324999999999985</v>
      </c>
      <c r="AX22">
        <v>0.3085</v>
      </c>
      <c r="AY22">
        <v>13.378499999999999</v>
      </c>
      <c r="AZ22">
        <v>1.8787500000000001</v>
      </c>
      <c r="BA22">
        <v>10.60525</v>
      </c>
      <c r="BB22">
        <v>1.0960000000000001</v>
      </c>
      <c r="BC22">
        <v>7.3575000000000008</v>
      </c>
      <c r="BD22">
        <v>7.2669999999999995</v>
      </c>
      <c r="BE22">
        <v>7.6252499999999994</v>
      </c>
      <c r="BF22">
        <v>0.85649999999999993</v>
      </c>
      <c r="BG22">
        <v>12.653999999999998</v>
      </c>
      <c r="BH22">
        <v>0.23049999999999995</v>
      </c>
      <c r="BI22">
        <v>52.763249999999999</v>
      </c>
      <c r="BJ22">
        <v>7.0897500000000004</v>
      </c>
      <c r="BK22">
        <v>4.2700000000000005</v>
      </c>
      <c r="BL22">
        <v>3.9677500000000001</v>
      </c>
      <c r="BM22">
        <f t="shared" si="0"/>
        <v>162395.65574999998</v>
      </c>
      <c r="BN22">
        <f t="shared" si="1"/>
        <v>89.85</v>
      </c>
      <c r="BO22">
        <f t="shared" si="2"/>
        <v>30.736000000000001</v>
      </c>
      <c r="BP22">
        <f t="shared" si="3"/>
        <v>37852.990749999997</v>
      </c>
      <c r="BQ22">
        <f t="shared" si="4"/>
        <v>63505.832500000019</v>
      </c>
      <c r="BR22">
        <f t="shared" si="5"/>
        <v>24.917749999999998</v>
      </c>
      <c r="BS22">
        <v>1320.52575</v>
      </c>
      <c r="BT22">
        <v>352.79299999999995</v>
      </c>
      <c r="BU22">
        <v>1364.9357499999999</v>
      </c>
      <c r="BV22">
        <v>324.73250000000002</v>
      </c>
      <c r="BW22">
        <v>374.63299999999998</v>
      </c>
      <c r="BX22">
        <v>8934.0752500000017</v>
      </c>
      <c r="BY22">
        <v>1567.7402500000001</v>
      </c>
      <c r="BZ22">
        <v>69080.420750000005</v>
      </c>
      <c r="CA22">
        <v>54.22399999999999</v>
      </c>
      <c r="CB22">
        <v>693.404</v>
      </c>
      <c r="CC22">
        <v>7827.9267500000005</v>
      </c>
      <c r="CD22">
        <v>18.744499999999999</v>
      </c>
      <c r="CE22">
        <v>30.783499999999997</v>
      </c>
      <c r="CF22">
        <v>85.543500000000009</v>
      </c>
      <c r="CG22">
        <v>9.1437500000000007</v>
      </c>
      <c r="CH22">
        <v>5.6795000000000009</v>
      </c>
      <c r="CI22">
        <v>5.1370000000000005</v>
      </c>
      <c r="CJ22">
        <v>2064.30125</v>
      </c>
      <c r="CK22">
        <v>88302.006250000006</v>
      </c>
      <c r="CL22">
        <v>82.112249999999989</v>
      </c>
      <c r="CM22">
        <v>778.41149999999993</v>
      </c>
      <c r="CN22">
        <v>92039.626250000016</v>
      </c>
      <c r="CO22">
        <v>46.158427417881541</v>
      </c>
      <c r="CP22">
        <v>22.874054587306802</v>
      </c>
      <c r="CQ22">
        <v>0.3748766853008878</v>
      </c>
      <c r="CR22">
        <v>0.28755160948518393</v>
      </c>
      <c r="CS22">
        <v>2.7538455917278672</v>
      </c>
      <c r="CT22">
        <v>6.0831597793123597</v>
      </c>
      <c r="CU22">
        <v>78.53191567101463</v>
      </c>
      <c r="CV22">
        <f t="shared" si="6"/>
        <v>3.1287222770287553</v>
      </c>
      <c r="CW22">
        <f t="shared" si="7"/>
        <v>69.32003361467352</v>
      </c>
    </row>
    <row r="23" spans="1:101" x14ac:dyDescent="0.3">
      <c r="A23" t="s">
        <v>62</v>
      </c>
      <c r="B23" t="s">
        <v>192</v>
      </c>
      <c r="C23" t="s">
        <v>200</v>
      </c>
      <c r="D23" t="s">
        <v>189</v>
      </c>
      <c r="E23">
        <v>8</v>
      </c>
      <c r="F23" t="s">
        <v>192</v>
      </c>
      <c r="G23">
        <v>98.21875</v>
      </c>
      <c r="H23">
        <v>48.019999999999996</v>
      </c>
      <c r="I23">
        <v>318.17325</v>
      </c>
      <c r="J23">
        <v>262.70774999999998</v>
      </c>
      <c r="K23">
        <v>106.29525000000002</v>
      </c>
      <c r="L23">
        <v>33.556749999999994</v>
      </c>
      <c r="M23">
        <v>640.55100000000004</v>
      </c>
      <c r="N23">
        <v>1775.3482500000002</v>
      </c>
      <c r="O23">
        <v>225.73074999999994</v>
      </c>
      <c r="P23">
        <v>525.47674999999992</v>
      </c>
      <c r="Q23">
        <v>5922.6782499999999</v>
      </c>
      <c r="R23">
        <v>2914.9699999999993</v>
      </c>
      <c r="S23">
        <v>864.55650000000003</v>
      </c>
      <c r="T23">
        <v>38731.739249999999</v>
      </c>
      <c r="U23">
        <v>24.896999999999998</v>
      </c>
      <c r="V23">
        <v>53.413499999999999</v>
      </c>
      <c r="W23">
        <v>66.321750000000009</v>
      </c>
      <c r="X23">
        <v>11.857250000000001</v>
      </c>
      <c r="Y23">
        <v>78.178999999999988</v>
      </c>
      <c r="Z23">
        <v>149.47</v>
      </c>
      <c r="AA23">
        <v>1111.741</v>
      </c>
      <c r="AB23">
        <v>27.845500000000001</v>
      </c>
      <c r="AC23">
        <v>0.22425</v>
      </c>
      <c r="AD23">
        <v>141.51375000000002</v>
      </c>
      <c r="AE23">
        <v>5022.2755000000006</v>
      </c>
      <c r="AF23">
        <v>26.142750000000003</v>
      </c>
      <c r="AG23">
        <v>1124.5165</v>
      </c>
      <c r="AH23">
        <v>4.0157499999999997</v>
      </c>
      <c r="AI23">
        <v>12.561</v>
      </c>
      <c r="AJ23">
        <v>11.04575</v>
      </c>
      <c r="AK23">
        <v>11.016500000000002</v>
      </c>
      <c r="AL23">
        <v>2.8512499999999998</v>
      </c>
      <c r="AM23">
        <v>50.760249999999999</v>
      </c>
      <c r="AN23">
        <v>39.664249999999996</v>
      </c>
      <c r="AO23">
        <v>30.836499999999997</v>
      </c>
      <c r="AP23">
        <v>36.131499999999996</v>
      </c>
      <c r="AQ23">
        <v>3.7294999999999998</v>
      </c>
      <c r="AR23">
        <v>2.0727500000000001</v>
      </c>
      <c r="AS23">
        <v>9.9335000000000022</v>
      </c>
      <c r="AT23">
        <v>4.9002499999999998</v>
      </c>
      <c r="AU23">
        <v>7.5757500000000002</v>
      </c>
      <c r="AV23">
        <v>3.891</v>
      </c>
      <c r="AW23">
        <v>4.2510000000000003</v>
      </c>
      <c r="AX23">
        <v>1.7177499999999999</v>
      </c>
      <c r="AY23">
        <v>11.985249999999999</v>
      </c>
      <c r="AZ23">
        <v>10.82</v>
      </c>
      <c r="BA23">
        <v>18.756749999999997</v>
      </c>
      <c r="BB23">
        <v>2.1220000000000003</v>
      </c>
      <c r="BC23">
        <v>57.167000000000002</v>
      </c>
      <c r="BD23">
        <v>57.227500000000006</v>
      </c>
      <c r="BE23">
        <v>2.1589999999999998</v>
      </c>
      <c r="BF23">
        <v>3.1167499999999997</v>
      </c>
      <c r="BG23">
        <v>190.25825</v>
      </c>
      <c r="BH23">
        <v>7.5170000000000003</v>
      </c>
      <c r="BI23">
        <v>73.365000000000009</v>
      </c>
      <c r="BJ23">
        <v>10.670750000000002</v>
      </c>
      <c r="BK23">
        <v>10.137499999999999</v>
      </c>
      <c r="BL23">
        <v>6.7724999999999991</v>
      </c>
      <c r="BM23">
        <f t="shared" si="0"/>
        <v>60977.869000000006</v>
      </c>
      <c r="BN23">
        <f t="shared" si="1"/>
        <v>392.9325</v>
      </c>
      <c r="BO23">
        <f t="shared" si="2"/>
        <v>60.876750000000001</v>
      </c>
      <c r="BP23">
        <f t="shared" si="3"/>
        <v>1976.2975000000001</v>
      </c>
      <c r="BQ23">
        <f t="shared" si="4"/>
        <v>40732.818250000004</v>
      </c>
      <c r="BR23">
        <f t="shared" si="5"/>
        <v>993.99874999999997</v>
      </c>
      <c r="BS23">
        <v>2448.0537499999996</v>
      </c>
      <c r="BT23">
        <v>672.45325000000003</v>
      </c>
      <c r="BU23">
        <v>4792.1395000000002</v>
      </c>
      <c r="BV23">
        <v>489.79950000000002</v>
      </c>
      <c r="BW23">
        <v>387.95774999999998</v>
      </c>
      <c r="BX23">
        <v>46780.406749999995</v>
      </c>
      <c r="BY23">
        <v>1915.9462500000002</v>
      </c>
      <c r="BZ23">
        <v>68974.575749999989</v>
      </c>
      <c r="CA23">
        <v>110.65325000000001</v>
      </c>
      <c r="CB23">
        <v>1055.674</v>
      </c>
      <c r="CC23">
        <v>6628.1030000000001</v>
      </c>
      <c r="CD23">
        <v>9.3727499999999981</v>
      </c>
      <c r="CE23">
        <v>196.12099999999998</v>
      </c>
      <c r="CF23">
        <v>76.594999999999985</v>
      </c>
      <c r="CG23">
        <v>124.28149999999999</v>
      </c>
      <c r="CH23">
        <v>8.5927499999999988</v>
      </c>
      <c r="CI23">
        <v>12.153249999999998</v>
      </c>
      <c r="CJ23">
        <v>5669.8967499999999</v>
      </c>
      <c r="CK23">
        <v>125871.72924999999</v>
      </c>
      <c r="CL23">
        <v>244.3075</v>
      </c>
      <c r="CM23">
        <v>1362.4482499999999</v>
      </c>
      <c r="CN23">
        <v>134662.13300000003</v>
      </c>
      <c r="CO23">
        <v>22.60677216266803</v>
      </c>
      <c r="CP23">
        <v>8.4090522375361587</v>
      </c>
      <c r="CQ23">
        <v>0.25455164199421476</v>
      </c>
      <c r="CR23">
        <v>5.9948953547728436</v>
      </c>
      <c r="CS23">
        <v>1.7628041517781183</v>
      </c>
      <c r="CT23">
        <v>3.5977539561000511</v>
      </c>
      <c r="CU23">
        <v>42.625829504849413</v>
      </c>
      <c r="CV23">
        <f t="shared" si="6"/>
        <v>2.017355793772333</v>
      </c>
      <c r="CW23">
        <f t="shared" si="7"/>
        <v>37.010719754977032</v>
      </c>
    </row>
    <row r="24" spans="1:101" x14ac:dyDescent="0.3">
      <c r="A24" t="s">
        <v>25</v>
      </c>
      <c r="B24" t="s">
        <v>187</v>
      </c>
      <c r="C24" t="s">
        <v>201</v>
      </c>
      <c r="D24" t="s">
        <v>189</v>
      </c>
      <c r="E24">
        <v>0</v>
      </c>
      <c r="F24" t="s">
        <v>190</v>
      </c>
      <c r="G24">
        <v>719.23825000000011</v>
      </c>
      <c r="H24">
        <v>36.083500000000001</v>
      </c>
      <c r="I24">
        <v>6.0287500000000014</v>
      </c>
      <c r="J24">
        <v>30.795249999999996</v>
      </c>
      <c r="K24">
        <v>14.967249999999998</v>
      </c>
      <c r="L24">
        <v>0.14374999999999999</v>
      </c>
      <c r="M24">
        <v>8.8842499999999998</v>
      </c>
      <c r="N24">
        <v>247.08849999999998</v>
      </c>
      <c r="O24">
        <v>1463.2175000000002</v>
      </c>
      <c r="P24">
        <v>86.508250000000004</v>
      </c>
      <c r="Q24">
        <v>609.57499999999993</v>
      </c>
      <c r="R24">
        <v>595.07824999999991</v>
      </c>
      <c r="S24">
        <v>16205.90575</v>
      </c>
      <c r="T24">
        <v>7761.304250000001</v>
      </c>
      <c r="U24">
        <v>5.0764999999999993</v>
      </c>
      <c r="V24">
        <v>7473.2082500000006</v>
      </c>
      <c r="W24">
        <v>4629.8777500000006</v>
      </c>
      <c r="X24">
        <v>10.286750000000001</v>
      </c>
      <c r="Y24">
        <v>4640.1647499999999</v>
      </c>
      <c r="Z24">
        <v>6551.7607499999995</v>
      </c>
      <c r="AA24">
        <v>42250.205249999999</v>
      </c>
      <c r="AB24">
        <v>1345.7812499999998</v>
      </c>
      <c r="AC24">
        <v>0.39624999999999999</v>
      </c>
      <c r="AD24">
        <v>2366.73875</v>
      </c>
      <c r="AE24">
        <v>387.42975000000001</v>
      </c>
      <c r="AF24">
        <v>258.55899999999997</v>
      </c>
      <c r="AG24">
        <v>69.115000000000009</v>
      </c>
      <c r="AH24">
        <v>1.04725</v>
      </c>
      <c r="AI24">
        <v>0.50949999999999995</v>
      </c>
      <c r="AJ24">
        <v>21.3675</v>
      </c>
      <c r="AK24">
        <v>71.78949999999999</v>
      </c>
      <c r="AL24">
        <v>1.34175</v>
      </c>
      <c r="AM24">
        <v>5233.8917499999989</v>
      </c>
      <c r="AN24">
        <v>5213.6442500000003</v>
      </c>
      <c r="AO24">
        <v>3625.2309999999998</v>
      </c>
      <c r="AP24">
        <v>630.36324999999988</v>
      </c>
      <c r="AQ24">
        <v>6.55525</v>
      </c>
      <c r="AR24">
        <v>5.2870000000000008</v>
      </c>
      <c r="AS24">
        <v>19.1995</v>
      </c>
      <c r="AT24">
        <v>8.6120000000000001</v>
      </c>
      <c r="AU24">
        <v>20.280249999999999</v>
      </c>
      <c r="AV24">
        <v>3.3805000000000001</v>
      </c>
      <c r="AW24">
        <v>35.555500000000002</v>
      </c>
      <c r="AX24">
        <v>3.3632499999999994</v>
      </c>
      <c r="AY24">
        <v>23.745250000000002</v>
      </c>
      <c r="AZ24">
        <v>3.8647499999999999</v>
      </c>
      <c r="BA24">
        <v>2.8297499999999998</v>
      </c>
      <c r="BB24">
        <v>0.53749999999999998</v>
      </c>
      <c r="BC24">
        <v>9.6939999999999991</v>
      </c>
      <c r="BD24">
        <v>9.7214999999999989</v>
      </c>
      <c r="BE24">
        <v>6.5634999999999994</v>
      </c>
      <c r="BF24">
        <v>2.77325</v>
      </c>
      <c r="BG24">
        <v>24.4925</v>
      </c>
      <c r="BH24">
        <v>5.1500000000000004E-2</v>
      </c>
      <c r="BI24">
        <v>103.06474999999999</v>
      </c>
      <c r="BJ24">
        <v>3.3284999999999996</v>
      </c>
      <c r="BK24">
        <v>1.5190000000000001</v>
      </c>
      <c r="BL24">
        <v>1.5365</v>
      </c>
      <c r="BM24">
        <f t="shared" si="0"/>
        <v>112862.17574999999</v>
      </c>
      <c r="BN24">
        <f t="shared" si="1"/>
        <v>156.89849999999998</v>
      </c>
      <c r="BO24">
        <f t="shared" si="2"/>
        <v>129.84324999999998</v>
      </c>
      <c r="BP24">
        <f t="shared" si="3"/>
        <v>58456.110999999997</v>
      </c>
      <c r="BQ24">
        <f t="shared" si="4"/>
        <v>9471.6102500000015</v>
      </c>
      <c r="BR24">
        <f t="shared" si="5"/>
        <v>18.420000000000002</v>
      </c>
      <c r="BS24">
        <v>2685.2802499999998</v>
      </c>
      <c r="BT24">
        <v>897.73549999999989</v>
      </c>
      <c r="BU24">
        <v>1237.36925</v>
      </c>
      <c r="BV24">
        <v>332.92324999999994</v>
      </c>
      <c r="BW24">
        <v>276.84000000000003</v>
      </c>
      <c r="BX24">
        <v>13937.744000000001</v>
      </c>
      <c r="BY24">
        <v>4889.4222499999996</v>
      </c>
      <c r="BZ24">
        <v>149191.59974999999</v>
      </c>
      <c r="CA24">
        <v>884.16250000000014</v>
      </c>
      <c r="CB24">
        <v>4876.2154999999993</v>
      </c>
      <c r="CC24">
        <v>16903.499250000001</v>
      </c>
      <c r="CD24">
        <v>35.600249999999996</v>
      </c>
      <c r="CE24">
        <v>1615.135</v>
      </c>
      <c r="CF24">
        <v>177.31049999999999</v>
      </c>
      <c r="CG24">
        <v>192.47225</v>
      </c>
      <c r="CH24">
        <v>2.6792500000000001</v>
      </c>
      <c r="CI24">
        <v>1.84</v>
      </c>
      <c r="CJ24">
        <v>1847.1325000000002</v>
      </c>
      <c r="CK24">
        <v>192703.16124999998</v>
      </c>
      <c r="CL24">
        <v>1112.2350000000001</v>
      </c>
      <c r="CM24">
        <v>7375.512999999999</v>
      </c>
      <c r="CN24">
        <v>198133.30949999997</v>
      </c>
      <c r="CO24">
        <v>43.5462682919378</v>
      </c>
      <c r="CP24">
        <v>22.914184462163568</v>
      </c>
      <c r="CQ24">
        <v>7.0265481318547041E-2</v>
      </c>
      <c r="CR24">
        <v>25.582439739712221</v>
      </c>
      <c r="CS24">
        <v>0.51874255338649078</v>
      </c>
      <c r="CT24">
        <v>0.83157669630036968</v>
      </c>
      <c r="CU24">
        <v>93.463477224819002</v>
      </c>
      <c r="CV24">
        <f t="shared" si="6"/>
        <v>0.58900803470503782</v>
      </c>
      <c r="CW24">
        <f t="shared" si="7"/>
        <v>92.042892493813582</v>
      </c>
    </row>
    <row r="25" spans="1:101" x14ac:dyDescent="0.3">
      <c r="A25" t="s">
        <v>8</v>
      </c>
      <c r="B25" t="s">
        <v>191</v>
      </c>
      <c r="C25" t="s">
        <v>201</v>
      </c>
      <c r="D25" t="s">
        <v>189</v>
      </c>
      <c r="E25">
        <v>4</v>
      </c>
      <c r="F25" t="s">
        <v>191</v>
      </c>
      <c r="G25">
        <v>42.258749999999999</v>
      </c>
      <c r="H25">
        <v>44.743749999999999</v>
      </c>
      <c r="I25">
        <v>273.67850000000004</v>
      </c>
      <c r="J25">
        <v>513.38124999999991</v>
      </c>
      <c r="K25">
        <v>206.45125000000002</v>
      </c>
      <c r="L25">
        <v>4.7189999999999994</v>
      </c>
      <c r="M25">
        <v>282.41524999999996</v>
      </c>
      <c r="N25">
        <v>1339.4414999999997</v>
      </c>
      <c r="O25">
        <v>457.72200000000004</v>
      </c>
      <c r="P25">
        <v>139.79025000000001</v>
      </c>
      <c r="Q25">
        <v>4044.3384999999998</v>
      </c>
      <c r="R25">
        <v>2311.26125</v>
      </c>
      <c r="S25">
        <v>482.38574999999997</v>
      </c>
      <c r="T25">
        <v>34296.971250000002</v>
      </c>
      <c r="U25">
        <v>18.390249999999998</v>
      </c>
      <c r="V25">
        <v>629.50549999999987</v>
      </c>
      <c r="W25">
        <v>515.90200000000004</v>
      </c>
      <c r="X25">
        <v>11.516749999999998</v>
      </c>
      <c r="Y25">
        <v>527.41875000000005</v>
      </c>
      <c r="Z25">
        <v>128.33649999999997</v>
      </c>
      <c r="AA25">
        <v>629.24874999999997</v>
      </c>
      <c r="AB25">
        <v>23.782499999999999</v>
      </c>
      <c r="AC25">
        <v>0.15950000000000003</v>
      </c>
      <c r="AD25">
        <v>661.66699999999992</v>
      </c>
      <c r="AE25">
        <v>6629.4745000000003</v>
      </c>
      <c r="AF25">
        <v>35.67</v>
      </c>
      <c r="AG25">
        <v>2204.9217499999995</v>
      </c>
      <c r="AH25">
        <v>1.44825</v>
      </c>
      <c r="AI25">
        <v>0.63300000000000012</v>
      </c>
      <c r="AJ25">
        <v>19.288750000000004</v>
      </c>
      <c r="AK25">
        <v>34.176499999999997</v>
      </c>
      <c r="AL25">
        <v>2.0692499999999998</v>
      </c>
      <c r="AM25">
        <v>797.05374999999992</v>
      </c>
      <c r="AN25">
        <v>786.947</v>
      </c>
      <c r="AO25">
        <v>116.98850000000002</v>
      </c>
      <c r="AP25">
        <v>84.559000000000012</v>
      </c>
      <c r="AQ25">
        <v>4.0572499999999998</v>
      </c>
      <c r="AR25">
        <v>2.7207500000000002</v>
      </c>
      <c r="AS25">
        <v>4.0824999999999996</v>
      </c>
      <c r="AT25">
        <v>4.585</v>
      </c>
      <c r="AU25">
        <v>9.1375000000000011</v>
      </c>
      <c r="AV25">
        <v>3.819</v>
      </c>
      <c r="AW25">
        <v>1.7430000000000001</v>
      </c>
      <c r="AX25">
        <v>1.1537499999999998</v>
      </c>
      <c r="AY25">
        <v>12.973750000000001</v>
      </c>
      <c r="AZ25">
        <v>2.13</v>
      </c>
      <c r="BA25">
        <v>2.4217499999999994</v>
      </c>
      <c r="BB25">
        <v>2.2480000000000002</v>
      </c>
      <c r="BC25">
        <v>9.2887500000000003</v>
      </c>
      <c r="BD25">
        <v>9.2622499999999999</v>
      </c>
      <c r="BE25">
        <v>2.1077499999999998</v>
      </c>
      <c r="BF25">
        <v>2.222</v>
      </c>
      <c r="BG25">
        <v>15.466749999999999</v>
      </c>
      <c r="BH25">
        <v>0.98024999999999995</v>
      </c>
      <c r="BI25">
        <v>82.547250000000005</v>
      </c>
      <c r="BJ25">
        <v>7.0959999999999992</v>
      </c>
      <c r="BK25">
        <v>7.8020000000000005</v>
      </c>
      <c r="BL25">
        <v>4.9492500000000001</v>
      </c>
      <c r="BM25">
        <f t="shared" si="0"/>
        <v>58471.663250000005</v>
      </c>
      <c r="BN25">
        <f t="shared" si="1"/>
        <v>124.123</v>
      </c>
      <c r="BO25">
        <f t="shared" si="2"/>
        <v>46.402499999999996</v>
      </c>
      <c r="BP25">
        <f t="shared" si="3"/>
        <v>1111.6344999999999</v>
      </c>
      <c r="BQ25">
        <f t="shared" si="4"/>
        <v>36094.134750000005</v>
      </c>
      <c r="BR25">
        <f t="shared" si="5"/>
        <v>561.9665</v>
      </c>
      <c r="BS25">
        <v>1883.80225</v>
      </c>
      <c r="BT25">
        <v>839.09</v>
      </c>
      <c r="BU25">
        <v>1005.5645000000001</v>
      </c>
      <c r="BV25">
        <v>325.98250000000002</v>
      </c>
      <c r="BW25">
        <v>437.57399999999996</v>
      </c>
      <c r="BX25">
        <v>17626.110250000002</v>
      </c>
      <c r="BY25">
        <v>1983.5384999999999</v>
      </c>
      <c r="BZ25">
        <v>64845.915500000003</v>
      </c>
      <c r="CA25">
        <v>385.31850000000003</v>
      </c>
      <c r="CB25">
        <v>2693.8547500000004</v>
      </c>
      <c r="CC25">
        <v>7849.0055000000002</v>
      </c>
      <c r="CD25">
        <v>15.171999999999999</v>
      </c>
      <c r="CE25">
        <v>159.79850000000002</v>
      </c>
      <c r="CF25">
        <v>77.510999999999996</v>
      </c>
      <c r="CG25">
        <v>73.400000000000006</v>
      </c>
      <c r="CH25">
        <v>5.6887499999999998</v>
      </c>
      <c r="CI25">
        <v>9.3527500000000003</v>
      </c>
      <c r="CJ25">
        <v>1769.1210000000001</v>
      </c>
      <c r="CK25">
        <v>95709.624499999991</v>
      </c>
      <c r="CL25">
        <v>473.89050000000009</v>
      </c>
      <c r="CM25">
        <v>3238.9717500000006</v>
      </c>
      <c r="CN25">
        <v>100201.63774999999</v>
      </c>
      <c r="CO25">
        <v>25.489513609995541</v>
      </c>
      <c r="CP25">
        <v>14.244533690316826</v>
      </c>
      <c r="CQ25">
        <v>0.26059794734493535</v>
      </c>
      <c r="CR25">
        <v>7.2614904060687202</v>
      </c>
      <c r="CS25">
        <v>1.7394020526550649</v>
      </c>
      <c r="CT25">
        <v>1.9620705042391791</v>
      </c>
      <c r="CU25">
        <v>50.957608210620265</v>
      </c>
      <c r="CV25">
        <f t="shared" si="6"/>
        <v>2</v>
      </c>
      <c r="CW25">
        <f t="shared" si="7"/>
        <v>46.995537706381086</v>
      </c>
    </row>
    <row r="26" spans="1:101" x14ac:dyDescent="0.3">
      <c r="A26" t="s">
        <v>63</v>
      </c>
      <c r="B26" t="s">
        <v>192</v>
      </c>
      <c r="C26" t="s">
        <v>201</v>
      </c>
      <c r="D26" t="s">
        <v>189</v>
      </c>
      <c r="E26">
        <v>8</v>
      </c>
      <c r="F26" t="s">
        <v>192</v>
      </c>
      <c r="G26">
        <v>163.73250000000002</v>
      </c>
      <c r="H26">
        <v>22.698250000000002</v>
      </c>
      <c r="I26">
        <v>7.1560000000000006</v>
      </c>
      <c r="J26">
        <v>14.961000000000002</v>
      </c>
      <c r="K26">
        <v>12.723000000000001</v>
      </c>
      <c r="L26">
        <v>0.248</v>
      </c>
      <c r="M26">
        <v>18.126999999999999</v>
      </c>
      <c r="N26">
        <v>682.649</v>
      </c>
      <c r="O26">
        <v>600.02424999999994</v>
      </c>
      <c r="P26">
        <v>31.878000000000004</v>
      </c>
      <c r="Q26">
        <v>1835.2674999999997</v>
      </c>
      <c r="R26">
        <v>2116.3672500000002</v>
      </c>
      <c r="S26">
        <v>16022.197499999998</v>
      </c>
      <c r="T26">
        <v>44279.164499999999</v>
      </c>
      <c r="U26">
        <v>15.190499999999998</v>
      </c>
      <c r="V26">
        <v>937.95275000000004</v>
      </c>
      <c r="W26">
        <v>4315.2132499999998</v>
      </c>
      <c r="X26">
        <v>19.187749999999998</v>
      </c>
      <c r="Y26">
        <v>4334.4007500000007</v>
      </c>
      <c r="Z26">
        <v>3980.7530000000002</v>
      </c>
      <c r="AA26">
        <v>32384.300500000001</v>
      </c>
      <c r="AB26">
        <v>1211.00225</v>
      </c>
      <c r="AC26">
        <v>0.16100000000000003</v>
      </c>
      <c r="AD26">
        <v>2325.134</v>
      </c>
      <c r="AE26">
        <v>475.75874999999996</v>
      </c>
      <c r="AF26">
        <v>54.245750000000001</v>
      </c>
      <c r="AG26">
        <v>117.07724999999999</v>
      </c>
      <c r="AH26">
        <v>1.00075</v>
      </c>
      <c r="AI26">
        <v>0.434</v>
      </c>
      <c r="AJ26">
        <v>22.634250000000002</v>
      </c>
      <c r="AK26">
        <v>19.031500000000001</v>
      </c>
      <c r="AL26">
        <v>1.228</v>
      </c>
      <c r="AM26">
        <v>3452.3247500000007</v>
      </c>
      <c r="AN26">
        <v>3444.8225000000002</v>
      </c>
      <c r="AO26">
        <v>670.35300000000007</v>
      </c>
      <c r="AP26">
        <v>173.85124999999999</v>
      </c>
      <c r="AQ26">
        <v>1.5844999999999998</v>
      </c>
      <c r="AR26">
        <v>3.44475</v>
      </c>
      <c r="AS26">
        <v>9.6609999999999996</v>
      </c>
      <c r="AT26">
        <v>9.9212500000000006</v>
      </c>
      <c r="AU26">
        <v>8.5170000000000012</v>
      </c>
      <c r="AV26">
        <v>3.7444999999999999</v>
      </c>
      <c r="AW26">
        <v>6.5210000000000008</v>
      </c>
      <c r="AX26">
        <v>3.6097500000000005</v>
      </c>
      <c r="AY26">
        <v>22.040749999999996</v>
      </c>
      <c r="AZ26">
        <v>2.3449999999999998</v>
      </c>
      <c r="BA26">
        <v>2.6964999999999999</v>
      </c>
      <c r="BB26">
        <v>0.82100000000000006</v>
      </c>
      <c r="BC26">
        <v>21.117000000000001</v>
      </c>
      <c r="BD26">
        <v>21.544500000000003</v>
      </c>
      <c r="BE26">
        <v>3.8165000000000004</v>
      </c>
      <c r="BF26">
        <v>2.3027500000000001</v>
      </c>
      <c r="BG26">
        <v>52.638499999999993</v>
      </c>
      <c r="BH26">
        <v>0.10100000000000001</v>
      </c>
      <c r="BI26">
        <v>84.109499999999997</v>
      </c>
      <c r="BJ26">
        <v>4.5960000000000001</v>
      </c>
      <c r="BK26">
        <v>3.9809999999999994</v>
      </c>
      <c r="BL26">
        <v>3.5682499999999999</v>
      </c>
      <c r="BM26">
        <f t="shared" si="0"/>
        <v>124023.788</v>
      </c>
      <c r="BN26">
        <f t="shared" si="1"/>
        <v>186.45075</v>
      </c>
      <c r="BO26">
        <f t="shared" si="2"/>
        <v>71.389499999999998</v>
      </c>
      <c r="BP26">
        <f t="shared" si="3"/>
        <v>48406.498</v>
      </c>
      <c r="BQ26">
        <f t="shared" si="4"/>
        <v>45561.837749999999</v>
      </c>
      <c r="BR26">
        <f t="shared" si="5"/>
        <v>29.140750000000004</v>
      </c>
      <c r="BS26">
        <v>2904.4854999999998</v>
      </c>
      <c r="BT26">
        <v>601.57550000000003</v>
      </c>
      <c r="BU26">
        <v>1067.3625</v>
      </c>
      <c r="BV26">
        <v>243.32775000000001</v>
      </c>
      <c r="BW26">
        <v>237.27475000000001</v>
      </c>
      <c r="BX26">
        <v>10177.7305</v>
      </c>
      <c r="BY26">
        <v>2643.0947500000002</v>
      </c>
      <c r="BZ26">
        <v>96704.532999999996</v>
      </c>
      <c r="CA26">
        <v>196.88875000000002</v>
      </c>
      <c r="CB26">
        <v>1724.4055000000003</v>
      </c>
      <c r="CC26">
        <v>11056.287249999999</v>
      </c>
      <c r="CD26">
        <v>26.491999999999997</v>
      </c>
      <c r="CE26">
        <v>629.56899999999996</v>
      </c>
      <c r="CF26">
        <v>100.855</v>
      </c>
      <c r="CG26">
        <v>110.25125000000001</v>
      </c>
      <c r="CH26">
        <v>3.6975000000000002</v>
      </c>
      <c r="CI26">
        <v>4.7640000000000002</v>
      </c>
      <c r="CJ26">
        <v>1547.9649999999999</v>
      </c>
      <c r="CK26">
        <v>123370.10699999997</v>
      </c>
      <c r="CL26">
        <v>333.63200000000001</v>
      </c>
      <c r="CM26">
        <v>2550.8632500000003</v>
      </c>
      <c r="CN26">
        <v>128424.13299999999</v>
      </c>
      <c r="CO26">
        <v>58.855250960137745</v>
      </c>
      <c r="CP26">
        <v>8.9383304639562109</v>
      </c>
      <c r="CQ26">
        <v>4.8735266852072578E-2</v>
      </c>
      <c r="CR26">
        <v>34.998984681940584</v>
      </c>
      <c r="CS26">
        <v>0.26698450536352808</v>
      </c>
      <c r="CT26">
        <v>0.70277667417119161</v>
      </c>
      <c r="CU26">
        <v>103.81106255242133</v>
      </c>
      <c r="CV26">
        <f t="shared" si="6"/>
        <v>0.31571977221560066</v>
      </c>
      <c r="CW26">
        <f t="shared" si="7"/>
        <v>102.79256610603454</v>
      </c>
    </row>
    <row r="27" spans="1:101" x14ac:dyDescent="0.3">
      <c r="A27" t="s">
        <v>10</v>
      </c>
      <c r="B27" t="s">
        <v>191</v>
      </c>
      <c r="C27" t="s">
        <v>202</v>
      </c>
      <c r="D27" t="s">
        <v>189</v>
      </c>
      <c r="E27">
        <v>4</v>
      </c>
      <c r="F27" t="s">
        <v>191</v>
      </c>
      <c r="G27">
        <v>32.556750000000001</v>
      </c>
      <c r="H27">
        <v>27.167750000000002</v>
      </c>
      <c r="I27">
        <v>278.71825000000001</v>
      </c>
      <c r="J27">
        <v>1650.7760000000001</v>
      </c>
      <c r="K27">
        <v>657.06899999999996</v>
      </c>
      <c r="L27">
        <v>11.818999999999999</v>
      </c>
      <c r="M27">
        <v>295.95</v>
      </c>
      <c r="N27">
        <v>876.57375000000002</v>
      </c>
      <c r="O27">
        <v>290.03149999999999</v>
      </c>
      <c r="P27">
        <v>500.67424999999992</v>
      </c>
      <c r="Q27">
        <v>6495.2602500000012</v>
      </c>
      <c r="R27">
        <v>2503.6889999999999</v>
      </c>
      <c r="S27">
        <v>328.62700000000001</v>
      </c>
      <c r="T27">
        <v>27928.545999999998</v>
      </c>
      <c r="U27">
        <v>14.114500000000001</v>
      </c>
      <c r="V27">
        <v>249.18525000000002</v>
      </c>
      <c r="W27">
        <v>309.85149999999999</v>
      </c>
      <c r="X27">
        <v>13.145250000000001</v>
      </c>
      <c r="Y27">
        <v>322.99699999999996</v>
      </c>
      <c r="Z27">
        <v>77.506249999999994</v>
      </c>
      <c r="AA27">
        <v>698.36899999999991</v>
      </c>
      <c r="AB27">
        <v>24.452500000000001</v>
      </c>
      <c r="AC27">
        <v>0.18549999999999997</v>
      </c>
      <c r="AD27">
        <v>94.879749999999987</v>
      </c>
      <c r="AE27">
        <v>9586.0019999999986</v>
      </c>
      <c r="AF27">
        <v>25.7685</v>
      </c>
      <c r="AG27">
        <v>2685.9137499999997</v>
      </c>
      <c r="AH27">
        <v>4.7122500000000009</v>
      </c>
      <c r="AI27">
        <v>3.3962500000000002</v>
      </c>
      <c r="AJ27">
        <v>15.320249999999998</v>
      </c>
      <c r="AK27">
        <v>15.626250000000001</v>
      </c>
      <c r="AL27">
        <v>2.8255000000000003</v>
      </c>
      <c r="AM27">
        <v>86.574750000000009</v>
      </c>
      <c r="AN27">
        <v>78.636750000000006</v>
      </c>
      <c r="AO27">
        <v>68.120999999999995</v>
      </c>
      <c r="AP27">
        <v>65.449250000000006</v>
      </c>
      <c r="AQ27">
        <v>3.8052500000000005</v>
      </c>
      <c r="AR27">
        <v>4.18825</v>
      </c>
      <c r="AS27">
        <v>3.1525000000000003</v>
      </c>
      <c r="AT27">
        <v>2.3957499999999996</v>
      </c>
      <c r="AU27">
        <v>11.65175</v>
      </c>
      <c r="AV27">
        <v>2.9032499999999999</v>
      </c>
      <c r="AW27">
        <v>2.5507500000000003</v>
      </c>
      <c r="AX27">
        <v>0.90775000000000006</v>
      </c>
      <c r="AY27">
        <v>13.6995</v>
      </c>
      <c r="AZ27">
        <v>1.01925</v>
      </c>
      <c r="BA27">
        <v>29.01</v>
      </c>
      <c r="BB27">
        <v>6.1812500000000004</v>
      </c>
      <c r="BC27">
        <v>34.186749999999996</v>
      </c>
      <c r="BD27">
        <v>35.132750000000001</v>
      </c>
      <c r="BE27">
        <v>3.46075</v>
      </c>
      <c r="BF27">
        <v>5.5412500000000007</v>
      </c>
      <c r="BG27">
        <v>45.091249999999995</v>
      </c>
      <c r="BH27">
        <v>1.6522499999999998</v>
      </c>
      <c r="BI27">
        <v>60.832250000000002</v>
      </c>
      <c r="BJ27">
        <v>10.335250000000002</v>
      </c>
      <c r="BK27">
        <v>10.194249999999998</v>
      </c>
      <c r="BL27">
        <v>5.8482500000000002</v>
      </c>
      <c r="BM27">
        <f t="shared" si="0"/>
        <v>56587.853999999985</v>
      </c>
      <c r="BN27">
        <f t="shared" si="1"/>
        <v>192.07850000000002</v>
      </c>
      <c r="BO27">
        <f t="shared" si="2"/>
        <v>46.274000000000001</v>
      </c>
      <c r="BP27">
        <f t="shared" si="3"/>
        <v>1026.9959999999999</v>
      </c>
      <c r="BQ27">
        <f t="shared" si="4"/>
        <v>29095.151249999999</v>
      </c>
      <c r="BR27">
        <f t="shared" si="5"/>
        <v>587.39499999999998</v>
      </c>
      <c r="BS27">
        <v>1327.7317499999999</v>
      </c>
      <c r="BT27">
        <v>508.70425</v>
      </c>
      <c r="BU27">
        <v>1816.1919999999998</v>
      </c>
      <c r="BV27">
        <v>327.23849999999999</v>
      </c>
      <c r="BW27">
        <v>253.24625</v>
      </c>
      <c r="BX27">
        <v>7663.8472499999989</v>
      </c>
      <c r="BY27">
        <v>1342.3412499999997</v>
      </c>
      <c r="BZ27">
        <v>47851.524749999997</v>
      </c>
      <c r="CA27">
        <v>198.73925000000003</v>
      </c>
      <c r="CB27">
        <v>901.22724999999991</v>
      </c>
      <c r="CC27">
        <v>5344.05</v>
      </c>
      <c r="CD27">
        <v>13.62025</v>
      </c>
      <c r="CE27">
        <v>39.237749999999991</v>
      </c>
      <c r="CF27">
        <v>58.214250000000007</v>
      </c>
      <c r="CG27">
        <v>48.85125</v>
      </c>
      <c r="CH27">
        <v>8.3312499999999989</v>
      </c>
      <c r="CI27">
        <v>12.224500000000001</v>
      </c>
      <c r="CJ27">
        <v>2396.6767500000001</v>
      </c>
      <c r="CK27">
        <v>63461.653249999996</v>
      </c>
      <c r="CL27">
        <v>261.21075000000002</v>
      </c>
      <c r="CM27">
        <v>1139.20425</v>
      </c>
      <c r="CN27">
        <v>67694.766000000018</v>
      </c>
      <c r="CO27">
        <v>45.755718011200898</v>
      </c>
      <c r="CP27">
        <v>15.523235432431282</v>
      </c>
      <c r="CQ27">
        <v>0.53627463554358523</v>
      </c>
      <c r="CR27">
        <v>19.212859646872733</v>
      </c>
      <c r="CS27">
        <v>4.1533923303834817</v>
      </c>
      <c r="CT27">
        <v>3.3407720918301917</v>
      </c>
      <c r="CU27">
        <v>88.522252148262169</v>
      </c>
      <c r="CV27">
        <f t="shared" si="6"/>
        <v>4.6896669659270671</v>
      </c>
      <c r="CW27">
        <f t="shared" si="7"/>
        <v>80.491813090504905</v>
      </c>
    </row>
    <row r="28" spans="1:101" x14ac:dyDescent="0.3">
      <c r="A28" t="s">
        <v>64</v>
      </c>
      <c r="B28" t="s">
        <v>192</v>
      </c>
      <c r="C28" t="s">
        <v>202</v>
      </c>
      <c r="D28" t="s">
        <v>189</v>
      </c>
      <c r="E28">
        <v>8</v>
      </c>
      <c r="F28" t="s">
        <v>192</v>
      </c>
      <c r="G28">
        <v>57.033500000000004</v>
      </c>
      <c r="H28">
        <v>100.20650000000001</v>
      </c>
      <c r="I28">
        <v>441.59274999999997</v>
      </c>
      <c r="J28">
        <v>1399.2072499999999</v>
      </c>
      <c r="K28">
        <v>556.35925000000009</v>
      </c>
      <c r="L28">
        <v>24.83625</v>
      </c>
      <c r="M28">
        <v>526.59500000000003</v>
      </c>
      <c r="N28">
        <v>966.2734999999999</v>
      </c>
      <c r="O28">
        <v>645.86800000000005</v>
      </c>
      <c r="P28">
        <v>431.24799999999999</v>
      </c>
      <c r="Q28">
        <v>5544.6779999999999</v>
      </c>
      <c r="R28">
        <v>2802.3067499999997</v>
      </c>
      <c r="S28">
        <v>711.22</v>
      </c>
      <c r="T28">
        <v>32149.425999999999</v>
      </c>
      <c r="U28">
        <v>15.817249999999998</v>
      </c>
      <c r="V28">
        <v>194.66849999999999</v>
      </c>
      <c r="W28">
        <v>140.75299999999999</v>
      </c>
      <c r="X28">
        <v>34.013249999999999</v>
      </c>
      <c r="Y28">
        <v>174.76600000000002</v>
      </c>
      <c r="Z28">
        <v>115.53450000000001</v>
      </c>
      <c r="AA28">
        <v>658.47975000000008</v>
      </c>
      <c r="AB28">
        <v>43.206000000000003</v>
      </c>
      <c r="AC28">
        <v>0.29100000000000004</v>
      </c>
      <c r="AD28">
        <v>488.79599999999994</v>
      </c>
      <c r="AE28">
        <v>8401.9977500000005</v>
      </c>
      <c r="AF28">
        <v>49.3215</v>
      </c>
      <c r="AG28">
        <v>2895.9369999999999</v>
      </c>
      <c r="AH28">
        <v>7.7589999999999995</v>
      </c>
      <c r="AI28">
        <v>7.1945000000000006</v>
      </c>
      <c r="AJ28">
        <v>37.828499999999998</v>
      </c>
      <c r="AK28">
        <v>27.255999999999997</v>
      </c>
      <c r="AL28">
        <v>3.6850000000000001</v>
      </c>
      <c r="AM28">
        <v>182.059</v>
      </c>
      <c r="AN28">
        <v>167.49674999999999</v>
      </c>
      <c r="AO28">
        <v>146.72624999999999</v>
      </c>
      <c r="AP28">
        <v>118.43475000000001</v>
      </c>
      <c r="AQ28">
        <v>11.641249999999999</v>
      </c>
      <c r="AR28">
        <v>10.175750000000001</v>
      </c>
      <c r="AS28">
        <v>11.101500000000001</v>
      </c>
      <c r="AT28">
        <v>7.5387499999999994</v>
      </c>
      <c r="AU28">
        <v>12.92075</v>
      </c>
      <c r="AV28">
        <v>5.8697500000000007</v>
      </c>
      <c r="AW28">
        <v>8.9909999999999997</v>
      </c>
      <c r="AX28">
        <v>3.8690000000000002</v>
      </c>
      <c r="AY28">
        <v>20.563999999999997</v>
      </c>
      <c r="AZ28">
        <v>4.7587499999999991</v>
      </c>
      <c r="BA28">
        <v>121.23249999999999</v>
      </c>
      <c r="BB28">
        <v>5.3979999999999997</v>
      </c>
      <c r="BC28">
        <v>195.43574999999998</v>
      </c>
      <c r="BD28">
        <v>195.59399999999999</v>
      </c>
      <c r="BE28">
        <v>12.780749999999998</v>
      </c>
      <c r="BF28">
        <v>7.5539999999999994</v>
      </c>
      <c r="BG28">
        <v>409.98774999999995</v>
      </c>
      <c r="BH28">
        <v>4.4267500000000002</v>
      </c>
      <c r="BI28">
        <v>124.1755</v>
      </c>
      <c r="BJ28">
        <v>7.5782499999999997</v>
      </c>
      <c r="BK28">
        <v>7.0067500000000011</v>
      </c>
      <c r="BL28">
        <v>5.0127500000000005</v>
      </c>
      <c r="BM28">
        <f t="shared" si="0"/>
        <v>61442.887499999975</v>
      </c>
      <c r="BN28">
        <f t="shared" si="1"/>
        <v>955.35249999999974</v>
      </c>
      <c r="BO28">
        <f t="shared" si="2"/>
        <v>97.430499999999995</v>
      </c>
      <c r="BP28">
        <f t="shared" si="3"/>
        <v>1369.6997500000002</v>
      </c>
      <c r="BQ28">
        <f t="shared" si="4"/>
        <v>33761.567500000005</v>
      </c>
      <c r="BR28">
        <f t="shared" si="5"/>
        <v>996.89300000000003</v>
      </c>
      <c r="BS28">
        <v>2315.0187500000002</v>
      </c>
      <c r="BT28">
        <v>507.03849999999994</v>
      </c>
      <c r="BU28">
        <v>2648.0540000000001</v>
      </c>
      <c r="BV28">
        <v>615.18025000000011</v>
      </c>
      <c r="BW28">
        <v>3014.5962500000001</v>
      </c>
      <c r="BX28">
        <v>22208.36175</v>
      </c>
      <c r="BY28">
        <v>2253.6252500000001</v>
      </c>
      <c r="BZ28">
        <v>77851.474999999991</v>
      </c>
      <c r="CA28">
        <v>230.09624999999997</v>
      </c>
      <c r="CB28">
        <v>1946.6485000000002</v>
      </c>
      <c r="CC28">
        <v>9463.5164999999997</v>
      </c>
      <c r="CD28">
        <v>15.612250000000001</v>
      </c>
      <c r="CE28">
        <v>52.887749999999997</v>
      </c>
      <c r="CF28">
        <v>136.52699999999999</v>
      </c>
      <c r="CG28">
        <v>281.10125000000005</v>
      </c>
      <c r="CH28">
        <v>6.1024999999999991</v>
      </c>
      <c r="CI28">
        <v>8.3714999999999993</v>
      </c>
      <c r="CJ28">
        <v>6277.8305</v>
      </c>
      <c r="CK28">
        <v>114439.8515</v>
      </c>
      <c r="CL28">
        <v>526.80975000000001</v>
      </c>
      <c r="CM28">
        <v>2229.6325000000002</v>
      </c>
      <c r="CN28">
        <v>123539.73925</v>
      </c>
      <c r="CO28">
        <v>48.421556886227542</v>
      </c>
      <c r="CP28">
        <v>12.894743845642049</v>
      </c>
      <c r="CQ28">
        <v>0.44817032601463735</v>
      </c>
      <c r="CR28">
        <v>10.802927478376578</v>
      </c>
      <c r="CS28">
        <v>3.2979374584165</v>
      </c>
      <c r="CT28">
        <v>2.6922155688622751</v>
      </c>
      <c r="CU28">
        <v>78.55755156353959</v>
      </c>
      <c r="CV28">
        <f t="shared" si="6"/>
        <v>3.7461077844311372</v>
      </c>
      <c r="CW28">
        <f t="shared" si="7"/>
        <v>72.119228210246163</v>
      </c>
    </row>
    <row r="29" spans="1:101" x14ac:dyDescent="0.3">
      <c r="A29" t="s">
        <v>27</v>
      </c>
      <c r="B29" t="s">
        <v>187</v>
      </c>
      <c r="C29" t="s">
        <v>203</v>
      </c>
      <c r="D29" t="s">
        <v>189</v>
      </c>
      <c r="E29">
        <v>0</v>
      </c>
      <c r="F29" t="s">
        <v>190</v>
      </c>
      <c r="G29">
        <v>47.2425</v>
      </c>
      <c r="H29">
        <v>351.29124999999999</v>
      </c>
      <c r="I29">
        <v>238.58849999999998</v>
      </c>
      <c r="J29">
        <v>571.14449999999999</v>
      </c>
      <c r="K29">
        <v>228.42450000000002</v>
      </c>
      <c r="L29">
        <v>53.103749999999998</v>
      </c>
      <c r="M29">
        <v>343.65100000000001</v>
      </c>
      <c r="N29">
        <v>701.42875000000004</v>
      </c>
      <c r="O29">
        <v>12.039249999999999</v>
      </c>
      <c r="P29">
        <v>1167.8795000000002</v>
      </c>
      <c r="Q29">
        <v>2148.4670000000001</v>
      </c>
      <c r="R29">
        <v>3348.4845</v>
      </c>
      <c r="S29">
        <v>77.710000000000008</v>
      </c>
      <c r="T29">
        <v>17485.932499999999</v>
      </c>
      <c r="U29">
        <v>16.193750000000001</v>
      </c>
      <c r="V29">
        <v>158.79275000000001</v>
      </c>
      <c r="W29">
        <v>47.108250000000005</v>
      </c>
      <c r="X29">
        <v>94.14800000000001</v>
      </c>
      <c r="Y29">
        <v>141.256</v>
      </c>
      <c r="Z29">
        <v>39.091750000000005</v>
      </c>
      <c r="AA29">
        <v>71.362000000000009</v>
      </c>
      <c r="AB29">
        <v>9.9402499999999989</v>
      </c>
      <c r="AC29">
        <v>0.19175</v>
      </c>
      <c r="AD29">
        <v>15.88775</v>
      </c>
      <c r="AE29">
        <v>3581.6767499999996</v>
      </c>
      <c r="AF29">
        <v>55.225999999999992</v>
      </c>
      <c r="AG29">
        <v>1413.5432500000002</v>
      </c>
      <c r="AH29">
        <v>9.34375</v>
      </c>
      <c r="AI29">
        <v>6.8312499999999998</v>
      </c>
      <c r="AJ29">
        <v>11.243</v>
      </c>
      <c r="AK29">
        <v>30.984749999999998</v>
      </c>
      <c r="AL29">
        <v>3.6174999999999997</v>
      </c>
      <c r="AM29">
        <v>13.264250000000001</v>
      </c>
      <c r="AN29">
        <v>62.961999999999996</v>
      </c>
      <c r="AO29">
        <v>52.875500000000002</v>
      </c>
      <c r="AP29">
        <v>48.498249999999999</v>
      </c>
      <c r="AQ29">
        <v>25.826749999999997</v>
      </c>
      <c r="AR29">
        <v>10.188500000000001</v>
      </c>
      <c r="AS29">
        <v>16.936999999999998</v>
      </c>
      <c r="AT29">
        <v>16.010750000000002</v>
      </c>
      <c r="AU29">
        <v>36.292250000000003</v>
      </c>
      <c r="AV29">
        <v>23.765999999999998</v>
      </c>
      <c r="AW29">
        <v>9.9365000000000006</v>
      </c>
      <c r="AX29">
        <v>6.1697500000000005</v>
      </c>
      <c r="AY29">
        <v>25.759250000000002</v>
      </c>
      <c r="AZ29">
        <v>4.6420000000000003</v>
      </c>
      <c r="BA29">
        <v>7.2722499999999997</v>
      </c>
      <c r="BB29">
        <v>5.0170000000000003</v>
      </c>
      <c r="BC29">
        <v>2.7697499999999997</v>
      </c>
      <c r="BD29">
        <v>2.617</v>
      </c>
      <c r="BE29">
        <v>7.2352499999999997</v>
      </c>
      <c r="BF29">
        <v>8.4732500000000002</v>
      </c>
      <c r="BG29">
        <v>11.073250000000002</v>
      </c>
      <c r="BH29">
        <v>0.57225000000000004</v>
      </c>
      <c r="BI29">
        <v>127.36874999999999</v>
      </c>
      <c r="BJ29">
        <v>6.2110000000000003</v>
      </c>
      <c r="BK29">
        <v>5.3812499999999996</v>
      </c>
      <c r="BL29">
        <v>3.9742500000000001</v>
      </c>
      <c r="BM29">
        <f t="shared" si="0"/>
        <v>33007.353500000005</v>
      </c>
      <c r="BN29">
        <f t="shared" si="1"/>
        <v>165.12649999999999</v>
      </c>
      <c r="BO29">
        <f t="shared" si="2"/>
        <v>175.52874999999997</v>
      </c>
      <c r="BP29">
        <f t="shared" si="3"/>
        <v>149.072</v>
      </c>
      <c r="BQ29">
        <f t="shared" si="4"/>
        <v>18199.4005</v>
      </c>
      <c r="BR29">
        <f t="shared" si="5"/>
        <v>641.51300000000003</v>
      </c>
      <c r="BS29">
        <v>3210.1752500000002</v>
      </c>
      <c r="BT29">
        <v>1546.2802499999998</v>
      </c>
      <c r="BU29">
        <v>4199.0730000000003</v>
      </c>
      <c r="BV29">
        <v>1948.9397500000005</v>
      </c>
      <c r="BW29">
        <v>1737.4782499999999</v>
      </c>
      <c r="BX29">
        <v>17363.356500000002</v>
      </c>
      <c r="BY29">
        <v>2673.6607500000005</v>
      </c>
      <c r="BZ29">
        <v>98746.888000000006</v>
      </c>
      <c r="CA29">
        <v>95.648749999999993</v>
      </c>
      <c r="CB29">
        <v>1646.5510000000002</v>
      </c>
      <c r="CC29">
        <v>12542.060000000001</v>
      </c>
      <c r="CD29">
        <v>27.204000000000001</v>
      </c>
      <c r="CE29">
        <v>42.468249999999998</v>
      </c>
      <c r="CF29">
        <v>138.19574999999998</v>
      </c>
      <c r="CG29">
        <v>269.43025</v>
      </c>
      <c r="CH29">
        <v>5.01675</v>
      </c>
      <c r="CI29">
        <v>6.4397500000000001</v>
      </c>
      <c r="CJ29">
        <v>7885.4910000000009</v>
      </c>
      <c r="CK29">
        <v>133545.46325000003</v>
      </c>
      <c r="CL29">
        <v>392.28300000000002</v>
      </c>
      <c r="CM29">
        <v>1784.6680000000001</v>
      </c>
      <c r="CN29">
        <v>146187.40975000002</v>
      </c>
      <c r="CO29">
        <v>23.552353925634868</v>
      </c>
      <c r="CP29">
        <v>7.5362002473986758</v>
      </c>
      <c r="CQ29">
        <v>0.16735792767226951</v>
      </c>
      <c r="CR29">
        <v>8.8990758931819833</v>
      </c>
      <c r="CS29">
        <v>1.0201557156370515</v>
      </c>
      <c r="CT29">
        <v>2.5838608746270828</v>
      </c>
      <c r="CU29">
        <v>43.759004584151938</v>
      </c>
      <c r="CV29">
        <f t="shared" si="6"/>
        <v>1.187513643309321</v>
      </c>
      <c r="CW29">
        <f t="shared" si="7"/>
        <v>39.98763006621553</v>
      </c>
    </row>
    <row r="30" spans="1:101" x14ac:dyDescent="0.3">
      <c r="A30" t="s">
        <v>11</v>
      </c>
      <c r="B30" t="s">
        <v>191</v>
      </c>
      <c r="C30" t="s">
        <v>203</v>
      </c>
      <c r="D30" t="s">
        <v>189</v>
      </c>
      <c r="E30">
        <v>4</v>
      </c>
      <c r="F30" t="s">
        <v>191</v>
      </c>
      <c r="G30">
        <v>31.900000000000002</v>
      </c>
      <c r="H30">
        <v>338.05550000000005</v>
      </c>
      <c r="I30">
        <v>155.30124999999998</v>
      </c>
      <c r="J30">
        <v>2015.0402500000002</v>
      </c>
      <c r="K30">
        <v>804.85474999999997</v>
      </c>
      <c r="L30">
        <v>19.673500000000001</v>
      </c>
      <c r="M30">
        <v>119.39900000000002</v>
      </c>
      <c r="N30">
        <v>313.42024999999995</v>
      </c>
      <c r="O30">
        <v>130.38774999999998</v>
      </c>
      <c r="P30">
        <v>2540.0132499999995</v>
      </c>
      <c r="Q30">
        <v>5481.4960000000001</v>
      </c>
      <c r="R30">
        <v>5932.5114999999996</v>
      </c>
      <c r="S30">
        <v>1366.3252499999999</v>
      </c>
      <c r="T30">
        <v>53375.289250000002</v>
      </c>
      <c r="U30">
        <v>25.487250000000003</v>
      </c>
      <c r="V30">
        <v>217.34524999999996</v>
      </c>
      <c r="W30">
        <v>191.10900000000001</v>
      </c>
      <c r="X30">
        <v>61.89674999999999</v>
      </c>
      <c r="Y30">
        <v>253.00549999999998</v>
      </c>
      <c r="Z30">
        <v>790.57974999999999</v>
      </c>
      <c r="AA30">
        <v>3742.6130000000003</v>
      </c>
      <c r="AB30">
        <v>79.493250000000003</v>
      </c>
      <c r="AC30">
        <v>0.23324999999999999</v>
      </c>
      <c r="AD30">
        <v>74.941999999999993</v>
      </c>
      <c r="AE30">
        <v>12879.870750000002</v>
      </c>
      <c r="AF30">
        <v>89.869249999999994</v>
      </c>
      <c r="AG30">
        <v>3972.3759999999997</v>
      </c>
      <c r="AH30">
        <v>7.4635000000000007</v>
      </c>
      <c r="AI30">
        <v>9.8867499999999993</v>
      </c>
      <c r="AJ30">
        <v>20.156999999999996</v>
      </c>
      <c r="AK30">
        <v>31.503500000000003</v>
      </c>
      <c r="AL30">
        <v>6.2207499999999998</v>
      </c>
      <c r="AM30">
        <v>95.61999999999999</v>
      </c>
      <c r="AN30">
        <v>67.392499999999998</v>
      </c>
      <c r="AO30">
        <v>149.48500000000001</v>
      </c>
      <c r="AP30">
        <v>96.541499999999999</v>
      </c>
      <c r="AQ30">
        <v>20.877749999999999</v>
      </c>
      <c r="AR30">
        <v>14.121500000000001</v>
      </c>
      <c r="AS30">
        <v>16.5685</v>
      </c>
      <c r="AT30">
        <v>13.614999999999998</v>
      </c>
      <c r="AU30">
        <v>40.147750000000002</v>
      </c>
      <c r="AV30">
        <v>23.3125</v>
      </c>
      <c r="AW30">
        <v>7.08</v>
      </c>
      <c r="AX30">
        <v>5.3294999999999995</v>
      </c>
      <c r="AY30">
        <v>22.881499999999999</v>
      </c>
      <c r="AZ30">
        <v>2.3062499999999999</v>
      </c>
      <c r="BA30">
        <v>9.0564999999999998</v>
      </c>
      <c r="BB30">
        <v>7.0609999999999999</v>
      </c>
      <c r="BC30">
        <v>9.1310000000000002</v>
      </c>
      <c r="BD30">
        <v>9.0787499999999994</v>
      </c>
      <c r="BE30">
        <v>9.2322500000000005</v>
      </c>
      <c r="BF30">
        <v>12.68225</v>
      </c>
      <c r="BG30">
        <v>16.881250000000001</v>
      </c>
      <c r="BH30">
        <v>0.87900000000000011</v>
      </c>
      <c r="BI30">
        <v>89.480749999999986</v>
      </c>
      <c r="BJ30">
        <v>5.0570000000000004</v>
      </c>
      <c r="BK30">
        <v>3.5867499999999994</v>
      </c>
      <c r="BL30">
        <v>2.8227500000000005</v>
      </c>
      <c r="BM30">
        <f t="shared" si="0"/>
        <v>95816.482000000047</v>
      </c>
      <c r="BN30">
        <f t="shared" si="1"/>
        <v>154.42624999999998</v>
      </c>
      <c r="BO30">
        <f t="shared" si="2"/>
        <v>166.24025</v>
      </c>
      <c r="BP30">
        <f t="shared" si="3"/>
        <v>5108.9382500000002</v>
      </c>
      <c r="BQ30">
        <f t="shared" si="4"/>
        <v>53819.097250000006</v>
      </c>
      <c r="BR30">
        <f t="shared" si="5"/>
        <v>299.70325000000003</v>
      </c>
      <c r="BS30">
        <v>5934.0159999999996</v>
      </c>
      <c r="BT30">
        <v>2725.0660000000003</v>
      </c>
      <c r="BU30">
        <v>7080.6437500000002</v>
      </c>
      <c r="BV30">
        <v>2318.9832500000002</v>
      </c>
      <c r="BW30">
        <v>10602.5155</v>
      </c>
      <c r="BX30">
        <v>27656.240750000001</v>
      </c>
      <c r="BY30">
        <v>3224.9805000000001</v>
      </c>
      <c r="BZ30">
        <v>98994.376250000016</v>
      </c>
      <c r="CA30">
        <v>166.49850000000001</v>
      </c>
      <c r="CB30">
        <v>2584.3024999999998</v>
      </c>
      <c r="CC30">
        <v>11268.848</v>
      </c>
      <c r="CD30">
        <v>22.715999999999998</v>
      </c>
      <c r="CE30">
        <v>41.784750000000003</v>
      </c>
      <c r="CF30">
        <v>105.87675000000002</v>
      </c>
      <c r="CG30">
        <v>108.09174999999999</v>
      </c>
      <c r="CH30">
        <v>4.0534999999999997</v>
      </c>
      <c r="CI30">
        <v>4.3149999999999995</v>
      </c>
      <c r="CJ30">
        <v>20002.142500000002</v>
      </c>
      <c r="CK30">
        <v>144173.71574999997</v>
      </c>
      <c r="CL30">
        <v>297.30624999999998</v>
      </c>
      <c r="CM30">
        <v>2792.5857499999997</v>
      </c>
      <c r="CN30">
        <v>172834.94024999996</v>
      </c>
      <c r="CO30">
        <v>21.673758865248228</v>
      </c>
      <c r="CP30">
        <v>6.5021896678680777</v>
      </c>
      <c r="CQ30">
        <v>0.19966670542185019</v>
      </c>
      <c r="CR30">
        <v>5.393481378134326</v>
      </c>
      <c r="CS30">
        <v>1.4286710847575865</v>
      </c>
      <c r="CT30">
        <v>1.5954733945665234</v>
      </c>
      <c r="CU30">
        <v>36.793241095996599</v>
      </c>
      <c r="CV30">
        <f t="shared" si="6"/>
        <v>1.6283377901794367</v>
      </c>
      <c r="CW30">
        <f t="shared" si="7"/>
        <v>33.56942991125063</v>
      </c>
    </row>
    <row r="31" spans="1:101" x14ac:dyDescent="0.3">
      <c r="A31" t="s">
        <v>65</v>
      </c>
      <c r="B31" t="s">
        <v>192</v>
      </c>
      <c r="C31" t="s">
        <v>203</v>
      </c>
      <c r="D31" t="s">
        <v>189</v>
      </c>
      <c r="E31">
        <v>8</v>
      </c>
      <c r="F31" t="s">
        <v>192</v>
      </c>
      <c r="G31">
        <v>22.74175</v>
      </c>
      <c r="H31">
        <v>209.00699999999998</v>
      </c>
      <c r="I31">
        <v>99.714999999999989</v>
      </c>
      <c r="J31">
        <v>577.29674999999997</v>
      </c>
      <c r="K31">
        <v>231.21224999999998</v>
      </c>
      <c r="L31">
        <v>24.226999999999997</v>
      </c>
      <c r="M31">
        <v>140.86075</v>
      </c>
      <c r="N31">
        <v>155.00900000000001</v>
      </c>
      <c r="O31">
        <v>9.3832500000000021</v>
      </c>
      <c r="P31">
        <v>1004.77575</v>
      </c>
      <c r="Q31">
        <v>1951.8969999999999</v>
      </c>
      <c r="R31">
        <v>1681.7705000000001</v>
      </c>
      <c r="S31">
        <v>142.14425</v>
      </c>
      <c r="T31">
        <v>14206.937750000001</v>
      </c>
      <c r="U31">
        <v>6.9057499999999994</v>
      </c>
      <c r="V31">
        <v>54.000000000000007</v>
      </c>
      <c r="W31">
        <v>18.991499999999998</v>
      </c>
      <c r="X31">
        <v>25.032</v>
      </c>
      <c r="Y31">
        <v>44.023500000000006</v>
      </c>
      <c r="Z31">
        <v>25.280999999999999</v>
      </c>
      <c r="AA31">
        <v>37.361750000000008</v>
      </c>
      <c r="AB31">
        <v>3.8245</v>
      </c>
      <c r="AC31">
        <v>20.67</v>
      </c>
      <c r="AD31">
        <v>15.63775</v>
      </c>
      <c r="AE31">
        <v>4989.7852499999999</v>
      </c>
      <c r="AF31">
        <v>15.847500000000002</v>
      </c>
      <c r="AG31">
        <v>968.16075000000001</v>
      </c>
      <c r="AH31">
        <v>3.0585000000000004</v>
      </c>
      <c r="AI31">
        <v>4.2250000000000005</v>
      </c>
      <c r="AJ31">
        <v>6.3100000000000005</v>
      </c>
      <c r="AK31">
        <v>36.911999999999999</v>
      </c>
      <c r="AL31">
        <v>2.4285000000000001</v>
      </c>
      <c r="AM31">
        <v>8.3167500000000008</v>
      </c>
      <c r="AN31">
        <v>87.583999999999989</v>
      </c>
      <c r="AO31">
        <v>29.763000000000002</v>
      </c>
      <c r="AP31">
        <v>40.413249999999998</v>
      </c>
      <c r="AQ31">
        <v>10.83075</v>
      </c>
      <c r="AR31">
        <v>13.368249999999998</v>
      </c>
      <c r="AS31">
        <v>9.790750000000001</v>
      </c>
      <c r="AT31">
        <v>4.8177500000000002</v>
      </c>
      <c r="AU31">
        <v>23.360499999999998</v>
      </c>
      <c r="AV31">
        <v>5.8067500000000001</v>
      </c>
      <c r="AW31">
        <v>6.0010000000000003</v>
      </c>
      <c r="AX31">
        <v>4.3462500000000004</v>
      </c>
      <c r="AY31">
        <v>21.847749999999998</v>
      </c>
      <c r="AZ31">
        <v>3.9762499999999998</v>
      </c>
      <c r="BA31">
        <v>3.6154999999999999</v>
      </c>
      <c r="BB31">
        <v>2.7322499999999996</v>
      </c>
      <c r="BC31">
        <v>3.3155000000000006</v>
      </c>
      <c r="BD31">
        <v>3.387999999999999</v>
      </c>
      <c r="BE31">
        <v>4.2062500000000007</v>
      </c>
      <c r="BF31">
        <v>4.1979999999999995</v>
      </c>
      <c r="BG31">
        <v>7.0635000000000003</v>
      </c>
      <c r="BH31">
        <v>0.65550000000000008</v>
      </c>
      <c r="BI31">
        <v>183.524</v>
      </c>
      <c r="BJ31">
        <v>10.040750000000001</v>
      </c>
      <c r="BK31">
        <v>9.0462500000000006</v>
      </c>
      <c r="BL31">
        <v>6.3074999999999992</v>
      </c>
      <c r="BM31">
        <f t="shared" si="0"/>
        <v>27218.354750000002</v>
      </c>
      <c r="BN31">
        <f t="shared" si="1"/>
        <v>209.083</v>
      </c>
      <c r="BO31">
        <f t="shared" si="2"/>
        <v>104.14599999999999</v>
      </c>
      <c r="BP31">
        <f t="shared" si="3"/>
        <v>179.506</v>
      </c>
      <c r="BQ31">
        <f t="shared" si="4"/>
        <v>14371.330000000002</v>
      </c>
      <c r="BR31">
        <f t="shared" si="5"/>
        <v>269.149</v>
      </c>
      <c r="BS31">
        <v>2590.2717500000003</v>
      </c>
      <c r="BT31">
        <v>862.87249999999995</v>
      </c>
      <c r="BU31">
        <v>2763.4870000000001</v>
      </c>
      <c r="BV31">
        <v>1302.7810000000002</v>
      </c>
      <c r="BW31">
        <v>1245.1597500000003</v>
      </c>
      <c r="BX31">
        <v>7440.9082500000004</v>
      </c>
      <c r="BY31">
        <v>1986.29475</v>
      </c>
      <c r="BZ31">
        <v>55035.191749999998</v>
      </c>
      <c r="CA31">
        <v>64.271000000000001</v>
      </c>
      <c r="CB31">
        <v>1421.7240000000002</v>
      </c>
      <c r="CC31">
        <v>10421.02475</v>
      </c>
      <c r="CD31">
        <v>17.999749999999999</v>
      </c>
      <c r="CE31">
        <v>41.55</v>
      </c>
      <c r="CF31">
        <v>71.304750000000013</v>
      </c>
      <c r="CG31">
        <v>234.33875</v>
      </c>
      <c r="CH31">
        <v>8.0652499999999989</v>
      </c>
      <c r="CI31">
        <v>10.816250000000002</v>
      </c>
      <c r="CJ31">
        <v>5311.4277500000007</v>
      </c>
      <c r="CK31">
        <v>76734.607749999996</v>
      </c>
      <c r="CL31">
        <v>316.60950000000003</v>
      </c>
      <c r="CM31">
        <v>1527.5450000000001</v>
      </c>
      <c r="CN31">
        <v>85499.179749999981</v>
      </c>
      <c r="CO31">
        <v>27.264148212476481</v>
      </c>
      <c r="CP31">
        <v>9.1243305832971497</v>
      </c>
      <c r="CQ31">
        <v>0.28716167317991026</v>
      </c>
      <c r="CR31">
        <v>6.5699811839629474</v>
      </c>
      <c r="CS31">
        <v>2.0371496116176973</v>
      </c>
      <c r="CT31">
        <v>2.1560283687943267</v>
      </c>
      <c r="CU31">
        <v>47.438799633328507</v>
      </c>
      <c r="CV31">
        <f t="shared" si="6"/>
        <v>2.3243112847976075</v>
      </c>
      <c r="CW31">
        <f t="shared" si="7"/>
        <v>42.958459979736574</v>
      </c>
    </row>
    <row r="32" spans="1:101" x14ac:dyDescent="0.3">
      <c r="A32" t="s">
        <v>28</v>
      </c>
      <c r="B32" t="s">
        <v>204</v>
      </c>
      <c r="C32" t="s">
        <v>205</v>
      </c>
      <c r="D32" t="s">
        <v>206</v>
      </c>
      <c r="E32">
        <v>0</v>
      </c>
      <c r="F32" t="s">
        <v>190</v>
      </c>
      <c r="G32">
        <v>25.711000000000002</v>
      </c>
      <c r="H32">
        <v>19.684750000000001</v>
      </c>
      <c r="I32">
        <v>0.54249999999999998</v>
      </c>
      <c r="J32">
        <v>109.75424999999998</v>
      </c>
      <c r="K32">
        <v>44.465750000000007</v>
      </c>
      <c r="L32">
        <v>5.6249999999999994E-2</v>
      </c>
      <c r="M32">
        <v>0.53975000000000006</v>
      </c>
      <c r="N32">
        <v>3.6022499999999997</v>
      </c>
      <c r="O32">
        <v>10.943249999999999</v>
      </c>
      <c r="P32">
        <v>66.079000000000008</v>
      </c>
      <c r="Q32">
        <v>1539.5435</v>
      </c>
      <c r="R32">
        <v>882.67924999999991</v>
      </c>
      <c r="S32">
        <v>15.988750000000003</v>
      </c>
      <c r="T32">
        <v>5497.0892499999991</v>
      </c>
      <c r="U32">
        <v>0.82650000000000012</v>
      </c>
      <c r="V32">
        <v>49.316749999999999</v>
      </c>
      <c r="W32">
        <v>183.2045</v>
      </c>
      <c r="X32">
        <v>6.3167499999999999</v>
      </c>
      <c r="Y32">
        <v>189.52075000000002</v>
      </c>
      <c r="Z32">
        <v>16.043499999999998</v>
      </c>
      <c r="AA32">
        <v>47.491250000000001</v>
      </c>
      <c r="AB32">
        <v>2.5210000000000004</v>
      </c>
      <c r="AC32">
        <v>8.975000000000001E-2</v>
      </c>
      <c r="AD32">
        <v>6.9485000000000001</v>
      </c>
      <c r="AE32">
        <v>1704.518</v>
      </c>
      <c r="AF32">
        <v>1.3430000000000002</v>
      </c>
      <c r="AG32">
        <v>217.43725000000001</v>
      </c>
      <c r="AH32">
        <v>0.59500000000000008</v>
      </c>
      <c r="AI32">
        <v>0.62099999999999989</v>
      </c>
      <c r="AJ32">
        <v>7.8377500000000007</v>
      </c>
      <c r="AK32">
        <v>4.7897499999999997</v>
      </c>
      <c r="AL32">
        <v>0.26325000000000004</v>
      </c>
      <c r="AM32">
        <v>12.772250000000001</v>
      </c>
      <c r="AN32">
        <v>8.7969999999999988</v>
      </c>
      <c r="AO32">
        <v>10.335749999999999</v>
      </c>
      <c r="AP32">
        <v>16.290749999999999</v>
      </c>
      <c r="AQ32">
        <v>0.96150000000000002</v>
      </c>
      <c r="AR32">
        <v>0.54674999999999996</v>
      </c>
      <c r="AS32">
        <v>0.52424999999999999</v>
      </c>
      <c r="AT32">
        <v>0.41850000000000004</v>
      </c>
      <c r="AU32">
        <v>3.7249999999999996</v>
      </c>
      <c r="AV32">
        <v>1.3129999999999999</v>
      </c>
      <c r="AW32">
        <v>0.34525</v>
      </c>
      <c r="AX32">
        <v>0.10899999999999999</v>
      </c>
      <c r="AY32">
        <v>14.1145</v>
      </c>
      <c r="AZ32">
        <v>0.59025000000000005</v>
      </c>
      <c r="BA32">
        <v>2.4082499999999998</v>
      </c>
      <c r="BB32">
        <v>1.7285000000000004</v>
      </c>
      <c r="BC32">
        <v>4.2387499999999996</v>
      </c>
      <c r="BD32">
        <v>4.2320000000000002</v>
      </c>
      <c r="BE32">
        <v>1.6657499999999998</v>
      </c>
      <c r="BF32">
        <v>1.4220000000000002</v>
      </c>
      <c r="BG32">
        <v>15.261750000000003</v>
      </c>
      <c r="BH32">
        <v>3.6000000000000004E-2</v>
      </c>
      <c r="BI32">
        <v>45.660000000000004</v>
      </c>
      <c r="BJ32">
        <v>9.5337499999999995</v>
      </c>
      <c r="BK32">
        <v>1.8397499999999998</v>
      </c>
      <c r="BL32">
        <v>1.1399999999999999</v>
      </c>
      <c r="BM32">
        <f t="shared" si="0"/>
        <v>10803.860499999997</v>
      </c>
      <c r="BN32">
        <f t="shared" si="1"/>
        <v>74.24475000000001</v>
      </c>
      <c r="BO32">
        <f t="shared" si="2"/>
        <v>22.648</v>
      </c>
      <c r="BP32">
        <f t="shared" si="3"/>
        <v>63.480000000000004</v>
      </c>
      <c r="BQ32">
        <f t="shared" si="4"/>
        <v>5511.6347499999993</v>
      </c>
      <c r="BR32">
        <f t="shared" si="5"/>
        <v>1.2475000000000001</v>
      </c>
      <c r="BS32">
        <v>1302.1595</v>
      </c>
      <c r="BT32">
        <v>503.77325000000008</v>
      </c>
      <c r="BU32">
        <v>1144.1867500000001</v>
      </c>
      <c r="BV32">
        <v>380.10249999999996</v>
      </c>
      <c r="BW32">
        <v>213.73800000000003</v>
      </c>
      <c r="BX32">
        <v>3866.8937499999997</v>
      </c>
      <c r="BY32">
        <v>905.53825000000006</v>
      </c>
      <c r="BZ32">
        <v>46229.423750000002</v>
      </c>
      <c r="CA32">
        <v>15.205250000000001</v>
      </c>
      <c r="CB32">
        <v>414.10750000000002</v>
      </c>
      <c r="CC32">
        <v>4990.32125</v>
      </c>
      <c r="CD32">
        <v>9.5482500000000012</v>
      </c>
      <c r="CE32">
        <v>26.202500000000001</v>
      </c>
      <c r="CF32">
        <v>45.717500000000001</v>
      </c>
      <c r="CG32">
        <v>3.2182500000000003</v>
      </c>
      <c r="CH32">
        <v>7.68025</v>
      </c>
      <c r="CI32">
        <v>2.1997499999999999</v>
      </c>
      <c r="CJ32">
        <v>1738.0272500000001</v>
      </c>
      <c r="CK32">
        <v>56506.176249999997</v>
      </c>
      <c r="CL32">
        <v>27.971750000000004</v>
      </c>
      <c r="CM32">
        <v>455.51525000000004</v>
      </c>
      <c r="CN32">
        <v>60050.136249999996</v>
      </c>
      <c r="CO32">
        <v>19.785553047404065</v>
      </c>
      <c r="CP32">
        <v>5.9388847086364018</v>
      </c>
      <c r="CQ32">
        <v>0.11077669091213109</v>
      </c>
      <c r="CR32">
        <v>5.5588997575453556</v>
      </c>
      <c r="CS32">
        <v>0.56558816152495606</v>
      </c>
      <c r="CT32">
        <v>2.4738734219546861</v>
      </c>
      <c r="CU32">
        <v>34.433575787977595</v>
      </c>
      <c r="CV32">
        <f t="shared" si="6"/>
        <v>0.67636485243708711</v>
      </c>
      <c r="CW32">
        <f t="shared" si="7"/>
        <v>31.28333751358582</v>
      </c>
    </row>
    <row r="33" spans="1:101" x14ac:dyDescent="0.3">
      <c r="A33" t="s">
        <v>82</v>
      </c>
      <c r="B33" t="s">
        <v>207</v>
      </c>
      <c r="C33" t="s">
        <v>205</v>
      </c>
      <c r="D33" t="s">
        <v>206</v>
      </c>
      <c r="E33">
        <v>4</v>
      </c>
      <c r="F33" t="s">
        <v>207</v>
      </c>
      <c r="G33">
        <v>57.553999999999988</v>
      </c>
      <c r="H33">
        <v>37.213750000000005</v>
      </c>
      <c r="I33">
        <v>608.71674999999993</v>
      </c>
      <c r="J33">
        <v>2717.8967499999999</v>
      </c>
      <c r="K33">
        <v>1093.0195000000001</v>
      </c>
      <c r="L33">
        <v>36.194250000000004</v>
      </c>
      <c r="M33">
        <v>315.447</v>
      </c>
      <c r="N33">
        <v>1308.8909999999998</v>
      </c>
      <c r="O33">
        <v>31.380499999999998</v>
      </c>
      <c r="P33">
        <v>590.10374999999999</v>
      </c>
      <c r="Q33">
        <v>3989.2787499999995</v>
      </c>
      <c r="R33">
        <v>2489.1145000000001</v>
      </c>
      <c r="S33">
        <v>114.57600000000001</v>
      </c>
      <c r="T33">
        <v>27312.328750000001</v>
      </c>
      <c r="U33">
        <v>17.3415</v>
      </c>
      <c r="V33">
        <v>32.014249999999997</v>
      </c>
      <c r="W33">
        <v>97.566250000000011</v>
      </c>
      <c r="X33">
        <v>16.890499999999999</v>
      </c>
      <c r="Y33">
        <v>114.45650000000001</v>
      </c>
      <c r="Z33">
        <v>28.098499999999998</v>
      </c>
      <c r="AA33">
        <v>47.910249999999998</v>
      </c>
      <c r="AB33">
        <v>2.0682499999999999</v>
      </c>
      <c r="AC33">
        <v>0.14574999999999999</v>
      </c>
      <c r="AD33">
        <v>46.354000000000006</v>
      </c>
      <c r="AE33">
        <v>11495.817249999998</v>
      </c>
      <c r="AF33">
        <v>40.001749999999994</v>
      </c>
      <c r="AG33">
        <v>3508.02475</v>
      </c>
      <c r="AH33">
        <v>2.29975</v>
      </c>
      <c r="AI33">
        <v>5.5124999999999993</v>
      </c>
      <c r="AJ33">
        <v>5.2382499999999999</v>
      </c>
      <c r="AK33">
        <v>12.812999999999999</v>
      </c>
      <c r="AL33">
        <v>1.4169999999999998</v>
      </c>
      <c r="AM33">
        <v>29.065000000000001</v>
      </c>
      <c r="AN33">
        <v>19.612500000000001</v>
      </c>
      <c r="AO33">
        <v>42.476999999999997</v>
      </c>
      <c r="AP33">
        <v>75.195250000000001</v>
      </c>
      <c r="AQ33">
        <v>4.8972500000000005</v>
      </c>
      <c r="AR33">
        <v>1.2882499999999999</v>
      </c>
      <c r="AS33">
        <v>1.66025</v>
      </c>
      <c r="AT33">
        <v>0.80225000000000002</v>
      </c>
      <c r="AU33">
        <v>11.409750000000001</v>
      </c>
      <c r="AV33">
        <v>1.4005000000000001</v>
      </c>
      <c r="AW33">
        <v>1.0185000000000002</v>
      </c>
      <c r="AX33">
        <v>0.45274999999999999</v>
      </c>
      <c r="AY33">
        <v>16.749750000000002</v>
      </c>
      <c r="AZ33">
        <v>6.0705</v>
      </c>
      <c r="BA33">
        <v>7.1677499999999998</v>
      </c>
      <c r="BB33">
        <v>3.4470000000000001</v>
      </c>
      <c r="BC33">
        <v>7.8282500000000006</v>
      </c>
      <c r="BD33">
        <v>7.8280000000000003</v>
      </c>
      <c r="BE33">
        <v>3.4232499999999999</v>
      </c>
      <c r="BF33">
        <v>2.8774999999999999</v>
      </c>
      <c r="BG33">
        <v>17.968250000000001</v>
      </c>
      <c r="BH33">
        <v>2.6717499999999998</v>
      </c>
      <c r="BI33">
        <v>90.369500000000016</v>
      </c>
      <c r="BJ33">
        <v>10.749000000000001</v>
      </c>
      <c r="BK33">
        <v>13.46175</v>
      </c>
      <c r="BL33">
        <v>6.2094999999999994</v>
      </c>
      <c r="BM33">
        <f t="shared" si="0"/>
        <v>56531.366000000016</v>
      </c>
      <c r="BN33">
        <f t="shared" si="1"/>
        <v>136.41350000000003</v>
      </c>
      <c r="BO33">
        <f t="shared" si="2"/>
        <v>45.749750000000013</v>
      </c>
      <c r="BP33">
        <f t="shared" si="3"/>
        <v>162.48625000000001</v>
      </c>
      <c r="BQ33">
        <f t="shared" si="4"/>
        <v>28652.60025</v>
      </c>
      <c r="BR33">
        <f t="shared" si="5"/>
        <v>960.81074999999987</v>
      </c>
      <c r="BS33">
        <v>2325.4557500000001</v>
      </c>
      <c r="BT33">
        <v>579.01424999999995</v>
      </c>
      <c r="BU33">
        <v>1460.39825</v>
      </c>
      <c r="BV33">
        <v>673.10050000000001</v>
      </c>
      <c r="BW33">
        <v>374.03149999999999</v>
      </c>
      <c r="BX33">
        <v>23019.836500000005</v>
      </c>
      <c r="BY33">
        <v>1863.8510000000001</v>
      </c>
      <c r="BZ33">
        <v>52736.478749999995</v>
      </c>
      <c r="CA33">
        <v>81.47075000000001</v>
      </c>
      <c r="CB33">
        <v>836.31349999999998</v>
      </c>
      <c r="CC33">
        <v>6222.36</v>
      </c>
      <c r="CD33">
        <v>16.576249999999998</v>
      </c>
      <c r="CE33">
        <v>80.853249999999989</v>
      </c>
      <c r="CF33">
        <v>68.536500000000004</v>
      </c>
      <c r="CG33">
        <v>20.291750000000004</v>
      </c>
      <c r="CH33">
        <v>8.6632499999999997</v>
      </c>
      <c r="CI33">
        <v>16.098000000000003</v>
      </c>
      <c r="CJ33">
        <v>2507.5302499999998</v>
      </c>
      <c r="CK33">
        <v>84946.568249999997</v>
      </c>
      <c r="CL33">
        <v>118.33875000000002</v>
      </c>
      <c r="CM33">
        <v>998.63750000000005</v>
      </c>
      <c r="CN33">
        <v>90358.568499999994</v>
      </c>
      <c r="CO33">
        <v>22.476033511880235</v>
      </c>
      <c r="CP33">
        <v>8.988875154511744</v>
      </c>
      <c r="CQ33">
        <v>0.25326191457217417</v>
      </c>
      <c r="CR33">
        <v>4.701551984617498</v>
      </c>
      <c r="CS33">
        <v>1.7750309023485786</v>
      </c>
      <c r="CT33">
        <v>2.1551984617497597</v>
      </c>
      <c r="CU33">
        <v>40.349951929679989</v>
      </c>
      <c r="CV33">
        <f t="shared" si="6"/>
        <v>2.0282928169207528</v>
      </c>
      <c r="CW33">
        <f t="shared" si="7"/>
        <v>36.166460651009473</v>
      </c>
    </row>
    <row r="34" spans="1:101" x14ac:dyDescent="0.3">
      <c r="A34" t="s">
        <v>98</v>
      </c>
      <c r="B34" t="s">
        <v>208</v>
      </c>
      <c r="C34" t="s">
        <v>205</v>
      </c>
      <c r="D34" t="s">
        <v>206</v>
      </c>
      <c r="E34">
        <v>8</v>
      </c>
      <c r="F34" t="s">
        <v>208</v>
      </c>
      <c r="G34">
        <v>20.551749999999995</v>
      </c>
      <c r="H34">
        <v>169.90199999999999</v>
      </c>
      <c r="I34">
        <v>253.07274999999998</v>
      </c>
      <c r="J34">
        <v>2381.7670000000003</v>
      </c>
      <c r="K34">
        <v>863.53825000000006</v>
      </c>
      <c r="L34">
        <v>3.1710000000000003</v>
      </c>
      <c r="M34">
        <v>213.95</v>
      </c>
      <c r="N34">
        <v>960.54874999999993</v>
      </c>
      <c r="O34">
        <v>285.59899999999999</v>
      </c>
      <c r="P34">
        <v>14.196500000000002</v>
      </c>
      <c r="Q34">
        <v>3537.9992500000003</v>
      </c>
      <c r="R34">
        <v>1261.0052499999999</v>
      </c>
      <c r="S34">
        <v>1249.3492500000002</v>
      </c>
      <c r="T34">
        <v>15722.431500000001</v>
      </c>
      <c r="U34">
        <v>3.7550000000000003</v>
      </c>
      <c r="V34">
        <v>365.822</v>
      </c>
      <c r="W34">
        <v>377.91775000000001</v>
      </c>
      <c r="X34">
        <v>6.6509999999999998</v>
      </c>
      <c r="Y34">
        <v>384.56900000000002</v>
      </c>
      <c r="Z34">
        <v>121.34975</v>
      </c>
      <c r="AA34">
        <v>1655.7557500000003</v>
      </c>
      <c r="AB34">
        <v>106.9795</v>
      </c>
      <c r="AC34">
        <v>0.61099999999999999</v>
      </c>
      <c r="AD34">
        <v>109.87100000000001</v>
      </c>
      <c r="AE34">
        <v>7533.201</v>
      </c>
      <c r="AF34">
        <v>9.3170000000000002</v>
      </c>
      <c r="AG34">
        <v>1875.1360000000002</v>
      </c>
      <c r="AH34">
        <v>3.1062499999999997</v>
      </c>
      <c r="AI34">
        <v>2.0912500000000001</v>
      </c>
      <c r="AJ34">
        <v>20.593499999999999</v>
      </c>
      <c r="AK34">
        <v>28.751500000000004</v>
      </c>
      <c r="AL34">
        <v>1.6709999999999998</v>
      </c>
      <c r="AM34">
        <v>108.72449999999998</v>
      </c>
      <c r="AN34">
        <v>108.72449999999998</v>
      </c>
      <c r="AO34">
        <v>59.373499999999986</v>
      </c>
      <c r="AP34">
        <v>45.221249999999998</v>
      </c>
      <c r="AQ34">
        <v>5.2795000000000005</v>
      </c>
      <c r="AR34">
        <v>5.3952499999999999</v>
      </c>
      <c r="AS34">
        <v>9.2645</v>
      </c>
      <c r="AT34">
        <v>26.072749999999999</v>
      </c>
      <c r="AU34">
        <v>18.858000000000004</v>
      </c>
      <c r="AV34">
        <v>5.415</v>
      </c>
      <c r="AW34">
        <v>44.493749999999999</v>
      </c>
      <c r="AX34">
        <v>2.5237500000000006</v>
      </c>
      <c r="AY34">
        <v>25.315249999999999</v>
      </c>
      <c r="AZ34">
        <v>2.0710000000000002</v>
      </c>
      <c r="BA34">
        <v>27.988250000000001</v>
      </c>
      <c r="BB34">
        <v>2.6619999999999995</v>
      </c>
      <c r="BC34">
        <v>15.798249999999999</v>
      </c>
      <c r="BD34">
        <v>616.81824999999992</v>
      </c>
      <c r="BE34">
        <v>8.3955000000000002</v>
      </c>
      <c r="BF34">
        <v>5.2635000000000005</v>
      </c>
      <c r="BG34">
        <v>1183.0842499999999</v>
      </c>
      <c r="BH34">
        <v>0.29699999999999999</v>
      </c>
      <c r="BI34">
        <v>136.30374999999998</v>
      </c>
      <c r="BJ34">
        <v>7.5060000000000002</v>
      </c>
      <c r="BK34">
        <v>5.4829999999999997</v>
      </c>
      <c r="BL34">
        <v>3.298</v>
      </c>
      <c r="BM34">
        <f t="shared" ref="BM34:BM66" si="8">SUM(G34:BI34)</f>
        <v>42007.574749999992</v>
      </c>
      <c r="BN34">
        <f t="shared" ref="BN34:BN66" si="9">SUM(BB34:BI34)</f>
        <v>1968.6224999999999</v>
      </c>
      <c r="BO34">
        <f t="shared" ref="BO34:BO66" si="10">SUM(AQ34:AZ34)</f>
        <v>144.68875</v>
      </c>
      <c r="BP34">
        <f t="shared" ref="BP34:BP66" si="11">SUM(S34,AA34)</f>
        <v>2905.1050000000005</v>
      </c>
      <c r="BQ34">
        <f t="shared" ref="BQ34:BQ66" si="12">SUM(N34,T34,O34)</f>
        <v>16968.579249999999</v>
      </c>
      <c r="BR34">
        <f t="shared" ref="BR34:BR66" si="13">SUM(AX34,M34,L34,I34)</f>
        <v>472.71749999999997</v>
      </c>
      <c r="BS34">
        <v>2882.3642499999996</v>
      </c>
      <c r="BT34">
        <v>1425.1879999999999</v>
      </c>
      <c r="BU34">
        <v>3740.9952499999995</v>
      </c>
      <c r="BV34">
        <v>708.87375000000009</v>
      </c>
      <c r="BW34">
        <v>490.37874999999997</v>
      </c>
      <c r="BX34">
        <v>14630.415249999998</v>
      </c>
      <c r="BY34">
        <v>1272.1307499999998</v>
      </c>
      <c r="BZ34">
        <v>119474.94899999999</v>
      </c>
      <c r="CA34">
        <v>76.303249999999991</v>
      </c>
      <c r="CB34">
        <v>2086.2330000000002</v>
      </c>
      <c r="CC34">
        <v>5613.59825</v>
      </c>
      <c r="CD34">
        <v>25.278500000000005</v>
      </c>
      <c r="CE34">
        <v>63.993499999999997</v>
      </c>
      <c r="CF34">
        <v>95.384249999999994</v>
      </c>
      <c r="CG34">
        <v>977.01649999999984</v>
      </c>
      <c r="CH34">
        <v>6.5772499999999994</v>
      </c>
      <c r="CI34">
        <v>5.3397500000000004</v>
      </c>
      <c r="CJ34">
        <v>4940.2477499999995</v>
      </c>
      <c r="CK34">
        <v>144315.30225000001</v>
      </c>
      <c r="CL34">
        <v>1078.5982499999998</v>
      </c>
      <c r="CM34">
        <v>2226.5297500000001</v>
      </c>
      <c r="CN34">
        <v>153563.10225</v>
      </c>
      <c r="CO34" t="s">
        <v>99</v>
      </c>
      <c r="CP34" t="s">
        <v>99</v>
      </c>
      <c r="CQ34" t="s">
        <v>99</v>
      </c>
      <c r="CR34" t="s">
        <v>99</v>
      </c>
      <c r="CS34" t="s">
        <v>99</v>
      </c>
      <c r="CT34" t="s">
        <v>99</v>
      </c>
      <c r="CU34" t="s">
        <v>99</v>
      </c>
      <c r="CV34">
        <f t="shared" si="6"/>
        <v>0</v>
      </c>
      <c r="CW34">
        <f t="shared" si="7"/>
        <v>0</v>
      </c>
    </row>
    <row r="35" spans="1:101" x14ac:dyDescent="0.3">
      <c r="A35" t="s">
        <v>29</v>
      </c>
      <c r="B35" t="s">
        <v>204</v>
      </c>
      <c r="C35" t="s">
        <v>209</v>
      </c>
      <c r="D35" t="s">
        <v>206</v>
      </c>
      <c r="E35">
        <v>0</v>
      </c>
      <c r="F35" t="s">
        <v>190</v>
      </c>
      <c r="G35">
        <v>123.29125000000001</v>
      </c>
      <c r="H35">
        <v>14.468999999999998</v>
      </c>
      <c r="I35">
        <v>20.663999999999998</v>
      </c>
      <c r="J35">
        <v>34.764749999999999</v>
      </c>
      <c r="K35">
        <v>24.8095</v>
      </c>
      <c r="L35">
        <v>0.35675000000000001</v>
      </c>
      <c r="M35">
        <v>53.038499999999999</v>
      </c>
      <c r="N35">
        <v>2398.5697500000001</v>
      </c>
      <c r="O35">
        <v>7659.2420000000002</v>
      </c>
      <c r="P35">
        <v>142.24125000000001</v>
      </c>
      <c r="Q35">
        <v>1591.2137499999999</v>
      </c>
      <c r="R35">
        <v>2420.70525</v>
      </c>
      <c r="S35">
        <v>8995.0612499999988</v>
      </c>
      <c r="T35">
        <v>43380.32475</v>
      </c>
      <c r="U35">
        <v>19.079750000000001</v>
      </c>
      <c r="V35">
        <v>10415.509749999999</v>
      </c>
      <c r="W35">
        <v>2736.5540000000005</v>
      </c>
      <c r="X35">
        <v>18.582999999999998</v>
      </c>
      <c r="Y35">
        <v>2755.1370000000002</v>
      </c>
      <c r="Z35">
        <v>2982.1274999999996</v>
      </c>
      <c r="AA35">
        <v>20126.788499999999</v>
      </c>
      <c r="AB35">
        <v>3441.6857499999996</v>
      </c>
      <c r="AC35">
        <v>0.1205</v>
      </c>
      <c r="AD35">
        <v>2223.8230000000003</v>
      </c>
      <c r="AE35">
        <v>793.34375</v>
      </c>
      <c r="AF35">
        <v>27.150499999999997</v>
      </c>
      <c r="AG35">
        <v>124.24925</v>
      </c>
      <c r="AH35">
        <v>1.0804999999999998</v>
      </c>
      <c r="AI35">
        <v>0.59524999999999995</v>
      </c>
      <c r="AJ35">
        <v>13.783000000000001</v>
      </c>
      <c r="AK35">
        <v>13.576499999999999</v>
      </c>
      <c r="AL35">
        <v>0.68224999999999991</v>
      </c>
      <c r="AM35">
        <v>6349.2879999999996</v>
      </c>
      <c r="AN35">
        <v>6337.91075</v>
      </c>
      <c r="AO35">
        <v>316.45750000000004</v>
      </c>
      <c r="AP35">
        <v>53.953249999999997</v>
      </c>
      <c r="AQ35">
        <v>2.2572500000000004</v>
      </c>
      <c r="AR35">
        <v>1.4000000000000001</v>
      </c>
      <c r="AS35">
        <v>1.5827500000000001</v>
      </c>
      <c r="AT35">
        <v>11.256250000000001</v>
      </c>
      <c r="AU35">
        <v>7.222999999999999</v>
      </c>
      <c r="AV35">
        <v>5.9687499999999991</v>
      </c>
      <c r="AW35">
        <v>2.0375000000000001</v>
      </c>
      <c r="AX35">
        <v>0.40774999999999995</v>
      </c>
      <c r="AY35">
        <v>12.555</v>
      </c>
      <c r="AZ35">
        <v>1.48275</v>
      </c>
      <c r="BA35">
        <v>4.14975</v>
      </c>
      <c r="BB35">
        <v>1.1120000000000001</v>
      </c>
      <c r="BC35">
        <v>3.7725000000000004</v>
      </c>
      <c r="BD35">
        <v>3.7725000000000004</v>
      </c>
      <c r="BE35">
        <v>5.8852500000000001</v>
      </c>
      <c r="BF35">
        <v>2.4427500000000002</v>
      </c>
      <c r="BG35">
        <v>26.087250000000001</v>
      </c>
      <c r="BH35">
        <v>1.1472500000000001</v>
      </c>
      <c r="BI35">
        <v>31.335750000000001</v>
      </c>
      <c r="BJ35">
        <v>10.66375</v>
      </c>
      <c r="BK35">
        <v>8.4057500000000012</v>
      </c>
      <c r="BL35">
        <v>6.1807499999999997</v>
      </c>
      <c r="BM35">
        <f t="shared" si="8"/>
        <v>125736.10699999999</v>
      </c>
      <c r="BN35">
        <f t="shared" si="9"/>
        <v>75.555250000000001</v>
      </c>
      <c r="BO35">
        <f t="shared" si="10"/>
        <v>46.171000000000006</v>
      </c>
      <c r="BP35">
        <f t="shared" si="11"/>
        <v>29121.849749999998</v>
      </c>
      <c r="BQ35">
        <f t="shared" si="12"/>
        <v>53438.136500000001</v>
      </c>
      <c r="BR35">
        <f t="shared" si="13"/>
        <v>74.466999999999999</v>
      </c>
      <c r="BS35">
        <v>3116.7060000000001</v>
      </c>
      <c r="BT35">
        <v>640.81925000000001</v>
      </c>
      <c r="BU35">
        <v>3652.4285</v>
      </c>
      <c r="BV35">
        <v>444.65049999999997</v>
      </c>
      <c r="BW35">
        <v>418.21199999999993</v>
      </c>
      <c r="BX35">
        <v>9246.4107500000009</v>
      </c>
      <c r="BY35">
        <v>2591.3815</v>
      </c>
      <c r="BZ35">
        <v>55315.443749999991</v>
      </c>
      <c r="CA35">
        <v>65.855000000000004</v>
      </c>
      <c r="CB35">
        <v>1072.337</v>
      </c>
      <c r="CC35">
        <v>6243.9767499999998</v>
      </c>
      <c r="CD35">
        <v>11.133749999999999</v>
      </c>
      <c r="CE35">
        <v>252.77574999999999</v>
      </c>
      <c r="CF35">
        <v>66.198499999999996</v>
      </c>
      <c r="CG35">
        <v>33.371000000000002</v>
      </c>
      <c r="CH35">
        <v>8.5874999999999986</v>
      </c>
      <c r="CI35">
        <v>10.0525</v>
      </c>
      <c r="CJ35">
        <v>4515.2909999999993</v>
      </c>
      <c r="CK35">
        <v>74898.883749999979</v>
      </c>
      <c r="CL35">
        <v>110.35975000000002</v>
      </c>
      <c r="CM35">
        <v>1390.96775</v>
      </c>
      <c r="CN35">
        <v>83171.699999999983</v>
      </c>
      <c r="CO35">
        <v>42.753047164811875</v>
      </c>
      <c r="CP35">
        <v>21.56244479773892</v>
      </c>
      <c r="CQ35">
        <v>0.17694164752988284</v>
      </c>
      <c r="CR35">
        <v>0.2411234764175941</v>
      </c>
      <c r="CS35">
        <v>1.4691161749985282</v>
      </c>
      <c r="CT35">
        <v>1.5571453806747928</v>
      </c>
      <c r="CU35">
        <v>67.759818642171609</v>
      </c>
      <c r="CV35">
        <f t="shared" si="6"/>
        <v>1.646057822528411</v>
      </c>
      <c r="CW35">
        <f t="shared" si="7"/>
        <v>64.556615438968393</v>
      </c>
    </row>
    <row r="36" spans="1:101" x14ac:dyDescent="0.3">
      <c r="A36" t="s">
        <v>66</v>
      </c>
      <c r="B36" t="s">
        <v>208</v>
      </c>
      <c r="C36" t="s">
        <v>209</v>
      </c>
      <c r="D36" t="s">
        <v>206</v>
      </c>
      <c r="E36">
        <v>8</v>
      </c>
      <c r="F36" t="s">
        <v>208</v>
      </c>
      <c r="G36">
        <v>294.58250000000004</v>
      </c>
      <c r="H36">
        <v>14.662750000000001</v>
      </c>
      <c r="I36">
        <v>37.563000000000002</v>
      </c>
      <c r="J36">
        <v>13.60125</v>
      </c>
      <c r="K36">
        <v>4.431</v>
      </c>
      <c r="L36">
        <v>6.3475000000000001</v>
      </c>
      <c r="M36">
        <v>181.02850000000001</v>
      </c>
      <c r="N36">
        <v>2529.5597499999999</v>
      </c>
      <c r="O36">
        <v>4084.1307499999998</v>
      </c>
      <c r="P36">
        <v>175.96799999999999</v>
      </c>
      <c r="Q36">
        <v>4183.9992499999989</v>
      </c>
      <c r="R36">
        <v>2098.1067499999999</v>
      </c>
      <c r="S36">
        <v>18421.46225</v>
      </c>
      <c r="T36">
        <v>44106.538750000007</v>
      </c>
      <c r="U36">
        <v>11.854249999999999</v>
      </c>
      <c r="V36">
        <v>1744.19</v>
      </c>
      <c r="W36">
        <v>1592.5020000000002</v>
      </c>
      <c r="X36">
        <v>11.97125</v>
      </c>
      <c r="Y36">
        <v>1604.4732500000002</v>
      </c>
      <c r="Z36">
        <v>3696.1527500000002</v>
      </c>
      <c r="AA36">
        <v>32546.314499999997</v>
      </c>
      <c r="AB36">
        <v>2174.5237500000003</v>
      </c>
      <c r="AC36">
        <v>0.13200000000000001</v>
      </c>
      <c r="AD36">
        <v>453.35400000000004</v>
      </c>
      <c r="AE36">
        <v>1034.0472500000001</v>
      </c>
      <c r="AF36">
        <v>90.874000000000009</v>
      </c>
      <c r="AG36">
        <v>169.22200000000001</v>
      </c>
      <c r="AH36">
        <v>0.69274999999999987</v>
      </c>
      <c r="AI36">
        <v>0.80499999999999994</v>
      </c>
      <c r="AJ36">
        <v>7.6429999999999998</v>
      </c>
      <c r="AK36">
        <v>5.8237499999999995</v>
      </c>
      <c r="AL36">
        <v>0.38724999999999998</v>
      </c>
      <c r="AM36">
        <v>1023.3105</v>
      </c>
      <c r="AN36">
        <v>1015.0924999999999</v>
      </c>
      <c r="AO36">
        <v>981.18949999999995</v>
      </c>
      <c r="AP36">
        <v>151.05175000000003</v>
      </c>
      <c r="AQ36">
        <v>2.43425</v>
      </c>
      <c r="AR36">
        <v>1.3545</v>
      </c>
      <c r="AS36">
        <v>6.298750000000001</v>
      </c>
      <c r="AT36">
        <v>15.113499999999998</v>
      </c>
      <c r="AU36">
        <v>4.8657500000000011</v>
      </c>
      <c r="AV36">
        <v>2.11</v>
      </c>
      <c r="AW36">
        <v>12.528499999999999</v>
      </c>
      <c r="AX36">
        <v>3.5674999999999999</v>
      </c>
      <c r="AY36">
        <v>7.4647500000000004</v>
      </c>
      <c r="AZ36">
        <v>2.64175</v>
      </c>
      <c r="BA36">
        <v>16.370999999999999</v>
      </c>
      <c r="BB36">
        <v>1.1595</v>
      </c>
      <c r="BC36">
        <v>68.03125</v>
      </c>
      <c r="BD36">
        <v>68.023499999999999</v>
      </c>
      <c r="BE36">
        <v>2.7712500000000002</v>
      </c>
      <c r="BF36">
        <v>3.3602500000000002</v>
      </c>
      <c r="BG36">
        <v>94.33775</v>
      </c>
      <c r="BH36">
        <v>0.87024999999999997</v>
      </c>
      <c r="BI36">
        <v>50.296250000000001</v>
      </c>
      <c r="BJ36">
        <v>6.5275000000000007</v>
      </c>
      <c r="BK36">
        <v>5.3864999999999998</v>
      </c>
      <c r="BL36">
        <v>5.0692499999999994</v>
      </c>
      <c r="BM36">
        <f t="shared" si="8"/>
        <v>124831.18925</v>
      </c>
      <c r="BN36">
        <f t="shared" si="9"/>
        <v>288.85000000000002</v>
      </c>
      <c r="BO36">
        <f t="shared" si="10"/>
        <v>58.379250000000013</v>
      </c>
      <c r="BP36">
        <f t="shared" si="11"/>
        <v>50967.776749999997</v>
      </c>
      <c r="BQ36">
        <f t="shared" si="12"/>
        <v>50720.229250000004</v>
      </c>
      <c r="BR36">
        <f t="shared" si="13"/>
        <v>228.50650000000002</v>
      </c>
      <c r="BS36">
        <v>2317.0194999999999</v>
      </c>
      <c r="BT36">
        <v>1675.2862499999999</v>
      </c>
      <c r="BU36">
        <v>1350.17275</v>
      </c>
      <c r="BV36">
        <v>187.97825</v>
      </c>
      <c r="BW36">
        <v>198.93324999999999</v>
      </c>
      <c r="BX36">
        <v>36036.754249999991</v>
      </c>
      <c r="BY36">
        <v>2030.9752500000002</v>
      </c>
      <c r="BZ36">
        <v>86512.311999999991</v>
      </c>
      <c r="CA36">
        <v>983.57</v>
      </c>
      <c r="CB36">
        <v>1497.44525</v>
      </c>
      <c r="CC36">
        <v>7998.0862499999994</v>
      </c>
      <c r="CD36">
        <v>12.52225</v>
      </c>
      <c r="CE36">
        <v>162.07399999999998</v>
      </c>
      <c r="CF36">
        <v>78.552500000000009</v>
      </c>
      <c r="CG36">
        <v>19.029999999999998</v>
      </c>
      <c r="CH36">
        <v>5.2562499999999996</v>
      </c>
      <c r="CI36">
        <v>6.4550000000000001</v>
      </c>
      <c r="CJ36">
        <v>1737.0842499999999</v>
      </c>
      <c r="CK36">
        <v>135331.32175</v>
      </c>
      <c r="CL36">
        <v>1015.12225</v>
      </c>
      <c r="CM36">
        <v>2643.08925</v>
      </c>
      <c r="CN36">
        <v>141060.71174999996</v>
      </c>
      <c r="CO36">
        <v>30.26200038248232</v>
      </c>
      <c r="CP36">
        <v>29.676343469114563</v>
      </c>
      <c r="CQ36">
        <v>7.221266016446741E-2</v>
      </c>
      <c r="CR36">
        <v>4.9514629948364899</v>
      </c>
      <c r="CS36">
        <v>0.28150698030216109</v>
      </c>
      <c r="CT36">
        <v>1.305947599923504</v>
      </c>
      <c r="CU36">
        <v>66.549474086823494</v>
      </c>
      <c r="CV36">
        <f t="shared" si="6"/>
        <v>0.35371964046662852</v>
      </c>
      <c r="CW36">
        <f t="shared" si="7"/>
        <v>64.889806846433373</v>
      </c>
    </row>
    <row r="37" spans="1:101" x14ac:dyDescent="0.3">
      <c r="A37" t="s">
        <v>30</v>
      </c>
      <c r="B37" t="s">
        <v>204</v>
      </c>
      <c r="C37" t="s">
        <v>210</v>
      </c>
      <c r="D37" t="s">
        <v>206</v>
      </c>
      <c r="E37">
        <v>0</v>
      </c>
      <c r="F37" t="s">
        <v>190</v>
      </c>
      <c r="G37">
        <v>39.103999999999992</v>
      </c>
      <c r="H37">
        <v>30.360500000000002</v>
      </c>
      <c r="I37">
        <v>333.59125</v>
      </c>
      <c r="J37">
        <v>1062.5952500000001</v>
      </c>
      <c r="K37">
        <v>425.08100000000002</v>
      </c>
      <c r="L37">
        <v>49.369250000000001</v>
      </c>
      <c r="M37">
        <v>165.00174999999999</v>
      </c>
      <c r="N37">
        <v>711.88849999999991</v>
      </c>
      <c r="O37">
        <v>32.670500000000004</v>
      </c>
      <c r="P37">
        <v>450.60874999999999</v>
      </c>
      <c r="Q37">
        <v>843.17825000000005</v>
      </c>
      <c r="R37">
        <v>774.24625000000003</v>
      </c>
      <c r="S37">
        <v>729.22975000000008</v>
      </c>
      <c r="T37">
        <v>11084.979000000001</v>
      </c>
      <c r="U37">
        <v>3.5539999999999998</v>
      </c>
      <c r="V37">
        <v>19.523999999999994</v>
      </c>
      <c r="W37">
        <v>16.117999999999999</v>
      </c>
      <c r="X37">
        <v>9.6824999999999992</v>
      </c>
      <c r="Y37">
        <v>25.800499999999996</v>
      </c>
      <c r="Z37">
        <v>170.68875</v>
      </c>
      <c r="AA37">
        <v>2268.9580000000001</v>
      </c>
      <c r="AB37">
        <v>35.045499999999997</v>
      </c>
      <c r="AC37">
        <v>9.1499999999999998E-2</v>
      </c>
      <c r="AD37">
        <v>23.948249999999998</v>
      </c>
      <c r="AE37">
        <v>4539.8290000000006</v>
      </c>
      <c r="AF37">
        <v>10.090499999999999</v>
      </c>
      <c r="AG37">
        <v>1066.8332499999999</v>
      </c>
      <c r="AH37">
        <v>2.5597500000000002</v>
      </c>
      <c r="AI37">
        <v>1.6205000000000001</v>
      </c>
      <c r="AJ37">
        <v>5.0417500000000004</v>
      </c>
      <c r="AK37">
        <v>10.041500000000001</v>
      </c>
      <c r="AL37">
        <v>1.6712500000000001</v>
      </c>
      <c r="AM37">
        <v>27.041499999999996</v>
      </c>
      <c r="AN37">
        <v>16.719749999999998</v>
      </c>
      <c r="AO37">
        <v>28.883250000000004</v>
      </c>
      <c r="AP37">
        <v>34.732750000000003</v>
      </c>
      <c r="AQ37">
        <v>2.5582500000000001</v>
      </c>
      <c r="AR37">
        <v>1.6705000000000001</v>
      </c>
      <c r="AS37">
        <v>4.05525</v>
      </c>
      <c r="AT37">
        <v>3.4750000000000005</v>
      </c>
      <c r="AU37">
        <v>9.2932500000000005</v>
      </c>
      <c r="AV37">
        <v>1.7247499999999998</v>
      </c>
      <c r="AW37">
        <v>4.1529999999999996</v>
      </c>
      <c r="AX37">
        <v>1.1582500000000002</v>
      </c>
      <c r="AY37">
        <v>21.627750000000002</v>
      </c>
      <c r="AZ37">
        <v>0.73874999999999991</v>
      </c>
      <c r="BA37">
        <v>6.7250000000000005</v>
      </c>
      <c r="BB37">
        <v>1.4995000000000001</v>
      </c>
      <c r="BC37">
        <v>20.472249999999999</v>
      </c>
      <c r="BD37">
        <v>20.543749999999999</v>
      </c>
      <c r="BE37">
        <v>3.7487499999999998</v>
      </c>
      <c r="BF37">
        <v>1.97075</v>
      </c>
      <c r="BG37">
        <v>470.45250000000004</v>
      </c>
      <c r="BH37">
        <v>1.1020000000000001</v>
      </c>
      <c r="BI37">
        <v>66.66425000000001</v>
      </c>
      <c r="BJ37">
        <v>10.564749999999998</v>
      </c>
      <c r="BK37">
        <v>9.5772499999999994</v>
      </c>
      <c r="BL37">
        <v>6.5985000000000005</v>
      </c>
      <c r="BM37">
        <f t="shared" si="8"/>
        <v>25694.013249999996</v>
      </c>
      <c r="BN37">
        <f t="shared" si="9"/>
        <v>586.45375000000001</v>
      </c>
      <c r="BO37">
        <f t="shared" si="10"/>
        <v>50.454750000000004</v>
      </c>
      <c r="BP37">
        <f t="shared" si="11"/>
        <v>2998.1877500000001</v>
      </c>
      <c r="BQ37">
        <f t="shared" si="12"/>
        <v>11829.538</v>
      </c>
      <c r="BR37">
        <f t="shared" si="13"/>
        <v>549.12049999999999</v>
      </c>
      <c r="BS37">
        <v>1085.88975</v>
      </c>
      <c r="BT37">
        <v>355.81525000000005</v>
      </c>
      <c r="BU37">
        <v>4598.0865000000003</v>
      </c>
      <c r="BV37">
        <v>2068.2817500000001</v>
      </c>
      <c r="BW37">
        <v>1463.8600000000001</v>
      </c>
      <c r="BX37">
        <v>15169.047749999998</v>
      </c>
      <c r="BY37">
        <v>1202.6972499999999</v>
      </c>
      <c r="BZ37">
        <v>44610.474000000002</v>
      </c>
      <c r="CA37">
        <v>534.45825000000002</v>
      </c>
      <c r="CB37">
        <v>3615.9452500000002</v>
      </c>
      <c r="CC37">
        <v>6320.3852500000003</v>
      </c>
      <c r="CD37">
        <v>9.6802500000000009</v>
      </c>
      <c r="CE37">
        <v>21.7225</v>
      </c>
      <c r="CF37">
        <v>46.29025</v>
      </c>
      <c r="CG37">
        <v>21.012499999999999</v>
      </c>
      <c r="CH37">
        <v>8.5242500000000003</v>
      </c>
      <c r="CI37">
        <v>11.4535</v>
      </c>
      <c r="CJ37">
        <v>8130.2282500000001</v>
      </c>
      <c r="CK37">
        <v>71551.713250000015</v>
      </c>
      <c r="CL37">
        <v>565.15100000000007</v>
      </c>
      <c r="CM37">
        <v>4172.1260000000002</v>
      </c>
      <c r="CN37">
        <v>81123.646500000017</v>
      </c>
      <c r="CO37">
        <v>44.776398739164705</v>
      </c>
      <c r="CP37">
        <v>12.765957446808512</v>
      </c>
      <c r="CQ37">
        <v>0.55457052797478334</v>
      </c>
      <c r="CR37">
        <v>16.338652482269506</v>
      </c>
      <c r="CS37">
        <v>4.0351654846335707</v>
      </c>
      <c r="CT37">
        <v>4.3341213553979516</v>
      </c>
      <c r="CU37">
        <v>82.804866036249024</v>
      </c>
      <c r="CV37">
        <f t="shared" si="6"/>
        <v>4.5897360126083537</v>
      </c>
      <c r="CW37">
        <f t="shared" si="7"/>
        <v>73.881008668242728</v>
      </c>
    </row>
    <row r="38" spans="1:101" x14ac:dyDescent="0.3">
      <c r="A38" t="s">
        <v>9</v>
      </c>
      <c r="B38" t="s">
        <v>207</v>
      </c>
      <c r="C38" t="s">
        <v>210</v>
      </c>
      <c r="D38" t="s">
        <v>206</v>
      </c>
      <c r="E38">
        <v>4</v>
      </c>
      <c r="F38" t="s">
        <v>207</v>
      </c>
      <c r="G38">
        <v>33.172250000000005</v>
      </c>
      <c r="H38">
        <v>83.742750000000001</v>
      </c>
      <c r="I38">
        <v>431.49725000000001</v>
      </c>
      <c r="J38">
        <v>927.10325</v>
      </c>
      <c r="K38">
        <v>379.24024999999995</v>
      </c>
      <c r="L38">
        <v>134.43749999999997</v>
      </c>
      <c r="M38">
        <v>184.79849999999999</v>
      </c>
      <c r="N38">
        <v>846.71075000000008</v>
      </c>
      <c r="O38">
        <v>33.309000000000005</v>
      </c>
      <c r="P38">
        <v>180.084</v>
      </c>
      <c r="Q38">
        <v>258.91674999999998</v>
      </c>
      <c r="R38">
        <v>131.76075</v>
      </c>
      <c r="S38">
        <v>555.54149999999993</v>
      </c>
      <c r="T38">
        <v>2868.9585000000002</v>
      </c>
      <c r="U38">
        <v>0.53600000000000003</v>
      </c>
      <c r="V38">
        <v>8.8689999999999998</v>
      </c>
      <c r="W38">
        <v>9.6875000000000018</v>
      </c>
      <c r="X38">
        <v>6.8989999999999991</v>
      </c>
      <c r="Y38">
        <v>16.586250000000003</v>
      </c>
      <c r="Z38">
        <v>66.207249999999988</v>
      </c>
      <c r="AA38">
        <v>1006.5867500000001</v>
      </c>
      <c r="AB38">
        <v>15.467500000000001</v>
      </c>
      <c r="AC38">
        <v>0.11124999999999999</v>
      </c>
      <c r="AD38">
        <v>20.574750000000002</v>
      </c>
      <c r="AE38">
        <v>2326.2075</v>
      </c>
      <c r="AF38">
        <v>8.0179999999999989</v>
      </c>
      <c r="AG38">
        <v>288.15499999999997</v>
      </c>
      <c r="AH38">
        <v>1.8580000000000003</v>
      </c>
      <c r="AI38">
        <v>1.06775</v>
      </c>
      <c r="AJ38">
        <v>2.8609999999999998</v>
      </c>
      <c r="AK38">
        <v>11.2585</v>
      </c>
      <c r="AL38">
        <v>1.20675</v>
      </c>
      <c r="AM38">
        <v>13.038</v>
      </c>
      <c r="AN38">
        <v>7.8202499999999988</v>
      </c>
      <c r="AO38">
        <v>29.762</v>
      </c>
      <c r="AP38">
        <v>26.247</v>
      </c>
      <c r="AQ38">
        <v>6.2867500000000014</v>
      </c>
      <c r="AR38">
        <v>4.5380000000000003</v>
      </c>
      <c r="AS38">
        <v>1.6679999999999999</v>
      </c>
      <c r="AT38">
        <v>0.47749999999999998</v>
      </c>
      <c r="AU38">
        <v>6.8577500000000002</v>
      </c>
      <c r="AV38">
        <v>4.2962499999999997</v>
      </c>
      <c r="AW38">
        <v>1.6090000000000002</v>
      </c>
      <c r="AX38">
        <v>1.101</v>
      </c>
      <c r="AY38">
        <v>12.779499999999999</v>
      </c>
      <c r="AZ38">
        <v>0.51474999999999993</v>
      </c>
      <c r="BA38">
        <v>4.665</v>
      </c>
      <c r="BB38">
        <v>1.792</v>
      </c>
      <c r="BC38">
        <v>8.8782499999999995</v>
      </c>
      <c r="BD38">
        <v>8.8337500000000002</v>
      </c>
      <c r="BE38">
        <v>1.82125</v>
      </c>
      <c r="BF38">
        <v>1.0847500000000001</v>
      </c>
      <c r="BG38">
        <v>76.184999999999988</v>
      </c>
      <c r="BH38">
        <v>0.76274999999999993</v>
      </c>
      <c r="BI38">
        <v>47.796250000000001</v>
      </c>
      <c r="BJ38">
        <v>12.629250000000001</v>
      </c>
      <c r="BK38">
        <v>11.502750000000001</v>
      </c>
      <c r="BL38">
        <v>8.7210000000000001</v>
      </c>
      <c r="BM38">
        <f t="shared" si="8"/>
        <v>11110.245500000003</v>
      </c>
      <c r="BN38">
        <f t="shared" si="9"/>
        <v>147.154</v>
      </c>
      <c r="BO38">
        <f t="shared" si="10"/>
        <v>40.128499999999995</v>
      </c>
      <c r="BP38">
        <f t="shared" si="11"/>
        <v>1562.12825</v>
      </c>
      <c r="BQ38">
        <f t="shared" si="12"/>
        <v>3748.9782500000006</v>
      </c>
      <c r="BR38">
        <f t="shared" si="13"/>
        <v>751.83425</v>
      </c>
      <c r="BS38">
        <v>1061.8175000000001</v>
      </c>
      <c r="BT38">
        <v>187.23399999999998</v>
      </c>
      <c r="BU38">
        <v>1723.2125000000001</v>
      </c>
      <c r="BV38">
        <v>418.30749999999995</v>
      </c>
      <c r="BW38">
        <v>392.86275000000001</v>
      </c>
      <c r="BX38">
        <v>9911.1455000000005</v>
      </c>
      <c r="BY38">
        <v>925.10524999999996</v>
      </c>
      <c r="BZ38">
        <v>35332.6175</v>
      </c>
      <c r="CA38">
        <v>61.322749999999999</v>
      </c>
      <c r="CB38">
        <v>765.78800000000001</v>
      </c>
      <c r="CC38">
        <v>4296.6615000000011</v>
      </c>
      <c r="CD38">
        <v>8.7882499999999997</v>
      </c>
      <c r="CE38">
        <v>16.985250000000004</v>
      </c>
      <c r="CF38">
        <v>39.520000000000003</v>
      </c>
      <c r="CG38">
        <v>11.801500000000001</v>
      </c>
      <c r="CH38">
        <v>10.184749999999999</v>
      </c>
      <c r="CI38">
        <v>13.782</v>
      </c>
      <c r="CJ38">
        <v>2534.3827499999998</v>
      </c>
      <c r="CK38">
        <v>51369.735499999995</v>
      </c>
      <c r="CL38">
        <v>81.912500000000009</v>
      </c>
      <c r="CM38">
        <v>844.096</v>
      </c>
      <c r="CN38">
        <v>55153.169750000001</v>
      </c>
      <c r="CO38">
        <v>27.153741496598641</v>
      </c>
      <c r="CP38">
        <v>9.2317460317460327</v>
      </c>
      <c r="CQ38">
        <v>0.3401360544217687</v>
      </c>
      <c r="CR38">
        <v>7.8657596371882086</v>
      </c>
      <c r="CS38">
        <v>2.3292517006802718</v>
      </c>
      <c r="CT38">
        <v>3.6517006802721088</v>
      </c>
      <c r="CU38">
        <v>50.572335600907032</v>
      </c>
      <c r="CV38">
        <f t="shared" si="6"/>
        <v>2.6693877551020404</v>
      </c>
      <c r="CW38">
        <f t="shared" si="7"/>
        <v>44.251247165532888</v>
      </c>
    </row>
    <row r="39" spans="1:101" x14ac:dyDescent="0.3">
      <c r="A39" t="s">
        <v>67</v>
      </c>
      <c r="B39" t="s">
        <v>208</v>
      </c>
      <c r="C39" t="s">
        <v>210</v>
      </c>
      <c r="D39" t="s">
        <v>206</v>
      </c>
      <c r="E39">
        <v>8</v>
      </c>
      <c r="F39" t="s">
        <v>208</v>
      </c>
      <c r="G39">
        <v>50.82800000000001</v>
      </c>
      <c r="H39">
        <v>52.342250000000007</v>
      </c>
      <c r="I39">
        <v>291.0215</v>
      </c>
      <c r="J39">
        <v>458.37375000000003</v>
      </c>
      <c r="K39">
        <v>185.59825000000001</v>
      </c>
      <c r="L39">
        <v>128.39775</v>
      </c>
      <c r="M39">
        <v>212.28075000000001</v>
      </c>
      <c r="N39">
        <v>1238.4604999999999</v>
      </c>
      <c r="O39">
        <v>38.031500000000001</v>
      </c>
      <c r="P39">
        <v>260.68525</v>
      </c>
      <c r="Q39">
        <v>380.69174999999996</v>
      </c>
      <c r="R39">
        <v>302.39799999999997</v>
      </c>
      <c r="S39">
        <v>388.53549999999996</v>
      </c>
      <c r="T39">
        <v>5669.7777500000002</v>
      </c>
      <c r="U39">
        <v>2.3074999999999997</v>
      </c>
      <c r="V39">
        <v>14.55725</v>
      </c>
      <c r="W39">
        <v>13.410250000000001</v>
      </c>
      <c r="X39">
        <v>4.7275</v>
      </c>
      <c r="Y39">
        <v>18.137999999999998</v>
      </c>
      <c r="Z39">
        <v>41.696500000000007</v>
      </c>
      <c r="AA39">
        <v>466.52950000000004</v>
      </c>
      <c r="AB39">
        <v>10.007250000000001</v>
      </c>
      <c r="AC39">
        <v>9.9749999999999991E-2</v>
      </c>
      <c r="AD39">
        <v>31.729999999999997</v>
      </c>
      <c r="AE39">
        <v>2479.7345</v>
      </c>
      <c r="AF39">
        <v>8.9477499999999992</v>
      </c>
      <c r="AG39">
        <v>316.23899999999998</v>
      </c>
      <c r="AH39">
        <v>2.9097499999999998</v>
      </c>
      <c r="AI39">
        <v>0.90674999999999983</v>
      </c>
      <c r="AJ39">
        <v>4.3804999999999996</v>
      </c>
      <c r="AK39">
        <v>8.7082499999999996</v>
      </c>
      <c r="AL39">
        <v>1.5079999999999998</v>
      </c>
      <c r="AM39">
        <v>18.138999999999999</v>
      </c>
      <c r="AN39">
        <v>14.69825</v>
      </c>
      <c r="AO39">
        <v>46.597250000000003</v>
      </c>
      <c r="AP39">
        <v>30.497250000000001</v>
      </c>
      <c r="AQ39">
        <v>3.7665000000000006</v>
      </c>
      <c r="AR39">
        <v>3.2324999999999999</v>
      </c>
      <c r="AS39">
        <v>3.9159999999999999</v>
      </c>
      <c r="AT39">
        <v>0.8557499999999999</v>
      </c>
      <c r="AU39">
        <v>7.2124999999999995</v>
      </c>
      <c r="AV39">
        <v>2.5485000000000002</v>
      </c>
      <c r="AW39">
        <v>3.5805000000000002</v>
      </c>
      <c r="AX39">
        <v>0.9514999999999999</v>
      </c>
      <c r="AY39">
        <v>18.172500000000003</v>
      </c>
      <c r="AZ39">
        <v>0.52300000000000002</v>
      </c>
      <c r="BA39">
        <v>9.3042499999999997</v>
      </c>
      <c r="BB39">
        <v>1.3605</v>
      </c>
      <c r="BC39">
        <v>137.21924999999999</v>
      </c>
      <c r="BD39">
        <v>137.25925000000001</v>
      </c>
      <c r="BE39">
        <v>2.0405000000000002</v>
      </c>
      <c r="BF39">
        <v>2.6562500000000004</v>
      </c>
      <c r="BG39">
        <v>575.53449999999998</v>
      </c>
      <c r="BH39">
        <v>1.4104999999999999</v>
      </c>
      <c r="BI39">
        <v>85.491250000000008</v>
      </c>
      <c r="BJ39">
        <v>10.788499999999999</v>
      </c>
      <c r="BK39">
        <v>10.026499999999999</v>
      </c>
      <c r="BL39">
        <v>5.8497500000000002</v>
      </c>
      <c r="BM39">
        <f t="shared" si="8"/>
        <v>14190.927749999999</v>
      </c>
      <c r="BN39">
        <f t="shared" si="9"/>
        <v>942.97199999999998</v>
      </c>
      <c r="BO39">
        <f t="shared" si="10"/>
        <v>44.759250000000009</v>
      </c>
      <c r="BP39">
        <f t="shared" si="11"/>
        <v>855.06500000000005</v>
      </c>
      <c r="BQ39">
        <f t="shared" si="12"/>
        <v>6946.2697500000004</v>
      </c>
      <c r="BR39">
        <f t="shared" si="13"/>
        <v>632.65149999999994</v>
      </c>
      <c r="BS39">
        <v>1613.4904999999999</v>
      </c>
      <c r="BT39">
        <v>361.21999999999997</v>
      </c>
      <c r="BU39">
        <v>5218.6845000000012</v>
      </c>
      <c r="BV39">
        <v>1689.1924999999999</v>
      </c>
      <c r="BW39">
        <v>4047.0820000000003</v>
      </c>
      <c r="BX39">
        <v>77134.783250000008</v>
      </c>
      <c r="BY39">
        <v>1061.4345000000001</v>
      </c>
      <c r="BZ39">
        <v>46529.589499999995</v>
      </c>
      <c r="CA39">
        <v>184.94800000000001</v>
      </c>
      <c r="CB39">
        <v>1650.0912500000002</v>
      </c>
      <c r="CC39">
        <v>5966.33925</v>
      </c>
      <c r="CD39">
        <v>9.7052500000000013</v>
      </c>
      <c r="CE39">
        <v>19.121500000000001</v>
      </c>
      <c r="CF39">
        <v>54.061250000000008</v>
      </c>
      <c r="CG39">
        <v>14.823499999999999</v>
      </c>
      <c r="CH39">
        <v>8.6762500000000014</v>
      </c>
      <c r="CI39">
        <v>11.994249999999999</v>
      </c>
      <c r="CJ39">
        <v>10954.959000000003</v>
      </c>
      <c r="CK39">
        <v>132624.89725000001</v>
      </c>
      <c r="CL39">
        <v>209.47675000000001</v>
      </c>
      <c r="CM39">
        <v>1854.1607500000002</v>
      </c>
      <c r="CN39">
        <v>145554.56675</v>
      </c>
      <c r="CO39">
        <v>51.093740069907845</v>
      </c>
      <c r="CP39">
        <v>11.07170850545493</v>
      </c>
      <c r="CQ39">
        <v>0.299968223705116</v>
      </c>
      <c r="CR39">
        <v>15.39836881686262</v>
      </c>
      <c r="CS39">
        <v>1.9370829361296471</v>
      </c>
      <c r="CT39">
        <v>2.8624086431522082</v>
      </c>
      <c r="CU39">
        <v>82.663277195212359</v>
      </c>
      <c r="CV39">
        <f t="shared" si="6"/>
        <v>2.2370511598347633</v>
      </c>
      <c r="CW39">
        <f t="shared" si="7"/>
        <v>77.563817392225388</v>
      </c>
    </row>
    <row r="40" spans="1:101" x14ac:dyDescent="0.3">
      <c r="A40" t="s">
        <v>79</v>
      </c>
      <c r="B40" t="s">
        <v>187</v>
      </c>
      <c r="C40" t="s">
        <v>211</v>
      </c>
      <c r="D40" t="s">
        <v>189</v>
      </c>
      <c r="E40">
        <v>0</v>
      </c>
      <c r="F40" t="s">
        <v>190</v>
      </c>
      <c r="G40">
        <v>78.213250000000002</v>
      </c>
      <c r="H40">
        <v>168.78674999999998</v>
      </c>
      <c r="I40">
        <v>237.32225</v>
      </c>
      <c r="J40">
        <v>1040.3517499999998</v>
      </c>
      <c r="K40">
        <v>424.3965</v>
      </c>
      <c r="L40">
        <v>14.712249999999999</v>
      </c>
      <c r="M40">
        <v>165.69750000000002</v>
      </c>
      <c r="N40">
        <v>1413.7862499999999</v>
      </c>
      <c r="O40">
        <v>50.714250000000007</v>
      </c>
      <c r="P40">
        <v>366.12324999999998</v>
      </c>
      <c r="Q40">
        <v>2059.7852499999999</v>
      </c>
      <c r="R40">
        <v>1262.1390000000001</v>
      </c>
      <c r="S40">
        <v>528.06499999999994</v>
      </c>
      <c r="T40">
        <v>21444.79825</v>
      </c>
      <c r="U40">
        <v>8.0905000000000005</v>
      </c>
      <c r="V40">
        <v>32.986249999999998</v>
      </c>
      <c r="W40">
        <v>1060.9839999999999</v>
      </c>
      <c r="X40">
        <v>15.430750000000002</v>
      </c>
      <c r="Y40">
        <v>1076.4150000000002</v>
      </c>
      <c r="Z40">
        <v>61.928750000000001</v>
      </c>
      <c r="AA40">
        <v>196.69849999999997</v>
      </c>
      <c r="AB40">
        <v>29.269999999999996</v>
      </c>
      <c r="AC40">
        <v>0.1285</v>
      </c>
      <c r="AD40">
        <v>78.903250000000014</v>
      </c>
      <c r="AE40">
        <v>6695.6244999999999</v>
      </c>
      <c r="AF40">
        <v>22.472999999999995</v>
      </c>
      <c r="AG40">
        <v>1908.6010000000001</v>
      </c>
      <c r="AH40">
        <v>2.6012500000000003</v>
      </c>
      <c r="AI40">
        <v>3.1447500000000002</v>
      </c>
      <c r="AJ40">
        <v>19.379249999999995</v>
      </c>
      <c r="AK40">
        <v>20.52675</v>
      </c>
      <c r="AL40">
        <v>1.3774999999999999</v>
      </c>
      <c r="AM40">
        <v>25.301750000000002</v>
      </c>
      <c r="AN40">
        <v>16.100625000000001</v>
      </c>
      <c r="AO40">
        <v>50.482000000000006</v>
      </c>
      <c r="AP40">
        <v>48.297999999999995</v>
      </c>
      <c r="AQ40">
        <v>10.446249999999999</v>
      </c>
      <c r="AR40">
        <v>11.375749999999998</v>
      </c>
      <c r="AS40">
        <v>10.603250000000001</v>
      </c>
      <c r="AT40">
        <v>5.5605000000000002</v>
      </c>
      <c r="AU40">
        <v>43.793749999999996</v>
      </c>
      <c r="AV40">
        <v>7.4562499999999998</v>
      </c>
      <c r="AW40">
        <v>6.3837500000000009</v>
      </c>
      <c r="AX40">
        <v>2.6635</v>
      </c>
      <c r="AY40">
        <v>21.135750000000002</v>
      </c>
      <c r="AZ40">
        <v>1.7202500000000003</v>
      </c>
      <c r="BA40">
        <v>18.081249999999997</v>
      </c>
      <c r="BB40">
        <v>3.5647499999999996</v>
      </c>
      <c r="BC40">
        <v>77.086749999999995</v>
      </c>
      <c r="BD40">
        <v>77.084000000000003</v>
      </c>
      <c r="BE40">
        <v>7.0690000000000008</v>
      </c>
      <c r="BF40">
        <v>2.3624999999999998</v>
      </c>
      <c r="BG40">
        <v>556.19949999999994</v>
      </c>
      <c r="BH40">
        <v>1.595</v>
      </c>
      <c r="BI40">
        <v>236.60149999999999</v>
      </c>
      <c r="BJ40">
        <v>7.6610000000000005</v>
      </c>
      <c r="BK40">
        <v>7.4479999999999986</v>
      </c>
      <c r="BL40">
        <v>4.085</v>
      </c>
      <c r="BM40">
        <f t="shared" si="8"/>
        <v>41730.420625000013</v>
      </c>
      <c r="BN40">
        <f t="shared" si="9"/>
        <v>961.56299999999999</v>
      </c>
      <c r="BO40">
        <f t="shared" si="10"/>
        <v>121.139</v>
      </c>
      <c r="BP40">
        <f t="shared" si="11"/>
        <v>724.76349999999991</v>
      </c>
      <c r="BQ40">
        <f t="shared" si="12"/>
        <v>22909.298750000002</v>
      </c>
      <c r="BR40">
        <f t="shared" si="13"/>
        <v>420.39550000000003</v>
      </c>
      <c r="BS40">
        <v>1046.10625</v>
      </c>
      <c r="BT40">
        <v>450.07074999999998</v>
      </c>
      <c r="BU40">
        <v>1828.62275</v>
      </c>
      <c r="BV40">
        <v>414.99050000000005</v>
      </c>
      <c r="BW40">
        <v>389.76575000000003</v>
      </c>
      <c r="BX40">
        <v>22038.3305</v>
      </c>
      <c r="BY40">
        <v>1899.1095</v>
      </c>
      <c r="BZ40">
        <v>63579.978249999993</v>
      </c>
      <c r="CA40">
        <v>93.121249999999989</v>
      </c>
      <c r="CB40">
        <v>1078.4637500000001</v>
      </c>
      <c r="CC40">
        <v>7110.2155000000012</v>
      </c>
      <c r="CD40">
        <v>14.171249999999999</v>
      </c>
      <c r="CE40">
        <v>34.662499999999994</v>
      </c>
      <c r="CF40">
        <v>63.03475000000001</v>
      </c>
      <c r="CG40">
        <v>34.986750000000001</v>
      </c>
      <c r="CH40">
        <v>6.1857500000000005</v>
      </c>
      <c r="CI40">
        <v>8.8940000000000001</v>
      </c>
      <c r="CJ40">
        <v>2633.3789999999999</v>
      </c>
      <c r="CK40">
        <v>95946.073999999993</v>
      </c>
      <c r="CL40">
        <v>142.27924999999999</v>
      </c>
      <c r="CM40">
        <v>1206.2475000000002</v>
      </c>
      <c r="CN40">
        <v>100075.63</v>
      </c>
      <c r="CO40">
        <v>41.41759852577794</v>
      </c>
      <c r="CP40">
        <v>17.918498973907944</v>
      </c>
      <c r="CQ40">
        <v>0.35984420153285585</v>
      </c>
      <c r="CR40">
        <v>0.56221468358671522</v>
      </c>
      <c r="CS40">
        <v>2.3647861959207601</v>
      </c>
      <c r="CT40">
        <v>2.5115383004565062</v>
      </c>
      <c r="CU40">
        <v>65.134480881182725</v>
      </c>
      <c r="CV40">
        <f t="shared" si="6"/>
        <v>2.7246303974536161</v>
      </c>
      <c r="CW40">
        <f t="shared" si="7"/>
        <v>59.898312183272601</v>
      </c>
    </row>
    <row r="41" spans="1:101" x14ac:dyDescent="0.3">
      <c r="A41" t="s">
        <v>31</v>
      </c>
      <c r="B41" t="s">
        <v>191</v>
      </c>
      <c r="C41" t="s">
        <v>211</v>
      </c>
      <c r="D41" t="s">
        <v>189</v>
      </c>
      <c r="E41">
        <v>4</v>
      </c>
      <c r="F41" t="s">
        <v>191</v>
      </c>
      <c r="G41">
        <v>87.754249999999999</v>
      </c>
      <c r="H41">
        <v>142.16050000000001</v>
      </c>
      <c r="I41">
        <v>612.11625000000004</v>
      </c>
      <c r="J41">
        <v>4362.3157500000007</v>
      </c>
      <c r="K41">
        <v>1784.4782499999999</v>
      </c>
      <c r="L41">
        <v>72.545750000000012</v>
      </c>
      <c r="M41">
        <v>300.09800000000007</v>
      </c>
      <c r="N41">
        <v>772.91574999999989</v>
      </c>
      <c r="O41">
        <v>45.948999999999998</v>
      </c>
      <c r="P41">
        <v>588.49474999999995</v>
      </c>
      <c r="Q41">
        <v>2599.5174999999999</v>
      </c>
      <c r="R41">
        <v>1480.87925</v>
      </c>
      <c r="S41">
        <v>380.18675000000002</v>
      </c>
      <c r="T41">
        <v>24010.576250000002</v>
      </c>
      <c r="U41">
        <v>12.000499999999999</v>
      </c>
      <c r="V41">
        <v>33.210749999999997</v>
      </c>
      <c r="W41">
        <v>1131.5764999999999</v>
      </c>
      <c r="X41">
        <v>14.143000000000001</v>
      </c>
      <c r="Y41">
        <v>1145.7195000000002</v>
      </c>
      <c r="Z41">
        <v>97.234999999999999</v>
      </c>
      <c r="AA41">
        <v>282.06975</v>
      </c>
      <c r="AB41">
        <v>10.56175</v>
      </c>
      <c r="AC41">
        <v>0.13975000000000001</v>
      </c>
      <c r="AD41">
        <v>39.475999999999999</v>
      </c>
      <c r="AE41">
        <v>11817.645500000001</v>
      </c>
      <c r="AF41">
        <v>36.9495</v>
      </c>
      <c r="AG41">
        <v>3731.5622499999999</v>
      </c>
      <c r="AH41">
        <v>3.2704999999999997</v>
      </c>
      <c r="AI41">
        <v>4.1112500000000001</v>
      </c>
      <c r="AJ41">
        <v>17.949749999999998</v>
      </c>
      <c r="AK41">
        <v>29.248249999999999</v>
      </c>
      <c r="AL41">
        <v>1.9717499999999999</v>
      </c>
      <c r="AM41">
        <v>25.09675</v>
      </c>
      <c r="AN41">
        <v>58.722000000000001</v>
      </c>
      <c r="AO41">
        <v>66.286500000000004</v>
      </c>
      <c r="AP41">
        <v>85.498249999999999</v>
      </c>
      <c r="AQ41">
        <v>9.2219999999999995</v>
      </c>
      <c r="AR41">
        <v>6.4670000000000005</v>
      </c>
      <c r="AS41">
        <v>7.6387499999999999</v>
      </c>
      <c r="AT41">
        <v>3.5562499999999995</v>
      </c>
      <c r="AU41">
        <v>11.013249999999999</v>
      </c>
      <c r="AV41">
        <v>6.9087500000000004</v>
      </c>
      <c r="AW41">
        <v>4.4267500000000002</v>
      </c>
      <c r="AX41">
        <v>3.9812500000000002</v>
      </c>
      <c r="AY41">
        <v>22.996749999999999</v>
      </c>
      <c r="AZ41">
        <v>3.6072500000000001</v>
      </c>
      <c r="BA41">
        <v>3.6902500000000007</v>
      </c>
      <c r="BB41">
        <v>6.1057499999999996</v>
      </c>
      <c r="BC41">
        <v>11.27225</v>
      </c>
      <c r="BD41">
        <v>11.271500000000001</v>
      </c>
      <c r="BE41">
        <v>6.2695000000000007</v>
      </c>
      <c r="BF41">
        <v>6.7849999999999993</v>
      </c>
      <c r="BG41">
        <v>35.655000000000001</v>
      </c>
      <c r="BH41">
        <v>1.9092500000000001</v>
      </c>
      <c r="BI41">
        <v>113.96249999999999</v>
      </c>
      <c r="BJ41">
        <v>7.5482500000000012</v>
      </c>
      <c r="BK41">
        <v>6.1710000000000003</v>
      </c>
      <c r="BL41">
        <v>4.1842499999999996</v>
      </c>
      <c r="BM41">
        <f t="shared" si="8"/>
        <v>56161.171750000016</v>
      </c>
      <c r="BN41">
        <f t="shared" si="9"/>
        <v>193.23075</v>
      </c>
      <c r="BO41">
        <f t="shared" si="10"/>
        <v>79.817999999999984</v>
      </c>
      <c r="BP41">
        <f t="shared" si="11"/>
        <v>662.25649999999996</v>
      </c>
      <c r="BQ41">
        <f t="shared" si="12"/>
        <v>24829.441000000003</v>
      </c>
      <c r="BR41">
        <f t="shared" si="13"/>
        <v>988.74125000000004</v>
      </c>
      <c r="BS41">
        <v>1967.4882499999999</v>
      </c>
      <c r="BT41">
        <v>529.96524999999997</v>
      </c>
      <c r="BU41">
        <v>2438.7102500000001</v>
      </c>
      <c r="BV41">
        <v>696.89850000000001</v>
      </c>
      <c r="BW41">
        <v>648.36675000000002</v>
      </c>
      <c r="BX41">
        <v>19063.437750000001</v>
      </c>
      <c r="BY41">
        <v>2133.732</v>
      </c>
      <c r="BZ41">
        <v>64842.713749999995</v>
      </c>
      <c r="CA41">
        <v>140.81874999999999</v>
      </c>
      <c r="CB41">
        <v>1803.44525</v>
      </c>
      <c r="CC41">
        <v>8538.9527500000004</v>
      </c>
      <c r="CD41">
        <v>15.204000000000001</v>
      </c>
      <c r="CE41">
        <v>40.901000000000003</v>
      </c>
      <c r="CF41">
        <v>77.157749999999993</v>
      </c>
      <c r="CG41">
        <v>304.77549999999997</v>
      </c>
      <c r="CH41">
        <v>6.0207500000000005</v>
      </c>
      <c r="CI41">
        <v>7.3689999999999989</v>
      </c>
      <c r="CJ41">
        <v>3783.9755000000005</v>
      </c>
      <c r="CK41">
        <v>96961.138500000001</v>
      </c>
      <c r="CL41">
        <v>460.79824999999994</v>
      </c>
      <c r="CM41">
        <v>1985.165</v>
      </c>
      <c r="CN41">
        <v>103242.5675</v>
      </c>
      <c r="CO41" t="s">
        <v>99</v>
      </c>
      <c r="CP41" t="s">
        <v>99</v>
      </c>
      <c r="CQ41" t="s">
        <v>99</v>
      </c>
      <c r="CR41" t="s">
        <v>99</v>
      </c>
      <c r="CS41" t="s">
        <v>99</v>
      </c>
      <c r="CT41" t="s">
        <v>99</v>
      </c>
      <c r="CU41" t="s">
        <v>99</v>
      </c>
      <c r="CV41">
        <f t="shared" si="6"/>
        <v>0</v>
      </c>
      <c r="CW41">
        <f t="shared" si="7"/>
        <v>0</v>
      </c>
    </row>
    <row r="42" spans="1:101" x14ac:dyDescent="0.3">
      <c r="A42" t="s">
        <v>78</v>
      </c>
      <c r="B42" t="s">
        <v>192</v>
      </c>
      <c r="C42" t="s">
        <v>211</v>
      </c>
      <c r="D42" t="s">
        <v>189</v>
      </c>
      <c r="E42">
        <v>8</v>
      </c>
      <c r="F42" t="s">
        <v>192</v>
      </c>
      <c r="G42">
        <v>240.999</v>
      </c>
      <c r="H42">
        <v>194.89924999999997</v>
      </c>
      <c r="I42">
        <v>209.03949999999998</v>
      </c>
      <c r="J42">
        <v>576.30375000000004</v>
      </c>
      <c r="K42">
        <v>231.45499999999996</v>
      </c>
      <c r="L42">
        <v>57.50800000000001</v>
      </c>
      <c r="M42">
        <v>312.63275000000004</v>
      </c>
      <c r="N42">
        <v>1307.6577499999999</v>
      </c>
      <c r="O42">
        <v>179.39525</v>
      </c>
      <c r="P42">
        <v>1149.1687499999998</v>
      </c>
      <c r="Q42">
        <v>3961.2430000000004</v>
      </c>
      <c r="R42">
        <v>2825.3594999999996</v>
      </c>
      <c r="S42">
        <v>716.40149999999994</v>
      </c>
      <c r="T42">
        <v>50465.672499999993</v>
      </c>
      <c r="U42">
        <v>27.414500000000004</v>
      </c>
      <c r="V42">
        <v>165.12924999999998</v>
      </c>
      <c r="W42">
        <v>1994.95</v>
      </c>
      <c r="X42">
        <v>21.899250000000002</v>
      </c>
      <c r="Y42">
        <v>2016.8489999999997</v>
      </c>
      <c r="Z42">
        <v>236.42325</v>
      </c>
      <c r="AA42">
        <v>785.95550000000003</v>
      </c>
      <c r="AB42">
        <v>39.869499999999995</v>
      </c>
      <c r="AC42">
        <v>0.218</v>
      </c>
      <c r="AD42">
        <v>153.36375000000001</v>
      </c>
      <c r="AE42">
        <v>6713.1249999999991</v>
      </c>
      <c r="AF42">
        <v>42.832999999999998</v>
      </c>
      <c r="AG42">
        <v>2230.4852500000002</v>
      </c>
      <c r="AH42">
        <v>9.0534999999999997</v>
      </c>
      <c r="AI42">
        <v>6.6425000000000001</v>
      </c>
      <c r="AJ42">
        <v>44.624000000000002</v>
      </c>
      <c r="AK42">
        <v>22.304500000000001</v>
      </c>
      <c r="AL42">
        <v>6.6242500000000017</v>
      </c>
      <c r="AM42">
        <v>151.02825000000001</v>
      </c>
      <c r="AN42">
        <v>140.34950000000001</v>
      </c>
      <c r="AO42">
        <v>74.281250000000014</v>
      </c>
      <c r="AP42">
        <v>70.052249999999987</v>
      </c>
      <c r="AQ42">
        <v>8.347999999999999</v>
      </c>
      <c r="AR42">
        <v>6.9915000000000012</v>
      </c>
      <c r="AS42">
        <v>14.08825</v>
      </c>
      <c r="AT42">
        <v>16.491</v>
      </c>
      <c r="AU42">
        <v>30.0535</v>
      </c>
      <c r="AV42">
        <v>8.50075</v>
      </c>
      <c r="AW42">
        <v>9.4827499999999993</v>
      </c>
      <c r="AX42">
        <v>14.9405</v>
      </c>
      <c r="AY42">
        <v>43.232250000000001</v>
      </c>
      <c r="AZ42">
        <v>4.0745000000000005</v>
      </c>
      <c r="BA42">
        <v>30.571500000000004</v>
      </c>
      <c r="BB42">
        <v>5.0422500000000001</v>
      </c>
      <c r="BC42">
        <v>63.981999999999992</v>
      </c>
      <c r="BD42">
        <v>63.780500000000004</v>
      </c>
      <c r="BE42">
        <v>11.764999999999999</v>
      </c>
      <c r="BF42">
        <v>6.4502500000000005</v>
      </c>
      <c r="BG42">
        <v>282.02875</v>
      </c>
      <c r="BH42">
        <v>3.35575</v>
      </c>
      <c r="BI42">
        <v>324.37050000000005</v>
      </c>
      <c r="BJ42">
        <v>4.10175</v>
      </c>
      <c r="BK42">
        <v>4.0407500000000001</v>
      </c>
      <c r="BL42">
        <v>2.6355000000000004</v>
      </c>
      <c r="BM42">
        <f t="shared" si="8"/>
        <v>78328.760249999963</v>
      </c>
      <c r="BN42">
        <f t="shared" si="9"/>
        <v>760.77500000000009</v>
      </c>
      <c r="BO42">
        <f t="shared" si="10"/>
        <v>156.203</v>
      </c>
      <c r="BP42">
        <f t="shared" si="11"/>
        <v>1502.357</v>
      </c>
      <c r="BQ42">
        <f t="shared" si="12"/>
        <v>51952.725499999993</v>
      </c>
      <c r="BR42">
        <f t="shared" si="13"/>
        <v>594.12075000000004</v>
      </c>
      <c r="BS42">
        <v>2129.7452499999999</v>
      </c>
      <c r="BT42">
        <v>1179.2025000000001</v>
      </c>
      <c r="BU42">
        <v>4229.6715000000004</v>
      </c>
      <c r="BV42">
        <v>989.18550000000005</v>
      </c>
      <c r="BW42">
        <v>842.48574999999994</v>
      </c>
      <c r="BX42">
        <v>29642.303500000002</v>
      </c>
      <c r="BY42">
        <v>3257.752</v>
      </c>
      <c r="BZ42">
        <v>113076.25049999998</v>
      </c>
      <c r="CA42">
        <v>148.86024999999998</v>
      </c>
      <c r="CB42">
        <v>2144.6097500000001</v>
      </c>
      <c r="CC42">
        <v>13039.00375</v>
      </c>
      <c r="CD42">
        <v>28.916500000000003</v>
      </c>
      <c r="CE42">
        <v>52.41425000000001</v>
      </c>
      <c r="CF42">
        <v>112.64275000000002</v>
      </c>
      <c r="CG42">
        <v>395.77875</v>
      </c>
      <c r="CH42">
        <v>3.3184999999999998</v>
      </c>
      <c r="CI42">
        <v>4.8719999999999999</v>
      </c>
      <c r="CJ42">
        <v>6061.3427499999998</v>
      </c>
      <c r="CK42">
        <v>161898.53199999998</v>
      </c>
      <c r="CL42">
        <v>573.55549999999994</v>
      </c>
      <c r="CM42">
        <v>2345.8842500000001</v>
      </c>
      <c r="CN42">
        <v>171268.82249999998</v>
      </c>
      <c r="CO42">
        <v>24.171801377310622</v>
      </c>
      <c r="CP42">
        <v>11.591558938423745</v>
      </c>
      <c r="CQ42">
        <v>0.24928516773388104</v>
      </c>
      <c r="CR42">
        <v>9.4281341871048294</v>
      </c>
      <c r="CS42">
        <v>1.6894204824614394</v>
      </c>
      <c r="CT42">
        <v>1.8468849422093354</v>
      </c>
      <c r="CU42">
        <v>48.977085095243851</v>
      </c>
      <c r="CV42">
        <f t="shared" si="6"/>
        <v>1.9387056501953204</v>
      </c>
      <c r="CW42">
        <f t="shared" si="7"/>
        <v>45.191494502839198</v>
      </c>
    </row>
    <row r="43" spans="1:101" x14ac:dyDescent="0.3">
      <c r="A43" t="s">
        <v>52</v>
      </c>
      <c r="B43" t="s">
        <v>204</v>
      </c>
      <c r="C43" t="s">
        <v>212</v>
      </c>
      <c r="D43" t="s">
        <v>206</v>
      </c>
      <c r="E43">
        <v>0</v>
      </c>
      <c r="F43" t="s">
        <v>190</v>
      </c>
      <c r="G43">
        <v>114.00125000000001</v>
      </c>
      <c r="H43">
        <v>100.09224999999999</v>
      </c>
      <c r="I43">
        <v>568.92600000000004</v>
      </c>
      <c r="J43">
        <v>3479.3807499999998</v>
      </c>
      <c r="K43">
        <v>1396.48</v>
      </c>
      <c r="L43">
        <v>47.78875</v>
      </c>
      <c r="M43">
        <v>226.90049999999999</v>
      </c>
      <c r="N43">
        <v>1370.4010000000001</v>
      </c>
      <c r="O43">
        <v>12.729999999999999</v>
      </c>
      <c r="P43">
        <v>590.92949999999996</v>
      </c>
      <c r="Q43">
        <v>2548.3064999999997</v>
      </c>
      <c r="R43">
        <v>1277.31475</v>
      </c>
      <c r="S43">
        <v>199.56774999999999</v>
      </c>
      <c r="T43">
        <v>22892.43275</v>
      </c>
      <c r="U43">
        <v>9.8000000000000007</v>
      </c>
      <c r="V43">
        <v>40.214750000000002</v>
      </c>
      <c r="W43">
        <v>22.123000000000001</v>
      </c>
      <c r="X43">
        <v>21.8385</v>
      </c>
      <c r="Y43">
        <v>29.402499999999996</v>
      </c>
      <c r="Z43">
        <v>54.522500000000001</v>
      </c>
      <c r="AA43">
        <v>55.705249999999992</v>
      </c>
      <c r="AB43">
        <v>3.5170000000000003</v>
      </c>
      <c r="AC43">
        <v>5.8250000000000003E-2</v>
      </c>
      <c r="AD43">
        <v>48.867750000000001</v>
      </c>
      <c r="AE43">
        <v>11153.72</v>
      </c>
      <c r="AF43">
        <v>28.677</v>
      </c>
      <c r="AG43">
        <v>3183.1537499999995</v>
      </c>
      <c r="AH43">
        <v>2.4430000000000001</v>
      </c>
      <c r="AI43">
        <v>7.6672500000000001</v>
      </c>
      <c r="AJ43">
        <v>10.497</v>
      </c>
      <c r="AK43">
        <v>27.310250000000003</v>
      </c>
      <c r="AL43">
        <v>3.6269999999999993</v>
      </c>
      <c r="AM43">
        <v>84.55449999999999</v>
      </c>
      <c r="AN43">
        <v>60.060749999999992</v>
      </c>
      <c r="AO43">
        <v>109.85475000000001</v>
      </c>
      <c r="AP43">
        <v>96.350250000000003</v>
      </c>
      <c r="AQ43">
        <v>6.5745000000000005</v>
      </c>
      <c r="AR43">
        <v>4.9689999999999994</v>
      </c>
      <c r="AS43">
        <v>3.2027500000000004</v>
      </c>
      <c r="AT43">
        <v>1.44475</v>
      </c>
      <c r="AU43">
        <v>20.060499999999998</v>
      </c>
      <c r="AV43">
        <v>4.7465000000000002</v>
      </c>
      <c r="AW43">
        <v>3.2285000000000004</v>
      </c>
      <c r="AX43">
        <v>1.1412500000000001</v>
      </c>
      <c r="AY43">
        <v>22.447749999999999</v>
      </c>
      <c r="AZ43">
        <v>1.5982499999999999</v>
      </c>
      <c r="BA43">
        <v>5.2437500000000004</v>
      </c>
      <c r="BB43">
        <v>3.3025000000000002</v>
      </c>
      <c r="BC43">
        <v>3.4945000000000004</v>
      </c>
      <c r="BD43">
        <v>3.4354999999999998</v>
      </c>
      <c r="BE43">
        <v>2.556</v>
      </c>
      <c r="BF43">
        <v>4.1037499999999998</v>
      </c>
      <c r="BG43">
        <v>26.697750000000006</v>
      </c>
      <c r="BH43">
        <v>1.4955000000000001</v>
      </c>
      <c r="BI43">
        <v>161.69674999999998</v>
      </c>
      <c r="BJ43">
        <v>7.4545000000000003</v>
      </c>
      <c r="BK43">
        <v>6.7430000000000003</v>
      </c>
      <c r="BL43">
        <v>3.7709999999999999</v>
      </c>
      <c r="BM43">
        <f t="shared" si="8"/>
        <v>50160.65649999999</v>
      </c>
      <c r="BN43">
        <f t="shared" si="9"/>
        <v>206.78224999999998</v>
      </c>
      <c r="BO43">
        <f t="shared" si="10"/>
        <v>69.413749999999979</v>
      </c>
      <c r="BP43">
        <f t="shared" si="11"/>
        <v>255.27299999999997</v>
      </c>
      <c r="BQ43">
        <f t="shared" si="12"/>
        <v>24275.563750000001</v>
      </c>
      <c r="BR43">
        <f t="shared" si="13"/>
        <v>844.75650000000007</v>
      </c>
      <c r="BS43">
        <v>2096.4747499999999</v>
      </c>
      <c r="BT43">
        <v>585.37725</v>
      </c>
      <c r="BU43">
        <v>3577.1495</v>
      </c>
      <c r="BV43">
        <v>1880.8967500000003</v>
      </c>
      <c r="BW43">
        <v>1298.9677500000003</v>
      </c>
      <c r="BX43">
        <v>12820.506999999998</v>
      </c>
      <c r="BY43">
        <v>1496.90725</v>
      </c>
      <c r="BZ43">
        <v>61331.790999999997</v>
      </c>
      <c r="CA43">
        <v>96.271749999999997</v>
      </c>
      <c r="CB43">
        <v>1672.3404999999998</v>
      </c>
      <c r="CC43">
        <v>10183.768000000002</v>
      </c>
      <c r="CD43">
        <v>13.197000000000001</v>
      </c>
      <c r="CE43">
        <v>26.615250000000003</v>
      </c>
      <c r="CF43">
        <v>74.450999999999993</v>
      </c>
      <c r="CG43">
        <v>182.6155</v>
      </c>
      <c r="CH43">
        <v>6.0157500000000006</v>
      </c>
      <c r="CI43">
        <v>8.0795000000000012</v>
      </c>
      <c r="CJ43">
        <v>6757.014000000001</v>
      </c>
      <c r="CK43">
        <v>87898.464250000005</v>
      </c>
      <c r="CL43">
        <v>292.08425</v>
      </c>
      <c r="CM43">
        <v>1795.2274999999997</v>
      </c>
      <c r="CN43">
        <v>97337.330249999999</v>
      </c>
      <c r="CO43">
        <v>20.915094032137159</v>
      </c>
      <c r="CP43">
        <v>8.2745673217952493</v>
      </c>
      <c r="CQ43">
        <v>0.35513835924513543</v>
      </c>
      <c r="CR43">
        <v>7.8615429744793204</v>
      </c>
      <c r="CS43">
        <v>2.6742283497930321</v>
      </c>
      <c r="CT43">
        <v>2.3571591538737331</v>
      </c>
      <c r="CU43">
        <v>42.437730191323624</v>
      </c>
      <c r="CV43">
        <f t="shared" si="6"/>
        <v>3.0293667090381677</v>
      </c>
      <c r="CW43">
        <f t="shared" si="7"/>
        <v>37.051204328411728</v>
      </c>
    </row>
    <row r="44" spans="1:101" x14ac:dyDescent="0.3">
      <c r="A44" t="s">
        <v>91</v>
      </c>
      <c r="B44" t="s">
        <v>207</v>
      </c>
      <c r="C44" t="s">
        <v>212</v>
      </c>
      <c r="D44" t="s">
        <v>206</v>
      </c>
      <c r="E44">
        <v>4</v>
      </c>
      <c r="F44" t="s">
        <v>207</v>
      </c>
      <c r="G44">
        <v>47.046250000000001</v>
      </c>
      <c r="H44">
        <v>44.54025</v>
      </c>
      <c r="I44">
        <v>0.94174999999999998</v>
      </c>
      <c r="J44">
        <v>10.888000000000002</v>
      </c>
      <c r="K44">
        <v>163.4915</v>
      </c>
      <c r="L44">
        <v>9.1000000000000011E-2</v>
      </c>
      <c r="M44">
        <v>0.87524999999999997</v>
      </c>
      <c r="N44">
        <v>15.925749999999999</v>
      </c>
      <c r="O44">
        <v>8390.0317500000001</v>
      </c>
      <c r="P44">
        <v>9.010250000000001</v>
      </c>
      <c r="Q44">
        <v>7.4115000000000002</v>
      </c>
      <c r="R44">
        <v>669.30174999999997</v>
      </c>
      <c r="S44">
        <v>21633.602500000001</v>
      </c>
      <c r="T44">
        <v>2433.5149999999999</v>
      </c>
      <c r="U44">
        <v>1.8017499999999997</v>
      </c>
      <c r="V44">
        <v>12613.6885</v>
      </c>
      <c r="W44">
        <v>21354.88625</v>
      </c>
      <c r="X44">
        <v>41.524000000000008</v>
      </c>
      <c r="Y44">
        <v>21396.410249999997</v>
      </c>
      <c r="Z44">
        <v>6312.879750000001</v>
      </c>
      <c r="AA44">
        <v>61061.471000000005</v>
      </c>
      <c r="AB44">
        <v>5027.2280000000001</v>
      </c>
      <c r="AC44">
        <v>0.746</v>
      </c>
      <c r="AD44">
        <v>5558.8784999999998</v>
      </c>
      <c r="AE44">
        <v>50.457749999999997</v>
      </c>
      <c r="AF44">
        <v>790.03200000000004</v>
      </c>
      <c r="AG44">
        <v>35.96725</v>
      </c>
      <c r="AH44">
        <v>0.45124999999999998</v>
      </c>
      <c r="AI44">
        <v>0.36599999999999999</v>
      </c>
      <c r="AJ44">
        <v>41.84825</v>
      </c>
      <c r="AK44">
        <v>90.69574999999999</v>
      </c>
      <c r="AL44">
        <v>0.64624999999999999</v>
      </c>
      <c r="AM44">
        <v>12527.162499999999</v>
      </c>
      <c r="AN44">
        <v>12527.162499999999</v>
      </c>
      <c r="AO44">
        <v>1860.4399999999998</v>
      </c>
      <c r="AP44">
        <v>3144.6777500000003</v>
      </c>
      <c r="AQ44">
        <v>9.7852499999999996</v>
      </c>
      <c r="AR44">
        <v>2.8915000000000002</v>
      </c>
      <c r="AS44">
        <v>16.265000000000001</v>
      </c>
      <c r="AT44">
        <v>41.185249999999996</v>
      </c>
      <c r="AU44">
        <v>9.1872499999999988</v>
      </c>
      <c r="AV44">
        <v>1.4067500000000002</v>
      </c>
      <c r="AW44">
        <v>60.224499999999992</v>
      </c>
      <c r="AX44">
        <v>49.550249999999998</v>
      </c>
      <c r="AY44">
        <v>30.826249999999998</v>
      </c>
      <c r="AZ44">
        <v>2.2832499999999998</v>
      </c>
      <c r="BA44">
        <v>550.83400000000006</v>
      </c>
      <c r="BB44">
        <v>5.681</v>
      </c>
      <c r="BC44">
        <v>4007.0715</v>
      </c>
      <c r="BD44">
        <v>56.024000000000008</v>
      </c>
      <c r="BE44">
        <v>25.882749999999998</v>
      </c>
      <c r="BF44">
        <v>7.0132499999999993</v>
      </c>
      <c r="BG44">
        <v>4940.5867499999995</v>
      </c>
      <c r="BH44">
        <v>0.106</v>
      </c>
      <c r="BI44">
        <v>98.714249999999993</v>
      </c>
      <c r="BJ44">
        <v>7.5859999999999994</v>
      </c>
      <c r="BK44">
        <v>2.6440000000000001</v>
      </c>
      <c r="BL44">
        <v>0.81774999999999998</v>
      </c>
      <c r="BM44">
        <f t="shared" si="8"/>
        <v>207781.61250000008</v>
      </c>
      <c r="BN44">
        <f t="shared" si="9"/>
        <v>9141.0794999999998</v>
      </c>
      <c r="BO44">
        <f t="shared" si="10"/>
        <v>223.60524999999998</v>
      </c>
      <c r="BP44">
        <f t="shared" si="11"/>
        <v>82695.073499999999</v>
      </c>
      <c r="BQ44">
        <f t="shared" si="12"/>
        <v>10839.4725</v>
      </c>
      <c r="BR44">
        <f t="shared" si="13"/>
        <v>51.45825</v>
      </c>
      <c r="BS44">
        <v>2463.6560000000004</v>
      </c>
      <c r="BT44">
        <v>1154.827</v>
      </c>
      <c r="BU44">
        <v>5930.9639999999999</v>
      </c>
      <c r="BV44">
        <v>828.35625000000005</v>
      </c>
      <c r="BW44">
        <v>737.43825000000004</v>
      </c>
      <c r="BX44">
        <v>16565.871999999999</v>
      </c>
      <c r="BY44">
        <v>1476.4015000000002</v>
      </c>
      <c r="BZ44">
        <v>129698.16774999999</v>
      </c>
      <c r="CA44">
        <v>224.05125000000004</v>
      </c>
      <c r="CB44">
        <v>5518.7855</v>
      </c>
      <c r="CC44">
        <v>5760.1777499999998</v>
      </c>
      <c r="CD44">
        <v>21.161249999999995</v>
      </c>
      <c r="CE44">
        <v>49.083250000000007</v>
      </c>
      <c r="CF44">
        <v>111.09</v>
      </c>
      <c r="CG44">
        <v>608.18200000000002</v>
      </c>
      <c r="CH44">
        <v>6.6672500000000001</v>
      </c>
      <c r="CI44">
        <v>2.5522499999999999</v>
      </c>
      <c r="CJ44">
        <v>7496.7584999999999</v>
      </c>
      <c r="CK44">
        <v>160032.97224999999</v>
      </c>
      <c r="CL44">
        <v>853.39450000000011</v>
      </c>
      <c r="CM44">
        <v>5791.92</v>
      </c>
      <c r="CN44">
        <v>171148.21374999997</v>
      </c>
      <c r="CO44">
        <v>33.177339457804194</v>
      </c>
      <c r="CP44">
        <v>11.691734966525564</v>
      </c>
      <c r="CQ44">
        <v>0.39148578462277461</v>
      </c>
      <c r="CR44">
        <v>8.7159626527364971</v>
      </c>
      <c r="CS44">
        <v>2.7043741931610068</v>
      </c>
      <c r="CT44">
        <v>3.7193551292443479</v>
      </c>
      <c r="CU44">
        <v>60.400252184094391</v>
      </c>
      <c r="CV44">
        <f t="shared" si="6"/>
        <v>3.0958599777837814</v>
      </c>
      <c r="CW44">
        <f t="shared" si="7"/>
        <v>53.585037077066261</v>
      </c>
    </row>
    <row r="45" spans="1:101" x14ac:dyDescent="0.3">
      <c r="A45" t="s">
        <v>233</v>
      </c>
      <c r="B45" t="s">
        <v>208</v>
      </c>
      <c r="C45" t="s">
        <v>212</v>
      </c>
      <c r="D45" t="s">
        <v>206</v>
      </c>
      <c r="E45">
        <v>8</v>
      </c>
      <c r="F45" t="s">
        <v>208</v>
      </c>
      <c r="G45" t="s">
        <v>99</v>
      </c>
      <c r="H45" t="s">
        <v>99</v>
      </c>
      <c r="I45" t="s">
        <v>99</v>
      </c>
      <c r="J45" t="s">
        <v>99</v>
      </c>
      <c r="K45" t="s">
        <v>99</v>
      </c>
      <c r="L45" t="s">
        <v>99</v>
      </c>
      <c r="M45" t="s">
        <v>99</v>
      </c>
      <c r="N45" t="s">
        <v>99</v>
      </c>
      <c r="O45" t="s">
        <v>99</v>
      </c>
      <c r="P45" t="s">
        <v>99</v>
      </c>
      <c r="Q45" t="s">
        <v>99</v>
      </c>
      <c r="R45" t="s">
        <v>99</v>
      </c>
      <c r="S45" t="s">
        <v>99</v>
      </c>
      <c r="T45" t="s">
        <v>99</v>
      </c>
      <c r="U45" t="s">
        <v>99</v>
      </c>
      <c r="V45" t="s">
        <v>99</v>
      </c>
      <c r="W45" t="s">
        <v>99</v>
      </c>
      <c r="X45" t="s">
        <v>99</v>
      </c>
      <c r="Y45" t="s">
        <v>99</v>
      </c>
      <c r="Z45" t="s">
        <v>99</v>
      </c>
      <c r="AA45" t="s">
        <v>99</v>
      </c>
      <c r="AB45" t="s">
        <v>99</v>
      </c>
      <c r="AC45" t="s">
        <v>99</v>
      </c>
      <c r="AD45" t="s">
        <v>99</v>
      </c>
      <c r="AE45" t="s">
        <v>99</v>
      </c>
      <c r="AF45" t="s">
        <v>99</v>
      </c>
      <c r="AG45" t="s">
        <v>99</v>
      </c>
      <c r="AH45" t="s">
        <v>99</v>
      </c>
      <c r="AI45" t="s">
        <v>99</v>
      </c>
      <c r="AJ45" t="s">
        <v>99</v>
      </c>
      <c r="AK45" t="s">
        <v>99</v>
      </c>
      <c r="AL45" t="s">
        <v>99</v>
      </c>
      <c r="AM45" t="s">
        <v>99</v>
      </c>
      <c r="AN45" t="s">
        <v>99</v>
      </c>
      <c r="AO45" t="s">
        <v>99</v>
      </c>
      <c r="AP45" t="s">
        <v>99</v>
      </c>
      <c r="AQ45" t="s">
        <v>99</v>
      </c>
      <c r="AR45" t="s">
        <v>99</v>
      </c>
      <c r="AS45" t="s">
        <v>99</v>
      </c>
      <c r="AT45" t="s">
        <v>99</v>
      </c>
      <c r="AU45" t="s">
        <v>99</v>
      </c>
      <c r="AV45" t="s">
        <v>99</v>
      </c>
      <c r="AW45" t="s">
        <v>99</v>
      </c>
      <c r="AX45" t="s">
        <v>99</v>
      </c>
      <c r="AY45" t="s">
        <v>99</v>
      </c>
      <c r="AZ45" t="s">
        <v>99</v>
      </c>
      <c r="BA45" t="s">
        <v>99</v>
      </c>
      <c r="BB45" t="s">
        <v>99</v>
      </c>
      <c r="BC45" t="s">
        <v>99</v>
      </c>
      <c r="BD45" t="s">
        <v>99</v>
      </c>
      <c r="BE45" t="s">
        <v>99</v>
      </c>
      <c r="BF45" t="s">
        <v>99</v>
      </c>
      <c r="BG45" t="s">
        <v>99</v>
      </c>
      <c r="BH45" t="s">
        <v>99</v>
      </c>
      <c r="BI45" t="s">
        <v>99</v>
      </c>
      <c r="BJ45" t="s">
        <v>99</v>
      </c>
      <c r="BK45" t="s">
        <v>99</v>
      </c>
      <c r="BL45" t="s">
        <v>99</v>
      </c>
      <c r="BM45" t="s">
        <v>99</v>
      </c>
      <c r="BN45" t="s">
        <v>99</v>
      </c>
      <c r="BO45" t="s">
        <v>99</v>
      </c>
      <c r="BP45" t="s">
        <v>99</v>
      </c>
      <c r="BQ45" t="s">
        <v>99</v>
      </c>
      <c r="BR45" t="s">
        <v>99</v>
      </c>
      <c r="BS45" t="s">
        <v>99</v>
      </c>
      <c r="BT45" t="s">
        <v>99</v>
      </c>
      <c r="BU45" t="s">
        <v>99</v>
      </c>
      <c r="BV45" t="s">
        <v>99</v>
      </c>
      <c r="BW45" t="s">
        <v>99</v>
      </c>
      <c r="BX45" t="s">
        <v>99</v>
      </c>
      <c r="BY45" t="s">
        <v>99</v>
      </c>
      <c r="BZ45" t="s">
        <v>99</v>
      </c>
      <c r="CA45" t="s">
        <v>99</v>
      </c>
      <c r="CB45" t="s">
        <v>99</v>
      </c>
      <c r="CC45" t="s">
        <v>99</v>
      </c>
      <c r="CD45" t="s">
        <v>99</v>
      </c>
      <c r="CE45" t="s">
        <v>99</v>
      </c>
      <c r="CF45" t="s">
        <v>99</v>
      </c>
      <c r="CG45" t="s">
        <v>99</v>
      </c>
      <c r="CH45" t="s">
        <v>99</v>
      </c>
      <c r="CI45" t="s">
        <v>99</v>
      </c>
      <c r="CJ45" t="s">
        <v>99</v>
      </c>
      <c r="CK45" t="s">
        <v>99</v>
      </c>
      <c r="CL45" t="s">
        <v>99</v>
      </c>
      <c r="CM45" t="s">
        <v>99</v>
      </c>
      <c r="CN45" t="s">
        <v>99</v>
      </c>
      <c r="CO45">
        <v>23.667646482461301</v>
      </c>
      <c r="CP45">
        <v>9.8357828728199106</v>
      </c>
      <c r="CQ45">
        <v>0.47344699196551054</v>
      </c>
      <c r="CR45">
        <v>10.574955908289242</v>
      </c>
      <c r="CS45">
        <v>3.0484029002547524</v>
      </c>
      <c r="CT45">
        <v>6.7207524985302776</v>
      </c>
      <c r="CU45">
        <v>54.320987654320987</v>
      </c>
      <c r="CV45">
        <f t="shared" si="6"/>
        <v>3.521849892220263</v>
      </c>
      <c r="CW45">
        <f t="shared" si="7"/>
        <v>44.078385263570453</v>
      </c>
    </row>
    <row r="46" spans="1:101" x14ac:dyDescent="0.3">
      <c r="A46" t="s">
        <v>32</v>
      </c>
      <c r="B46" t="s">
        <v>207</v>
      </c>
      <c r="C46" t="s">
        <v>213</v>
      </c>
      <c r="D46" t="s">
        <v>206</v>
      </c>
      <c r="E46">
        <v>4</v>
      </c>
      <c r="F46" t="s">
        <v>207</v>
      </c>
      <c r="G46">
        <v>100.65175000000001</v>
      </c>
      <c r="H46">
        <v>155.52974999999998</v>
      </c>
      <c r="I46">
        <v>415.87175000000002</v>
      </c>
      <c r="J46">
        <v>890.35249999999996</v>
      </c>
      <c r="K46">
        <v>358.52300000000002</v>
      </c>
      <c r="L46">
        <v>68.314499999999995</v>
      </c>
      <c r="M46">
        <v>124.65925</v>
      </c>
      <c r="N46">
        <v>665.76324999999986</v>
      </c>
      <c r="O46">
        <v>42.688749999999992</v>
      </c>
      <c r="P46">
        <v>50.667999999999999</v>
      </c>
      <c r="Q46">
        <v>164.14375000000001</v>
      </c>
      <c r="R46">
        <v>62.579750000000004</v>
      </c>
      <c r="S46">
        <v>602.14424999999994</v>
      </c>
      <c r="T46">
        <v>1179.2460000000001</v>
      </c>
      <c r="U46">
        <v>0.85824999999999996</v>
      </c>
      <c r="V46">
        <v>4.1272500000000001</v>
      </c>
      <c r="W46">
        <v>57.103250000000003</v>
      </c>
      <c r="X46">
        <v>11.4815</v>
      </c>
      <c r="Y46">
        <v>68.58475</v>
      </c>
      <c r="Z46">
        <v>122.61525</v>
      </c>
      <c r="AA46">
        <v>501.68825000000004</v>
      </c>
      <c r="AB46">
        <v>13.676749999999998</v>
      </c>
      <c r="AC46">
        <v>0.30025000000000002</v>
      </c>
      <c r="AD46">
        <v>76.66149999999999</v>
      </c>
      <c r="AE46">
        <v>1204.7867500000002</v>
      </c>
      <c r="AF46">
        <v>29.872750000000003</v>
      </c>
      <c r="AG46">
        <v>110.569</v>
      </c>
      <c r="AH46">
        <v>7.3354999999999997</v>
      </c>
      <c r="AI46">
        <v>3.9469999999999996</v>
      </c>
      <c r="AJ46">
        <v>6.2229999999999999</v>
      </c>
      <c r="AK46">
        <v>11.5875</v>
      </c>
      <c r="AL46">
        <v>3.0437499999999997</v>
      </c>
      <c r="AM46">
        <v>25.807000000000002</v>
      </c>
      <c r="AN46">
        <v>16.812749999999998</v>
      </c>
      <c r="AO46">
        <v>95.295500000000004</v>
      </c>
      <c r="AP46">
        <v>50.909499999999994</v>
      </c>
      <c r="AQ46">
        <v>8.0377500000000008</v>
      </c>
      <c r="AR46">
        <v>8.5754999999999999</v>
      </c>
      <c r="AS46">
        <v>6.6592499999999992</v>
      </c>
      <c r="AT46">
        <v>1.6264999999999998</v>
      </c>
      <c r="AU46">
        <v>53.6325</v>
      </c>
      <c r="AV46">
        <v>3.6337499999999996</v>
      </c>
      <c r="AW46">
        <v>4.9645000000000001</v>
      </c>
      <c r="AX46">
        <v>4.2882500000000006</v>
      </c>
      <c r="AY46">
        <v>30.716999999999999</v>
      </c>
      <c r="AZ46">
        <v>3.0727500000000001</v>
      </c>
      <c r="BA46">
        <v>19.264499999999998</v>
      </c>
      <c r="BB46">
        <v>6.4604999999999997</v>
      </c>
      <c r="BC46">
        <v>159.714</v>
      </c>
      <c r="BD46">
        <v>161.13624999999999</v>
      </c>
      <c r="BE46">
        <v>4.0905000000000005</v>
      </c>
      <c r="BF46">
        <v>5.6997499999999999</v>
      </c>
      <c r="BG46">
        <v>425.36099999999999</v>
      </c>
      <c r="BH46">
        <v>2.1800000000000002</v>
      </c>
      <c r="BI46">
        <v>170.98724999999999</v>
      </c>
      <c r="BJ46">
        <v>6.7642499999999997</v>
      </c>
      <c r="BK46">
        <v>6.2460000000000004</v>
      </c>
      <c r="BL46">
        <v>5.1924999999999999</v>
      </c>
      <c r="BM46">
        <f t="shared" si="8"/>
        <v>8384.5247500000005</v>
      </c>
      <c r="BN46">
        <f t="shared" si="9"/>
        <v>935.62924999999996</v>
      </c>
      <c r="BO46">
        <f t="shared" si="10"/>
        <v>125.20775</v>
      </c>
      <c r="BP46">
        <f t="shared" si="11"/>
        <v>1103.8325</v>
      </c>
      <c r="BQ46">
        <f t="shared" si="12"/>
        <v>1887.6980000000001</v>
      </c>
      <c r="BR46">
        <f t="shared" si="13"/>
        <v>613.13374999999996</v>
      </c>
      <c r="BS46">
        <v>3919.3532500000006</v>
      </c>
      <c r="BT46">
        <v>953.36200000000008</v>
      </c>
      <c r="BU46">
        <v>3207.98425</v>
      </c>
      <c r="BV46">
        <v>1154.3197500000001</v>
      </c>
      <c r="BW46">
        <v>14173.809749999997</v>
      </c>
      <c r="BX46">
        <v>65532.0985</v>
      </c>
      <c r="BY46">
        <v>2378.1864999999998</v>
      </c>
      <c r="BZ46">
        <v>96826.845750000008</v>
      </c>
      <c r="CA46">
        <v>617.13900000000012</v>
      </c>
      <c r="CB46">
        <v>7012.7302499999996</v>
      </c>
      <c r="CC46">
        <v>15917.149749999999</v>
      </c>
      <c r="CD46">
        <v>21.879750000000005</v>
      </c>
      <c r="CE46">
        <v>55.491</v>
      </c>
      <c r="CF46">
        <v>145.88675000000001</v>
      </c>
      <c r="CG46">
        <v>71.868750000000006</v>
      </c>
      <c r="CH46">
        <v>5.4469999999999992</v>
      </c>
      <c r="CI46">
        <v>7.4682499999999994</v>
      </c>
      <c r="CJ46">
        <v>18536.113749999997</v>
      </c>
      <c r="CK46">
        <v>188579.27600000001</v>
      </c>
      <c r="CL46">
        <v>710.88750000000016</v>
      </c>
      <c r="CM46">
        <v>7685.3602499999997</v>
      </c>
      <c r="CN46">
        <v>211988.10499999998</v>
      </c>
      <c r="CO46">
        <v>19.197066373304001</v>
      </c>
      <c r="CP46">
        <v>5.2558855885588569</v>
      </c>
      <c r="CQ46">
        <v>0.19655298863219661</v>
      </c>
      <c r="CR46">
        <v>3.1184451778511191</v>
      </c>
      <c r="CS46">
        <v>1.3083975064173088</v>
      </c>
      <c r="CT46">
        <v>1.475614228089476</v>
      </c>
      <c r="CU46">
        <v>30.551961862852956</v>
      </c>
      <c r="CV46">
        <f t="shared" si="6"/>
        <v>1.5049504950495054</v>
      </c>
      <c r="CW46">
        <f t="shared" si="7"/>
        <v>27.571397139713977</v>
      </c>
    </row>
    <row r="47" spans="1:101" x14ac:dyDescent="0.3">
      <c r="A47" t="s">
        <v>53</v>
      </c>
      <c r="B47" t="s">
        <v>204</v>
      </c>
      <c r="C47" t="s">
        <v>214</v>
      </c>
      <c r="D47" t="s">
        <v>206</v>
      </c>
      <c r="E47">
        <v>0</v>
      </c>
      <c r="F47" t="s">
        <v>190</v>
      </c>
      <c r="G47">
        <v>93.497249999999994</v>
      </c>
      <c r="H47">
        <v>104.49124999999999</v>
      </c>
      <c r="I47">
        <v>1521.1407499999998</v>
      </c>
      <c r="J47">
        <v>3151.72325</v>
      </c>
      <c r="K47">
        <v>1282.15975</v>
      </c>
      <c r="L47">
        <v>230.69625000000002</v>
      </c>
      <c r="M47">
        <v>474.42524999999995</v>
      </c>
      <c r="N47">
        <v>1620.3670000000002</v>
      </c>
      <c r="O47">
        <v>43.170750000000005</v>
      </c>
      <c r="P47">
        <v>141.79825</v>
      </c>
      <c r="Q47">
        <v>358.34500000000003</v>
      </c>
      <c r="R47">
        <v>153.43500000000003</v>
      </c>
      <c r="S47">
        <v>457.43525</v>
      </c>
      <c r="T47">
        <v>3031.1914999999999</v>
      </c>
      <c r="U47">
        <v>1.0642499999999999</v>
      </c>
      <c r="V47">
        <v>17.058250000000001</v>
      </c>
      <c r="W47">
        <v>90.649500000000003</v>
      </c>
      <c r="X47">
        <v>10.102875000000001</v>
      </c>
      <c r="Y47">
        <v>97.384249999999994</v>
      </c>
      <c r="Z47">
        <v>145.89350000000002</v>
      </c>
      <c r="AA47">
        <v>842.98900000000003</v>
      </c>
      <c r="AB47">
        <v>18.553750000000004</v>
      </c>
      <c r="AC47">
        <v>0.27374999999999999</v>
      </c>
      <c r="AD47">
        <v>73.869249999999994</v>
      </c>
      <c r="AE47">
        <v>4578.2402500000007</v>
      </c>
      <c r="AF47">
        <v>27.114500000000003</v>
      </c>
      <c r="AG47">
        <v>452.78774999999996</v>
      </c>
      <c r="AH47">
        <v>2.7195</v>
      </c>
      <c r="AI47">
        <v>2.37825</v>
      </c>
      <c r="AJ47">
        <v>5.1095000000000006</v>
      </c>
      <c r="AK47">
        <v>25.965750000000007</v>
      </c>
      <c r="AL47">
        <v>2.6934999999999998</v>
      </c>
      <c r="AM47">
        <v>55.158749999999984</v>
      </c>
      <c r="AN47">
        <v>37.723000000000006</v>
      </c>
      <c r="AO47">
        <v>73.653000000000006</v>
      </c>
      <c r="AP47">
        <v>80.931749999999994</v>
      </c>
      <c r="AQ47">
        <v>7.3297499999999998</v>
      </c>
      <c r="AR47">
        <v>7.5939999999999994</v>
      </c>
      <c r="AS47">
        <v>3.9830000000000001</v>
      </c>
      <c r="AT47">
        <v>1.5602499999999997</v>
      </c>
      <c r="AU47">
        <v>7.2182500000000003</v>
      </c>
      <c r="AV47">
        <v>2.9815</v>
      </c>
      <c r="AW47">
        <v>2.1157499999999998</v>
      </c>
      <c r="AX47">
        <v>2.0714999999999995</v>
      </c>
      <c r="AY47">
        <v>27.8565</v>
      </c>
      <c r="AZ47">
        <v>1.375</v>
      </c>
      <c r="BA47">
        <v>23.494</v>
      </c>
      <c r="BB47">
        <v>5.1552500000000006</v>
      </c>
      <c r="BC47">
        <v>229.97874999999996</v>
      </c>
      <c r="BD47">
        <v>228.30799999999999</v>
      </c>
      <c r="BE47">
        <v>4.2175000000000002</v>
      </c>
      <c r="BF47">
        <v>5.9672499999999999</v>
      </c>
      <c r="BG47">
        <v>624.03324999999995</v>
      </c>
      <c r="BH47">
        <v>1.4057500000000001</v>
      </c>
      <c r="BI47">
        <v>160.54174999999998</v>
      </c>
      <c r="BJ47">
        <v>5.4407500000000004</v>
      </c>
      <c r="BK47">
        <v>4.9467499999999998</v>
      </c>
      <c r="BL47">
        <v>2.9390000000000001</v>
      </c>
      <c r="BM47">
        <f t="shared" si="8"/>
        <v>20653.377375</v>
      </c>
      <c r="BN47">
        <f t="shared" si="9"/>
        <v>1259.6074999999996</v>
      </c>
      <c r="BO47">
        <f t="shared" si="10"/>
        <v>64.085499999999996</v>
      </c>
      <c r="BP47">
        <f t="shared" si="11"/>
        <v>1300.42425</v>
      </c>
      <c r="BQ47">
        <f t="shared" si="12"/>
        <v>4694.7292500000003</v>
      </c>
      <c r="BR47">
        <f t="shared" si="13"/>
        <v>2228.3337499999998</v>
      </c>
      <c r="BS47">
        <v>3652.1212499999997</v>
      </c>
      <c r="BT47">
        <v>831.5787499999999</v>
      </c>
      <c r="BU47">
        <v>2312.7359999999994</v>
      </c>
      <c r="BV47">
        <v>841.22050000000002</v>
      </c>
      <c r="BW47">
        <v>7094.9254999999994</v>
      </c>
      <c r="BX47">
        <v>41672.205750000001</v>
      </c>
      <c r="BY47">
        <v>2163.7352499999997</v>
      </c>
      <c r="BZ47">
        <v>87432.271249999991</v>
      </c>
      <c r="CA47">
        <v>277.98400000000004</v>
      </c>
      <c r="CB47">
        <v>4190.58025</v>
      </c>
      <c r="CC47">
        <v>13083.434249999998</v>
      </c>
      <c r="CD47">
        <v>24.638749999999998</v>
      </c>
      <c r="CE47">
        <v>27.381999999999998</v>
      </c>
      <c r="CF47">
        <v>111.27250000000001</v>
      </c>
      <c r="CG47">
        <v>167.5735</v>
      </c>
      <c r="CH47">
        <v>4.3632499999999999</v>
      </c>
      <c r="CI47">
        <v>5.9487500000000004</v>
      </c>
      <c r="CJ47">
        <v>10248.881999999998</v>
      </c>
      <c r="CK47">
        <v>149151.07749999998</v>
      </c>
      <c r="CL47">
        <v>470.19625000000008</v>
      </c>
      <c r="CM47">
        <v>4495.94625</v>
      </c>
      <c r="CN47">
        <v>163883.65949999998</v>
      </c>
      <c r="CO47">
        <v>11.506348829228374</v>
      </c>
      <c r="CP47">
        <v>3.6303159895462107</v>
      </c>
      <c r="CQ47">
        <v>0.12840210131728308</v>
      </c>
      <c r="CR47">
        <v>1.8588738417676407</v>
      </c>
      <c r="CS47">
        <v>0.92415722921781362</v>
      </c>
      <c r="CT47">
        <v>0.8781183178902352</v>
      </c>
      <c r="CU47">
        <v>18.926216308967554</v>
      </c>
      <c r="CV47">
        <f t="shared" si="6"/>
        <v>1.0525593305350966</v>
      </c>
      <c r="CW47">
        <f t="shared" si="7"/>
        <v>16.995538660542223</v>
      </c>
    </row>
    <row r="48" spans="1:101" x14ac:dyDescent="0.3">
      <c r="A48" t="s">
        <v>12</v>
      </c>
      <c r="B48" t="s">
        <v>207</v>
      </c>
      <c r="C48" t="s">
        <v>214</v>
      </c>
      <c r="D48" t="s">
        <v>206</v>
      </c>
      <c r="E48">
        <v>4</v>
      </c>
      <c r="F48" t="s">
        <v>207</v>
      </c>
      <c r="G48">
        <v>122.73049999999999</v>
      </c>
      <c r="H48">
        <v>57.062750000000001</v>
      </c>
      <c r="I48">
        <v>292.22825</v>
      </c>
      <c r="J48">
        <v>6673.8334999999988</v>
      </c>
      <c r="K48">
        <v>2720.3150000000001</v>
      </c>
      <c r="L48">
        <v>1.4224999999999999</v>
      </c>
      <c r="M48">
        <v>194.18525</v>
      </c>
      <c r="N48">
        <v>1290.2975000000001</v>
      </c>
      <c r="O48">
        <v>425.29374999999999</v>
      </c>
      <c r="P48">
        <v>429.37674999999996</v>
      </c>
      <c r="Q48">
        <v>12327.333999999999</v>
      </c>
      <c r="R48">
        <v>5152.9287500000009</v>
      </c>
      <c r="S48">
        <v>484.35674999999998</v>
      </c>
      <c r="T48">
        <v>57118.136500000001</v>
      </c>
      <c r="U48">
        <v>30.971749999999997</v>
      </c>
      <c r="V48">
        <v>239.07225</v>
      </c>
      <c r="W48">
        <v>283.90000000000003</v>
      </c>
      <c r="X48">
        <v>14.853749999999998</v>
      </c>
      <c r="Y48">
        <v>298.75375000000003</v>
      </c>
      <c r="Z48">
        <v>48.671500000000002</v>
      </c>
      <c r="AA48">
        <v>128.43574999999998</v>
      </c>
      <c r="AB48">
        <v>24.806749999999997</v>
      </c>
      <c r="AC48">
        <v>0.24750000000000003</v>
      </c>
      <c r="AD48">
        <v>169.07050000000001</v>
      </c>
      <c r="AE48">
        <v>24329.765250000004</v>
      </c>
      <c r="AF48">
        <v>55.883750000000006</v>
      </c>
      <c r="AG48">
        <v>7196.2417500000001</v>
      </c>
      <c r="AH48">
        <v>4.3372499999999992</v>
      </c>
      <c r="AI48">
        <v>2.4704999999999999</v>
      </c>
      <c r="AJ48">
        <v>25.273250000000004</v>
      </c>
      <c r="AK48">
        <v>22.289999999999996</v>
      </c>
      <c r="AL48">
        <v>2.25075</v>
      </c>
      <c r="AM48">
        <v>28.937499999999996</v>
      </c>
      <c r="AN48">
        <v>23.975249999999999</v>
      </c>
      <c r="AO48">
        <v>65.667249999999996</v>
      </c>
      <c r="AP48">
        <v>85.666499999999999</v>
      </c>
      <c r="AQ48">
        <v>10.1425</v>
      </c>
      <c r="AR48">
        <v>3.8737500000000002</v>
      </c>
      <c r="AS48">
        <v>2.0270000000000001</v>
      </c>
      <c r="AT48">
        <v>2.6332500000000003</v>
      </c>
      <c r="AU48">
        <v>66.041749999999993</v>
      </c>
      <c r="AV48">
        <v>5.7157499999999999</v>
      </c>
      <c r="AW48">
        <v>2.8645</v>
      </c>
      <c r="AX48">
        <v>1.6649999999999998</v>
      </c>
      <c r="AY48">
        <v>42.748749999999994</v>
      </c>
      <c r="AZ48">
        <v>0.75475000000000003</v>
      </c>
      <c r="BA48">
        <v>11.002749999999999</v>
      </c>
      <c r="BB48">
        <v>4.3235000000000001</v>
      </c>
      <c r="BC48">
        <v>16.6875</v>
      </c>
      <c r="BD48">
        <v>16.846249999999998</v>
      </c>
      <c r="BE48">
        <v>4.7672499999999998</v>
      </c>
      <c r="BF48">
        <v>2.8110000000000004</v>
      </c>
      <c r="BG48">
        <v>22.822750000000003</v>
      </c>
      <c r="BH48">
        <v>3.6547499999999995</v>
      </c>
      <c r="BI48">
        <v>129.48224999999999</v>
      </c>
      <c r="BJ48">
        <v>8.1317500000000003</v>
      </c>
      <c r="BK48">
        <v>7.519000000000001</v>
      </c>
      <c r="BL48">
        <v>4.9007500000000004</v>
      </c>
      <c r="BM48">
        <f t="shared" si="8"/>
        <v>120721.90924999998</v>
      </c>
      <c r="BN48">
        <f t="shared" si="9"/>
        <v>201.39524999999998</v>
      </c>
      <c r="BO48">
        <f t="shared" si="10"/>
        <v>138.46700000000001</v>
      </c>
      <c r="BP48">
        <f t="shared" si="11"/>
        <v>612.79250000000002</v>
      </c>
      <c r="BQ48">
        <f t="shared" si="12"/>
        <v>58833.727749999998</v>
      </c>
      <c r="BR48">
        <f t="shared" si="13"/>
        <v>489.50099999999998</v>
      </c>
      <c r="BS48">
        <v>3789.8115000000003</v>
      </c>
      <c r="BT48">
        <v>534.58849999999995</v>
      </c>
      <c r="BU48">
        <v>22156.437499999996</v>
      </c>
      <c r="BV48">
        <v>462.94349999999997</v>
      </c>
      <c r="BW48">
        <v>384.49600000000004</v>
      </c>
      <c r="BX48">
        <v>8181.6135000000004</v>
      </c>
      <c r="BY48">
        <v>1738.82575</v>
      </c>
      <c r="BZ48">
        <v>61473.9035</v>
      </c>
      <c r="CA48">
        <v>78.696750000000009</v>
      </c>
      <c r="CB48">
        <v>656.15975000000003</v>
      </c>
      <c r="CC48">
        <v>7070.2362499999999</v>
      </c>
      <c r="CD48">
        <v>17.271999999999998</v>
      </c>
      <c r="CE48">
        <v>28.296500000000005</v>
      </c>
      <c r="CF48">
        <v>73.821249999999992</v>
      </c>
      <c r="CG48">
        <v>30.449749999999995</v>
      </c>
      <c r="CH48">
        <v>6.4632500000000013</v>
      </c>
      <c r="CI48">
        <v>9.019499999999999</v>
      </c>
      <c r="CJ48">
        <v>23003.876999999997</v>
      </c>
      <c r="CK48">
        <v>79349.274999999994</v>
      </c>
      <c r="CL48">
        <v>126.41849999999999</v>
      </c>
      <c r="CM48">
        <v>763.15300000000002</v>
      </c>
      <c r="CN48">
        <v>106677.552</v>
      </c>
      <c r="CO48" t="s">
        <v>99</v>
      </c>
      <c r="CP48" t="s">
        <v>99</v>
      </c>
      <c r="CQ48" t="s">
        <v>99</v>
      </c>
      <c r="CR48" t="s">
        <v>99</v>
      </c>
      <c r="CS48" t="s">
        <v>99</v>
      </c>
      <c r="CT48" t="s">
        <v>99</v>
      </c>
      <c r="CU48" t="s">
        <v>99</v>
      </c>
      <c r="CV48">
        <f t="shared" si="6"/>
        <v>0</v>
      </c>
      <c r="CW48">
        <f t="shared" si="7"/>
        <v>0</v>
      </c>
    </row>
    <row r="49" spans="1:101" x14ac:dyDescent="0.3">
      <c r="A49" t="s">
        <v>77</v>
      </c>
      <c r="B49" t="s">
        <v>208</v>
      </c>
      <c r="C49" t="s">
        <v>214</v>
      </c>
      <c r="D49" t="s">
        <v>206</v>
      </c>
      <c r="E49">
        <v>8</v>
      </c>
      <c r="F49" t="s">
        <v>208</v>
      </c>
      <c r="G49">
        <v>58.373249999999999</v>
      </c>
      <c r="H49">
        <v>30.232750000000003</v>
      </c>
      <c r="I49">
        <v>315.05900000000003</v>
      </c>
      <c r="J49">
        <v>622.70324999999991</v>
      </c>
      <c r="K49">
        <v>253.70200000000003</v>
      </c>
      <c r="L49">
        <v>19.930999999999997</v>
      </c>
      <c r="M49">
        <v>206.31575000000001</v>
      </c>
      <c r="N49">
        <v>699.37175000000002</v>
      </c>
      <c r="O49">
        <v>91.716999999999999</v>
      </c>
      <c r="P49">
        <v>186.73850000000002</v>
      </c>
      <c r="Q49">
        <v>438.80850000000004</v>
      </c>
      <c r="R49">
        <v>268.40700000000004</v>
      </c>
      <c r="S49">
        <v>229.8715</v>
      </c>
      <c r="T49">
        <v>2990.0785000000001</v>
      </c>
      <c r="U49">
        <v>0.93149999999999999</v>
      </c>
      <c r="V49">
        <v>53.812749999999994</v>
      </c>
      <c r="W49">
        <v>161.53524999999999</v>
      </c>
      <c r="X49">
        <v>9.6037499999999998</v>
      </c>
      <c r="Y49">
        <v>167.9375</v>
      </c>
      <c r="Z49">
        <v>29.259750000000004</v>
      </c>
      <c r="AA49">
        <v>197.56474999999998</v>
      </c>
      <c r="AB49">
        <v>68.128</v>
      </c>
      <c r="AC49">
        <v>8.900000000000001E-2</v>
      </c>
      <c r="AD49">
        <v>132.30100000000002</v>
      </c>
      <c r="AE49">
        <v>1911.4599999999998</v>
      </c>
      <c r="AF49">
        <v>21.416249999999998</v>
      </c>
      <c r="AG49">
        <v>401.52175000000005</v>
      </c>
      <c r="AH49">
        <v>2.60025</v>
      </c>
      <c r="AI49">
        <v>1.4495000000000002</v>
      </c>
      <c r="AJ49">
        <v>5.1437500000000007</v>
      </c>
      <c r="AK49">
        <v>29.033500000000004</v>
      </c>
      <c r="AL49">
        <v>1.1857500000000001</v>
      </c>
      <c r="AM49">
        <v>78.420749999999998</v>
      </c>
      <c r="AN49">
        <v>79.588250000000002</v>
      </c>
      <c r="AO49">
        <v>52.021750000000004</v>
      </c>
      <c r="AP49">
        <v>36.789499999999997</v>
      </c>
      <c r="AQ49">
        <v>3.3724999999999996</v>
      </c>
      <c r="AR49">
        <v>2.7887500000000003</v>
      </c>
      <c r="AS49">
        <v>2.47925</v>
      </c>
      <c r="AT49">
        <v>1.5279999999999998</v>
      </c>
      <c r="AU49">
        <v>3.9117499999999996</v>
      </c>
      <c r="AV49">
        <v>2.1482500000000004</v>
      </c>
      <c r="AW49">
        <v>1.2152499999999999</v>
      </c>
      <c r="AX49">
        <v>0.81274999999999997</v>
      </c>
      <c r="AY49">
        <v>18.134250000000002</v>
      </c>
      <c r="AZ49">
        <v>1.4907499999999998</v>
      </c>
      <c r="BA49">
        <v>16.959500000000002</v>
      </c>
      <c r="BB49">
        <v>3.0277499999999997</v>
      </c>
      <c r="BC49">
        <v>73.357749999999996</v>
      </c>
      <c r="BD49">
        <v>73.355499999999992</v>
      </c>
      <c r="BE49">
        <v>2.51275</v>
      </c>
      <c r="BF49">
        <v>2.5474999999999999</v>
      </c>
      <c r="BG49">
        <v>128.93975000000003</v>
      </c>
      <c r="BH49">
        <v>1.2177499999999999</v>
      </c>
      <c r="BI49">
        <v>74.861750000000001</v>
      </c>
      <c r="BJ49">
        <v>9.56175</v>
      </c>
      <c r="BK49">
        <v>9.3777499999999989</v>
      </c>
      <c r="BL49">
        <v>6.4375</v>
      </c>
      <c r="BM49">
        <f t="shared" si="8"/>
        <v>10267.765499999996</v>
      </c>
      <c r="BN49">
        <f t="shared" si="9"/>
        <v>359.82050000000004</v>
      </c>
      <c r="BO49">
        <f t="shared" si="10"/>
        <v>37.881500000000003</v>
      </c>
      <c r="BP49">
        <f t="shared" si="11"/>
        <v>427.43624999999997</v>
      </c>
      <c r="BQ49">
        <f t="shared" si="12"/>
        <v>3781.16725</v>
      </c>
      <c r="BR49">
        <f t="shared" si="13"/>
        <v>542.11850000000004</v>
      </c>
      <c r="BS49">
        <v>1744.9075</v>
      </c>
      <c r="BT49">
        <v>1539.3434999999997</v>
      </c>
      <c r="BU49">
        <v>1027.297</v>
      </c>
      <c r="BV49">
        <v>332.29874999999998</v>
      </c>
      <c r="BW49">
        <v>298.77275000000003</v>
      </c>
      <c r="BX49">
        <v>17633.224999999999</v>
      </c>
      <c r="BY49">
        <v>1681.3692499999997</v>
      </c>
      <c r="BZ49">
        <v>64377.868749999987</v>
      </c>
      <c r="CA49">
        <v>205.45374999999999</v>
      </c>
      <c r="CB49">
        <v>4120.9920000000002</v>
      </c>
      <c r="CC49">
        <v>11185.86875</v>
      </c>
      <c r="CD49">
        <v>12.413250000000001</v>
      </c>
      <c r="CE49">
        <v>29.180249999999997</v>
      </c>
      <c r="CF49">
        <v>65.22775</v>
      </c>
      <c r="CG49">
        <v>25.881999999999998</v>
      </c>
      <c r="CH49">
        <v>7.7000000000000011</v>
      </c>
      <c r="CI49">
        <v>11.24375</v>
      </c>
      <c r="CJ49">
        <v>1658.3685</v>
      </c>
      <c r="CK49">
        <v>99337.480749999988</v>
      </c>
      <c r="CL49">
        <v>243.749</v>
      </c>
      <c r="CM49">
        <v>4355.6260000000002</v>
      </c>
      <c r="CN49">
        <v>104280.10024999999</v>
      </c>
      <c r="CO49">
        <v>28.914462615250017</v>
      </c>
      <c r="CP49">
        <v>9.4741234268793342</v>
      </c>
      <c r="CQ49">
        <v>0.20512820512820515</v>
      </c>
      <c r="CR49">
        <v>4.2802342014940447</v>
      </c>
      <c r="CS49">
        <v>1.2453058752271351</v>
      </c>
      <c r="CT49">
        <v>1.7680866814725085</v>
      </c>
      <c r="CU49">
        <v>45.887341005451241</v>
      </c>
      <c r="CV49">
        <f t="shared" si="6"/>
        <v>1.4504340803553402</v>
      </c>
      <c r="CW49">
        <f t="shared" si="7"/>
        <v>42.668820243623394</v>
      </c>
    </row>
    <row r="50" spans="1:101" x14ac:dyDescent="0.3">
      <c r="A50" t="s">
        <v>54</v>
      </c>
      <c r="B50" t="s">
        <v>187</v>
      </c>
      <c r="C50" t="s">
        <v>215</v>
      </c>
      <c r="D50" t="s">
        <v>189</v>
      </c>
      <c r="E50">
        <v>0</v>
      </c>
      <c r="F50" t="s">
        <v>190</v>
      </c>
      <c r="G50">
        <v>61.255750000000013</v>
      </c>
      <c r="H50">
        <v>41.833999999999996</v>
      </c>
      <c r="I50">
        <v>58.705500000000001</v>
      </c>
      <c r="J50">
        <v>94.119749999999996</v>
      </c>
      <c r="K50">
        <v>37.672499999999999</v>
      </c>
      <c r="L50">
        <v>0.68474999999999997</v>
      </c>
      <c r="M50">
        <v>112.61324999999999</v>
      </c>
      <c r="N50">
        <v>1295.5145000000002</v>
      </c>
      <c r="O50">
        <v>3063.9817499999999</v>
      </c>
      <c r="P50">
        <v>22.622250000000001</v>
      </c>
      <c r="Q50">
        <v>11612.494499999999</v>
      </c>
      <c r="R50">
        <v>6279.4735000000001</v>
      </c>
      <c r="S50">
        <v>505.89899999999994</v>
      </c>
      <c r="T50">
        <v>55732.260249999999</v>
      </c>
      <c r="U50">
        <v>21.070500000000003</v>
      </c>
      <c r="V50">
        <v>1578.6709999999998</v>
      </c>
      <c r="W50">
        <v>1125.6375</v>
      </c>
      <c r="X50">
        <v>26.84075</v>
      </c>
      <c r="Y50">
        <v>1152.4782500000001</v>
      </c>
      <c r="Z50">
        <v>140.334</v>
      </c>
      <c r="AA50">
        <v>164.96674999999999</v>
      </c>
      <c r="AB50">
        <v>405.87224999999995</v>
      </c>
      <c r="AC50">
        <v>0.24974999999999997</v>
      </c>
      <c r="AD50">
        <v>200.2355</v>
      </c>
      <c r="AE50">
        <v>3912.172</v>
      </c>
      <c r="AF50">
        <v>19.148750000000003</v>
      </c>
      <c r="AG50">
        <v>1319.2345</v>
      </c>
      <c r="AH50">
        <v>2.4144999999999999</v>
      </c>
      <c r="AI50">
        <v>2.1862499999999998</v>
      </c>
      <c r="AJ50">
        <v>52.8245</v>
      </c>
      <c r="AK50">
        <v>16.295750000000002</v>
      </c>
      <c r="AL50">
        <v>3.0259999999999998</v>
      </c>
      <c r="AM50">
        <v>25.664999999999999</v>
      </c>
      <c r="AN50">
        <v>17.68375</v>
      </c>
      <c r="AO50">
        <v>32.548250000000003</v>
      </c>
      <c r="AP50">
        <v>32.427</v>
      </c>
      <c r="AQ50">
        <v>3.0250000000000004</v>
      </c>
      <c r="AR50">
        <v>2.1407500000000002</v>
      </c>
      <c r="AS50">
        <v>1.8452500000000001</v>
      </c>
      <c r="AT50">
        <v>3.0407500000000001</v>
      </c>
      <c r="AU50">
        <v>10.511999999999999</v>
      </c>
      <c r="AV50">
        <v>5.5092500000000006</v>
      </c>
      <c r="AW50">
        <v>2.5802499999999999</v>
      </c>
      <c r="AX50">
        <v>0.93825000000000003</v>
      </c>
      <c r="AY50">
        <v>12.533250000000001</v>
      </c>
      <c r="AZ50">
        <v>1.2207499999999998</v>
      </c>
      <c r="BA50">
        <v>4.5960000000000001</v>
      </c>
      <c r="BB50">
        <v>2.6180000000000003</v>
      </c>
      <c r="BC50">
        <v>5.9424999999999999</v>
      </c>
      <c r="BD50">
        <v>6.0317499999999997</v>
      </c>
      <c r="BE50">
        <v>3.8457499999999998</v>
      </c>
      <c r="BF50">
        <v>3.2890000000000001</v>
      </c>
      <c r="BG50">
        <v>9.260250000000001</v>
      </c>
      <c r="BH50">
        <v>0.70450000000000002</v>
      </c>
      <c r="BI50">
        <v>73.309500000000014</v>
      </c>
      <c r="BJ50">
        <v>6.6565000000000003</v>
      </c>
      <c r="BK50">
        <v>6.0325000000000006</v>
      </c>
      <c r="BL50">
        <v>3.6287500000000001</v>
      </c>
      <c r="BM50">
        <f t="shared" si="8"/>
        <v>89324.056500000035</v>
      </c>
      <c r="BN50">
        <f t="shared" si="9"/>
        <v>105.00125000000001</v>
      </c>
      <c r="BO50">
        <f t="shared" si="10"/>
        <v>43.345500000000001</v>
      </c>
      <c r="BP50">
        <f t="shared" si="11"/>
        <v>670.86574999999993</v>
      </c>
      <c r="BQ50">
        <f t="shared" si="12"/>
        <v>60091.756499999996</v>
      </c>
      <c r="BR50">
        <f t="shared" si="13"/>
        <v>172.94174999999998</v>
      </c>
      <c r="BS50">
        <v>1998.44975</v>
      </c>
      <c r="BT50">
        <v>866.47074999999995</v>
      </c>
      <c r="BU50">
        <v>1703.99875</v>
      </c>
      <c r="BV50">
        <v>428.29374999999999</v>
      </c>
      <c r="BW50">
        <v>403.84575000000007</v>
      </c>
      <c r="BX50">
        <v>16062.81575</v>
      </c>
      <c r="BY50">
        <v>2194.37</v>
      </c>
      <c r="BZ50">
        <v>70202.560999999987</v>
      </c>
      <c r="CA50">
        <v>140.37124999999997</v>
      </c>
      <c r="CB50">
        <v>978.34575000000007</v>
      </c>
      <c r="CC50">
        <v>7995.6510000000007</v>
      </c>
      <c r="CD50">
        <v>19.650750000000002</v>
      </c>
      <c r="CE50">
        <v>76.777000000000001</v>
      </c>
      <c r="CF50">
        <v>78.666499999999985</v>
      </c>
      <c r="CG50">
        <v>106.99799999999999</v>
      </c>
      <c r="CH50">
        <v>5.3144999999999998</v>
      </c>
      <c r="CI50">
        <v>7.2307499999999996</v>
      </c>
      <c r="CJ50">
        <v>2536.13825</v>
      </c>
      <c r="CK50">
        <v>97856.206999999995</v>
      </c>
      <c r="CL50">
        <v>267.02</v>
      </c>
      <c r="CM50">
        <v>1195.4940000000001</v>
      </c>
      <c r="CN50">
        <v>103257.26574999999</v>
      </c>
      <c r="CO50">
        <v>44.415272415272419</v>
      </c>
      <c r="CP50">
        <v>23.819247819247821</v>
      </c>
      <c r="CQ50">
        <v>0.43357643357643366</v>
      </c>
      <c r="CR50">
        <v>19.768339768339768</v>
      </c>
      <c r="CS50">
        <v>2.833690833690834</v>
      </c>
      <c r="CT50">
        <v>3.6447876447876451</v>
      </c>
      <c r="CU50">
        <v>94.914914914914917</v>
      </c>
      <c r="CV50">
        <f t="shared" si="6"/>
        <v>3.2672672672672678</v>
      </c>
      <c r="CW50">
        <f t="shared" si="7"/>
        <v>88.002860002860004</v>
      </c>
    </row>
    <row r="51" spans="1:101" x14ac:dyDescent="0.3">
      <c r="A51" t="s">
        <v>90</v>
      </c>
      <c r="B51" t="s">
        <v>191</v>
      </c>
      <c r="C51" t="s">
        <v>215</v>
      </c>
      <c r="D51" t="s">
        <v>189</v>
      </c>
      <c r="E51">
        <v>4</v>
      </c>
      <c r="F51" t="s">
        <v>191</v>
      </c>
      <c r="G51">
        <v>16.184750000000001</v>
      </c>
      <c r="H51">
        <v>26.812250000000006</v>
      </c>
      <c r="I51">
        <v>140.09025</v>
      </c>
      <c r="J51">
        <v>521.73900000000003</v>
      </c>
      <c r="K51">
        <v>188.32724999999999</v>
      </c>
      <c r="L51">
        <v>0.54325000000000001</v>
      </c>
      <c r="M51">
        <v>104.13025</v>
      </c>
      <c r="N51">
        <v>1237.4479999999999</v>
      </c>
      <c r="O51">
        <v>8410.1257500000011</v>
      </c>
      <c r="P51">
        <v>55.023499999999991</v>
      </c>
      <c r="Q51">
        <v>518.15199999999993</v>
      </c>
      <c r="R51">
        <v>2355.6037500000002</v>
      </c>
      <c r="S51">
        <v>4836.169249999999</v>
      </c>
      <c r="T51">
        <v>16264.009750000001</v>
      </c>
      <c r="U51">
        <v>5.8327500000000008</v>
      </c>
      <c r="V51">
        <v>3698.2259999999997</v>
      </c>
      <c r="W51">
        <v>1777.7797499999997</v>
      </c>
      <c r="X51">
        <v>10.829000000000001</v>
      </c>
      <c r="Y51">
        <v>1788.6089999999999</v>
      </c>
      <c r="Z51">
        <v>246.43049999999999</v>
      </c>
      <c r="AA51">
        <v>3408.7987499999999</v>
      </c>
      <c r="AB51">
        <v>113.44024999999999</v>
      </c>
      <c r="AC51">
        <v>0.55100000000000005</v>
      </c>
      <c r="AD51">
        <v>3966.78775</v>
      </c>
      <c r="AE51">
        <v>2311.7139999999999</v>
      </c>
      <c r="AF51">
        <v>287.73349999999999</v>
      </c>
      <c r="AG51">
        <v>1308.6767499999999</v>
      </c>
      <c r="AH51">
        <v>1.0912500000000001</v>
      </c>
      <c r="AI51">
        <v>0.43999999999999995</v>
      </c>
      <c r="AJ51">
        <v>19.84</v>
      </c>
      <c r="AK51">
        <v>62.517499999999998</v>
      </c>
      <c r="AL51">
        <v>0.42925000000000002</v>
      </c>
      <c r="AM51">
        <v>1500.5129999999999</v>
      </c>
      <c r="AN51">
        <v>1500.5129999999999</v>
      </c>
      <c r="AO51">
        <v>330.71974999999998</v>
      </c>
      <c r="AP51">
        <v>233.017</v>
      </c>
      <c r="AQ51">
        <v>3.6720000000000002</v>
      </c>
      <c r="AR51">
        <v>1.5432499999999998</v>
      </c>
      <c r="AS51">
        <v>3.7997500000000004</v>
      </c>
      <c r="AT51">
        <v>4.4022500000000004</v>
      </c>
      <c r="AU51">
        <v>6.0185000000000004</v>
      </c>
      <c r="AV51">
        <v>11.940250000000001</v>
      </c>
      <c r="AW51">
        <v>3.2955000000000001</v>
      </c>
      <c r="AX51">
        <v>5.9937499999999995</v>
      </c>
      <c r="AY51">
        <v>43.935500000000005</v>
      </c>
      <c r="AZ51">
        <v>2.0299999999999998</v>
      </c>
      <c r="BA51">
        <v>22.093749999999996</v>
      </c>
      <c r="BB51">
        <v>1.8989999999999998</v>
      </c>
      <c r="BC51">
        <v>28.666</v>
      </c>
      <c r="BD51">
        <v>14.637</v>
      </c>
      <c r="BE51">
        <v>10.616999999999999</v>
      </c>
      <c r="BF51">
        <v>2.1157499999999998</v>
      </c>
      <c r="BG51">
        <v>25.623000000000001</v>
      </c>
      <c r="BH51">
        <v>0.69250000000000012</v>
      </c>
      <c r="BI51">
        <v>203.54374999999999</v>
      </c>
      <c r="BJ51">
        <v>9.613249999999999</v>
      </c>
      <c r="BK51">
        <v>8.4975000000000005</v>
      </c>
      <c r="BL51">
        <v>5.0617500000000009</v>
      </c>
      <c r="BM51">
        <f t="shared" si="8"/>
        <v>57645.367249999981</v>
      </c>
      <c r="BN51">
        <f t="shared" si="9"/>
        <v>287.79399999999998</v>
      </c>
      <c r="BO51">
        <f t="shared" si="10"/>
        <v>86.630750000000006</v>
      </c>
      <c r="BP51">
        <f t="shared" si="11"/>
        <v>8244.9679999999989</v>
      </c>
      <c r="BQ51">
        <f t="shared" si="12"/>
        <v>25911.583500000001</v>
      </c>
      <c r="BR51">
        <f t="shared" si="13"/>
        <v>250.75749999999999</v>
      </c>
      <c r="BS51">
        <v>2466.3825000000002</v>
      </c>
      <c r="BT51">
        <v>1065.306</v>
      </c>
      <c r="BU51">
        <v>5892.817</v>
      </c>
      <c r="BV51">
        <v>674.86074999999994</v>
      </c>
      <c r="BW51">
        <v>471.40725000000003</v>
      </c>
      <c r="BX51">
        <v>15981.309749999999</v>
      </c>
      <c r="BY51">
        <v>1309.6927499999999</v>
      </c>
      <c r="BZ51">
        <v>107957.42250000002</v>
      </c>
      <c r="CA51">
        <v>86.834499999999991</v>
      </c>
      <c r="CB51">
        <v>4964.5737499999996</v>
      </c>
      <c r="CC51">
        <v>4897.6722499999996</v>
      </c>
      <c r="CD51">
        <v>21.214000000000002</v>
      </c>
      <c r="CE51">
        <v>131.13299999999998</v>
      </c>
      <c r="CF51">
        <v>93.602249999999998</v>
      </c>
      <c r="CG51">
        <v>858.46175000000005</v>
      </c>
      <c r="CH51">
        <v>8.3442500000000006</v>
      </c>
      <c r="CI51">
        <v>8.2002500000000005</v>
      </c>
      <c r="CJ51">
        <v>7039.085</v>
      </c>
      <c r="CK51">
        <v>136301.91649999999</v>
      </c>
      <c r="CL51">
        <v>966.51025000000004</v>
      </c>
      <c r="CM51">
        <v>5182.5412499999993</v>
      </c>
      <c r="CN51">
        <v>146872.69</v>
      </c>
      <c r="CO51">
        <v>44.405611791866455</v>
      </c>
      <c r="CP51">
        <v>15.067542769194343</v>
      </c>
      <c r="CQ51">
        <v>0.20600248623690287</v>
      </c>
      <c r="CR51">
        <v>28.082637778961704</v>
      </c>
      <c r="CS51">
        <v>1.1881844550997458</v>
      </c>
      <c r="CT51">
        <v>3.177173977387084</v>
      </c>
      <c r="CU51">
        <v>92.127153258746233</v>
      </c>
      <c r="CV51">
        <f t="shared" si="6"/>
        <v>1.3941869413366486</v>
      </c>
      <c r="CW51">
        <f t="shared" si="7"/>
        <v>87.555792340022492</v>
      </c>
    </row>
    <row r="52" spans="1:101" x14ac:dyDescent="0.3">
      <c r="A52" t="s">
        <v>96</v>
      </c>
      <c r="B52" t="s">
        <v>192</v>
      </c>
      <c r="C52" t="s">
        <v>215</v>
      </c>
      <c r="D52" t="s">
        <v>189</v>
      </c>
      <c r="E52">
        <v>8</v>
      </c>
      <c r="F52" t="s">
        <v>192</v>
      </c>
      <c r="G52">
        <v>13.501250000000001</v>
      </c>
      <c r="H52">
        <v>156.01025000000001</v>
      </c>
      <c r="I52">
        <v>194.46675000000002</v>
      </c>
      <c r="J52">
        <v>1944.4912500000003</v>
      </c>
      <c r="K52">
        <v>672.11400000000003</v>
      </c>
      <c r="L52">
        <v>11.739500000000001</v>
      </c>
      <c r="M52">
        <v>100.173</v>
      </c>
      <c r="N52">
        <v>781.77149999999995</v>
      </c>
      <c r="O52">
        <v>3.8342499999999999</v>
      </c>
      <c r="P52">
        <v>349.60825</v>
      </c>
      <c r="Q52">
        <v>2213.4654999999998</v>
      </c>
      <c r="R52">
        <v>916.44650000000001</v>
      </c>
      <c r="S52">
        <v>12.854499999999998</v>
      </c>
      <c r="T52">
        <v>9990.7739999999994</v>
      </c>
      <c r="U52">
        <v>2.5347500000000003</v>
      </c>
      <c r="V52">
        <v>32.991250000000008</v>
      </c>
      <c r="W52">
        <v>31.839250000000003</v>
      </c>
      <c r="X52">
        <v>14.3125</v>
      </c>
      <c r="Y52">
        <v>46.152000000000001</v>
      </c>
      <c r="Z52">
        <v>71.875750000000011</v>
      </c>
      <c r="AA52">
        <v>23.006999999999998</v>
      </c>
      <c r="AB52">
        <v>2.0612499999999998</v>
      </c>
      <c r="AC52">
        <v>0.23699999999999996</v>
      </c>
      <c r="AD52">
        <v>19.947500000000002</v>
      </c>
      <c r="AE52">
        <v>4914.0322499999993</v>
      </c>
      <c r="AF52">
        <v>2.2170000000000001</v>
      </c>
      <c r="AG52">
        <v>1417.8005000000001</v>
      </c>
      <c r="AH52">
        <v>1.5964999999999998</v>
      </c>
      <c r="AI52">
        <v>3.5752499999999996</v>
      </c>
      <c r="AJ52">
        <v>8.9795000000000016</v>
      </c>
      <c r="AK52">
        <v>15.107250000000001</v>
      </c>
      <c r="AL52">
        <v>1.9782500000000003</v>
      </c>
      <c r="AM52">
        <v>8.5779999999999994</v>
      </c>
      <c r="AN52">
        <v>8.3710000000000004</v>
      </c>
      <c r="AO52">
        <v>56.792499999999997</v>
      </c>
      <c r="AP52">
        <v>46.671000000000006</v>
      </c>
      <c r="AQ52">
        <v>3.2374999999999998</v>
      </c>
      <c r="AR52">
        <v>3.3612500000000005</v>
      </c>
      <c r="AS52">
        <v>5.1817500000000001</v>
      </c>
      <c r="AT52">
        <v>0.71474999999999989</v>
      </c>
      <c r="AU52">
        <v>8.5745000000000005</v>
      </c>
      <c r="AV52">
        <v>1.9849999999999999</v>
      </c>
      <c r="AW52">
        <v>1.0622499999999999</v>
      </c>
      <c r="AX52">
        <v>1.2805</v>
      </c>
      <c r="AY52">
        <v>10.488249999999999</v>
      </c>
      <c r="AZ52">
        <v>1.08975</v>
      </c>
      <c r="BA52">
        <v>2.9577500000000003</v>
      </c>
      <c r="BB52">
        <v>3.37575</v>
      </c>
      <c r="BC52">
        <v>5.39025</v>
      </c>
      <c r="BD52">
        <v>35.223499999999994</v>
      </c>
      <c r="BE52">
        <v>3.5302500000000001</v>
      </c>
      <c r="BF52">
        <v>1.8047499999999996</v>
      </c>
      <c r="BG52">
        <v>22.164750000000002</v>
      </c>
      <c r="BH52">
        <v>1.6317499999999998</v>
      </c>
      <c r="BI52">
        <v>69.598249999999993</v>
      </c>
      <c r="BJ52">
        <v>13.329500000000001</v>
      </c>
      <c r="BK52">
        <v>9.1064999999999987</v>
      </c>
      <c r="BL52">
        <v>4.4742499999999996</v>
      </c>
      <c r="BM52">
        <f t="shared" si="8"/>
        <v>24274.560249999995</v>
      </c>
      <c r="BN52">
        <f t="shared" si="9"/>
        <v>142.71924999999999</v>
      </c>
      <c r="BO52">
        <f t="shared" si="10"/>
        <v>36.975499999999997</v>
      </c>
      <c r="BP52">
        <f t="shared" si="11"/>
        <v>35.861499999999992</v>
      </c>
      <c r="BQ52">
        <f t="shared" si="12"/>
        <v>10776.37975</v>
      </c>
      <c r="BR52">
        <f t="shared" si="13"/>
        <v>307.65975000000003</v>
      </c>
      <c r="BS52">
        <v>1374.2112500000001</v>
      </c>
      <c r="BT52">
        <v>859.2940000000001</v>
      </c>
      <c r="BU52">
        <v>5360.6740000000009</v>
      </c>
      <c r="BV52">
        <v>1517.46875</v>
      </c>
      <c r="BW52">
        <v>1160.1012499999999</v>
      </c>
      <c r="BX52">
        <v>9294.6647499999999</v>
      </c>
      <c r="BY52">
        <v>640.70924999999988</v>
      </c>
      <c r="BZ52">
        <v>69285.972500000003</v>
      </c>
      <c r="CA52">
        <v>42.591500000000011</v>
      </c>
      <c r="CB52">
        <v>619.75049999999999</v>
      </c>
      <c r="CC52">
        <v>2894.9847500000001</v>
      </c>
      <c r="CD52">
        <v>10.5685</v>
      </c>
      <c r="CE52">
        <v>16.05425</v>
      </c>
      <c r="CF52">
        <v>52.596500000000006</v>
      </c>
      <c r="CG52">
        <v>122.82474999999999</v>
      </c>
      <c r="CH52">
        <v>11.6845</v>
      </c>
      <c r="CI52">
        <v>8.7827500000000001</v>
      </c>
      <c r="CJ52">
        <v>8038.2440000000006</v>
      </c>
      <c r="CK52">
        <v>82980.717249999987</v>
      </c>
      <c r="CL52">
        <v>175.98475000000002</v>
      </c>
      <c r="CM52">
        <v>678.39625000000001</v>
      </c>
      <c r="CN52">
        <v>93252.466499999995</v>
      </c>
      <c r="CO52">
        <v>75.124403193155359</v>
      </c>
      <c r="CP52">
        <v>30.637790764294724</v>
      </c>
      <c r="CQ52">
        <v>0.45040296398151342</v>
      </c>
      <c r="CR52">
        <v>41.476796149879689</v>
      </c>
      <c r="CS52">
        <v>2.3632405179328524</v>
      </c>
      <c r="CT52">
        <v>6.9436614338642544</v>
      </c>
      <c r="CU52">
        <v>156.99629502310842</v>
      </c>
      <c r="CV52">
        <f t="shared" si="6"/>
        <v>2.8136434819143656</v>
      </c>
      <c r="CW52">
        <f t="shared" si="7"/>
        <v>147.23899010732976</v>
      </c>
    </row>
    <row r="53" spans="1:101" x14ac:dyDescent="0.3">
      <c r="A53" t="s">
        <v>75</v>
      </c>
      <c r="B53" t="s">
        <v>187</v>
      </c>
      <c r="C53" t="s">
        <v>216</v>
      </c>
      <c r="D53" t="s">
        <v>189</v>
      </c>
      <c r="E53">
        <v>0</v>
      </c>
      <c r="F53" t="s">
        <v>190</v>
      </c>
      <c r="G53">
        <v>70.142499999999998</v>
      </c>
      <c r="H53">
        <v>71.936000000000007</v>
      </c>
      <c r="I53">
        <v>4421.3862500000005</v>
      </c>
      <c r="J53">
        <v>25634.850749999998</v>
      </c>
      <c r="K53">
        <v>10415.0465</v>
      </c>
      <c r="L53">
        <v>203.27824999999999</v>
      </c>
      <c r="M53">
        <v>553.65549999999996</v>
      </c>
      <c r="N53">
        <v>2601.9522500000003</v>
      </c>
      <c r="O53">
        <v>16.087500000000002</v>
      </c>
      <c r="P53">
        <v>593.71574999999996</v>
      </c>
      <c r="Q53">
        <v>2693.4124999999999</v>
      </c>
      <c r="R53">
        <v>1014.24375</v>
      </c>
      <c r="S53">
        <v>171.42599999999999</v>
      </c>
      <c r="T53">
        <v>16524.359250000001</v>
      </c>
      <c r="U53">
        <v>10.712250000000001</v>
      </c>
      <c r="V53">
        <v>13.8795</v>
      </c>
      <c r="W53">
        <v>17.792749999999998</v>
      </c>
      <c r="X53">
        <v>7.6477500000000003</v>
      </c>
      <c r="Y53">
        <v>25.440750000000001</v>
      </c>
      <c r="Z53">
        <v>58.61</v>
      </c>
      <c r="AA53">
        <v>221.37550000000002</v>
      </c>
      <c r="AB53">
        <v>5.6517499999999998</v>
      </c>
      <c r="AC53">
        <v>0.70850000000000002</v>
      </c>
      <c r="AD53">
        <v>55.972000000000001</v>
      </c>
      <c r="AE53">
        <v>22253.508750000001</v>
      </c>
      <c r="AF53">
        <v>79.33550000000001</v>
      </c>
      <c r="AG53">
        <v>5234.8554999999988</v>
      </c>
      <c r="AH53">
        <v>1.5227500000000003</v>
      </c>
      <c r="AI53">
        <v>4.0620000000000003</v>
      </c>
      <c r="AJ53">
        <v>1.2927500000000001</v>
      </c>
      <c r="AK53">
        <v>45.738249999999994</v>
      </c>
      <c r="AL53">
        <v>0.94099999999999995</v>
      </c>
      <c r="AM53">
        <v>18.53575</v>
      </c>
      <c r="AN53">
        <v>7.6829999999999998</v>
      </c>
      <c r="AO53">
        <v>36.524500000000003</v>
      </c>
      <c r="AP53">
        <v>101.9785</v>
      </c>
      <c r="AQ53">
        <v>2.5339999999999998</v>
      </c>
      <c r="AR53">
        <v>2.9850000000000003</v>
      </c>
      <c r="AS53">
        <v>3.5685000000000002</v>
      </c>
      <c r="AT53">
        <v>0.52375000000000005</v>
      </c>
      <c r="AU53">
        <v>11.686999999999999</v>
      </c>
      <c r="AV53">
        <v>3.5385</v>
      </c>
      <c r="AW53">
        <v>1.1030000000000002</v>
      </c>
      <c r="AX53">
        <v>1.4652500000000002</v>
      </c>
      <c r="AY53">
        <v>15.014749999999999</v>
      </c>
      <c r="AZ53">
        <v>2.944</v>
      </c>
      <c r="BA53">
        <v>5.6635</v>
      </c>
      <c r="BB53">
        <v>8.4674999999999994</v>
      </c>
      <c r="BC53">
        <v>4.3370000000000006</v>
      </c>
      <c r="BD53">
        <v>4.4904999999999999</v>
      </c>
      <c r="BE53">
        <v>3.8462499999999995</v>
      </c>
      <c r="BF53">
        <v>3.11225</v>
      </c>
      <c r="BG53">
        <v>9.072750000000001</v>
      </c>
      <c r="BH53">
        <v>1.6957500000000001</v>
      </c>
      <c r="BI53">
        <v>137.863</v>
      </c>
      <c r="BJ53">
        <v>8.5477500000000006</v>
      </c>
      <c r="BK53">
        <v>9.0417499999999986</v>
      </c>
      <c r="BL53">
        <v>5.2629999999999999</v>
      </c>
      <c r="BM53">
        <f t="shared" si="8"/>
        <v>93413.173999999999</v>
      </c>
      <c r="BN53">
        <f t="shared" si="9"/>
        <v>172.88499999999999</v>
      </c>
      <c r="BO53">
        <f t="shared" si="10"/>
        <v>45.363750000000003</v>
      </c>
      <c r="BP53">
        <f t="shared" si="11"/>
        <v>392.80150000000003</v>
      </c>
      <c r="BQ53">
        <f t="shared" si="12"/>
        <v>19142.399000000005</v>
      </c>
      <c r="BR53">
        <f t="shared" si="13"/>
        <v>5179.7852500000008</v>
      </c>
      <c r="BS53">
        <v>2456.2107500000002</v>
      </c>
      <c r="BT53">
        <v>580.26625000000001</v>
      </c>
      <c r="BU53">
        <v>1801.44075</v>
      </c>
      <c r="BV53">
        <v>780.07825000000003</v>
      </c>
      <c r="BW53">
        <v>794.26750000000004</v>
      </c>
      <c r="BX53">
        <v>38134.140000000007</v>
      </c>
      <c r="BY53">
        <v>1658.6927499999999</v>
      </c>
      <c r="BZ53">
        <v>81123.300749999995</v>
      </c>
      <c r="CA53">
        <v>61.173750000000005</v>
      </c>
      <c r="CB53">
        <v>972.23625000000004</v>
      </c>
      <c r="CC53">
        <v>8723.3352499999983</v>
      </c>
      <c r="CD53">
        <v>17.52525</v>
      </c>
      <c r="CE53">
        <v>25.088750000000005</v>
      </c>
      <c r="CF53">
        <v>136.17625000000001</v>
      </c>
      <c r="CG53">
        <v>42.424250000000001</v>
      </c>
      <c r="CH53">
        <v>6.8832500000000003</v>
      </c>
      <c r="CI53">
        <v>10.829000000000001</v>
      </c>
      <c r="CJ53">
        <v>3375.7865000000002</v>
      </c>
      <c r="CK53">
        <v>130894.09325000001</v>
      </c>
      <c r="CL53">
        <v>121.12325000000001</v>
      </c>
      <c r="CM53">
        <v>1058.49875</v>
      </c>
      <c r="CN53">
        <v>137306.35675000001</v>
      </c>
      <c r="CO53">
        <v>32.793774933838925</v>
      </c>
      <c r="CP53">
        <v>9.626417032033812</v>
      </c>
      <c r="CQ53">
        <v>0.68823320298613577</v>
      </c>
      <c r="CR53">
        <v>8.0224355176363709</v>
      </c>
      <c r="CS53">
        <v>5.5854959118378957</v>
      </c>
      <c r="CT53">
        <v>3.5511316506695105</v>
      </c>
      <c r="CU53">
        <v>60.267488249002646</v>
      </c>
      <c r="CV53">
        <f t="shared" si="6"/>
        <v>6.2737291148240315</v>
      </c>
      <c r="CW53">
        <f t="shared" si="7"/>
        <v>50.442627483509114</v>
      </c>
    </row>
    <row r="54" spans="1:101" x14ac:dyDescent="0.3">
      <c r="A54" t="s">
        <v>33</v>
      </c>
      <c r="B54" t="s">
        <v>191</v>
      </c>
      <c r="C54" t="s">
        <v>216</v>
      </c>
      <c r="D54" t="s">
        <v>189</v>
      </c>
      <c r="E54">
        <v>4</v>
      </c>
      <c r="F54" t="s">
        <v>191</v>
      </c>
      <c r="G54">
        <v>85.003500000000003</v>
      </c>
      <c r="H54">
        <v>61.449749999999995</v>
      </c>
      <c r="I54">
        <v>597.80174999999997</v>
      </c>
      <c r="J54">
        <v>2839.0342500000002</v>
      </c>
      <c r="K54">
        <v>1138.9024999999999</v>
      </c>
      <c r="L54">
        <v>51.931749999999994</v>
      </c>
      <c r="M54">
        <v>435.91500000000008</v>
      </c>
      <c r="N54">
        <v>1014.006</v>
      </c>
      <c r="O54">
        <v>28.030249999999999</v>
      </c>
      <c r="P54">
        <v>1073.5942500000001</v>
      </c>
      <c r="Q54">
        <v>6614.8885</v>
      </c>
      <c r="R54">
        <v>3394.4222500000001</v>
      </c>
      <c r="S54">
        <v>349.06449999999995</v>
      </c>
      <c r="T54">
        <v>43812.423000000003</v>
      </c>
      <c r="U54">
        <v>25.929750000000002</v>
      </c>
      <c r="V54">
        <v>32.006499999999996</v>
      </c>
      <c r="W54">
        <v>35.883499999999998</v>
      </c>
      <c r="X54">
        <v>16.57075</v>
      </c>
      <c r="Y54">
        <v>52.45450000000001</v>
      </c>
      <c r="Z54">
        <v>146.70824999999999</v>
      </c>
      <c r="AA54">
        <v>954.05750000000012</v>
      </c>
      <c r="AB54">
        <v>18.2075</v>
      </c>
      <c r="AC54">
        <v>0.30325000000000002</v>
      </c>
      <c r="AD54">
        <v>37.236749999999994</v>
      </c>
      <c r="AE54">
        <v>13615.437750000001</v>
      </c>
      <c r="AF54">
        <v>38.65925</v>
      </c>
      <c r="AG54">
        <v>4253.0967499999997</v>
      </c>
      <c r="AH54">
        <v>3.0312499999999996</v>
      </c>
      <c r="AI54">
        <v>8.9359999999999999</v>
      </c>
      <c r="AJ54">
        <v>12.635</v>
      </c>
      <c r="AK54">
        <v>16.442999999999998</v>
      </c>
      <c r="AL54">
        <v>3.9419999999999997</v>
      </c>
      <c r="AM54">
        <v>17.881249999999998</v>
      </c>
      <c r="AN54">
        <v>11.7515</v>
      </c>
      <c r="AO54">
        <v>40.072499999999998</v>
      </c>
      <c r="AP54">
        <v>72.057500000000005</v>
      </c>
      <c r="AQ54">
        <v>3.9112499999999994</v>
      </c>
      <c r="AR54">
        <v>5.4884999999999993</v>
      </c>
      <c r="AS54">
        <v>3.2465000000000002</v>
      </c>
      <c r="AT54">
        <v>1.9802500000000001</v>
      </c>
      <c r="AU54">
        <v>10.901000000000002</v>
      </c>
      <c r="AV54">
        <v>6.0142499999999997</v>
      </c>
      <c r="AW54">
        <v>1.60375</v>
      </c>
      <c r="AX54">
        <v>2.0517499999999997</v>
      </c>
      <c r="AY54">
        <v>13.925999999999998</v>
      </c>
      <c r="AZ54">
        <v>1.3522500000000002</v>
      </c>
      <c r="BA54">
        <v>6.8822500000000009</v>
      </c>
      <c r="BB54">
        <v>18.03725</v>
      </c>
      <c r="BC54">
        <v>2.9740000000000006</v>
      </c>
      <c r="BD54">
        <v>2.9737499999999999</v>
      </c>
      <c r="BE54">
        <v>5.0914999999999999</v>
      </c>
      <c r="BF54">
        <v>2.9707499999999998</v>
      </c>
      <c r="BG54">
        <v>9.1064999999999987</v>
      </c>
      <c r="BH54">
        <v>1.0082500000000001</v>
      </c>
      <c r="BI54">
        <v>79.79225000000001</v>
      </c>
      <c r="BJ54">
        <v>8.4555000000000007</v>
      </c>
      <c r="BK54">
        <v>7.1597500000000007</v>
      </c>
      <c r="BL54">
        <v>4.9544999999999995</v>
      </c>
      <c r="BM54">
        <f t="shared" si="8"/>
        <v>81089.081249999945</v>
      </c>
      <c r="BN54">
        <f t="shared" si="9"/>
        <v>121.95425</v>
      </c>
      <c r="BO54">
        <f t="shared" si="10"/>
        <v>50.475499999999997</v>
      </c>
      <c r="BP54">
        <f t="shared" si="11"/>
        <v>1303.1220000000001</v>
      </c>
      <c r="BQ54">
        <f t="shared" si="12"/>
        <v>44854.459250000007</v>
      </c>
      <c r="BR54">
        <f t="shared" si="13"/>
        <v>1087.7002500000001</v>
      </c>
      <c r="BS54">
        <v>1988.4192500000001</v>
      </c>
      <c r="BT54">
        <v>818.71799999999996</v>
      </c>
      <c r="BU54">
        <v>3025.1532500000003</v>
      </c>
      <c r="BV54">
        <v>1065.366</v>
      </c>
      <c r="BW54">
        <v>643.66125</v>
      </c>
      <c r="BX54">
        <v>20906.225499999997</v>
      </c>
      <c r="BY54">
        <v>1714.425</v>
      </c>
      <c r="BZ54">
        <v>59942.261249999996</v>
      </c>
      <c r="CA54">
        <v>579.60500000000002</v>
      </c>
      <c r="CB54">
        <v>1887.8725000000002</v>
      </c>
      <c r="CC54">
        <v>7171.3340000000007</v>
      </c>
      <c r="CD54">
        <v>14.29175</v>
      </c>
      <c r="CE54">
        <v>20.308</v>
      </c>
      <c r="CF54">
        <v>80.303999999999988</v>
      </c>
      <c r="CG54">
        <v>118.40575</v>
      </c>
      <c r="CH54">
        <v>6.8544999999999998</v>
      </c>
      <c r="CI54">
        <v>8.5737500000000004</v>
      </c>
      <c r="CJ54">
        <v>4734.1805000000004</v>
      </c>
      <c r="CK54">
        <v>92435.032750000013</v>
      </c>
      <c r="CL54">
        <v>712.30250000000001</v>
      </c>
      <c r="CM54">
        <v>2487.7855</v>
      </c>
      <c r="CN54">
        <v>99976.3505</v>
      </c>
      <c r="CO54">
        <v>36.998687119955783</v>
      </c>
      <c r="CP54">
        <v>12.531785516860147</v>
      </c>
      <c r="CQ54">
        <v>0.37313432835820898</v>
      </c>
      <c r="CR54">
        <v>10.063225538971809</v>
      </c>
      <c r="CS54">
        <v>2.7259535655058049</v>
      </c>
      <c r="CT54">
        <v>3.0873410724156995</v>
      </c>
      <c r="CU54">
        <v>65.780127142067457</v>
      </c>
      <c r="CV54">
        <f t="shared" si="6"/>
        <v>3.0990878938640138</v>
      </c>
      <c r="CW54">
        <f t="shared" si="7"/>
        <v>59.593698175787736</v>
      </c>
    </row>
    <row r="55" spans="1:101" x14ac:dyDescent="0.3">
      <c r="A55" t="s">
        <v>80</v>
      </c>
      <c r="B55" t="s">
        <v>192</v>
      </c>
      <c r="C55" t="s">
        <v>216</v>
      </c>
      <c r="D55" t="s">
        <v>189</v>
      </c>
      <c r="E55">
        <v>8</v>
      </c>
      <c r="F55" t="s">
        <v>192</v>
      </c>
      <c r="G55">
        <v>61.319000000000003</v>
      </c>
      <c r="H55">
        <v>58.116499999999995</v>
      </c>
      <c r="I55">
        <v>599.86725000000001</v>
      </c>
      <c r="J55">
        <v>4933.7325000000001</v>
      </c>
      <c r="K55">
        <v>2008.4762500000002</v>
      </c>
      <c r="L55">
        <v>45.331250000000004</v>
      </c>
      <c r="M55">
        <v>241.8295</v>
      </c>
      <c r="N55">
        <v>834.76475000000016</v>
      </c>
      <c r="O55">
        <v>25.965500000000002</v>
      </c>
      <c r="P55">
        <v>1753.6864999999998</v>
      </c>
      <c r="Q55">
        <v>6720.1115000000009</v>
      </c>
      <c r="R55">
        <v>3243.3140000000003</v>
      </c>
      <c r="S55">
        <v>428.69099999999997</v>
      </c>
      <c r="T55">
        <v>37296.208500000001</v>
      </c>
      <c r="U55">
        <v>32.097249999999995</v>
      </c>
      <c r="V55">
        <v>24.055250000000001</v>
      </c>
      <c r="W55">
        <v>37.007500000000007</v>
      </c>
      <c r="X55">
        <v>10.052</v>
      </c>
      <c r="Y55">
        <v>47.059750000000001</v>
      </c>
      <c r="Z55">
        <v>91.169499999999999</v>
      </c>
      <c r="AA55">
        <v>511.75649999999996</v>
      </c>
      <c r="AB55">
        <v>11.67475</v>
      </c>
      <c r="AC55">
        <v>0.7357499999999999</v>
      </c>
      <c r="AD55">
        <v>47.616999999999997</v>
      </c>
      <c r="AE55">
        <v>17091.61175</v>
      </c>
      <c r="AF55">
        <v>64.182249999999996</v>
      </c>
      <c r="AG55">
        <v>5361.6167500000001</v>
      </c>
      <c r="AH55">
        <v>3.8942500000000009</v>
      </c>
      <c r="AI55">
        <v>9.506750000000002</v>
      </c>
      <c r="AJ55">
        <v>6.2992500000000007</v>
      </c>
      <c r="AK55">
        <v>15.494249999999997</v>
      </c>
      <c r="AL55">
        <v>4.0614999999999997</v>
      </c>
      <c r="AM55">
        <v>17.02975</v>
      </c>
      <c r="AN55">
        <v>8.8762500000000006</v>
      </c>
      <c r="AO55">
        <v>41.373750000000008</v>
      </c>
      <c r="AP55">
        <v>58.183000000000007</v>
      </c>
      <c r="AQ55">
        <v>6.1077500000000002</v>
      </c>
      <c r="AR55">
        <v>3.0747499999999994</v>
      </c>
      <c r="AS55">
        <v>2.8942500000000004</v>
      </c>
      <c r="AT55">
        <v>2.1839999999999997</v>
      </c>
      <c r="AU55">
        <v>9.2357500000000012</v>
      </c>
      <c r="AV55">
        <v>7.7512500000000006</v>
      </c>
      <c r="AW55">
        <v>2.72275</v>
      </c>
      <c r="AX55">
        <v>3.8400000000000003</v>
      </c>
      <c r="AY55">
        <v>26.507749999999998</v>
      </c>
      <c r="AZ55">
        <v>2.5582500000000001</v>
      </c>
      <c r="BA55">
        <v>3.7900000000000005</v>
      </c>
      <c r="BB55">
        <v>5.5837500000000002</v>
      </c>
      <c r="BC55">
        <v>5.6254999999999997</v>
      </c>
      <c r="BD55">
        <v>5.3385000000000007</v>
      </c>
      <c r="BE55">
        <v>6.4372500000000006</v>
      </c>
      <c r="BF55">
        <v>3.5982500000000002</v>
      </c>
      <c r="BG55">
        <v>9.1742500000000007</v>
      </c>
      <c r="BH55">
        <v>1.87425</v>
      </c>
      <c r="BI55">
        <v>42.614249999999998</v>
      </c>
      <c r="BJ55">
        <v>12.0565</v>
      </c>
      <c r="BK55">
        <v>14.79975</v>
      </c>
      <c r="BL55">
        <v>7.5737499999999995</v>
      </c>
      <c r="BM55">
        <f t="shared" si="8"/>
        <v>81897.68124999998</v>
      </c>
      <c r="BN55">
        <f t="shared" si="9"/>
        <v>80.245999999999995</v>
      </c>
      <c r="BO55">
        <f t="shared" si="10"/>
        <v>66.876500000000007</v>
      </c>
      <c r="BP55">
        <f t="shared" si="11"/>
        <v>940.44749999999999</v>
      </c>
      <c r="BQ55">
        <f t="shared" si="12"/>
        <v>38156.938750000001</v>
      </c>
      <c r="BR55">
        <f t="shared" si="13"/>
        <v>890.86799999999994</v>
      </c>
      <c r="BS55">
        <v>2046.0302500000003</v>
      </c>
      <c r="BT55">
        <v>521.49074999999993</v>
      </c>
      <c r="BU55">
        <v>2791.6952499999998</v>
      </c>
      <c r="BV55">
        <v>1065.44075</v>
      </c>
      <c r="BW55">
        <v>563.9514999999999</v>
      </c>
      <c r="BX55">
        <v>9451.4260000000013</v>
      </c>
      <c r="BY55">
        <v>1181.7192500000001</v>
      </c>
      <c r="BZ55">
        <v>52121.876000000004</v>
      </c>
      <c r="CA55">
        <v>885.46250000000009</v>
      </c>
      <c r="CB55">
        <v>4424.7349999999997</v>
      </c>
      <c r="CC55">
        <v>6747.43</v>
      </c>
      <c r="CD55">
        <v>14.569750000000001</v>
      </c>
      <c r="CE55">
        <v>28.311500000000002</v>
      </c>
      <c r="CF55">
        <v>74.179999999999993</v>
      </c>
      <c r="CG55">
        <v>74.588250000000002</v>
      </c>
      <c r="CH55">
        <v>9.8079999999999998</v>
      </c>
      <c r="CI55">
        <v>17.775500000000001</v>
      </c>
      <c r="CJ55">
        <v>4421.0874999999996</v>
      </c>
      <c r="CK55">
        <v>75004.298249999978</v>
      </c>
      <c r="CL55">
        <v>974.62050000000011</v>
      </c>
      <c r="CM55">
        <v>5338.509</v>
      </c>
      <c r="CN55">
        <v>81992.90674999998</v>
      </c>
      <c r="CO55">
        <v>25.468223595983385</v>
      </c>
      <c r="CP55">
        <v>9.1309325221600748</v>
      </c>
      <c r="CQ55">
        <v>0.43142642200634546</v>
      </c>
      <c r="CR55">
        <v>12.443659438066266</v>
      </c>
      <c r="CS55">
        <v>3.5151931442776303</v>
      </c>
      <c r="CT55">
        <v>2.7609328492460667</v>
      </c>
      <c r="CU55">
        <v>53.75036797173977</v>
      </c>
      <c r="CV55">
        <f t="shared" si="6"/>
        <v>3.9466195662839758</v>
      </c>
      <c r="CW55">
        <f t="shared" si="7"/>
        <v>47.042815556209732</v>
      </c>
    </row>
    <row r="56" spans="1:101" x14ac:dyDescent="0.3">
      <c r="A56" t="s">
        <v>55</v>
      </c>
      <c r="B56" t="s">
        <v>204</v>
      </c>
      <c r="C56" t="s">
        <v>217</v>
      </c>
      <c r="D56" t="s">
        <v>206</v>
      </c>
      <c r="E56">
        <v>0</v>
      </c>
      <c r="F56" t="s">
        <v>190</v>
      </c>
      <c r="G56">
        <v>41.99199999999999</v>
      </c>
      <c r="H56">
        <v>125.98324999999998</v>
      </c>
      <c r="I56">
        <v>681.26774999999998</v>
      </c>
      <c r="J56">
        <v>2980.8434999999999</v>
      </c>
      <c r="K56">
        <v>1190.8329999999999</v>
      </c>
      <c r="L56">
        <v>117.78749999999999</v>
      </c>
      <c r="M56">
        <v>566.04425000000003</v>
      </c>
      <c r="N56">
        <v>2215.7932500000002</v>
      </c>
      <c r="O56">
        <v>25.815000000000001</v>
      </c>
      <c r="P56">
        <v>2366.0707500000003</v>
      </c>
      <c r="Q56">
        <v>4255.2502500000001</v>
      </c>
      <c r="R56">
        <v>3098.7179999999998</v>
      </c>
      <c r="S56">
        <v>435.8485</v>
      </c>
      <c r="T56">
        <v>31122.065500000004</v>
      </c>
      <c r="U56">
        <v>16.853249999999999</v>
      </c>
      <c r="V56">
        <v>36.46275</v>
      </c>
      <c r="W56">
        <v>30.9495</v>
      </c>
      <c r="X56">
        <v>33.225000000000001</v>
      </c>
      <c r="Y56">
        <v>64.174250000000001</v>
      </c>
      <c r="Z56">
        <v>43.899750000000004</v>
      </c>
      <c r="AA56">
        <v>80.566999999999993</v>
      </c>
      <c r="AB56">
        <v>4.6195000000000004</v>
      </c>
      <c r="AC56">
        <v>0.22125</v>
      </c>
      <c r="AD56">
        <v>42.160499999999999</v>
      </c>
      <c r="AE56">
        <v>12396.875749999999</v>
      </c>
      <c r="AF56">
        <v>33.792999999999999</v>
      </c>
      <c r="AG56">
        <v>3422.4139999999998</v>
      </c>
      <c r="AH56">
        <v>3.972</v>
      </c>
      <c r="AI56">
        <v>12.95575</v>
      </c>
      <c r="AJ56">
        <v>14.624750000000001</v>
      </c>
      <c r="AK56">
        <v>15.763250000000001</v>
      </c>
      <c r="AL56">
        <v>1.9884999999999999</v>
      </c>
      <c r="AM56">
        <v>12.823</v>
      </c>
      <c r="AN56">
        <v>34.133749999999999</v>
      </c>
      <c r="AO56">
        <v>56.985249999999994</v>
      </c>
      <c r="AP56">
        <v>88.794499999999999</v>
      </c>
      <c r="AQ56">
        <v>5.0640000000000009</v>
      </c>
      <c r="AR56">
        <v>4.4072500000000003</v>
      </c>
      <c r="AS56">
        <v>2.629</v>
      </c>
      <c r="AT56">
        <v>1.379</v>
      </c>
      <c r="AU56">
        <v>13.48775</v>
      </c>
      <c r="AV56">
        <v>6.8967500000000008</v>
      </c>
      <c r="AW56">
        <v>2.4659999999999997</v>
      </c>
      <c r="AX56">
        <v>2.5680000000000001</v>
      </c>
      <c r="AY56">
        <v>23.879499999999997</v>
      </c>
      <c r="AZ56">
        <v>3.29</v>
      </c>
      <c r="BA56">
        <v>5.4682500000000012</v>
      </c>
      <c r="BB56">
        <v>9.9175000000000004</v>
      </c>
      <c r="BC56">
        <v>7.6697499999999996</v>
      </c>
      <c r="BD56">
        <v>7.6442499999999995</v>
      </c>
      <c r="BE56">
        <v>4.6737500000000001</v>
      </c>
      <c r="BF56">
        <v>2.7760000000000002</v>
      </c>
      <c r="BG56">
        <v>24.244250000000001</v>
      </c>
      <c r="BH56">
        <v>1.8775000000000002</v>
      </c>
      <c r="BI56">
        <v>85.291749999999993</v>
      </c>
      <c r="BJ56">
        <v>9.5380000000000003</v>
      </c>
      <c r="BK56">
        <v>10.159999999999998</v>
      </c>
      <c r="BL56">
        <v>5.6254999999999997</v>
      </c>
      <c r="BM56">
        <f t="shared" si="8"/>
        <v>65888.199000000008</v>
      </c>
      <c r="BN56">
        <f t="shared" si="9"/>
        <v>144.09475</v>
      </c>
      <c r="BO56">
        <f t="shared" si="10"/>
        <v>66.067250000000001</v>
      </c>
      <c r="BP56">
        <f t="shared" si="11"/>
        <v>516.41549999999995</v>
      </c>
      <c r="BQ56">
        <f t="shared" si="12"/>
        <v>33363.673750000009</v>
      </c>
      <c r="BR56">
        <f t="shared" si="13"/>
        <v>1367.6675</v>
      </c>
      <c r="BS56">
        <v>2368.5952499999999</v>
      </c>
      <c r="BT56">
        <v>502.94524999999999</v>
      </c>
      <c r="BU56">
        <v>2447.8982499999997</v>
      </c>
      <c r="BV56">
        <v>919.79925000000003</v>
      </c>
      <c r="BW56">
        <v>643.37649999999996</v>
      </c>
      <c r="BX56">
        <v>7381.5715</v>
      </c>
      <c r="BY56">
        <v>1927.6935000000001</v>
      </c>
      <c r="BZ56">
        <v>60980.995749999995</v>
      </c>
      <c r="CA56">
        <v>136.67825000000002</v>
      </c>
      <c r="CB56">
        <v>1885.7862499999999</v>
      </c>
      <c r="CC56">
        <v>8765.6665000000012</v>
      </c>
      <c r="CD56">
        <v>15.813250000000002</v>
      </c>
      <c r="CE56">
        <v>31.7835</v>
      </c>
      <c r="CF56">
        <v>90.842500000000001</v>
      </c>
      <c r="CG56">
        <v>32.878750000000004</v>
      </c>
      <c r="CH56">
        <v>7.68025</v>
      </c>
      <c r="CI56">
        <v>12.153250000000002</v>
      </c>
      <c r="CJ56">
        <v>4011.0739999999996</v>
      </c>
      <c r="CK56">
        <v>81249.709750000009</v>
      </c>
      <c r="CL56">
        <v>185.37025000000003</v>
      </c>
      <c r="CM56">
        <v>2054.248</v>
      </c>
      <c r="CN56">
        <v>88132.32425000002</v>
      </c>
      <c r="CO56">
        <v>38.847886610984567</v>
      </c>
      <c r="CP56">
        <v>9.1594026828650996</v>
      </c>
      <c r="CQ56">
        <v>0.26889395089850676</v>
      </c>
      <c r="CR56">
        <v>7.430220197418377</v>
      </c>
      <c r="CS56">
        <v>1.6368514300177175</v>
      </c>
      <c r="CT56">
        <v>2.3852189319159711</v>
      </c>
      <c r="CU56">
        <v>59.728473804100247</v>
      </c>
      <c r="CV56">
        <f t="shared" si="6"/>
        <v>1.9057453809162244</v>
      </c>
      <c r="CW56">
        <f t="shared" si="7"/>
        <v>55.437509491268045</v>
      </c>
    </row>
    <row r="57" spans="1:101" x14ac:dyDescent="0.3">
      <c r="A57" t="s">
        <v>13</v>
      </c>
      <c r="B57" t="s">
        <v>207</v>
      </c>
      <c r="C57" t="s">
        <v>217</v>
      </c>
      <c r="D57" t="s">
        <v>206</v>
      </c>
      <c r="E57">
        <v>4</v>
      </c>
      <c r="F57" t="s">
        <v>207</v>
      </c>
      <c r="G57">
        <v>70.216499999999996</v>
      </c>
      <c r="H57">
        <v>586.11799999999994</v>
      </c>
      <c r="I57">
        <v>553.72699999999998</v>
      </c>
      <c r="J57">
        <v>2586.9842499999995</v>
      </c>
      <c r="K57">
        <v>1031.4965000000002</v>
      </c>
      <c r="L57">
        <v>40.339999999999996</v>
      </c>
      <c r="M57">
        <v>247.87650000000002</v>
      </c>
      <c r="N57">
        <v>1567.88625</v>
      </c>
      <c r="O57">
        <v>18.369999999999997</v>
      </c>
      <c r="P57">
        <v>1321.5249999999999</v>
      </c>
      <c r="Q57">
        <v>2987.4209999999998</v>
      </c>
      <c r="R57">
        <v>1955.2855000000002</v>
      </c>
      <c r="S57">
        <v>319.48125000000005</v>
      </c>
      <c r="T57">
        <v>33045.241000000002</v>
      </c>
      <c r="U57">
        <v>23.985500000000002</v>
      </c>
      <c r="V57">
        <v>20.994499999999999</v>
      </c>
      <c r="W57">
        <v>22.196999999999999</v>
      </c>
      <c r="X57">
        <v>21.344999999999999</v>
      </c>
      <c r="Y57">
        <v>43.54249999999999</v>
      </c>
      <c r="Z57">
        <v>77.342999999999989</v>
      </c>
      <c r="AA57">
        <v>199.52799999999996</v>
      </c>
      <c r="AB57">
        <v>4.4165000000000001</v>
      </c>
      <c r="AC57">
        <v>0.20249999999999999</v>
      </c>
      <c r="AD57">
        <v>33.304999999999993</v>
      </c>
      <c r="AE57">
        <v>10591.2315</v>
      </c>
      <c r="AF57">
        <v>51.397000000000006</v>
      </c>
      <c r="AG57">
        <v>3502.5727500000003</v>
      </c>
      <c r="AH57">
        <v>4.02475</v>
      </c>
      <c r="AI57">
        <v>7.7102500000000012</v>
      </c>
      <c r="AJ57">
        <v>10.874749999999999</v>
      </c>
      <c r="AK57">
        <v>36.913000000000004</v>
      </c>
      <c r="AL57">
        <v>3.6019999999999994</v>
      </c>
      <c r="AM57">
        <v>18.463250000000002</v>
      </c>
      <c r="AN57">
        <v>10.936500000000001</v>
      </c>
      <c r="AO57">
        <v>47.955500000000008</v>
      </c>
      <c r="AP57">
        <v>79.046250000000015</v>
      </c>
      <c r="AQ57">
        <v>12.943749999999998</v>
      </c>
      <c r="AR57">
        <v>12.404999999999999</v>
      </c>
      <c r="AS57">
        <v>9.333499999999999</v>
      </c>
      <c r="AT57">
        <v>4.0297499999999999</v>
      </c>
      <c r="AU57">
        <v>19.47625</v>
      </c>
      <c r="AV57">
        <v>10.63775</v>
      </c>
      <c r="AW57">
        <v>2.94875</v>
      </c>
      <c r="AX57">
        <v>6.80375</v>
      </c>
      <c r="AY57">
        <v>32.151499999999999</v>
      </c>
      <c r="AZ57">
        <v>1.3965000000000001</v>
      </c>
      <c r="BA57">
        <v>4.9379999999999997</v>
      </c>
      <c r="BB57">
        <v>5.8564999999999996</v>
      </c>
      <c r="BC57">
        <v>6.2195</v>
      </c>
      <c r="BD57">
        <v>6.4152499999999995</v>
      </c>
      <c r="BE57">
        <v>4.6559999999999997</v>
      </c>
      <c r="BF57">
        <v>3.8525</v>
      </c>
      <c r="BG57">
        <v>16.552500000000002</v>
      </c>
      <c r="BH57">
        <v>1.6847500000000002</v>
      </c>
      <c r="BI57">
        <v>63.951250000000002</v>
      </c>
      <c r="BJ57">
        <v>7.3219999999999992</v>
      </c>
      <c r="BK57">
        <v>5.1879999999999988</v>
      </c>
      <c r="BL57">
        <v>3.9114999999999998</v>
      </c>
      <c r="BM57">
        <f t="shared" si="8"/>
        <v>61369.808500000006</v>
      </c>
      <c r="BN57">
        <f t="shared" si="9"/>
        <v>109.18825000000001</v>
      </c>
      <c r="BO57">
        <f t="shared" si="10"/>
        <v>112.12649999999999</v>
      </c>
      <c r="BP57">
        <f t="shared" si="11"/>
        <v>519.00925000000007</v>
      </c>
      <c r="BQ57">
        <f t="shared" si="12"/>
        <v>34631.497250000008</v>
      </c>
      <c r="BR57">
        <f t="shared" si="13"/>
        <v>848.74725000000001</v>
      </c>
      <c r="BS57">
        <v>2229.3615</v>
      </c>
      <c r="BT57">
        <v>699.45124999999996</v>
      </c>
      <c r="BU57">
        <v>4137.5117499999997</v>
      </c>
      <c r="BV57">
        <v>2248.8464999999997</v>
      </c>
      <c r="BW57">
        <v>1367.623</v>
      </c>
      <c r="BX57">
        <v>21237.050749999999</v>
      </c>
      <c r="BY57">
        <v>1669.93525</v>
      </c>
      <c r="BZ57">
        <v>73003.732000000004</v>
      </c>
      <c r="CA57">
        <v>89.117500000000007</v>
      </c>
      <c r="CB57">
        <v>970.80700000000002</v>
      </c>
      <c r="CC57">
        <v>8273.0647499999995</v>
      </c>
      <c r="CD57">
        <v>18.537500000000001</v>
      </c>
      <c r="CE57">
        <v>44.458500000000001</v>
      </c>
      <c r="CF57">
        <v>91.099249999999998</v>
      </c>
      <c r="CG57">
        <v>32.745000000000005</v>
      </c>
      <c r="CH57">
        <v>5.8962500000000002</v>
      </c>
      <c r="CI57">
        <v>6.2619999999999996</v>
      </c>
      <c r="CJ57">
        <v>7753.9812499999989</v>
      </c>
      <c r="CK57">
        <v>105430.54749999999</v>
      </c>
      <c r="CL57">
        <v>140.4</v>
      </c>
      <c r="CM57">
        <v>1104.383</v>
      </c>
      <c r="CN57">
        <v>116113.34149999999</v>
      </c>
      <c r="CO57">
        <v>22.058595909342181</v>
      </c>
      <c r="CP57">
        <v>5.7888336097291333</v>
      </c>
      <c r="CQ57">
        <v>0.18068388217641954</v>
      </c>
      <c r="CR57">
        <v>2.7311063728974183</v>
      </c>
      <c r="CS57">
        <v>1.16433704493406</v>
      </c>
      <c r="CT57">
        <v>1.8497986259180292</v>
      </c>
      <c r="CU57">
        <v>33.773355444997243</v>
      </c>
      <c r="CV57">
        <f t="shared" si="6"/>
        <v>1.3450209271104796</v>
      </c>
      <c r="CW57">
        <f t="shared" si="7"/>
        <v>30.57853589196873</v>
      </c>
    </row>
    <row r="58" spans="1:101" x14ac:dyDescent="0.3">
      <c r="A58" t="s">
        <v>95</v>
      </c>
      <c r="B58" t="s">
        <v>208</v>
      </c>
      <c r="C58" t="s">
        <v>217</v>
      </c>
      <c r="D58" t="s">
        <v>206</v>
      </c>
      <c r="E58">
        <v>8</v>
      </c>
      <c r="F58" t="s">
        <v>208</v>
      </c>
      <c r="G58">
        <v>55.417750000000005</v>
      </c>
      <c r="H58">
        <v>6.1282500000000004</v>
      </c>
      <c r="I58">
        <v>6.4660000000000011</v>
      </c>
      <c r="J58">
        <v>29.458499999999997</v>
      </c>
      <c r="K58">
        <v>35.025499999999994</v>
      </c>
      <c r="L58">
        <v>0.15700000000000003</v>
      </c>
      <c r="M58">
        <v>0.44274999999999998</v>
      </c>
      <c r="N58">
        <v>2.6112500000000001</v>
      </c>
      <c r="O58">
        <v>3.9434999999999998</v>
      </c>
      <c r="P58">
        <v>0.31</v>
      </c>
      <c r="Q58">
        <v>2.91025</v>
      </c>
      <c r="R58">
        <v>163.21949999999998</v>
      </c>
      <c r="S58">
        <v>2897.7275</v>
      </c>
      <c r="T58">
        <v>5.2772500000000004</v>
      </c>
      <c r="U58">
        <v>0.26499999999999996</v>
      </c>
      <c r="V58">
        <v>3.2092499999999995</v>
      </c>
      <c r="W58">
        <v>676.75774999999999</v>
      </c>
      <c r="X58">
        <v>1.415</v>
      </c>
      <c r="Y58">
        <v>678.1724999999999</v>
      </c>
      <c r="Z58">
        <v>212.89449999999999</v>
      </c>
      <c r="AA58">
        <v>4722.0835000000006</v>
      </c>
      <c r="AB58">
        <v>101.42150000000001</v>
      </c>
      <c r="AC58">
        <v>0.38875000000000004</v>
      </c>
      <c r="AD58">
        <v>364.96750000000003</v>
      </c>
      <c r="AE58">
        <v>1.9957499999999999</v>
      </c>
      <c r="AF58">
        <v>16.936999999999998</v>
      </c>
      <c r="AG58">
        <v>0.60699999999999998</v>
      </c>
      <c r="AH58">
        <v>0.155</v>
      </c>
      <c r="AI58">
        <v>0.14524999999999999</v>
      </c>
      <c r="AJ58">
        <v>11.45575</v>
      </c>
      <c r="AK58">
        <v>2.0895000000000001</v>
      </c>
      <c r="AL58">
        <v>0.30249999999999999</v>
      </c>
      <c r="AM58">
        <v>452.90724999999998</v>
      </c>
      <c r="AN58">
        <v>452.90724999999998</v>
      </c>
      <c r="AO58">
        <v>41.5</v>
      </c>
      <c r="AP58">
        <v>21.838500000000003</v>
      </c>
      <c r="AQ58">
        <v>2.0060000000000002</v>
      </c>
      <c r="AR58">
        <v>1.4392499999999999</v>
      </c>
      <c r="AS58">
        <v>20.640750000000001</v>
      </c>
      <c r="AT58">
        <v>2.9140000000000001</v>
      </c>
      <c r="AU58">
        <v>20.071999999999996</v>
      </c>
      <c r="AV58">
        <v>0.76475000000000015</v>
      </c>
      <c r="AW58">
        <v>24.923249999999999</v>
      </c>
      <c r="AX58">
        <v>2.6427499999999999</v>
      </c>
      <c r="AY58">
        <v>9.1095000000000006</v>
      </c>
      <c r="AZ58">
        <v>2.0427500000000003</v>
      </c>
      <c r="BA58">
        <v>0.70074999999999998</v>
      </c>
      <c r="BB58">
        <v>0.96950000000000014</v>
      </c>
      <c r="BC58">
        <v>10.941749999999999</v>
      </c>
      <c r="BD58">
        <v>0.13450000000000001</v>
      </c>
      <c r="BE58">
        <v>6.4452499999999997</v>
      </c>
      <c r="BF58">
        <v>2.6327500000000001</v>
      </c>
      <c r="BG58">
        <v>318.83650000000006</v>
      </c>
      <c r="BH58">
        <v>2.1500000000000002E-2</v>
      </c>
      <c r="BI58">
        <v>20.334000000000003</v>
      </c>
      <c r="BJ58">
        <v>8.9172499999999992</v>
      </c>
      <c r="BK58">
        <v>11.488000000000001</v>
      </c>
      <c r="BL58">
        <v>12.0015</v>
      </c>
      <c r="BM58">
        <f t="shared" si="8"/>
        <v>11421.082500000006</v>
      </c>
      <c r="BN58">
        <f t="shared" si="9"/>
        <v>360.31575000000009</v>
      </c>
      <c r="BO58">
        <f t="shared" si="10"/>
        <v>86.555000000000007</v>
      </c>
      <c r="BP58">
        <f t="shared" si="11"/>
        <v>7619.8110000000006</v>
      </c>
      <c r="BQ58">
        <f t="shared" si="12"/>
        <v>11.832000000000001</v>
      </c>
      <c r="BR58">
        <f t="shared" si="13"/>
        <v>9.7085000000000008</v>
      </c>
      <c r="BS58">
        <v>1502.2350000000001</v>
      </c>
      <c r="BT58">
        <v>2744.2072499999999</v>
      </c>
      <c r="BU58">
        <v>1187.0157500000003</v>
      </c>
      <c r="BV58">
        <v>121.2145</v>
      </c>
      <c r="BW58">
        <v>137.49700000000001</v>
      </c>
      <c r="BX58">
        <v>11527.5615</v>
      </c>
      <c r="BY58">
        <v>978.5017499999999</v>
      </c>
      <c r="BZ58">
        <v>104004.54100000001</v>
      </c>
      <c r="CA58">
        <v>37.098749999999995</v>
      </c>
      <c r="CB58">
        <v>788.91899999999998</v>
      </c>
      <c r="CC58">
        <v>4093.6534999999999</v>
      </c>
      <c r="CD58">
        <v>20.070499999999999</v>
      </c>
      <c r="CE58">
        <v>62.669999999999995</v>
      </c>
      <c r="CF58">
        <v>79.073250000000002</v>
      </c>
      <c r="CG58">
        <v>214.03899999999999</v>
      </c>
      <c r="CH58">
        <v>7.7427499999999991</v>
      </c>
      <c r="CI58">
        <v>11.074499999999999</v>
      </c>
      <c r="CJ58">
        <v>1445.7272500000004</v>
      </c>
      <c r="CK58">
        <v>121806.12825000001</v>
      </c>
      <c r="CL58">
        <v>271.20824999999996</v>
      </c>
      <c r="CM58">
        <v>888.68774999999994</v>
      </c>
      <c r="CN58">
        <v>127498.29775000001</v>
      </c>
      <c r="CO58">
        <v>25.588839607263353</v>
      </c>
      <c r="CP58">
        <v>6.6895636680692974</v>
      </c>
      <c r="CQ58">
        <v>0.20076576064293566</v>
      </c>
      <c r="CR58">
        <v>4.3125213237802793</v>
      </c>
      <c r="CS58">
        <v>1.3574434209029911</v>
      </c>
      <c r="CT58">
        <v>2.1708176958944616</v>
      </c>
      <c r="CU58">
        <v>40.319951476553321</v>
      </c>
      <c r="CV58">
        <f t="shared" si="6"/>
        <v>1.5582091815459267</v>
      </c>
      <c r="CW58">
        <f t="shared" si="7"/>
        <v>36.590924599112931</v>
      </c>
    </row>
    <row r="59" spans="1:101" x14ac:dyDescent="0.3">
      <c r="A59" t="s">
        <v>56</v>
      </c>
      <c r="B59" t="s">
        <v>187</v>
      </c>
      <c r="C59" t="s">
        <v>218</v>
      </c>
      <c r="D59" t="s">
        <v>189</v>
      </c>
      <c r="E59">
        <v>0</v>
      </c>
      <c r="F59" t="s">
        <v>190</v>
      </c>
      <c r="G59">
        <v>101.14149999999999</v>
      </c>
      <c r="H59">
        <v>20.812500000000004</v>
      </c>
      <c r="I59">
        <v>51.993499999999997</v>
      </c>
      <c r="J59">
        <v>66.312750000000008</v>
      </c>
      <c r="K59">
        <v>66.316249999999997</v>
      </c>
      <c r="L59">
        <v>0.36050000000000004</v>
      </c>
      <c r="M59">
        <v>36.508000000000003</v>
      </c>
      <c r="N59">
        <v>1473.5987499999999</v>
      </c>
      <c r="O59">
        <v>26022.893</v>
      </c>
      <c r="P59">
        <v>68.558750000000003</v>
      </c>
      <c r="Q59">
        <v>8870.37075</v>
      </c>
      <c r="R59">
        <v>3894.4540000000002</v>
      </c>
      <c r="S59">
        <v>38961.354749999999</v>
      </c>
      <c r="T59">
        <v>75418.228999999992</v>
      </c>
      <c r="U59">
        <v>26.820249999999998</v>
      </c>
      <c r="V59">
        <v>32150.103000000003</v>
      </c>
      <c r="W59">
        <v>5356.0232499999993</v>
      </c>
      <c r="X59">
        <v>37.237499999999997</v>
      </c>
      <c r="Y59">
        <v>5393.2605000000003</v>
      </c>
      <c r="Z59">
        <v>9346.6570000000011</v>
      </c>
      <c r="AA59">
        <v>55442.44975</v>
      </c>
      <c r="AB59">
        <v>3280.1267500000004</v>
      </c>
      <c r="AC59">
        <v>0.21625000000000003</v>
      </c>
      <c r="AD59">
        <v>10369.620499999999</v>
      </c>
      <c r="AE59">
        <v>2974.2802500000003</v>
      </c>
      <c r="AF59">
        <v>806.81200000000013</v>
      </c>
      <c r="AG59">
        <v>956.08675000000005</v>
      </c>
      <c r="AH59">
        <v>3.2452499999999995</v>
      </c>
      <c r="AI59">
        <v>1.2315</v>
      </c>
      <c r="AJ59">
        <v>33.819250000000004</v>
      </c>
      <c r="AK59">
        <v>65.137500000000003</v>
      </c>
      <c r="AL59">
        <v>1.8622500000000002</v>
      </c>
      <c r="AM59">
        <v>9942.7964999999986</v>
      </c>
      <c r="AN59">
        <v>9924.1142499999987</v>
      </c>
      <c r="AO59">
        <v>2295.5227500000001</v>
      </c>
      <c r="AP59">
        <v>728.56799999999987</v>
      </c>
      <c r="AQ59">
        <v>12.3035</v>
      </c>
      <c r="AR59">
        <v>7.6242500000000009</v>
      </c>
      <c r="AS59">
        <v>14.428750000000001</v>
      </c>
      <c r="AT59">
        <v>16.733999999999998</v>
      </c>
      <c r="AU59">
        <v>10.931250000000002</v>
      </c>
      <c r="AV59">
        <v>5.6659999999999995</v>
      </c>
      <c r="AW59">
        <v>9.3817500000000003</v>
      </c>
      <c r="AX59">
        <v>4.7659999999999991</v>
      </c>
      <c r="AY59">
        <v>37.965249999999997</v>
      </c>
      <c r="AZ59">
        <v>1.4769999999999996</v>
      </c>
      <c r="BA59">
        <v>22.764750000000003</v>
      </c>
      <c r="BB59">
        <v>1.2282500000000001</v>
      </c>
      <c r="BC59">
        <v>63.261500000000005</v>
      </c>
      <c r="BD59">
        <v>63.378</v>
      </c>
      <c r="BE59">
        <v>12.206249999999999</v>
      </c>
      <c r="BF59">
        <v>3.7072499999999997</v>
      </c>
      <c r="BG59">
        <v>70.70675</v>
      </c>
      <c r="BH59">
        <v>0.43975000000000009</v>
      </c>
      <c r="BI59">
        <v>80.911750000000012</v>
      </c>
      <c r="BJ59">
        <v>5.5434999999999999</v>
      </c>
      <c r="BK59">
        <v>4.1465000000000005</v>
      </c>
      <c r="BL59">
        <v>3.8640000000000003</v>
      </c>
      <c r="BM59">
        <f t="shared" si="8"/>
        <v>304628.77700000012</v>
      </c>
      <c r="BN59">
        <f t="shared" si="9"/>
        <v>295.83950000000004</v>
      </c>
      <c r="BO59">
        <f t="shared" si="10"/>
        <v>121.27775</v>
      </c>
      <c r="BP59">
        <f t="shared" si="11"/>
        <v>94403.804499999998</v>
      </c>
      <c r="BQ59">
        <f t="shared" si="12"/>
        <v>102914.72074999999</v>
      </c>
      <c r="BR59">
        <f t="shared" si="13"/>
        <v>93.628</v>
      </c>
      <c r="BS59">
        <v>3696.9900000000002</v>
      </c>
      <c r="BT59">
        <v>1064.3430000000001</v>
      </c>
      <c r="BU59">
        <v>6144.8425000000007</v>
      </c>
      <c r="BV59">
        <v>572.02974999999992</v>
      </c>
      <c r="BW59">
        <v>436.88849999999996</v>
      </c>
      <c r="BX59">
        <v>9050.8277500000004</v>
      </c>
      <c r="BY59">
        <v>2436.4169999999999</v>
      </c>
      <c r="BZ59">
        <v>89162.559000000023</v>
      </c>
      <c r="CA59">
        <v>442.56824999999998</v>
      </c>
      <c r="CB59">
        <v>3096.96</v>
      </c>
      <c r="CC59">
        <v>10349.626499999998</v>
      </c>
      <c r="CD59">
        <v>27.414000000000001</v>
      </c>
      <c r="CE59">
        <v>155.58250000000001</v>
      </c>
      <c r="CF59">
        <v>107.33349999999999</v>
      </c>
      <c r="CG59">
        <v>140.54249999999999</v>
      </c>
      <c r="CH59">
        <v>4.47675</v>
      </c>
      <c r="CI59">
        <v>4.9764999999999997</v>
      </c>
      <c r="CJ59">
        <v>7153.7607500000004</v>
      </c>
      <c r="CK59">
        <v>114969.83100000002</v>
      </c>
      <c r="CL59">
        <v>610.52474999999993</v>
      </c>
      <c r="CM59">
        <v>3695.1107499999998</v>
      </c>
      <c r="CN59">
        <v>126884.92475000002</v>
      </c>
      <c r="CO59">
        <v>58.404927799656669</v>
      </c>
      <c r="CP59">
        <v>23.997576491972129</v>
      </c>
      <c r="CQ59">
        <v>0.38022148170588038</v>
      </c>
      <c r="CR59">
        <v>19.888383991383083</v>
      </c>
      <c r="CS59">
        <v>2.2522467939008384</v>
      </c>
      <c r="CT59">
        <v>7.545188326769666</v>
      </c>
      <c r="CU59">
        <v>112.46854488538825</v>
      </c>
      <c r="CV59">
        <f t="shared" si="6"/>
        <v>2.6324682756067186</v>
      </c>
      <c r="CW59">
        <f t="shared" si="7"/>
        <v>102.29088828301188</v>
      </c>
    </row>
    <row r="60" spans="1:101" x14ac:dyDescent="0.3">
      <c r="A60" t="s">
        <v>89</v>
      </c>
      <c r="B60" t="s">
        <v>191</v>
      </c>
      <c r="C60" t="s">
        <v>218</v>
      </c>
      <c r="D60" t="s">
        <v>189</v>
      </c>
      <c r="E60">
        <v>4</v>
      </c>
      <c r="F60" t="s">
        <v>191</v>
      </c>
      <c r="G60">
        <v>15.405000000000001</v>
      </c>
      <c r="H60">
        <v>43.841999999999999</v>
      </c>
      <c r="I60">
        <v>138.55175000000003</v>
      </c>
      <c r="J60">
        <v>1160.95775</v>
      </c>
      <c r="K60">
        <v>419.43799999999993</v>
      </c>
      <c r="L60">
        <v>0.65675000000000006</v>
      </c>
      <c r="M60">
        <v>133.39775</v>
      </c>
      <c r="N60">
        <v>1688.5872500000003</v>
      </c>
      <c r="O60">
        <v>128.49474999999998</v>
      </c>
      <c r="P60">
        <v>23.332249999999998</v>
      </c>
      <c r="Q60">
        <v>3205.3007500000003</v>
      </c>
      <c r="R60">
        <v>2032.6785</v>
      </c>
      <c r="S60">
        <v>120.97425</v>
      </c>
      <c r="T60">
        <v>18859.471250000002</v>
      </c>
      <c r="U60">
        <v>6.5295000000000005</v>
      </c>
      <c r="V60">
        <v>291.98099999999999</v>
      </c>
      <c r="W60">
        <v>180.50675000000001</v>
      </c>
      <c r="X60">
        <v>11.027500000000002</v>
      </c>
      <c r="Y60">
        <v>191.53400000000002</v>
      </c>
      <c r="Z60">
        <v>79.898750000000007</v>
      </c>
      <c r="AA60">
        <v>138.37699999999998</v>
      </c>
      <c r="AB60">
        <v>138.05074999999999</v>
      </c>
      <c r="AC60">
        <v>0.86949999999999994</v>
      </c>
      <c r="AD60">
        <v>70.883750000000006</v>
      </c>
      <c r="AE60">
        <v>4872.2727500000001</v>
      </c>
      <c r="AF60">
        <v>6.2482499999999996</v>
      </c>
      <c r="AG60">
        <v>1391.7294999999999</v>
      </c>
      <c r="AH60">
        <v>2.3802500000000002</v>
      </c>
      <c r="AI60">
        <v>2.00325</v>
      </c>
      <c r="AJ60">
        <v>35.875750000000004</v>
      </c>
      <c r="AK60">
        <v>21.868749999999999</v>
      </c>
      <c r="AL60">
        <v>1.0882499999999999</v>
      </c>
      <c r="AM60">
        <v>16.518749999999997</v>
      </c>
      <c r="AN60">
        <v>16.518749999999997</v>
      </c>
      <c r="AO60">
        <v>25.296000000000003</v>
      </c>
      <c r="AP60">
        <v>28.483499999999996</v>
      </c>
      <c r="AQ60">
        <v>5.1072499999999996</v>
      </c>
      <c r="AR60">
        <v>2.8262499999999999</v>
      </c>
      <c r="AS60">
        <v>4.2860000000000005</v>
      </c>
      <c r="AT60">
        <v>11.57075</v>
      </c>
      <c r="AU60">
        <v>17.29325</v>
      </c>
      <c r="AV60">
        <v>5.8862500000000004</v>
      </c>
      <c r="AW60">
        <v>3.0129999999999999</v>
      </c>
      <c r="AX60">
        <v>1.4577500000000001</v>
      </c>
      <c r="AY60">
        <v>15.770000000000001</v>
      </c>
      <c r="AZ60">
        <v>1.4920000000000002</v>
      </c>
      <c r="BA60">
        <v>1.6219999999999999</v>
      </c>
      <c r="BB60">
        <v>1.7864999999999998</v>
      </c>
      <c r="BC60">
        <v>1.5767500000000001</v>
      </c>
      <c r="BD60">
        <v>9.17075</v>
      </c>
      <c r="BE60">
        <v>1.9007499999999997</v>
      </c>
      <c r="BF60">
        <v>2.9234999999999993</v>
      </c>
      <c r="BG60">
        <v>7.7537500000000001</v>
      </c>
      <c r="BH60">
        <v>0.18274999999999997</v>
      </c>
      <c r="BI60">
        <v>77.234750000000005</v>
      </c>
      <c r="BJ60">
        <v>8.177999999999999</v>
      </c>
      <c r="BK60">
        <v>6.0649999999999995</v>
      </c>
      <c r="BL60">
        <v>3.6812499999999999</v>
      </c>
      <c r="BM60">
        <f t="shared" si="8"/>
        <v>35673.884250000025</v>
      </c>
      <c r="BN60">
        <f t="shared" si="9"/>
        <v>102.5295</v>
      </c>
      <c r="BO60">
        <f t="shared" si="10"/>
        <v>68.702500000000001</v>
      </c>
      <c r="BP60">
        <f t="shared" si="11"/>
        <v>259.35124999999999</v>
      </c>
      <c r="BQ60">
        <f t="shared" si="12"/>
        <v>20676.553250000004</v>
      </c>
      <c r="BR60">
        <f t="shared" si="13"/>
        <v>274.06400000000002</v>
      </c>
      <c r="BS60">
        <v>2443.3542500000003</v>
      </c>
      <c r="BT60">
        <v>1174.9604999999999</v>
      </c>
      <c r="BU60">
        <v>2227.4582500000001</v>
      </c>
      <c r="BV60">
        <v>426.21525000000003</v>
      </c>
      <c r="BW60">
        <v>351.78125</v>
      </c>
      <c r="BX60">
        <v>12987.518750000001</v>
      </c>
      <c r="BY60">
        <v>1526.5360000000001</v>
      </c>
      <c r="BZ60">
        <v>121787.94625000001</v>
      </c>
      <c r="CA60">
        <v>53.704000000000001</v>
      </c>
      <c r="CB60">
        <v>1111.5145</v>
      </c>
      <c r="CC60">
        <v>5020.0225</v>
      </c>
      <c r="CD60">
        <v>20.97775</v>
      </c>
      <c r="CE60">
        <v>67.403499999999994</v>
      </c>
      <c r="CF60">
        <v>98.486000000000004</v>
      </c>
      <c r="CG60">
        <v>751.52224999999999</v>
      </c>
      <c r="CH60">
        <v>7.1375000000000002</v>
      </c>
      <c r="CI60">
        <v>5.8785000000000007</v>
      </c>
      <c r="CJ60">
        <v>3005.4547500000003</v>
      </c>
      <c r="CK60">
        <v>143425.63149999999</v>
      </c>
      <c r="CL60">
        <v>826.20399999999995</v>
      </c>
      <c r="CM60">
        <v>1232.6220000000001</v>
      </c>
      <c r="CN60">
        <v>150049.40099999998</v>
      </c>
      <c r="CO60">
        <v>40.1088071348941</v>
      </c>
      <c r="CP60">
        <v>15.057599405425497</v>
      </c>
      <c r="CQ60">
        <v>0.22950575994054262</v>
      </c>
      <c r="CR60">
        <v>10.466889632107026</v>
      </c>
      <c r="CS60">
        <v>1.4121144555927168</v>
      </c>
      <c r="CT60">
        <v>4.4450390189520634</v>
      </c>
      <c r="CU60">
        <v>71.71995540691195</v>
      </c>
      <c r="CV60">
        <f t="shared" si="6"/>
        <v>1.6416202155332593</v>
      </c>
      <c r="CW60">
        <f t="shared" si="7"/>
        <v>65.633296172426626</v>
      </c>
    </row>
    <row r="61" spans="1:101" x14ac:dyDescent="0.3">
      <c r="A61" t="s">
        <v>93</v>
      </c>
      <c r="B61" t="s">
        <v>192</v>
      </c>
      <c r="C61" t="s">
        <v>218</v>
      </c>
      <c r="D61" t="s">
        <v>189</v>
      </c>
      <c r="E61">
        <v>8</v>
      </c>
      <c r="F61" t="s">
        <v>192</v>
      </c>
      <c r="G61">
        <v>19.032750000000004</v>
      </c>
      <c r="H61">
        <v>174.02225000000001</v>
      </c>
      <c r="I61">
        <v>65.669250000000005</v>
      </c>
      <c r="J61">
        <v>205.31325000000004</v>
      </c>
      <c r="K61">
        <v>88.346249999999998</v>
      </c>
      <c r="L61">
        <v>0.48324999999999996</v>
      </c>
      <c r="M61">
        <v>85.555250000000001</v>
      </c>
      <c r="N61">
        <v>711.91649999999993</v>
      </c>
      <c r="O61">
        <v>647.55225000000007</v>
      </c>
      <c r="P61">
        <v>10.581250000000001</v>
      </c>
      <c r="Q61">
        <v>3265.9577499999996</v>
      </c>
      <c r="R61">
        <v>1648.06025</v>
      </c>
      <c r="S61">
        <v>3314.835</v>
      </c>
      <c r="T61">
        <v>12680.778999999999</v>
      </c>
      <c r="U61">
        <v>4.4194999999999993</v>
      </c>
      <c r="V61">
        <v>146.84299999999999</v>
      </c>
      <c r="W61">
        <v>602.64199999999994</v>
      </c>
      <c r="X61">
        <v>13.355249999999998</v>
      </c>
      <c r="Y61">
        <v>615.99699999999996</v>
      </c>
      <c r="Z61">
        <v>110.41725</v>
      </c>
      <c r="AA61">
        <v>1165.829</v>
      </c>
      <c r="AB61">
        <v>146.43675000000002</v>
      </c>
      <c r="AC61">
        <v>0.37975000000000003</v>
      </c>
      <c r="AD61">
        <v>280.18124999999998</v>
      </c>
      <c r="AE61">
        <v>1343.9865000000002</v>
      </c>
      <c r="AF61">
        <v>29.089749999999995</v>
      </c>
      <c r="AG61">
        <v>482.19499999999999</v>
      </c>
      <c r="AH61">
        <v>0.74124999999999996</v>
      </c>
      <c r="AI61">
        <v>1.03525</v>
      </c>
      <c r="AJ61">
        <v>33.448500000000003</v>
      </c>
      <c r="AK61">
        <v>11.719250000000001</v>
      </c>
      <c r="AL61">
        <v>0.34299999999999997</v>
      </c>
      <c r="AM61">
        <v>53.911750000000005</v>
      </c>
      <c r="AN61">
        <v>54.881500000000003</v>
      </c>
      <c r="AO61">
        <v>57.933750000000003</v>
      </c>
      <c r="AP61">
        <v>24.624750000000002</v>
      </c>
      <c r="AQ61">
        <v>1.4255000000000002</v>
      </c>
      <c r="AR61">
        <v>2.4842499999999998</v>
      </c>
      <c r="AS61">
        <v>5.3427500000000006</v>
      </c>
      <c r="AT61">
        <v>2.4595000000000002</v>
      </c>
      <c r="AU61">
        <v>12.424999999999999</v>
      </c>
      <c r="AV61">
        <v>2.1459999999999999</v>
      </c>
      <c r="AW61">
        <v>1.14775</v>
      </c>
      <c r="AX61">
        <v>1.49675</v>
      </c>
      <c r="AY61">
        <v>19.737250000000003</v>
      </c>
      <c r="AZ61">
        <v>2.6149999999999998</v>
      </c>
      <c r="BA61">
        <v>2.9830000000000001</v>
      </c>
      <c r="BB61">
        <v>0.97450000000000003</v>
      </c>
      <c r="BC61">
        <v>8.9730000000000008</v>
      </c>
      <c r="BD61">
        <v>9.0790000000000006</v>
      </c>
      <c r="BE61">
        <v>2.8607499999999999</v>
      </c>
      <c r="BF61">
        <v>1.41225</v>
      </c>
      <c r="BG61">
        <v>8.3652499999999996</v>
      </c>
      <c r="BH61">
        <v>0.61999999999999988</v>
      </c>
      <c r="BI61">
        <v>42.656500000000001</v>
      </c>
      <c r="BJ61">
        <v>13.177000000000001</v>
      </c>
      <c r="BK61">
        <v>10.358500000000001</v>
      </c>
      <c r="BL61">
        <v>5.8745000000000003</v>
      </c>
      <c r="BM61">
        <f t="shared" si="8"/>
        <v>28227.719249999998</v>
      </c>
      <c r="BN61">
        <f t="shared" si="9"/>
        <v>74.941249999999997</v>
      </c>
      <c r="BO61">
        <f t="shared" si="10"/>
        <v>51.27975</v>
      </c>
      <c r="BP61">
        <f t="shared" si="11"/>
        <v>4480.6639999999998</v>
      </c>
      <c r="BQ61">
        <f t="shared" si="12"/>
        <v>14040.247749999999</v>
      </c>
      <c r="BR61">
        <f t="shared" si="13"/>
        <v>153.2045</v>
      </c>
      <c r="BS61">
        <v>2115.7305000000001</v>
      </c>
      <c r="BT61">
        <v>10447.275249999999</v>
      </c>
      <c r="BU61">
        <v>1717.1247500000002</v>
      </c>
      <c r="BV61">
        <v>291.70824999999996</v>
      </c>
      <c r="BW61">
        <v>226.52100000000002</v>
      </c>
      <c r="BX61">
        <v>7993.7472500000003</v>
      </c>
      <c r="BY61">
        <v>825.60149999999999</v>
      </c>
      <c r="BZ61">
        <v>68176.253750000003</v>
      </c>
      <c r="CA61">
        <v>156.39699999999996</v>
      </c>
      <c r="CB61">
        <v>3065.1057499999997</v>
      </c>
      <c r="CC61">
        <v>3104.4009999999998</v>
      </c>
      <c r="CD61">
        <v>12.7385</v>
      </c>
      <c r="CE61">
        <v>54.660750000000007</v>
      </c>
      <c r="CF61">
        <v>61.381500000000003</v>
      </c>
      <c r="CG61">
        <v>356.68124999999998</v>
      </c>
      <c r="CH61">
        <v>11.488000000000001</v>
      </c>
      <c r="CI61">
        <v>10.028999999999998</v>
      </c>
      <c r="CJ61">
        <v>2235.3540000000003</v>
      </c>
      <c r="CK61">
        <v>83806.968250000005</v>
      </c>
      <c r="CL61">
        <v>525.81674999999996</v>
      </c>
      <c r="CM61">
        <v>3276.1634999999997</v>
      </c>
      <c r="CN61">
        <v>98605.328000000009</v>
      </c>
      <c r="CO61">
        <v>39.510061242344712</v>
      </c>
      <c r="CP61">
        <v>15.657042869641296</v>
      </c>
      <c r="CQ61">
        <v>0.34887946698970324</v>
      </c>
      <c r="CR61">
        <v>13.113668483747226</v>
      </c>
      <c r="CS61">
        <v>2.4523857594723739</v>
      </c>
      <c r="CT61">
        <v>6.1576149135204252</v>
      </c>
      <c r="CU61">
        <v>77.239652735715723</v>
      </c>
      <c r="CV61">
        <f t="shared" si="6"/>
        <v>2.801265226462077</v>
      </c>
      <c r="CW61">
        <f t="shared" si="7"/>
        <v>68.280772595733225</v>
      </c>
    </row>
    <row r="62" spans="1:101" x14ac:dyDescent="0.3">
      <c r="A62" t="s">
        <v>46</v>
      </c>
      <c r="B62" t="s">
        <v>204</v>
      </c>
      <c r="C62" t="s">
        <v>219</v>
      </c>
      <c r="D62" t="s">
        <v>206</v>
      </c>
      <c r="E62">
        <v>0</v>
      </c>
      <c r="F62" t="s">
        <v>190</v>
      </c>
      <c r="G62">
        <v>137.31200000000001</v>
      </c>
      <c r="H62">
        <v>3.6982499999999998</v>
      </c>
      <c r="I62">
        <v>40.765000000000001</v>
      </c>
      <c r="J62">
        <v>127.7795</v>
      </c>
      <c r="K62">
        <v>51.062750000000001</v>
      </c>
      <c r="L62">
        <v>1.3399999999999999</v>
      </c>
      <c r="M62">
        <v>69.902000000000001</v>
      </c>
      <c r="N62">
        <v>946.5630000000001</v>
      </c>
      <c r="O62">
        <v>107.01925000000001</v>
      </c>
      <c r="P62">
        <v>69.751750000000001</v>
      </c>
      <c r="Q62">
        <v>3746.8827500000002</v>
      </c>
      <c r="R62">
        <v>1288.2992499999998</v>
      </c>
      <c r="S62">
        <v>790.26200000000006</v>
      </c>
      <c r="T62">
        <v>13945.119999999997</v>
      </c>
      <c r="U62">
        <v>5.9137499999999994</v>
      </c>
      <c r="V62">
        <v>9.418000000000001</v>
      </c>
      <c r="W62">
        <v>35.911999999999999</v>
      </c>
      <c r="X62">
        <v>2.7007500000000002</v>
      </c>
      <c r="Y62">
        <v>38.612749999999998</v>
      </c>
      <c r="Z62">
        <v>18.270249999999997</v>
      </c>
      <c r="AA62">
        <v>149.47525000000002</v>
      </c>
      <c r="AB62">
        <v>4.1230000000000002</v>
      </c>
      <c r="AC62">
        <v>0.11524999999999998</v>
      </c>
      <c r="AD62">
        <v>162.91800000000001</v>
      </c>
      <c r="AE62">
        <v>2038.6867500000001</v>
      </c>
      <c r="AF62">
        <v>10.986749999999999</v>
      </c>
      <c r="AG62">
        <v>467.31724999999994</v>
      </c>
      <c r="AH62">
        <v>0.26100000000000001</v>
      </c>
      <c r="AI62">
        <v>0.42199999999999993</v>
      </c>
      <c r="AJ62">
        <v>3.87</v>
      </c>
      <c r="AK62">
        <v>2.6254999999999997</v>
      </c>
      <c r="AL62">
        <v>0.73149999999999993</v>
      </c>
      <c r="AM62">
        <v>14.940000000000001</v>
      </c>
      <c r="AN62">
        <v>11.7965</v>
      </c>
      <c r="AO62">
        <v>6.6937499999999996</v>
      </c>
      <c r="AP62">
        <v>8.7214999999999989</v>
      </c>
      <c r="AQ62">
        <v>2.9009999999999998</v>
      </c>
      <c r="AR62">
        <v>3.3200000000000003</v>
      </c>
      <c r="AS62">
        <v>11.012</v>
      </c>
      <c r="AT62">
        <v>3.8837499999999996</v>
      </c>
      <c r="AU62">
        <v>4.17075</v>
      </c>
      <c r="AV62">
        <v>0.86575000000000002</v>
      </c>
      <c r="AW62">
        <v>2.3330000000000002</v>
      </c>
      <c r="AX62">
        <v>1.0695000000000001</v>
      </c>
      <c r="AY62">
        <v>13.902999999999999</v>
      </c>
      <c r="AZ62">
        <v>1.33775</v>
      </c>
      <c r="BA62">
        <v>8.1177500000000009</v>
      </c>
      <c r="BB62">
        <v>0.68900000000000006</v>
      </c>
      <c r="BC62">
        <v>50.475499999999997</v>
      </c>
      <c r="BD62">
        <v>50.445750000000004</v>
      </c>
      <c r="BE62">
        <v>0.52849999999999997</v>
      </c>
      <c r="BF62">
        <v>0.752</v>
      </c>
      <c r="BG62">
        <v>29.472999999999999</v>
      </c>
      <c r="BH62">
        <v>0.33950000000000002</v>
      </c>
      <c r="BI62">
        <v>75.407499999999999</v>
      </c>
      <c r="BJ62">
        <v>9.8825000000000003</v>
      </c>
      <c r="BK62">
        <v>10.280250000000001</v>
      </c>
      <c r="BL62">
        <v>7.5385</v>
      </c>
      <c r="BM62">
        <f t="shared" si="8"/>
        <v>24581.293999999994</v>
      </c>
      <c r="BN62">
        <f t="shared" si="9"/>
        <v>208.11074999999997</v>
      </c>
      <c r="BO62">
        <f t="shared" si="10"/>
        <v>44.796499999999995</v>
      </c>
      <c r="BP62">
        <f t="shared" si="11"/>
        <v>939.73725000000013</v>
      </c>
      <c r="BQ62">
        <f t="shared" si="12"/>
        <v>14998.702249999997</v>
      </c>
      <c r="BR62">
        <f t="shared" si="13"/>
        <v>113.07650000000001</v>
      </c>
      <c r="BS62">
        <v>955.52575000000002</v>
      </c>
      <c r="BT62">
        <v>481.59375000000006</v>
      </c>
      <c r="BU62">
        <v>489.82250000000005</v>
      </c>
      <c r="BV62">
        <v>111.696</v>
      </c>
      <c r="BW62">
        <v>101.68724999999999</v>
      </c>
      <c r="BX62">
        <v>10396.578750000001</v>
      </c>
      <c r="BY62">
        <v>1166.2887499999999</v>
      </c>
      <c r="BZ62">
        <v>57176.274250000009</v>
      </c>
      <c r="CA62">
        <v>90.836999999999989</v>
      </c>
      <c r="CB62">
        <v>1079.9075</v>
      </c>
      <c r="CC62">
        <v>8657.2335000000003</v>
      </c>
      <c r="CD62">
        <v>14.452500000000001</v>
      </c>
      <c r="CE62">
        <v>34.003249999999994</v>
      </c>
      <c r="CF62">
        <v>82.947750000000013</v>
      </c>
      <c r="CG62">
        <v>10.39725</v>
      </c>
      <c r="CH62">
        <v>7.9647499999999996</v>
      </c>
      <c r="CI62">
        <v>12.316750000000001</v>
      </c>
      <c r="CJ62">
        <v>703.20574999999997</v>
      </c>
      <c r="CK62">
        <v>78708.920500000007</v>
      </c>
      <c r="CL62">
        <v>115.68674999999999</v>
      </c>
      <c r="CM62">
        <v>1204.74775</v>
      </c>
      <c r="CN62">
        <v>80849.245750000002</v>
      </c>
      <c r="CO62">
        <v>77.071264367816113</v>
      </c>
      <c r="CP62">
        <v>23.881992337164757</v>
      </c>
      <c r="CQ62">
        <v>0.1568326947637293</v>
      </c>
      <c r="CR62">
        <v>46.635504469987239</v>
      </c>
      <c r="CS62">
        <v>0.8204342273307792</v>
      </c>
      <c r="CT62">
        <v>2.5895274584929764</v>
      </c>
      <c r="CU62">
        <v>151.15555555555562</v>
      </c>
      <c r="CV62">
        <f t="shared" si="6"/>
        <v>0.97726692209450849</v>
      </c>
      <c r="CW62">
        <f t="shared" si="7"/>
        <v>147.58876117496811</v>
      </c>
    </row>
    <row r="63" spans="1:101" x14ac:dyDescent="0.3">
      <c r="A63" t="s">
        <v>88</v>
      </c>
      <c r="B63" t="s">
        <v>207</v>
      </c>
      <c r="C63" t="s">
        <v>219</v>
      </c>
      <c r="D63" t="s">
        <v>206</v>
      </c>
      <c r="E63">
        <v>4</v>
      </c>
      <c r="F63" t="s">
        <v>207</v>
      </c>
      <c r="G63">
        <v>1387.04375</v>
      </c>
      <c r="H63">
        <v>138.99875</v>
      </c>
      <c r="I63">
        <v>346.09525000000008</v>
      </c>
      <c r="J63">
        <v>1484.30125</v>
      </c>
      <c r="K63">
        <v>528.01699999999994</v>
      </c>
      <c r="L63">
        <v>3.5165000000000002</v>
      </c>
      <c r="M63">
        <v>246.42774999999995</v>
      </c>
      <c r="N63">
        <v>1649.35</v>
      </c>
      <c r="O63">
        <v>94.544499999999999</v>
      </c>
      <c r="P63">
        <v>52.263999999999996</v>
      </c>
      <c r="Q63">
        <v>1448.4590000000001</v>
      </c>
      <c r="R63">
        <v>740.3767499999999</v>
      </c>
      <c r="S63">
        <v>1172.3892499999999</v>
      </c>
      <c r="T63">
        <v>11440.10225</v>
      </c>
      <c r="U63">
        <v>3.0320000000000005</v>
      </c>
      <c r="V63">
        <v>36.766500000000001</v>
      </c>
      <c r="W63">
        <v>406.17750000000001</v>
      </c>
      <c r="X63">
        <v>4.2247500000000002</v>
      </c>
      <c r="Y63">
        <v>410.40200000000004</v>
      </c>
      <c r="Z63">
        <v>90.166499999999985</v>
      </c>
      <c r="AA63">
        <v>357.26024999999998</v>
      </c>
      <c r="AB63">
        <v>45.89725</v>
      </c>
      <c r="AC63">
        <v>2.1932499999999999</v>
      </c>
      <c r="AD63">
        <v>156.25125</v>
      </c>
      <c r="AE63">
        <v>2679.2989999999995</v>
      </c>
      <c r="AF63">
        <v>37.268499999999996</v>
      </c>
      <c r="AG63">
        <v>1232.6247499999999</v>
      </c>
      <c r="AH63">
        <v>1.5077500000000001</v>
      </c>
      <c r="AI63">
        <v>1.0257499999999999</v>
      </c>
      <c r="AJ63">
        <v>9.7692499999999995</v>
      </c>
      <c r="AK63">
        <v>62.38924999999999</v>
      </c>
      <c r="AL63">
        <v>0.36299999999999999</v>
      </c>
      <c r="AM63">
        <v>32.646749999999997</v>
      </c>
      <c r="AN63">
        <v>32.646749999999997</v>
      </c>
      <c r="AO63">
        <v>33.157249999999998</v>
      </c>
      <c r="AP63">
        <v>27.72</v>
      </c>
      <c r="AQ63">
        <v>2.3104999999999998</v>
      </c>
      <c r="AR63">
        <v>2.4892500000000002</v>
      </c>
      <c r="AS63">
        <v>9.5429999999999993</v>
      </c>
      <c r="AT63">
        <v>20.897749999999998</v>
      </c>
      <c r="AU63">
        <v>14.823249999999998</v>
      </c>
      <c r="AV63">
        <v>1.7097500000000003</v>
      </c>
      <c r="AW63">
        <v>9.45425</v>
      </c>
      <c r="AX63">
        <v>4.97675</v>
      </c>
      <c r="AY63">
        <v>52.399749999999997</v>
      </c>
      <c r="AZ63">
        <v>1.6415</v>
      </c>
      <c r="BA63">
        <v>2.9695</v>
      </c>
      <c r="BB63">
        <v>0.79200000000000004</v>
      </c>
      <c r="BC63">
        <v>54.189750000000004</v>
      </c>
      <c r="BD63">
        <v>43.042999999999999</v>
      </c>
      <c r="BE63">
        <v>2.9257500000000003</v>
      </c>
      <c r="BF63">
        <v>2.2942499999999995</v>
      </c>
      <c r="BG63">
        <v>68.908249999999995</v>
      </c>
      <c r="BH63">
        <v>0.19675000000000001</v>
      </c>
      <c r="BI63">
        <v>206.80899999999997</v>
      </c>
      <c r="BJ63">
        <v>4.1455000000000002</v>
      </c>
      <c r="BK63">
        <v>6.5272499999999996</v>
      </c>
      <c r="BL63">
        <v>4.6349999999999998</v>
      </c>
      <c r="BM63">
        <f t="shared" si="8"/>
        <v>26897.049250000015</v>
      </c>
      <c r="BN63">
        <f t="shared" si="9"/>
        <v>379.15875</v>
      </c>
      <c r="BO63">
        <f t="shared" si="10"/>
        <v>120.24574999999999</v>
      </c>
      <c r="BP63">
        <f t="shared" si="11"/>
        <v>1529.6495</v>
      </c>
      <c r="BQ63">
        <f t="shared" si="12"/>
        <v>13183.99675</v>
      </c>
      <c r="BR63">
        <f t="shared" si="13"/>
        <v>601.01625000000001</v>
      </c>
      <c r="BS63">
        <v>4745.0787500000006</v>
      </c>
      <c r="BT63">
        <v>1509.4692499999999</v>
      </c>
      <c r="BU63">
        <v>1974.4624999999999</v>
      </c>
      <c r="BV63">
        <v>671.90075000000002</v>
      </c>
      <c r="BW63">
        <v>553.2745000000001</v>
      </c>
      <c r="BX63">
        <v>24269.954249999999</v>
      </c>
      <c r="BY63">
        <v>2685.672</v>
      </c>
      <c r="BZ63">
        <v>228479.24124999999</v>
      </c>
      <c r="CA63">
        <v>988.44250000000011</v>
      </c>
      <c r="CB63">
        <v>6889.4075000000003</v>
      </c>
      <c r="CC63">
        <v>10914.541500000003</v>
      </c>
      <c r="CD63">
        <v>28.896749999999997</v>
      </c>
      <c r="CE63">
        <v>323.20075000000003</v>
      </c>
      <c r="CF63">
        <v>189.9195</v>
      </c>
      <c r="CG63">
        <v>1044.2810000000002</v>
      </c>
      <c r="CH63">
        <v>3.5982500000000002</v>
      </c>
      <c r="CI63">
        <v>6.306</v>
      </c>
      <c r="CJ63">
        <v>3199.6377499999999</v>
      </c>
      <c r="CK63">
        <v>275813.55700000003</v>
      </c>
      <c r="CL63">
        <v>2061.6202500000004</v>
      </c>
      <c r="CM63">
        <v>8201.0507500000003</v>
      </c>
      <c r="CN63">
        <v>285267.74275000003</v>
      </c>
      <c r="CO63">
        <v>77.303956408434047</v>
      </c>
      <c r="CP63">
        <v>27.471215351812369</v>
      </c>
      <c r="CQ63">
        <v>0.56384742951907141</v>
      </c>
      <c r="CR63">
        <v>21.313432835820898</v>
      </c>
      <c r="CS63">
        <v>3.7441364605543717</v>
      </c>
      <c r="CT63">
        <v>4.2842928216062557</v>
      </c>
      <c r="CU63">
        <v>134.680881307747</v>
      </c>
      <c r="CV63">
        <f t="shared" si="6"/>
        <v>4.3079838900734426</v>
      </c>
      <c r="CW63">
        <f t="shared" si="7"/>
        <v>126.08860459606731</v>
      </c>
    </row>
    <row r="64" spans="1:101" x14ac:dyDescent="0.3">
      <c r="A64" t="s">
        <v>92</v>
      </c>
      <c r="B64" t="s">
        <v>208</v>
      </c>
      <c r="C64" t="s">
        <v>219</v>
      </c>
      <c r="D64" t="s">
        <v>206</v>
      </c>
      <c r="E64">
        <v>8</v>
      </c>
      <c r="F64" t="s">
        <v>208</v>
      </c>
      <c r="G64">
        <v>16.371249999999996</v>
      </c>
      <c r="H64">
        <v>60.705999999999989</v>
      </c>
      <c r="I64">
        <v>102.12675</v>
      </c>
      <c r="J64">
        <v>1355.297</v>
      </c>
      <c r="K64">
        <v>487.65199999999999</v>
      </c>
      <c r="L64">
        <v>8.7747500000000009</v>
      </c>
      <c r="M64">
        <v>182.9975</v>
      </c>
      <c r="N64">
        <v>568.39175</v>
      </c>
      <c r="O64">
        <v>533.23074999999994</v>
      </c>
      <c r="P64">
        <v>227.11325000000002</v>
      </c>
      <c r="Q64">
        <v>6629.7612499999996</v>
      </c>
      <c r="R64">
        <v>3117.8514999999998</v>
      </c>
      <c r="S64">
        <v>439.42399999999998</v>
      </c>
      <c r="T64">
        <v>19975.8505</v>
      </c>
      <c r="U64">
        <v>9.3802499999999984</v>
      </c>
      <c r="V64">
        <v>1131.7014999999999</v>
      </c>
      <c r="W64">
        <v>268.01</v>
      </c>
      <c r="X64">
        <v>17.265000000000001</v>
      </c>
      <c r="Y64">
        <v>285.27474999999998</v>
      </c>
      <c r="Z64">
        <v>92.210250000000002</v>
      </c>
      <c r="AA64">
        <v>605.40299999999991</v>
      </c>
      <c r="AB64">
        <v>153.56324999999998</v>
      </c>
      <c r="AC64">
        <v>0.59524999999999995</v>
      </c>
      <c r="AD64">
        <v>139.66499999999999</v>
      </c>
      <c r="AE64">
        <v>5739.2347499999996</v>
      </c>
      <c r="AF64">
        <v>15.754750000000001</v>
      </c>
      <c r="AG64">
        <v>2287.6779999999999</v>
      </c>
      <c r="AH64">
        <v>1.8074999999999999</v>
      </c>
      <c r="AI64">
        <v>1.4537499999999999</v>
      </c>
      <c r="AJ64">
        <v>47.704999999999998</v>
      </c>
      <c r="AK64">
        <v>39.191749999999999</v>
      </c>
      <c r="AL64">
        <v>0.93525000000000003</v>
      </c>
      <c r="AM64">
        <v>145.40275</v>
      </c>
      <c r="AN64">
        <v>145.40275</v>
      </c>
      <c r="AO64">
        <v>47.241749999999996</v>
      </c>
      <c r="AP64">
        <v>48.01</v>
      </c>
      <c r="AQ64">
        <v>3.3680000000000003</v>
      </c>
      <c r="AR64">
        <v>1.1300000000000001</v>
      </c>
      <c r="AS64">
        <v>15.958749999999998</v>
      </c>
      <c r="AT64">
        <v>11.291500000000001</v>
      </c>
      <c r="AU64">
        <v>12.630249999999998</v>
      </c>
      <c r="AV64">
        <v>5.6445000000000007</v>
      </c>
      <c r="AW64">
        <v>1.48875</v>
      </c>
      <c r="AX64">
        <v>1.4717500000000003</v>
      </c>
      <c r="AY64">
        <v>26.905750000000001</v>
      </c>
      <c r="AZ64">
        <v>20.364000000000004</v>
      </c>
      <c r="BA64">
        <v>22.43675</v>
      </c>
      <c r="BB64">
        <v>11.068499999999998</v>
      </c>
      <c r="BC64">
        <v>56.013000000000005</v>
      </c>
      <c r="BD64">
        <v>135.982</v>
      </c>
      <c r="BE64">
        <v>2.9512500000000004</v>
      </c>
      <c r="BF64">
        <v>3.0157499999999997</v>
      </c>
      <c r="BG64">
        <v>158.82274999999998</v>
      </c>
      <c r="BH64">
        <v>1.5705</v>
      </c>
      <c r="BI64">
        <v>92.156500000000008</v>
      </c>
      <c r="BJ64">
        <v>8.9167500000000004</v>
      </c>
      <c r="BK64">
        <v>7.3332499999999996</v>
      </c>
      <c r="BL64">
        <v>4.0932499999999994</v>
      </c>
      <c r="BM64">
        <f t="shared" si="8"/>
        <v>45512.704749999997</v>
      </c>
      <c r="BN64">
        <f t="shared" si="9"/>
        <v>461.58024999999998</v>
      </c>
      <c r="BO64">
        <f t="shared" si="10"/>
        <v>100.25325000000001</v>
      </c>
      <c r="BP64">
        <f t="shared" si="11"/>
        <v>1044.8269999999998</v>
      </c>
      <c r="BQ64">
        <f t="shared" si="12"/>
        <v>21077.472999999998</v>
      </c>
      <c r="BR64">
        <f t="shared" si="13"/>
        <v>295.37075000000004</v>
      </c>
      <c r="BS64">
        <v>1973.83825</v>
      </c>
      <c r="BT64">
        <v>765.58150000000012</v>
      </c>
      <c r="BU64">
        <v>2669.4247500000001</v>
      </c>
      <c r="BV64">
        <v>517.63400000000001</v>
      </c>
      <c r="BW64">
        <v>541.20425</v>
      </c>
      <c r="BX64">
        <v>12266.914999999999</v>
      </c>
      <c r="BY64">
        <v>1405.5679999999998</v>
      </c>
      <c r="BZ64">
        <v>104258.79650000001</v>
      </c>
      <c r="CA64">
        <v>436.53800000000001</v>
      </c>
      <c r="CB64">
        <v>5185.2249999999995</v>
      </c>
      <c r="CC64">
        <v>7222.7922500000004</v>
      </c>
      <c r="CD64">
        <v>16.030749999999998</v>
      </c>
      <c r="CE64">
        <v>42.393250000000002</v>
      </c>
      <c r="CF64">
        <v>126.39425</v>
      </c>
      <c r="CG64">
        <v>1094.7307499999999</v>
      </c>
      <c r="CH64">
        <v>7.8024999999999993</v>
      </c>
      <c r="CI64">
        <v>7.1014999999999988</v>
      </c>
      <c r="CJ64">
        <v>3728.2629999999999</v>
      </c>
      <c r="CK64">
        <v>132055.38375000001</v>
      </c>
      <c r="CL64">
        <v>1547.2995000000001</v>
      </c>
      <c r="CM64">
        <v>5664.1562499999991</v>
      </c>
      <c r="CN64">
        <v>138523.06650000002</v>
      </c>
      <c r="CO64">
        <v>78.165318835655228</v>
      </c>
      <c r="CP64">
        <v>14.888752973156645</v>
      </c>
      <c r="CQ64">
        <v>0.20006795786612303</v>
      </c>
      <c r="CR64">
        <v>23.374968852644699</v>
      </c>
      <c r="CS64">
        <v>0.88000906104881649</v>
      </c>
      <c r="CT64">
        <v>6.9360516479782541</v>
      </c>
      <c r="CU64">
        <v>124.44516932834976</v>
      </c>
      <c r="CV64">
        <f t="shared" si="6"/>
        <v>1.0800770189149396</v>
      </c>
      <c r="CW64">
        <f t="shared" si="7"/>
        <v>116.42904066145657</v>
      </c>
    </row>
    <row r="65" spans="1:101" x14ac:dyDescent="0.3">
      <c r="A65" t="s">
        <v>57</v>
      </c>
      <c r="B65" t="s">
        <v>204</v>
      </c>
      <c r="C65" t="s">
        <v>220</v>
      </c>
      <c r="D65" t="s">
        <v>206</v>
      </c>
      <c r="E65">
        <v>0</v>
      </c>
      <c r="F65" t="s">
        <v>190</v>
      </c>
      <c r="G65">
        <v>202.85349999999997</v>
      </c>
      <c r="H65">
        <v>12.049999999999999</v>
      </c>
      <c r="I65">
        <v>73.409750000000003</v>
      </c>
      <c r="J65">
        <v>28.262250000000002</v>
      </c>
      <c r="K65">
        <v>12.446499999999999</v>
      </c>
      <c r="L65">
        <v>4.714500000000001</v>
      </c>
      <c r="M65">
        <v>98.60275</v>
      </c>
      <c r="N65">
        <v>1871.5132499999997</v>
      </c>
      <c r="O65">
        <v>337.22550000000001</v>
      </c>
      <c r="P65">
        <v>42.661500000000011</v>
      </c>
      <c r="Q65">
        <v>1197.0842499999999</v>
      </c>
      <c r="R65">
        <v>1574.7072499999999</v>
      </c>
      <c r="S65">
        <v>747.6110000000001</v>
      </c>
      <c r="T65">
        <v>33579.623</v>
      </c>
      <c r="U65">
        <v>14.780249999999999</v>
      </c>
      <c r="V65">
        <v>109.07175000000001</v>
      </c>
      <c r="W65">
        <v>100.5215</v>
      </c>
      <c r="X65">
        <v>3.8132499999999996</v>
      </c>
      <c r="Y65">
        <v>104.33474999999999</v>
      </c>
      <c r="Z65">
        <v>63.080250000000007</v>
      </c>
      <c r="AA65">
        <v>772.99850000000004</v>
      </c>
      <c r="AB65">
        <v>53.592500000000001</v>
      </c>
      <c r="AC65">
        <v>0.17475000000000002</v>
      </c>
      <c r="AD65">
        <v>113.96475000000002</v>
      </c>
      <c r="AE65">
        <v>1034.529</v>
      </c>
      <c r="AF65">
        <v>12.707000000000003</v>
      </c>
      <c r="AG65">
        <v>272.85399999999998</v>
      </c>
      <c r="AH65">
        <v>0.62075000000000002</v>
      </c>
      <c r="AI65">
        <v>1.8165000000000002</v>
      </c>
      <c r="AJ65">
        <v>4.3892500000000005</v>
      </c>
      <c r="AK65">
        <v>3.8292500000000005</v>
      </c>
      <c r="AL65">
        <v>0.96199999999999997</v>
      </c>
      <c r="AM65">
        <v>32.194750000000006</v>
      </c>
      <c r="AN65">
        <v>34.0535</v>
      </c>
      <c r="AO65">
        <v>10.72325</v>
      </c>
      <c r="AP65">
        <v>7.9600000000000009</v>
      </c>
      <c r="AQ65">
        <v>4.1217499999999996</v>
      </c>
      <c r="AR65">
        <v>1.82725</v>
      </c>
      <c r="AS65">
        <v>1.4707500000000002</v>
      </c>
      <c r="AT65">
        <v>9.5869999999999997</v>
      </c>
      <c r="AU65">
        <v>3.2304999999999997</v>
      </c>
      <c r="AV65">
        <v>1.8595000000000002</v>
      </c>
      <c r="AW65">
        <v>1.0035000000000001</v>
      </c>
      <c r="AX65">
        <v>2.0955000000000004</v>
      </c>
      <c r="AY65">
        <v>26.2515</v>
      </c>
      <c r="AZ65">
        <v>3.4517500000000001</v>
      </c>
      <c r="BA65">
        <v>1.8267499999999999</v>
      </c>
      <c r="BB65">
        <v>0.89674999999999994</v>
      </c>
      <c r="BC65">
        <v>2.3427500000000001</v>
      </c>
      <c r="BD65">
        <v>2.3187500000000001</v>
      </c>
      <c r="BE65">
        <v>1.2902500000000001</v>
      </c>
      <c r="BF65">
        <v>1.5582499999999999</v>
      </c>
      <c r="BG65">
        <v>5.0685000000000002</v>
      </c>
      <c r="BH65">
        <v>0.215</v>
      </c>
      <c r="BI65">
        <v>46.570999999999998</v>
      </c>
      <c r="BJ65">
        <v>5.9139999999999997</v>
      </c>
      <c r="BK65">
        <v>8.2999999999999989</v>
      </c>
      <c r="BL65">
        <v>4.7965</v>
      </c>
      <c r="BM65">
        <f t="shared" si="8"/>
        <v>42652.723500000022</v>
      </c>
      <c r="BN65">
        <f t="shared" si="9"/>
        <v>60.261249999999997</v>
      </c>
      <c r="BO65">
        <f t="shared" si="10"/>
        <v>54.898999999999994</v>
      </c>
      <c r="BP65">
        <f t="shared" si="11"/>
        <v>1520.6095</v>
      </c>
      <c r="BQ65">
        <f t="shared" si="12"/>
        <v>35788.361749999996</v>
      </c>
      <c r="BR65">
        <f t="shared" si="13"/>
        <v>178.82249999999999</v>
      </c>
      <c r="BS65">
        <v>1834.268</v>
      </c>
      <c r="BT65">
        <v>547.60125000000005</v>
      </c>
      <c r="BU65">
        <v>928.92574999999999</v>
      </c>
      <c r="BV65">
        <v>231.69575</v>
      </c>
      <c r="BW65">
        <v>164.50225</v>
      </c>
      <c r="BX65">
        <v>11925.571249999999</v>
      </c>
      <c r="BY65">
        <v>2977.3820000000001</v>
      </c>
      <c r="BZ65">
        <v>79180.050500000012</v>
      </c>
      <c r="CA65">
        <v>376.30374999999998</v>
      </c>
      <c r="CB65">
        <v>3563.971</v>
      </c>
      <c r="CC65">
        <v>9953.1807500000014</v>
      </c>
      <c r="CD65">
        <v>72.262749999999997</v>
      </c>
      <c r="CE65">
        <v>6009.6995000000006</v>
      </c>
      <c r="CF65">
        <v>98.256749999999997</v>
      </c>
      <c r="CG65">
        <v>181.24674999999999</v>
      </c>
      <c r="CH65">
        <v>4.7682500000000001</v>
      </c>
      <c r="CI65">
        <v>9.9242499999999989</v>
      </c>
      <c r="CJ65">
        <v>1325.12375</v>
      </c>
      <c r="CK65">
        <v>114337.92500000002</v>
      </c>
      <c r="CL65">
        <v>629.81324999999993</v>
      </c>
      <c r="CM65">
        <v>9949.9742500000011</v>
      </c>
      <c r="CN65">
        <v>118044.91800000003</v>
      </c>
      <c r="CO65">
        <v>29.080457643321928</v>
      </c>
      <c r="CP65">
        <v>15.390631264070068</v>
      </c>
      <c r="CQ65">
        <v>0.10213710796558426</v>
      </c>
      <c r="CR65">
        <v>6.1499367810774981</v>
      </c>
      <c r="CS65">
        <v>0.56989545748912951</v>
      </c>
      <c r="CT65">
        <v>1.762975298362476</v>
      </c>
      <c r="CU65">
        <v>53.056033552286685</v>
      </c>
      <c r="CV65">
        <f t="shared" si="6"/>
        <v>0.67203256545471379</v>
      </c>
      <c r="CW65">
        <f t="shared" si="7"/>
        <v>50.621025688469494</v>
      </c>
    </row>
    <row r="66" spans="1:101" x14ac:dyDescent="0.3">
      <c r="A66" t="s">
        <v>87</v>
      </c>
      <c r="B66" t="s">
        <v>207</v>
      </c>
      <c r="C66" t="s">
        <v>220</v>
      </c>
      <c r="D66" t="s">
        <v>206</v>
      </c>
      <c r="E66">
        <v>4</v>
      </c>
      <c r="F66" t="s">
        <v>207</v>
      </c>
      <c r="G66">
        <v>16.3355</v>
      </c>
      <c r="H66">
        <v>99.820250000000001</v>
      </c>
      <c r="I66">
        <v>287.12749999999994</v>
      </c>
      <c r="J66">
        <v>2254.7837500000001</v>
      </c>
      <c r="K66">
        <v>789.63574999999992</v>
      </c>
      <c r="L66">
        <v>26.701750000000001</v>
      </c>
      <c r="M66">
        <v>202.648</v>
      </c>
      <c r="N66">
        <v>458.57575000000008</v>
      </c>
      <c r="O66">
        <v>34.451500000000003</v>
      </c>
      <c r="P66">
        <v>498.58875000000006</v>
      </c>
      <c r="Q66">
        <v>3436.5105000000003</v>
      </c>
      <c r="R66">
        <v>1050.2987499999999</v>
      </c>
      <c r="S66">
        <v>389.12600000000003</v>
      </c>
      <c r="T66">
        <v>8376.8395</v>
      </c>
      <c r="U66">
        <v>1.8775000000000002</v>
      </c>
      <c r="V66">
        <v>35.261000000000003</v>
      </c>
      <c r="W66">
        <v>40.289749999999998</v>
      </c>
      <c r="X66">
        <v>7.8880000000000008</v>
      </c>
      <c r="Y66">
        <v>48.177750000000003</v>
      </c>
      <c r="Z66">
        <v>56.842999999999996</v>
      </c>
      <c r="AA66">
        <v>699.63649999999996</v>
      </c>
      <c r="AB66">
        <v>18.089749999999999</v>
      </c>
      <c r="AC66">
        <v>0.97175</v>
      </c>
      <c r="AD66">
        <v>31.236000000000001</v>
      </c>
      <c r="AE66">
        <v>7420.9165000000003</v>
      </c>
      <c r="AF66">
        <v>3.4449999999999994</v>
      </c>
      <c r="AG66">
        <v>1506.7157499999998</v>
      </c>
      <c r="AH66">
        <v>1.012</v>
      </c>
      <c r="AI66">
        <v>2.3545000000000003</v>
      </c>
      <c r="AJ66">
        <v>9.0837500000000002</v>
      </c>
      <c r="AK66">
        <v>25.47625</v>
      </c>
      <c r="AL66">
        <v>0.86874999999999991</v>
      </c>
      <c r="AM66">
        <v>38.408749999999991</v>
      </c>
      <c r="AN66">
        <v>37.203249999999997</v>
      </c>
      <c r="AO66">
        <v>52.861749999999994</v>
      </c>
      <c r="AP66">
        <v>58.1295</v>
      </c>
      <c r="AQ66">
        <v>5.6140000000000008</v>
      </c>
      <c r="AR66">
        <v>2.9057499999999998</v>
      </c>
      <c r="AS66">
        <v>3.3975</v>
      </c>
      <c r="AT66">
        <v>2.3645</v>
      </c>
      <c r="AU66">
        <v>3.9445000000000001</v>
      </c>
      <c r="AV66">
        <v>2.1639999999999997</v>
      </c>
      <c r="AW66">
        <v>2.6507499999999999</v>
      </c>
      <c r="AX66">
        <v>1.5994999999999997</v>
      </c>
      <c r="AY66">
        <v>13.398250000000001</v>
      </c>
      <c r="AZ66">
        <v>1.39175</v>
      </c>
      <c r="BA66">
        <v>11.770250000000001</v>
      </c>
      <c r="BB66">
        <v>12.349250000000001</v>
      </c>
      <c r="BC66">
        <v>4.7679999999999998</v>
      </c>
      <c r="BD66">
        <v>35.90325</v>
      </c>
      <c r="BE66">
        <v>4.2069999999999999</v>
      </c>
      <c r="BF66">
        <v>2.2462499999999999</v>
      </c>
      <c r="BG66">
        <v>121.81700000000001</v>
      </c>
      <c r="BH66">
        <v>0.80249999999999999</v>
      </c>
      <c r="BI66">
        <v>17.735000000000003</v>
      </c>
      <c r="BJ66">
        <v>14.547250000000002</v>
      </c>
      <c r="BK66">
        <v>13.862499999999999</v>
      </c>
      <c r="BL66">
        <v>5.8862500000000004</v>
      </c>
      <c r="BM66">
        <f t="shared" si="8"/>
        <v>28269.219000000001</v>
      </c>
      <c r="BN66">
        <f t="shared" si="9"/>
        <v>199.82825000000003</v>
      </c>
      <c r="BO66">
        <f t="shared" si="10"/>
        <v>39.430500000000002</v>
      </c>
      <c r="BP66">
        <f t="shared" si="11"/>
        <v>1088.7625</v>
      </c>
      <c r="BQ66">
        <f t="shared" si="12"/>
        <v>8869.8667499999992</v>
      </c>
      <c r="BR66">
        <f t="shared" si="13"/>
        <v>518.07674999999995</v>
      </c>
      <c r="BS66">
        <v>1698.9182500000002</v>
      </c>
      <c r="BT66">
        <v>460.38724999999994</v>
      </c>
      <c r="BU66">
        <v>11418.276750000001</v>
      </c>
      <c r="BV66">
        <v>3551.5329999999999</v>
      </c>
      <c r="BW66">
        <v>1908.2292500000001</v>
      </c>
      <c r="BX66">
        <v>9491.320499999998</v>
      </c>
      <c r="BY66">
        <v>729.77775000000008</v>
      </c>
      <c r="BZ66">
        <v>68285.678249999997</v>
      </c>
      <c r="CA66">
        <v>48.9375</v>
      </c>
      <c r="CB66">
        <v>1851.1297500000001</v>
      </c>
      <c r="CC66">
        <v>3302.1482499999997</v>
      </c>
      <c r="CD66">
        <v>16.190999999999999</v>
      </c>
      <c r="CE66">
        <v>15.232500000000002</v>
      </c>
      <c r="CF66">
        <v>58.4345</v>
      </c>
      <c r="CG66">
        <v>117.5775</v>
      </c>
      <c r="CH66">
        <v>12.660749999999998</v>
      </c>
      <c r="CI66">
        <v>13.399250000000002</v>
      </c>
      <c r="CJ66">
        <v>16878.039000000001</v>
      </c>
      <c r="CK66">
        <v>83916.427500000005</v>
      </c>
      <c r="CL66">
        <v>182.70600000000002</v>
      </c>
      <c r="CM66">
        <v>1915.2997500000001</v>
      </c>
      <c r="CN66">
        <v>102953.77200000001</v>
      </c>
      <c r="CO66">
        <v>27.756466507876819</v>
      </c>
      <c r="CP66">
        <v>9.5006476954577757</v>
      </c>
      <c r="CQ66">
        <v>0.27880155446909871</v>
      </c>
      <c r="CR66">
        <v>8.3854414775813808</v>
      </c>
      <c r="CS66">
        <v>2.0111152897914844</v>
      </c>
      <c r="CT66">
        <v>2.4630813589068574</v>
      </c>
      <c r="CU66">
        <v>50.395553884083412</v>
      </c>
      <c r="CV66">
        <f t="shared" si="6"/>
        <v>2.2899168442605831</v>
      </c>
      <c r="CW66">
        <f t="shared" si="7"/>
        <v>45.642555680915976</v>
      </c>
    </row>
    <row r="67" spans="1:101" x14ac:dyDescent="0.3">
      <c r="A67" t="s">
        <v>58</v>
      </c>
      <c r="B67" t="s">
        <v>187</v>
      </c>
      <c r="C67" t="s">
        <v>221</v>
      </c>
      <c r="D67" t="s">
        <v>189</v>
      </c>
      <c r="E67">
        <v>0</v>
      </c>
      <c r="F67" t="s">
        <v>190</v>
      </c>
      <c r="G67">
        <v>89.993999999999986</v>
      </c>
      <c r="H67">
        <v>122.73099999999999</v>
      </c>
      <c r="I67">
        <v>232.80224999999999</v>
      </c>
      <c r="J67">
        <v>1338.20625</v>
      </c>
      <c r="K67">
        <v>542.12924999999996</v>
      </c>
      <c r="L67">
        <v>32.118499999999997</v>
      </c>
      <c r="M67">
        <v>452.08325000000002</v>
      </c>
      <c r="N67">
        <v>2464.2467500000002</v>
      </c>
      <c r="O67">
        <v>852.74099999999999</v>
      </c>
      <c r="P67">
        <v>1044.66425</v>
      </c>
      <c r="Q67">
        <v>9215.2484999999997</v>
      </c>
      <c r="R67">
        <v>6768.3017500000005</v>
      </c>
      <c r="S67">
        <v>555.15350000000001</v>
      </c>
      <c r="T67">
        <v>63033.659500000002</v>
      </c>
      <c r="U67">
        <v>50.120999999999988</v>
      </c>
      <c r="V67">
        <v>490.71699999999998</v>
      </c>
      <c r="W67">
        <v>107.41950000000001</v>
      </c>
      <c r="X67">
        <v>34.253250000000001</v>
      </c>
      <c r="Y67">
        <v>141.673</v>
      </c>
      <c r="Z67">
        <v>93.236999999999981</v>
      </c>
      <c r="AA67">
        <v>119.35424999999999</v>
      </c>
      <c r="AB67">
        <v>147.49924999999999</v>
      </c>
      <c r="AC67">
        <v>8.7985000000000007</v>
      </c>
      <c r="AD67">
        <v>396.17574999999999</v>
      </c>
      <c r="AE67">
        <v>10219.86125</v>
      </c>
      <c r="AF67">
        <v>72.714750000000009</v>
      </c>
      <c r="AG67">
        <v>4040.54675</v>
      </c>
      <c r="AH67">
        <v>6.2962500000000006</v>
      </c>
      <c r="AI67">
        <v>4.9497499999999999</v>
      </c>
      <c r="AJ67">
        <v>23.589749999999999</v>
      </c>
      <c r="AK67">
        <v>44.260249999999999</v>
      </c>
      <c r="AL67">
        <v>4.0422500000000001</v>
      </c>
      <c r="AM67">
        <v>56.492249999999999</v>
      </c>
      <c r="AN67">
        <v>39.025500000000001</v>
      </c>
      <c r="AO67">
        <v>83.160999999999987</v>
      </c>
      <c r="AP67">
        <v>74.527999999999992</v>
      </c>
      <c r="AQ67">
        <v>10.384</v>
      </c>
      <c r="AR67">
        <v>7.83725</v>
      </c>
      <c r="AS67">
        <v>5.2987500000000001</v>
      </c>
      <c r="AT67">
        <v>2.8024999999999998</v>
      </c>
      <c r="AU67">
        <v>65.460249999999988</v>
      </c>
      <c r="AV67">
        <v>6.7567500000000003</v>
      </c>
      <c r="AW67">
        <v>3.2337499999999997</v>
      </c>
      <c r="AX67">
        <v>3.7719999999999998</v>
      </c>
      <c r="AY67">
        <v>42.831249999999997</v>
      </c>
      <c r="AZ67">
        <v>8.9292499999999997</v>
      </c>
      <c r="BA67">
        <v>5.92875</v>
      </c>
      <c r="BB67">
        <v>3.74525</v>
      </c>
      <c r="BC67">
        <v>15.58525</v>
      </c>
      <c r="BD67">
        <v>15.251749999999999</v>
      </c>
      <c r="BE67">
        <v>5.1857500000000005</v>
      </c>
      <c r="BF67">
        <v>8.4100000000000019</v>
      </c>
      <c r="BG67">
        <v>28.863749999999996</v>
      </c>
      <c r="BH67">
        <v>2.4140000000000001</v>
      </c>
      <c r="BI67">
        <v>222.97775000000001</v>
      </c>
      <c r="BJ67">
        <v>6.74125</v>
      </c>
      <c r="BK67">
        <v>9.6029999999999998</v>
      </c>
      <c r="BL67">
        <v>5.5380000000000003</v>
      </c>
      <c r="BM67">
        <f t="shared" ref="BM67:BM98" si="14">SUM(G67:BI67)</f>
        <v>103468.46400000004</v>
      </c>
      <c r="BN67">
        <f t="shared" ref="BN67:BN98" si="15">SUM(BB67:BI67)</f>
        <v>302.43350000000004</v>
      </c>
      <c r="BO67">
        <f t="shared" ref="BO67:BO98" si="16">SUM(AQ67:AZ67)</f>
        <v>157.30574999999999</v>
      </c>
      <c r="BP67">
        <f t="shared" ref="BP67:BP98" si="17">SUM(S67,AA67)</f>
        <v>674.50774999999999</v>
      </c>
      <c r="BQ67">
        <f t="shared" ref="BQ67:BQ98" si="18">SUM(N67,T67,O67)</f>
        <v>66350.647249999995</v>
      </c>
      <c r="BR67">
        <f t="shared" ref="BR67:BR98" si="19">SUM(AX67,M67,L67,I67)</f>
        <v>720.77599999999995</v>
      </c>
      <c r="BS67">
        <v>3272.78775</v>
      </c>
      <c r="BT67">
        <v>834.55674999999997</v>
      </c>
      <c r="BU67">
        <v>2700.6185000000005</v>
      </c>
      <c r="BV67">
        <v>818.73374999999999</v>
      </c>
      <c r="BW67">
        <v>840.57350000000008</v>
      </c>
      <c r="BX67">
        <v>22758.043999999998</v>
      </c>
      <c r="BY67">
        <v>2799.7647499999998</v>
      </c>
      <c r="BZ67">
        <v>96179.664999999994</v>
      </c>
      <c r="CA67">
        <v>527.66975000000002</v>
      </c>
      <c r="CB67">
        <v>5901.2057500000001</v>
      </c>
      <c r="CC67">
        <v>14378.447499999998</v>
      </c>
      <c r="CD67">
        <v>24.514749999999999</v>
      </c>
      <c r="CE67">
        <v>30.6295</v>
      </c>
      <c r="CF67">
        <v>161.07525000000001</v>
      </c>
      <c r="CG67">
        <v>147.60675000000001</v>
      </c>
      <c r="CH67">
        <v>5.411249999999999</v>
      </c>
      <c r="CI67">
        <v>11.530249999999999</v>
      </c>
      <c r="CJ67">
        <v>4359.9257500000003</v>
      </c>
      <c r="CK67">
        <v>142908.62299999999</v>
      </c>
      <c r="CL67">
        <v>699.7912500000001</v>
      </c>
      <c r="CM67">
        <v>6459.5050000000001</v>
      </c>
      <c r="CN67">
        <v>151375.89325000002</v>
      </c>
      <c r="CO67">
        <v>42.878413297017957</v>
      </c>
      <c r="CP67">
        <v>20.340526573084716</v>
      </c>
      <c r="CQ67">
        <v>0.35644947272854255</v>
      </c>
      <c r="CR67">
        <v>14.056847545219641</v>
      </c>
      <c r="CS67">
        <v>2.0889726936238571</v>
      </c>
      <c r="CT67">
        <v>2.8795306934841824</v>
      </c>
      <c r="CU67">
        <v>82.600740275158898</v>
      </c>
      <c r="CV67">
        <f t="shared" ref="CV67:CV98" si="20">SUM(CQ67,CS67)</f>
        <v>2.4454221663523996</v>
      </c>
      <c r="CW67">
        <f t="shared" ref="CW67:CW98" si="21">SUM(CO67,CP67,CR67)</f>
        <v>77.275787415322313</v>
      </c>
    </row>
    <row r="68" spans="1:101" x14ac:dyDescent="0.3">
      <c r="A68" t="s">
        <v>86</v>
      </c>
      <c r="B68" t="s">
        <v>191</v>
      </c>
      <c r="C68" t="s">
        <v>221</v>
      </c>
      <c r="D68" t="s">
        <v>189</v>
      </c>
      <c r="E68">
        <v>4</v>
      </c>
      <c r="F68" t="s">
        <v>191</v>
      </c>
      <c r="G68">
        <v>15.329000000000002</v>
      </c>
      <c r="H68">
        <v>23.376999999999999</v>
      </c>
      <c r="I68">
        <v>277.61149999999998</v>
      </c>
      <c r="J68">
        <v>2954.4167499999999</v>
      </c>
      <c r="K68">
        <v>1139.55475</v>
      </c>
      <c r="L68">
        <v>40.284249999999993</v>
      </c>
      <c r="M68">
        <v>297.55699999999996</v>
      </c>
      <c r="N68">
        <v>1739.8364999999997</v>
      </c>
      <c r="O68">
        <v>17.397750000000002</v>
      </c>
      <c r="P68">
        <v>2805.1435000000001</v>
      </c>
      <c r="Q68">
        <v>13637.085250000002</v>
      </c>
      <c r="R68">
        <v>5547.2004999999999</v>
      </c>
      <c r="S68">
        <v>24.042249999999999</v>
      </c>
      <c r="T68">
        <v>28268.525999999994</v>
      </c>
      <c r="U68">
        <v>12.919</v>
      </c>
      <c r="V68">
        <v>16.968</v>
      </c>
      <c r="W68">
        <v>20.771750000000001</v>
      </c>
      <c r="X68">
        <v>18.445999999999998</v>
      </c>
      <c r="Y68">
        <v>39.217750000000002</v>
      </c>
      <c r="Z68">
        <v>15.5365</v>
      </c>
      <c r="AA68">
        <v>24.563750000000002</v>
      </c>
      <c r="AB68">
        <v>2.3454999999999999</v>
      </c>
      <c r="AC68">
        <v>7.7127500000000007</v>
      </c>
      <c r="AD68">
        <v>46.429750000000006</v>
      </c>
      <c r="AE68">
        <v>14004.149749999999</v>
      </c>
      <c r="AF68">
        <v>5.2409999999999997</v>
      </c>
      <c r="AG68">
        <v>3335.335</v>
      </c>
      <c r="AH68">
        <v>4.4795000000000007</v>
      </c>
      <c r="AI68">
        <v>1.9092499999999999</v>
      </c>
      <c r="AJ68">
        <v>40.789249999999996</v>
      </c>
      <c r="AK68">
        <v>17.436</v>
      </c>
      <c r="AL68">
        <v>0.57974999999999999</v>
      </c>
      <c r="AM68">
        <v>14.829500000000001</v>
      </c>
      <c r="AN68">
        <v>14.829500000000001</v>
      </c>
      <c r="AO68">
        <v>9.8209999999999997</v>
      </c>
      <c r="AP68">
        <v>53.894500000000001</v>
      </c>
      <c r="AQ68">
        <v>1.6245000000000001</v>
      </c>
      <c r="AR68">
        <v>2.2522500000000001</v>
      </c>
      <c r="AS68">
        <v>0.92049999999999987</v>
      </c>
      <c r="AT68">
        <v>0.14125000000000001</v>
      </c>
      <c r="AU68">
        <v>7.6499999999999995</v>
      </c>
      <c r="AV68">
        <v>2.5062499999999996</v>
      </c>
      <c r="AW68">
        <v>0.56674999999999998</v>
      </c>
      <c r="AX68">
        <v>5.97675</v>
      </c>
      <c r="AY68">
        <v>32.277000000000001</v>
      </c>
      <c r="AZ68">
        <v>2.0182500000000001</v>
      </c>
      <c r="BA68">
        <v>2.4455</v>
      </c>
      <c r="BB68">
        <v>2.6214999999999997</v>
      </c>
      <c r="BC68">
        <v>5.5782499999999997</v>
      </c>
      <c r="BD68">
        <v>22.51925</v>
      </c>
      <c r="BE68">
        <v>3.58325</v>
      </c>
      <c r="BF68">
        <v>1.7180000000000002</v>
      </c>
      <c r="BG68">
        <v>9.6442499999999995</v>
      </c>
      <c r="BH68">
        <v>5.652499999999999</v>
      </c>
      <c r="BI68">
        <v>227.96975</v>
      </c>
      <c r="BJ68">
        <v>6.8582499999999991</v>
      </c>
      <c r="BK68">
        <v>2.6212500000000003</v>
      </c>
      <c r="BL68">
        <v>2.7590000000000003</v>
      </c>
      <c r="BM68">
        <f t="shared" si="14"/>
        <v>74833.232500000013</v>
      </c>
      <c r="BN68">
        <f t="shared" si="15"/>
        <v>279.28674999999998</v>
      </c>
      <c r="BO68">
        <f t="shared" si="16"/>
        <v>55.933500000000002</v>
      </c>
      <c r="BP68">
        <f t="shared" si="17"/>
        <v>48.606000000000002</v>
      </c>
      <c r="BQ68">
        <f t="shared" si="18"/>
        <v>30025.760249999996</v>
      </c>
      <c r="BR68">
        <f t="shared" si="19"/>
        <v>621.42949999999996</v>
      </c>
      <c r="BS68">
        <v>1590.24875</v>
      </c>
      <c r="BT68">
        <v>817.42349999999999</v>
      </c>
      <c r="BU68">
        <v>4028.5710000000004</v>
      </c>
      <c r="BV68">
        <v>883.64574999999991</v>
      </c>
      <c r="BW68">
        <v>641.08675000000005</v>
      </c>
      <c r="BX68">
        <v>29951.302</v>
      </c>
      <c r="BY68">
        <v>1736.9109999999998</v>
      </c>
      <c r="BZ68">
        <v>158387.74900000001</v>
      </c>
      <c r="CA68">
        <v>56.506999999999991</v>
      </c>
      <c r="CB68">
        <v>1489.0970000000002</v>
      </c>
      <c r="CC68">
        <v>8702.114999999998</v>
      </c>
      <c r="CD68">
        <v>22.9055</v>
      </c>
      <c r="CE68">
        <v>46.940250000000006</v>
      </c>
      <c r="CF68">
        <v>165.88675000000001</v>
      </c>
      <c r="CG68">
        <v>888.1747499999999</v>
      </c>
      <c r="CH68">
        <v>5.9552500000000004</v>
      </c>
      <c r="CI68">
        <v>2.5385000000000004</v>
      </c>
      <c r="CJ68">
        <v>5553.3035000000009</v>
      </c>
      <c r="CK68">
        <v>201447.58825000003</v>
      </c>
      <c r="CL68">
        <v>967.58724999999993</v>
      </c>
      <c r="CM68">
        <v>1592.5442500000001</v>
      </c>
      <c r="CN68">
        <v>209408.56400000004</v>
      </c>
      <c r="CO68">
        <v>45.549807220469688</v>
      </c>
      <c r="CP68">
        <v>20.080476691202247</v>
      </c>
      <c r="CQ68">
        <v>0.4565019277953033</v>
      </c>
      <c r="CR68">
        <v>20.637924991237298</v>
      </c>
      <c r="CS68">
        <v>2.7883631265334738</v>
      </c>
      <c r="CT68">
        <v>3.051384507535928</v>
      </c>
      <c r="CU68">
        <v>92.564458464773935</v>
      </c>
      <c r="CV68">
        <f t="shared" si="20"/>
        <v>3.2448650543287769</v>
      </c>
      <c r="CW68">
        <f t="shared" si="21"/>
        <v>86.268208902909237</v>
      </c>
    </row>
    <row r="69" spans="1:101" x14ac:dyDescent="0.3">
      <c r="A69" t="s">
        <v>94</v>
      </c>
      <c r="B69" t="s">
        <v>192</v>
      </c>
      <c r="C69" t="s">
        <v>221</v>
      </c>
      <c r="D69" t="s">
        <v>189</v>
      </c>
      <c r="E69">
        <v>8</v>
      </c>
      <c r="F69" t="s">
        <v>192</v>
      </c>
      <c r="G69">
        <v>57.95825</v>
      </c>
      <c r="H69">
        <v>28.45025</v>
      </c>
      <c r="I69">
        <v>77.256749999999997</v>
      </c>
      <c r="J69">
        <v>197.50399999999999</v>
      </c>
      <c r="K69">
        <v>78.307500000000005</v>
      </c>
      <c r="L69">
        <v>0.55425000000000002</v>
      </c>
      <c r="M69">
        <v>108.35475000000001</v>
      </c>
      <c r="N69">
        <v>1329.0540000000001</v>
      </c>
      <c r="O69">
        <v>12596.638999999999</v>
      </c>
      <c r="P69">
        <v>60.573250000000002</v>
      </c>
      <c r="Q69">
        <v>966.81524999999999</v>
      </c>
      <c r="R69">
        <v>4159.2635</v>
      </c>
      <c r="S69">
        <v>8813.7202500000003</v>
      </c>
      <c r="T69">
        <v>21166.048000000003</v>
      </c>
      <c r="U69">
        <v>7.3339999999999987</v>
      </c>
      <c r="V69">
        <v>6208.5187500000011</v>
      </c>
      <c r="W69">
        <v>5380.9939999999997</v>
      </c>
      <c r="X69">
        <v>15.5305</v>
      </c>
      <c r="Y69">
        <v>5396.5244999999995</v>
      </c>
      <c r="Z69">
        <v>953.72500000000002</v>
      </c>
      <c r="AA69">
        <v>12852.068500000001</v>
      </c>
      <c r="AB69">
        <v>413.33125000000007</v>
      </c>
      <c r="AC69">
        <v>0.63424999999999998</v>
      </c>
      <c r="AD69">
        <v>6361.2717499999999</v>
      </c>
      <c r="AE69">
        <v>2130.6627500000004</v>
      </c>
      <c r="AF69">
        <v>293.1925</v>
      </c>
      <c r="AG69">
        <v>757.58550000000002</v>
      </c>
      <c r="AH69">
        <v>1.3732500000000003</v>
      </c>
      <c r="AI69">
        <v>0.77774999999999994</v>
      </c>
      <c r="AJ69">
        <v>25.81625</v>
      </c>
      <c r="AK69">
        <v>89.737500000000011</v>
      </c>
      <c r="AL69">
        <v>0.70850000000000002</v>
      </c>
      <c r="AM69">
        <v>4409.5595000000003</v>
      </c>
      <c r="AN69">
        <v>4409.5595000000003</v>
      </c>
      <c r="AO69">
        <v>860.29324999999994</v>
      </c>
      <c r="AP69">
        <v>448.06975</v>
      </c>
      <c r="AQ69">
        <v>30.984749999999998</v>
      </c>
      <c r="AR69">
        <v>6.3327499999999999</v>
      </c>
      <c r="AS69">
        <v>144.05625000000001</v>
      </c>
      <c r="AT69">
        <v>28.365249999999996</v>
      </c>
      <c r="AU69">
        <v>6.7110000000000003</v>
      </c>
      <c r="AV69">
        <v>10.0785</v>
      </c>
      <c r="AW69">
        <v>111.29474999999999</v>
      </c>
      <c r="AX69">
        <v>21.740500000000004</v>
      </c>
      <c r="AY69">
        <v>53.153750000000002</v>
      </c>
      <c r="AZ69">
        <v>2.5827499999999999</v>
      </c>
      <c r="BA69">
        <v>554.80724999999995</v>
      </c>
      <c r="BB69">
        <v>3.4512500000000004</v>
      </c>
      <c r="BC69">
        <v>926.3472499999998</v>
      </c>
      <c r="BD69">
        <v>197.15774999999999</v>
      </c>
      <c r="BE69">
        <v>16.909750000000003</v>
      </c>
      <c r="BF69">
        <v>6.7645000000000008</v>
      </c>
      <c r="BG69">
        <v>2285.2067500000003</v>
      </c>
      <c r="BH69">
        <v>0.3705</v>
      </c>
      <c r="BI69">
        <v>210.47874999999999</v>
      </c>
      <c r="BJ69">
        <v>6.0615000000000006</v>
      </c>
      <c r="BK69">
        <v>4.8739999999999997</v>
      </c>
      <c r="BL69">
        <v>3.7944999999999998</v>
      </c>
      <c r="BM69">
        <f t="shared" si="14"/>
        <v>105274.56150000003</v>
      </c>
      <c r="BN69">
        <f t="shared" si="15"/>
        <v>3646.6864999999998</v>
      </c>
      <c r="BO69">
        <f t="shared" si="16"/>
        <v>415.30025000000001</v>
      </c>
      <c r="BP69">
        <f t="shared" si="17"/>
        <v>21665.78875</v>
      </c>
      <c r="BQ69">
        <f t="shared" si="18"/>
        <v>35091.741000000002</v>
      </c>
      <c r="BR69">
        <f t="shared" si="19"/>
        <v>207.90625</v>
      </c>
      <c r="BS69">
        <v>2990.0650000000001</v>
      </c>
      <c r="BT69">
        <v>1205.8795</v>
      </c>
      <c r="BU69">
        <v>3098.7397500000002</v>
      </c>
      <c r="BV69">
        <v>592.95974999999999</v>
      </c>
      <c r="BW69">
        <v>492.19999999999993</v>
      </c>
      <c r="BX69">
        <v>24825.238000000001</v>
      </c>
      <c r="BY69">
        <v>1667.0900000000001</v>
      </c>
      <c r="BZ69">
        <v>151020.94449999998</v>
      </c>
      <c r="CA69">
        <v>102.66725000000001</v>
      </c>
      <c r="CB69">
        <v>1657.8025</v>
      </c>
      <c r="CC69">
        <v>6284.9292500000001</v>
      </c>
      <c r="CD69">
        <v>29.113500000000002</v>
      </c>
      <c r="CE69">
        <v>177.98000000000002</v>
      </c>
      <c r="CF69">
        <v>123.7075</v>
      </c>
      <c r="CG69">
        <v>1177.7062500000002</v>
      </c>
      <c r="CH69">
        <v>5.3025000000000002</v>
      </c>
      <c r="CI69">
        <v>4.7247499999999993</v>
      </c>
      <c r="CJ69">
        <v>4183.8995000000004</v>
      </c>
      <c r="CK69">
        <v>187067.17874999996</v>
      </c>
      <c r="CL69">
        <v>1309.4870000000001</v>
      </c>
      <c r="CM69">
        <v>1938.44975</v>
      </c>
      <c r="CN69">
        <v>195447.02274999997</v>
      </c>
      <c r="CO69">
        <v>22.046392413174424</v>
      </c>
      <c r="CP69">
        <v>11.038318595412024</v>
      </c>
      <c r="CQ69">
        <v>0.29065743944636685</v>
      </c>
      <c r="CR69">
        <v>12.007689350249906</v>
      </c>
      <c r="CS69">
        <v>1.8392925797770092</v>
      </c>
      <c r="CT69">
        <v>2.0187107522747665</v>
      </c>
      <c r="CU69">
        <v>49.241061130334494</v>
      </c>
      <c r="CV69">
        <f t="shared" si="20"/>
        <v>2.1299500192233762</v>
      </c>
      <c r="CW69">
        <f t="shared" si="21"/>
        <v>45.09240035883635</v>
      </c>
    </row>
    <row r="70" spans="1:101" x14ac:dyDescent="0.3">
      <c r="A70" t="s">
        <v>35</v>
      </c>
      <c r="B70" t="s">
        <v>207</v>
      </c>
      <c r="C70" t="s">
        <v>222</v>
      </c>
      <c r="D70" t="s">
        <v>206</v>
      </c>
      <c r="E70">
        <v>4</v>
      </c>
      <c r="F70" t="s">
        <v>207</v>
      </c>
      <c r="G70">
        <v>373.82849999999996</v>
      </c>
      <c r="H70">
        <v>88.195999999999998</v>
      </c>
      <c r="I70">
        <v>28.660499999999999</v>
      </c>
      <c r="J70">
        <v>110.203</v>
      </c>
      <c r="K70">
        <v>44.85</v>
      </c>
      <c r="L70">
        <v>1.4714999999999998</v>
      </c>
      <c r="M70">
        <v>65.385999999999996</v>
      </c>
      <c r="N70">
        <v>1187.8705</v>
      </c>
      <c r="O70">
        <v>1169.6044999999999</v>
      </c>
      <c r="P70">
        <v>431.35500000000002</v>
      </c>
      <c r="Q70">
        <v>7184.4989999999998</v>
      </c>
      <c r="R70">
        <v>4031.1332499999999</v>
      </c>
      <c r="S70">
        <v>2508.3764999999999</v>
      </c>
      <c r="T70">
        <v>34922.545999999995</v>
      </c>
      <c r="U70">
        <v>16.99625</v>
      </c>
      <c r="V70">
        <v>508.59175000000005</v>
      </c>
      <c r="W70">
        <v>210.63375000000002</v>
      </c>
      <c r="X70">
        <v>8.2697500000000002</v>
      </c>
      <c r="Y70">
        <v>218.90350000000001</v>
      </c>
      <c r="Z70">
        <v>267.58850000000001</v>
      </c>
      <c r="AA70">
        <v>2618.5789999999997</v>
      </c>
      <c r="AB70">
        <v>201.62024999999997</v>
      </c>
      <c r="AC70">
        <v>0.15625</v>
      </c>
      <c r="AD70">
        <v>173.63824999999997</v>
      </c>
      <c r="AE70">
        <v>3679.6282500000002</v>
      </c>
      <c r="AF70">
        <v>34.997250000000001</v>
      </c>
      <c r="AG70">
        <v>958.79900000000021</v>
      </c>
      <c r="AH70">
        <v>1.0567500000000001</v>
      </c>
      <c r="AI70">
        <v>0.53749999999999998</v>
      </c>
      <c r="AJ70">
        <v>14.908250000000001</v>
      </c>
      <c r="AK70">
        <v>19.136000000000003</v>
      </c>
      <c r="AL70">
        <v>1.587</v>
      </c>
      <c r="AM70">
        <v>80.403750000000016</v>
      </c>
      <c r="AN70">
        <v>75.292749999999998</v>
      </c>
      <c r="AO70">
        <v>122.14175</v>
      </c>
      <c r="AP70">
        <v>41.551749999999998</v>
      </c>
      <c r="AQ70">
        <v>17.634</v>
      </c>
      <c r="AR70">
        <v>3.4350000000000001</v>
      </c>
      <c r="AS70">
        <v>118.41824999999999</v>
      </c>
      <c r="AT70">
        <v>21.964500000000005</v>
      </c>
      <c r="AU70">
        <v>7.7687499999999989</v>
      </c>
      <c r="AV70">
        <v>3.6565000000000003</v>
      </c>
      <c r="AW70">
        <v>11.07325</v>
      </c>
      <c r="AX70">
        <v>4.0895000000000001</v>
      </c>
      <c r="AY70">
        <v>16.381499999999999</v>
      </c>
      <c r="AZ70">
        <v>3.2250000000000001</v>
      </c>
      <c r="BA70">
        <v>136.00049999999999</v>
      </c>
      <c r="BB70">
        <v>2.9435000000000007</v>
      </c>
      <c r="BC70">
        <v>673.45699999999999</v>
      </c>
      <c r="BD70">
        <v>673.43499999999983</v>
      </c>
      <c r="BE70">
        <v>6.0310000000000006</v>
      </c>
      <c r="BF70">
        <v>4.2915000000000001</v>
      </c>
      <c r="BG70">
        <v>74.469249999999988</v>
      </c>
      <c r="BH70">
        <v>0.44800000000000006</v>
      </c>
      <c r="BI70">
        <v>39.844999999999999</v>
      </c>
      <c r="BJ70">
        <v>9.8520000000000003</v>
      </c>
      <c r="BK70">
        <v>5.7359999999999998</v>
      </c>
      <c r="BL70">
        <v>4.5162499999999994</v>
      </c>
      <c r="BM70">
        <f t="shared" si="14"/>
        <v>63221.5645</v>
      </c>
      <c r="BN70">
        <f t="shared" si="15"/>
        <v>1474.9202499999997</v>
      </c>
      <c r="BO70">
        <f t="shared" si="16"/>
        <v>207.64624999999998</v>
      </c>
      <c r="BP70">
        <f t="shared" si="17"/>
        <v>5126.9555</v>
      </c>
      <c r="BQ70">
        <f t="shared" si="18"/>
        <v>37280.020999999993</v>
      </c>
      <c r="BR70">
        <f t="shared" si="19"/>
        <v>99.607500000000002</v>
      </c>
      <c r="BS70">
        <v>2502.0720000000001</v>
      </c>
      <c r="BT70">
        <v>1458.472</v>
      </c>
      <c r="BU70">
        <v>1047.44625</v>
      </c>
      <c r="BV70">
        <v>300.85399999999998</v>
      </c>
      <c r="BW70">
        <v>220.31450000000001</v>
      </c>
      <c r="BX70">
        <v>5199.3537500000002</v>
      </c>
      <c r="BY70">
        <v>1366.89</v>
      </c>
      <c r="BZ70">
        <v>51715.124250000001</v>
      </c>
      <c r="CA70">
        <v>417.40425000000005</v>
      </c>
      <c r="CB70">
        <v>1564.4764999999998</v>
      </c>
      <c r="CC70">
        <v>6094.2439999999988</v>
      </c>
      <c r="CD70">
        <v>12.228999999999999</v>
      </c>
      <c r="CE70">
        <v>65.47975000000001</v>
      </c>
      <c r="CF70">
        <v>59.745749999999994</v>
      </c>
      <c r="CG70">
        <v>59.942250000000001</v>
      </c>
      <c r="CH70">
        <v>7.9452499999999997</v>
      </c>
      <c r="CI70">
        <v>6.9264999999999999</v>
      </c>
      <c r="CJ70">
        <v>1568.61475</v>
      </c>
      <c r="CK70">
        <v>66554.889500000005</v>
      </c>
      <c r="CL70">
        <v>489.57550000000003</v>
      </c>
      <c r="CM70">
        <v>2047.3604999999998</v>
      </c>
      <c r="CN70">
        <v>72084.048250000007</v>
      </c>
      <c r="CO70">
        <v>85.577088716623607</v>
      </c>
      <c r="CP70">
        <v>52.283840190816946</v>
      </c>
      <c r="CQ70">
        <v>0.34287418008348242</v>
      </c>
      <c r="CR70">
        <v>15.413436692506462</v>
      </c>
      <c r="CS70">
        <v>2.3477771152189759</v>
      </c>
      <c r="CT70">
        <v>9.7399456701782299</v>
      </c>
      <c r="CU70">
        <v>165.70496256542768</v>
      </c>
      <c r="CV70">
        <f t="shared" si="20"/>
        <v>2.6906512953024584</v>
      </c>
      <c r="CW70">
        <f t="shared" si="21"/>
        <v>153.274365599947</v>
      </c>
    </row>
    <row r="71" spans="1:101" x14ac:dyDescent="0.3">
      <c r="A71" t="s">
        <v>34</v>
      </c>
      <c r="B71" t="s">
        <v>208</v>
      </c>
      <c r="C71" t="s">
        <v>222</v>
      </c>
      <c r="D71" t="s">
        <v>206</v>
      </c>
      <c r="E71">
        <v>8</v>
      </c>
      <c r="F71" t="s">
        <v>208</v>
      </c>
      <c r="G71">
        <v>135.55799999999999</v>
      </c>
      <c r="H71">
        <v>43.055750000000003</v>
      </c>
      <c r="I71">
        <v>97.087000000000018</v>
      </c>
      <c r="J71">
        <v>393.34249999999997</v>
      </c>
      <c r="K71">
        <v>157.07</v>
      </c>
      <c r="L71">
        <v>5.0567499999999992</v>
      </c>
      <c r="M71">
        <v>296.49799999999999</v>
      </c>
      <c r="N71">
        <v>2258.77475</v>
      </c>
      <c r="O71">
        <v>59.556999999999988</v>
      </c>
      <c r="P71">
        <v>793.16274999999985</v>
      </c>
      <c r="Q71">
        <v>9686.6715000000004</v>
      </c>
      <c r="R71">
        <v>5382.4252500000002</v>
      </c>
      <c r="S71">
        <v>181.41375000000002</v>
      </c>
      <c r="T71">
        <v>41450.006999999998</v>
      </c>
      <c r="U71">
        <v>22.854749999999999</v>
      </c>
      <c r="V71">
        <v>30.39</v>
      </c>
      <c r="W71">
        <v>38.883000000000003</v>
      </c>
      <c r="X71">
        <v>12.734249999999999</v>
      </c>
      <c r="Y71">
        <v>51.617249999999999</v>
      </c>
      <c r="Z71">
        <v>18.135999999999999</v>
      </c>
      <c r="AA71">
        <v>57.753500000000003</v>
      </c>
      <c r="AB71">
        <v>6.52475</v>
      </c>
      <c r="AC71">
        <v>0.12075000000000001</v>
      </c>
      <c r="AD71">
        <v>22.386749999999999</v>
      </c>
      <c r="AE71">
        <v>7032.8712499999992</v>
      </c>
      <c r="AF71">
        <v>16.376999999999999</v>
      </c>
      <c r="AG71">
        <v>1536.9179999999999</v>
      </c>
      <c r="AH71">
        <v>2.0124999999999997</v>
      </c>
      <c r="AI71">
        <v>1.6549999999999998</v>
      </c>
      <c r="AJ71">
        <v>14.946000000000002</v>
      </c>
      <c r="AK71">
        <v>23.908749999999998</v>
      </c>
      <c r="AL71">
        <v>1.5207499999999998</v>
      </c>
      <c r="AM71">
        <v>8.0550000000000015</v>
      </c>
      <c r="AN71">
        <v>4.5345000000000004</v>
      </c>
      <c r="AO71">
        <v>23.751999999999999</v>
      </c>
      <c r="AP71">
        <v>26.852250000000002</v>
      </c>
      <c r="AQ71">
        <v>4.144000000000001</v>
      </c>
      <c r="AR71">
        <v>6.224499999999999</v>
      </c>
      <c r="AS71">
        <v>4.7512500000000006</v>
      </c>
      <c r="AT71">
        <v>6.1472499999999997</v>
      </c>
      <c r="AU71">
        <v>9.385250000000001</v>
      </c>
      <c r="AV71">
        <v>4.8810000000000002</v>
      </c>
      <c r="AW71">
        <v>2.9854999999999996</v>
      </c>
      <c r="AX71">
        <v>2.5630000000000002</v>
      </c>
      <c r="AY71">
        <v>14.322000000000001</v>
      </c>
      <c r="AZ71">
        <v>5.5154999999999994</v>
      </c>
      <c r="BA71">
        <v>6.2074999999999996</v>
      </c>
      <c r="BB71">
        <v>5.8572499999999996</v>
      </c>
      <c r="BC71">
        <v>14.9405</v>
      </c>
      <c r="BD71">
        <v>14.940249999999999</v>
      </c>
      <c r="BE71">
        <v>5.1230000000000002</v>
      </c>
      <c r="BF71">
        <v>1.6815</v>
      </c>
      <c r="BG71">
        <v>14.765750000000001</v>
      </c>
      <c r="BH71">
        <v>0.69474999999999998</v>
      </c>
      <c r="BI71">
        <v>29.584500000000002</v>
      </c>
      <c r="BJ71">
        <v>7.6072500000000005</v>
      </c>
      <c r="BK71">
        <v>5.0535000000000005</v>
      </c>
      <c r="BL71">
        <v>4.0057500000000008</v>
      </c>
      <c r="BM71">
        <f t="shared" si="14"/>
        <v>70049.198249999943</v>
      </c>
      <c r="BN71">
        <f t="shared" si="15"/>
        <v>87.587500000000006</v>
      </c>
      <c r="BO71">
        <f t="shared" si="16"/>
        <v>60.919250000000005</v>
      </c>
      <c r="BP71">
        <f t="shared" si="17"/>
        <v>239.16725000000002</v>
      </c>
      <c r="BQ71">
        <f t="shared" si="18"/>
        <v>43768.338749999995</v>
      </c>
      <c r="BR71">
        <f t="shared" si="19"/>
        <v>401.20474999999999</v>
      </c>
      <c r="BS71">
        <v>3017.21225</v>
      </c>
      <c r="BT71">
        <v>1090.8612500000002</v>
      </c>
      <c r="BU71">
        <v>1582.8432499999999</v>
      </c>
      <c r="BV71">
        <v>557.30499999999995</v>
      </c>
      <c r="BW71">
        <v>298.48950000000002</v>
      </c>
      <c r="BX71">
        <v>6791.0987500000001</v>
      </c>
      <c r="BY71">
        <v>1660.66075</v>
      </c>
      <c r="BZ71">
        <v>73814.400249999992</v>
      </c>
      <c r="CA71">
        <v>109.28575000000001</v>
      </c>
      <c r="CB71">
        <v>1433.4857500000003</v>
      </c>
      <c r="CC71">
        <v>8489.7739999999994</v>
      </c>
      <c r="CD71">
        <v>21.832499999999996</v>
      </c>
      <c r="CE71">
        <v>58.702750000000009</v>
      </c>
      <c r="CF71">
        <v>104.0885</v>
      </c>
      <c r="CG71">
        <v>21.59375</v>
      </c>
      <c r="CH71">
        <v>6.1832499999999992</v>
      </c>
      <c r="CI71">
        <v>6.0690000000000008</v>
      </c>
      <c r="CJ71">
        <v>2438.6377499999999</v>
      </c>
      <c r="CK71">
        <v>92504.922749999998</v>
      </c>
      <c r="CL71">
        <v>152.71199999999999</v>
      </c>
      <c r="CM71">
        <v>1601.4742500000002</v>
      </c>
      <c r="CN71">
        <v>99051.633999999991</v>
      </c>
      <c r="CO71">
        <v>71.740630362142156</v>
      </c>
      <c r="CP71">
        <v>40.14810801047593</v>
      </c>
      <c r="CQ71">
        <v>0.35883078960835668</v>
      </c>
      <c r="CR71">
        <v>0.48935849965381256</v>
      </c>
      <c r="CS71">
        <v>2.4848430115295468</v>
      </c>
      <c r="CT71">
        <v>9.4678346729281433</v>
      </c>
      <c r="CU71">
        <v>124.68960534633797</v>
      </c>
      <c r="CV71">
        <f t="shared" si="20"/>
        <v>2.8436738011379035</v>
      </c>
      <c r="CW71">
        <f t="shared" si="21"/>
        <v>112.37809687227191</v>
      </c>
    </row>
    <row r="72" spans="1:101" x14ac:dyDescent="0.3">
      <c r="A72" t="s">
        <v>14</v>
      </c>
      <c r="B72" t="s">
        <v>207</v>
      </c>
      <c r="C72" t="s">
        <v>223</v>
      </c>
      <c r="D72" t="s">
        <v>206</v>
      </c>
      <c r="E72">
        <v>4</v>
      </c>
      <c r="F72" t="s">
        <v>207</v>
      </c>
      <c r="G72">
        <v>46.070999999999998</v>
      </c>
      <c r="H72">
        <v>25.406499999999998</v>
      </c>
      <c r="I72">
        <v>170.27025</v>
      </c>
      <c r="J72">
        <v>471.64274999999998</v>
      </c>
      <c r="K72">
        <v>188.41549999999998</v>
      </c>
      <c r="L72">
        <v>12.235250000000001</v>
      </c>
      <c r="M72">
        <v>158.30850000000001</v>
      </c>
      <c r="N72">
        <v>791.07799999999986</v>
      </c>
      <c r="O72">
        <v>27.40025</v>
      </c>
      <c r="P72">
        <v>468.09674999999993</v>
      </c>
      <c r="Q72">
        <v>4883.7287500000002</v>
      </c>
      <c r="R72">
        <v>2560.1202499999999</v>
      </c>
      <c r="S72">
        <v>139.82400000000001</v>
      </c>
      <c r="T72">
        <v>20641.587</v>
      </c>
      <c r="U72">
        <v>11.822249999999999</v>
      </c>
      <c r="V72">
        <v>42.457749999999997</v>
      </c>
      <c r="W72">
        <v>996.07749999999999</v>
      </c>
      <c r="X72">
        <v>12.574250000000001</v>
      </c>
      <c r="Y72">
        <v>1008.6519999999999</v>
      </c>
      <c r="Z72">
        <v>59.70825</v>
      </c>
      <c r="AA72">
        <v>72.595500000000001</v>
      </c>
      <c r="AB72">
        <v>3.9077500000000001</v>
      </c>
      <c r="AC72">
        <v>0.83750000000000002</v>
      </c>
      <c r="AD72">
        <v>18.886999999999997</v>
      </c>
      <c r="AE72">
        <v>4504.6227499999995</v>
      </c>
      <c r="AF72">
        <v>12.727</v>
      </c>
      <c r="AG72">
        <v>1330.0305000000001</v>
      </c>
      <c r="AH72">
        <v>1.7027500000000002</v>
      </c>
      <c r="AI72">
        <v>2.1280000000000001</v>
      </c>
      <c r="AJ72">
        <v>9.7607500000000016</v>
      </c>
      <c r="AK72">
        <v>11.954749999999999</v>
      </c>
      <c r="AL72">
        <v>1.0942499999999999</v>
      </c>
      <c r="AM72">
        <v>10.944500000000001</v>
      </c>
      <c r="AN72">
        <v>7.8157499999999995</v>
      </c>
      <c r="AO72">
        <v>24.21125</v>
      </c>
      <c r="AP72">
        <v>25.723750000000003</v>
      </c>
      <c r="AQ72">
        <v>1.73125</v>
      </c>
      <c r="AR72">
        <v>2.20425</v>
      </c>
      <c r="AS72">
        <v>1.4477500000000001</v>
      </c>
      <c r="AT72">
        <v>1.7607499999999998</v>
      </c>
      <c r="AU72">
        <v>7.011000000000001</v>
      </c>
      <c r="AV72">
        <v>1.3285</v>
      </c>
      <c r="AW72">
        <v>1.0817500000000002</v>
      </c>
      <c r="AX72">
        <v>0.96875</v>
      </c>
      <c r="AY72">
        <v>9.6954999999999991</v>
      </c>
      <c r="AZ72">
        <v>1.4384999999999999</v>
      </c>
      <c r="BA72">
        <v>3.1910000000000003</v>
      </c>
      <c r="BB72">
        <v>2.18675</v>
      </c>
      <c r="BC72">
        <v>13.693250000000003</v>
      </c>
      <c r="BD72">
        <v>13.692749999999998</v>
      </c>
      <c r="BE72">
        <v>3.3619999999999997</v>
      </c>
      <c r="BF72">
        <v>1.9712500000000002</v>
      </c>
      <c r="BG72">
        <v>27.615999999999996</v>
      </c>
      <c r="BH72">
        <v>1.3292500000000003</v>
      </c>
      <c r="BI72">
        <v>27.543249999999997</v>
      </c>
      <c r="BJ72">
        <v>17.542249999999999</v>
      </c>
      <c r="BK72">
        <v>15.458</v>
      </c>
      <c r="BL72">
        <v>8.5627500000000012</v>
      </c>
      <c r="BM72">
        <f t="shared" si="14"/>
        <v>38877.674000000006</v>
      </c>
      <c r="BN72">
        <f t="shared" si="15"/>
        <v>91.394499999999994</v>
      </c>
      <c r="BO72">
        <f t="shared" si="16"/>
        <v>28.668000000000003</v>
      </c>
      <c r="BP72">
        <f t="shared" si="17"/>
        <v>212.41950000000003</v>
      </c>
      <c r="BQ72">
        <f t="shared" si="18"/>
        <v>21460.06525</v>
      </c>
      <c r="BR72">
        <f t="shared" si="19"/>
        <v>341.78275000000002</v>
      </c>
      <c r="BS72">
        <v>1680.0107499999999</v>
      </c>
      <c r="BT72">
        <v>642.82675000000006</v>
      </c>
      <c r="BU72">
        <v>926.20550000000003</v>
      </c>
      <c r="BV72">
        <v>229.12199999999999</v>
      </c>
      <c r="BW72">
        <v>193.74975000000001</v>
      </c>
      <c r="BX72">
        <v>5610.00875</v>
      </c>
      <c r="BY72">
        <v>866.46750000000009</v>
      </c>
      <c r="BZ72">
        <v>37984.392999999996</v>
      </c>
      <c r="CA72">
        <v>120.72499999999999</v>
      </c>
      <c r="CB72">
        <v>886.18700000000001</v>
      </c>
      <c r="CC72">
        <v>4166.2190000000001</v>
      </c>
      <c r="CD72">
        <v>11.016500000000002</v>
      </c>
      <c r="CE72">
        <v>26.480500000000003</v>
      </c>
      <c r="CF72">
        <v>56.038749999999993</v>
      </c>
      <c r="CG72">
        <v>10.367750000000001</v>
      </c>
      <c r="CH72">
        <v>14.262500000000001</v>
      </c>
      <c r="CI72">
        <v>18.5305</v>
      </c>
      <c r="CJ72">
        <v>1349.07725</v>
      </c>
      <c r="CK72">
        <v>49737.903749999983</v>
      </c>
      <c r="CL72">
        <v>142.10925</v>
      </c>
      <c r="CM72">
        <v>1033.3924999999999</v>
      </c>
      <c r="CN72">
        <v>53409.818499999987</v>
      </c>
      <c r="CO72">
        <v>38.157663217190418</v>
      </c>
      <c r="CP72">
        <v>18.700338618310706</v>
      </c>
      <c r="CQ72">
        <v>0.50837051805436884</v>
      </c>
      <c r="CR72">
        <v>17.962593752966868</v>
      </c>
      <c r="CS72">
        <v>3.62239311370613</v>
      </c>
      <c r="CT72">
        <v>4.5439412639640491</v>
      </c>
      <c r="CU72">
        <v>83.495300484192526</v>
      </c>
      <c r="CV72">
        <f t="shared" si="20"/>
        <v>4.130763631760499</v>
      </c>
      <c r="CW72">
        <f t="shared" si="21"/>
        <v>74.820595588467995</v>
      </c>
    </row>
    <row r="73" spans="1:101" x14ac:dyDescent="0.3">
      <c r="A73" t="s">
        <v>76</v>
      </c>
      <c r="B73" t="s">
        <v>208</v>
      </c>
      <c r="C73" t="s">
        <v>223</v>
      </c>
      <c r="D73" t="s">
        <v>206</v>
      </c>
      <c r="E73">
        <v>8</v>
      </c>
      <c r="F73" t="s">
        <v>208</v>
      </c>
      <c r="G73">
        <v>64.254500000000007</v>
      </c>
      <c r="H73">
        <v>33.65925</v>
      </c>
      <c r="I73">
        <v>188.50074999999998</v>
      </c>
      <c r="J73">
        <v>417.49175000000002</v>
      </c>
      <c r="K73">
        <v>167.79975000000002</v>
      </c>
      <c r="L73">
        <v>57.449249999999999</v>
      </c>
      <c r="M73">
        <v>551.90075000000002</v>
      </c>
      <c r="N73">
        <v>1319.7110000000002</v>
      </c>
      <c r="O73">
        <v>36.411499999999997</v>
      </c>
      <c r="P73">
        <v>723.04675000000009</v>
      </c>
      <c r="Q73">
        <v>5389.8769999999995</v>
      </c>
      <c r="R73">
        <v>2783.6619999999994</v>
      </c>
      <c r="S73">
        <v>150.35700000000003</v>
      </c>
      <c r="T73">
        <v>28521.748250000001</v>
      </c>
      <c r="U73">
        <v>15.959250000000001</v>
      </c>
      <c r="V73">
        <v>66.425749999999994</v>
      </c>
      <c r="W73">
        <v>1375.5429999999999</v>
      </c>
      <c r="X73">
        <v>27.589250000000003</v>
      </c>
      <c r="Y73">
        <v>1403.13175</v>
      </c>
      <c r="Z73">
        <v>86.14800000000001</v>
      </c>
      <c r="AA73">
        <v>69.957750000000004</v>
      </c>
      <c r="AB73">
        <v>4.29</v>
      </c>
      <c r="AC73">
        <v>0.39274999999999999</v>
      </c>
      <c r="AD73">
        <v>22.884250000000002</v>
      </c>
      <c r="AE73">
        <v>5273.1732499999989</v>
      </c>
      <c r="AF73">
        <v>15.555499999999999</v>
      </c>
      <c r="AG73">
        <v>1487.6432500000001</v>
      </c>
      <c r="AH73">
        <v>3.16825</v>
      </c>
      <c r="AI73">
        <v>3.08325</v>
      </c>
      <c r="AJ73">
        <v>19.599499999999999</v>
      </c>
      <c r="AK73">
        <v>13.144</v>
      </c>
      <c r="AL73">
        <v>2.6932499999999999</v>
      </c>
      <c r="AM73">
        <v>13.200749999999999</v>
      </c>
      <c r="AN73">
        <v>8.9572500000000002</v>
      </c>
      <c r="AO73">
        <v>35.709249999999997</v>
      </c>
      <c r="AP73">
        <v>40.380499999999991</v>
      </c>
      <c r="AQ73">
        <v>3.2517499999999995</v>
      </c>
      <c r="AR73">
        <v>2.3379999999999996</v>
      </c>
      <c r="AS73">
        <v>4.5259999999999998</v>
      </c>
      <c r="AT73">
        <v>2.7042499999999996</v>
      </c>
      <c r="AU73">
        <v>10.175000000000001</v>
      </c>
      <c r="AV73">
        <v>1.7702500000000001</v>
      </c>
      <c r="AW73">
        <v>1.94</v>
      </c>
      <c r="AX73">
        <v>2.4754999999999998</v>
      </c>
      <c r="AY73">
        <v>23.666500000000003</v>
      </c>
      <c r="AZ73">
        <v>2.7845</v>
      </c>
      <c r="BA73">
        <v>5.5470000000000006</v>
      </c>
      <c r="BB73">
        <v>1.8825000000000001</v>
      </c>
      <c r="BC73">
        <v>21.11975</v>
      </c>
      <c r="BD73">
        <v>21.119</v>
      </c>
      <c r="BE73">
        <v>2.3754999999999997</v>
      </c>
      <c r="BF73">
        <v>2.5735000000000001</v>
      </c>
      <c r="BG73">
        <v>41.769999999999996</v>
      </c>
      <c r="BH73">
        <v>2.4904999999999995</v>
      </c>
      <c r="BI73">
        <v>72.833250000000007</v>
      </c>
      <c r="BJ73">
        <v>10.448749999999999</v>
      </c>
      <c r="BK73">
        <v>11.799250000000001</v>
      </c>
      <c r="BL73">
        <v>6.3519999999999994</v>
      </c>
      <c r="BM73">
        <f t="shared" si="14"/>
        <v>50621.842000000019</v>
      </c>
      <c r="BN73">
        <f t="shared" si="15"/>
        <v>166.16399999999999</v>
      </c>
      <c r="BO73">
        <f t="shared" si="16"/>
        <v>55.631750000000004</v>
      </c>
      <c r="BP73">
        <f t="shared" si="17"/>
        <v>220.31475000000003</v>
      </c>
      <c r="BQ73">
        <f t="shared" si="18"/>
        <v>29877.870749999998</v>
      </c>
      <c r="BR73">
        <f t="shared" si="19"/>
        <v>800.32625000000007</v>
      </c>
      <c r="BS73">
        <v>1730.3219999999999</v>
      </c>
      <c r="BT73">
        <v>861.32949999999983</v>
      </c>
      <c r="BU73">
        <v>1824.4307500000002</v>
      </c>
      <c r="BV73">
        <v>406.55</v>
      </c>
      <c r="BW73">
        <v>282.4615</v>
      </c>
      <c r="BX73">
        <v>16186.949249999998</v>
      </c>
      <c r="BY73">
        <v>1430.0155</v>
      </c>
      <c r="BZ73">
        <v>59237.37225</v>
      </c>
      <c r="CA73">
        <v>595.09074999999996</v>
      </c>
      <c r="CB73">
        <v>4065.5977499999999</v>
      </c>
      <c r="CC73">
        <v>7409.0917500000005</v>
      </c>
      <c r="CD73">
        <v>36.0505</v>
      </c>
      <c r="CE73">
        <v>57.95174999999999</v>
      </c>
      <c r="CF73">
        <v>82.237750000000005</v>
      </c>
      <c r="CG73">
        <v>61.981250000000003</v>
      </c>
      <c r="CH73">
        <v>8.4234999999999989</v>
      </c>
      <c r="CI73">
        <v>14.112500000000001</v>
      </c>
      <c r="CJ73">
        <v>2513.4422500000001</v>
      </c>
      <c r="CK73">
        <v>89162.338499999998</v>
      </c>
      <c r="CL73">
        <v>693.12249999999995</v>
      </c>
      <c r="CM73">
        <v>4718.6402499999995</v>
      </c>
      <c r="CN73">
        <v>94267.432249999998</v>
      </c>
      <c r="CO73">
        <v>29.618505877891547</v>
      </c>
      <c r="CP73">
        <v>12.561547212741754</v>
      </c>
      <c r="CQ73">
        <v>0.31611679939324994</v>
      </c>
      <c r="CR73">
        <v>8.4156238149412221</v>
      </c>
      <c r="CS73">
        <v>2.1806598407281004</v>
      </c>
      <c r="CT73">
        <v>2.222525597269625</v>
      </c>
      <c r="CU73">
        <v>55.314979142965491</v>
      </c>
      <c r="CV73">
        <f t="shared" si="20"/>
        <v>2.4967766401213503</v>
      </c>
      <c r="CW73">
        <f t="shared" si="21"/>
        <v>50.595676905574521</v>
      </c>
    </row>
    <row r="74" spans="1:101" x14ac:dyDescent="0.3">
      <c r="A74" t="s">
        <v>59</v>
      </c>
      <c r="B74" t="s">
        <v>187</v>
      </c>
      <c r="C74" t="s">
        <v>224</v>
      </c>
      <c r="D74" t="s">
        <v>189</v>
      </c>
      <c r="E74">
        <v>0</v>
      </c>
      <c r="F74" t="s">
        <v>190</v>
      </c>
      <c r="G74">
        <v>86.280499999999989</v>
      </c>
      <c r="H74">
        <v>46.742249999999999</v>
      </c>
      <c r="I74">
        <v>419.31875000000008</v>
      </c>
      <c r="J74">
        <v>1366.0027500000001</v>
      </c>
      <c r="K74">
        <v>547.70725000000004</v>
      </c>
      <c r="L74">
        <v>33.634999999999998</v>
      </c>
      <c r="M74">
        <v>242.22324999999998</v>
      </c>
      <c r="N74">
        <v>1534.9095</v>
      </c>
      <c r="O74">
        <v>18.58325</v>
      </c>
      <c r="P74">
        <v>409.16575000000006</v>
      </c>
      <c r="Q74">
        <v>2091.2092499999999</v>
      </c>
      <c r="R74">
        <v>1043.2627500000001</v>
      </c>
      <c r="S74">
        <v>212.33249999999998</v>
      </c>
      <c r="T74">
        <v>15741.433749999998</v>
      </c>
      <c r="U74">
        <v>5.7385000000000002</v>
      </c>
      <c r="V74">
        <v>15.521000000000003</v>
      </c>
      <c r="W74">
        <v>5.5977500000000004</v>
      </c>
      <c r="X74">
        <v>11.531499999999999</v>
      </c>
      <c r="Y74">
        <v>17.129249999999999</v>
      </c>
      <c r="Z74">
        <v>22.685749999999999</v>
      </c>
      <c r="AA74">
        <v>68.195249999999987</v>
      </c>
      <c r="AB74">
        <v>4.2052500000000004</v>
      </c>
      <c r="AC74">
        <v>0.11</v>
      </c>
      <c r="AD74">
        <v>35.3095</v>
      </c>
      <c r="AE74">
        <v>6248.3285000000005</v>
      </c>
      <c r="AF74">
        <v>12.34375</v>
      </c>
      <c r="AG74">
        <v>1320.8650000000002</v>
      </c>
      <c r="AH74">
        <v>2.9584999999999999</v>
      </c>
      <c r="AI74">
        <v>5.29725</v>
      </c>
      <c r="AJ74">
        <v>6.7065000000000001</v>
      </c>
      <c r="AK74">
        <v>12.283000000000001</v>
      </c>
      <c r="AL74">
        <v>2.6982500000000003</v>
      </c>
      <c r="AM74">
        <v>10.2285</v>
      </c>
      <c r="AN74" t="s">
        <v>99</v>
      </c>
      <c r="AO74">
        <v>35.075499999999998</v>
      </c>
      <c r="AP74">
        <v>48.220499999999994</v>
      </c>
      <c r="AQ74">
        <v>4.2642499999999997</v>
      </c>
      <c r="AR74">
        <v>2.8527499999999999</v>
      </c>
      <c r="AS74">
        <v>3.8025000000000002</v>
      </c>
      <c r="AT74">
        <v>1.4229999999999998</v>
      </c>
      <c r="AU74">
        <v>15.025749999999999</v>
      </c>
      <c r="AV74">
        <v>3.0354999999999999</v>
      </c>
      <c r="AW74">
        <v>1.3839999999999999</v>
      </c>
      <c r="AX74">
        <v>2.7062500000000003</v>
      </c>
      <c r="AY74">
        <v>12.250500000000001</v>
      </c>
      <c r="AZ74">
        <v>0.77099999999999991</v>
      </c>
      <c r="BA74">
        <v>4.9699999999999989</v>
      </c>
      <c r="BB74">
        <v>2.1347499999999999</v>
      </c>
      <c r="BC74">
        <v>12.187749999999999</v>
      </c>
      <c r="BD74">
        <v>12.187249999999999</v>
      </c>
      <c r="BE74">
        <v>2.7944999999999998</v>
      </c>
      <c r="BF74">
        <v>4.0082500000000003</v>
      </c>
      <c r="BG74">
        <v>34.737000000000002</v>
      </c>
      <c r="BH74">
        <v>1.8087499999999999</v>
      </c>
      <c r="BI74">
        <v>97.032250000000005</v>
      </c>
      <c r="BJ74">
        <v>9.7872500000000002</v>
      </c>
      <c r="BK74">
        <v>7.88225</v>
      </c>
      <c r="BL74">
        <v>5.1987500000000013</v>
      </c>
      <c r="BM74">
        <f t="shared" si="14"/>
        <v>31903.211500000005</v>
      </c>
      <c r="BN74">
        <f t="shared" si="15"/>
        <v>166.8905</v>
      </c>
      <c r="BO74">
        <f t="shared" si="16"/>
        <v>47.515499999999996</v>
      </c>
      <c r="BP74">
        <f t="shared" si="17"/>
        <v>280.52774999999997</v>
      </c>
      <c r="BQ74">
        <f t="shared" si="18"/>
        <v>17294.926499999998</v>
      </c>
      <c r="BR74">
        <f t="shared" si="19"/>
        <v>697.88325000000009</v>
      </c>
      <c r="BS74">
        <v>1350.2810000000002</v>
      </c>
      <c r="BT74">
        <v>982.04050000000007</v>
      </c>
      <c r="BU74">
        <v>1574.2565</v>
      </c>
      <c r="BV74">
        <v>1069.5214999999998</v>
      </c>
      <c r="BW74">
        <v>1402.2615000000001</v>
      </c>
      <c r="BX74">
        <v>9819.1317499999986</v>
      </c>
      <c r="BY74">
        <v>1477.2727500000001</v>
      </c>
      <c r="BZ74">
        <v>50828.304499999998</v>
      </c>
      <c r="CA74">
        <v>21452.087</v>
      </c>
      <c r="CB74">
        <v>6122.4344999999994</v>
      </c>
      <c r="CC74">
        <v>8402.8790000000008</v>
      </c>
      <c r="CD74">
        <v>12.152999999999999</v>
      </c>
      <c r="CE74">
        <v>16.829249999999998</v>
      </c>
      <c r="CF74">
        <v>59.33250000000001</v>
      </c>
      <c r="CG74">
        <v>12.240499999999997</v>
      </c>
      <c r="CH74">
        <v>7.8812499999999988</v>
      </c>
      <c r="CI74">
        <v>9.4659999999999993</v>
      </c>
      <c r="CJ74">
        <v>4046.0394999999999</v>
      </c>
      <c r="CK74">
        <v>98202.664750000011</v>
      </c>
      <c r="CL74">
        <v>21476.480499999998</v>
      </c>
      <c r="CM74">
        <v>27591.350749999998</v>
      </c>
      <c r="CN74">
        <v>104581.02575000002</v>
      </c>
      <c r="CO74">
        <v>26.356910407119614</v>
      </c>
      <c r="CP74">
        <v>7.9022381616523889</v>
      </c>
      <c r="CQ74">
        <v>0.24227933851364816</v>
      </c>
      <c r="CR74">
        <v>6.1350866706515248</v>
      </c>
      <c r="CS74">
        <v>1.5647207279006443</v>
      </c>
      <c r="CT74">
        <v>2.101879524473667</v>
      </c>
      <c r="CU74">
        <v>44.303114830311486</v>
      </c>
      <c r="CV74">
        <f t="shared" si="20"/>
        <v>1.8070000664142924</v>
      </c>
      <c r="CW74">
        <f t="shared" si="21"/>
        <v>40.39423523942353</v>
      </c>
    </row>
    <row r="75" spans="1:101" x14ac:dyDescent="0.3">
      <c r="A75" t="s">
        <v>15</v>
      </c>
      <c r="B75" t="s">
        <v>191</v>
      </c>
      <c r="C75" t="s">
        <v>224</v>
      </c>
      <c r="D75" t="s">
        <v>189</v>
      </c>
      <c r="E75">
        <v>4</v>
      </c>
      <c r="F75" t="s">
        <v>191</v>
      </c>
      <c r="G75">
        <v>54.782250000000012</v>
      </c>
      <c r="H75">
        <v>92.846499999999992</v>
      </c>
      <c r="I75">
        <v>281.09475000000003</v>
      </c>
      <c r="J75">
        <v>3833.2394999999997</v>
      </c>
      <c r="K75">
        <v>1543.6972500000002</v>
      </c>
      <c r="L75">
        <v>7.306750000000001</v>
      </c>
      <c r="M75">
        <v>243.89400000000001</v>
      </c>
      <c r="N75">
        <v>829.18899999999996</v>
      </c>
      <c r="O75">
        <v>594.40975000000003</v>
      </c>
      <c r="P75">
        <v>923.84074999999984</v>
      </c>
      <c r="Q75">
        <v>8882.3052500000013</v>
      </c>
      <c r="R75">
        <v>5710.9760000000006</v>
      </c>
      <c r="S75">
        <v>436.03025000000002</v>
      </c>
      <c r="T75">
        <v>60395.992249999988</v>
      </c>
      <c r="U75">
        <v>34.596249999999998</v>
      </c>
      <c r="V75">
        <v>1208.6880000000001</v>
      </c>
      <c r="W75">
        <v>183.71775</v>
      </c>
      <c r="X75">
        <v>24.968750000000004</v>
      </c>
      <c r="Y75">
        <v>208.6865</v>
      </c>
      <c r="Z75">
        <v>101.28349999999999</v>
      </c>
      <c r="AA75">
        <v>230.14600000000002</v>
      </c>
      <c r="AB75">
        <v>180.46699999999998</v>
      </c>
      <c r="AC75">
        <v>0.31374999999999997</v>
      </c>
      <c r="AD75">
        <v>311.58825000000002</v>
      </c>
      <c r="AE75">
        <v>13640.02075</v>
      </c>
      <c r="AF75">
        <v>67.700500000000005</v>
      </c>
      <c r="AG75">
        <v>5603.8157499999998</v>
      </c>
      <c r="AH75">
        <v>4.667250000000001</v>
      </c>
      <c r="AI75">
        <v>2.3642500000000002</v>
      </c>
      <c r="AJ75">
        <v>24.113</v>
      </c>
      <c r="AK75">
        <v>56.320499999999996</v>
      </c>
      <c r="AL75">
        <v>3.6507499999999999</v>
      </c>
      <c r="AM75">
        <v>132.14575000000002</v>
      </c>
      <c r="AN75">
        <v>144.03575000000001</v>
      </c>
      <c r="AO75">
        <v>71.484999999999999</v>
      </c>
      <c r="AP75">
        <v>92.415750000000003</v>
      </c>
      <c r="AQ75">
        <v>7.3950000000000005</v>
      </c>
      <c r="AR75">
        <v>3.2874999999999996</v>
      </c>
      <c r="AS75">
        <v>7.1904999999999992</v>
      </c>
      <c r="AT75">
        <v>6.4030000000000005</v>
      </c>
      <c r="AU75">
        <v>21.895750000000003</v>
      </c>
      <c r="AV75">
        <v>7.294249999999999</v>
      </c>
      <c r="AW75">
        <v>2.6297499999999996</v>
      </c>
      <c r="AX75">
        <v>1.8119999999999998</v>
      </c>
      <c r="AY75">
        <v>31.155500000000004</v>
      </c>
      <c r="AZ75">
        <v>3.2174999999999994</v>
      </c>
      <c r="BA75">
        <v>9.1684999999999999</v>
      </c>
      <c r="BB75">
        <v>3.05</v>
      </c>
      <c r="BC75">
        <v>17.090500000000002</v>
      </c>
      <c r="BD75">
        <v>16.869</v>
      </c>
      <c r="BE75">
        <v>6.3882500000000002</v>
      </c>
      <c r="BF75">
        <v>11.508499999999998</v>
      </c>
      <c r="BG75">
        <v>53.590249999999997</v>
      </c>
      <c r="BH75">
        <v>1.8794999999999999</v>
      </c>
      <c r="BI75">
        <v>134.55949999999999</v>
      </c>
      <c r="BJ75">
        <v>6.3952499999999999</v>
      </c>
      <c r="BK75">
        <v>4.9922500000000003</v>
      </c>
      <c r="BL75">
        <v>3.8405000000000005</v>
      </c>
      <c r="BM75">
        <f t="shared" si="14"/>
        <v>106503.17974999998</v>
      </c>
      <c r="BN75">
        <f t="shared" si="15"/>
        <v>244.93549999999999</v>
      </c>
      <c r="BO75">
        <f t="shared" si="16"/>
        <v>92.280750000000012</v>
      </c>
      <c r="BP75">
        <f t="shared" si="17"/>
        <v>666.17624999999998</v>
      </c>
      <c r="BQ75">
        <f t="shared" si="18"/>
        <v>61819.590999999986</v>
      </c>
      <c r="BR75">
        <f t="shared" si="19"/>
        <v>534.10750000000007</v>
      </c>
      <c r="BS75">
        <v>2042.9845</v>
      </c>
      <c r="BT75">
        <v>805.58224999999993</v>
      </c>
      <c r="BU75">
        <v>3116.5549999999998</v>
      </c>
      <c r="BV75">
        <v>673.74099999999999</v>
      </c>
      <c r="BW75">
        <v>714.78075000000001</v>
      </c>
      <c r="BX75">
        <v>19277.894500000002</v>
      </c>
      <c r="BY75">
        <v>3951.8119999999994</v>
      </c>
      <c r="BZ75">
        <v>93072.322499999995</v>
      </c>
      <c r="CA75">
        <v>226.74924999999999</v>
      </c>
      <c r="CB75">
        <v>2456.1142500000001</v>
      </c>
      <c r="CC75">
        <v>10738.36375</v>
      </c>
      <c r="CD75">
        <v>18.975249999999999</v>
      </c>
      <c r="CE75">
        <v>65.212249999999997</v>
      </c>
      <c r="CF75">
        <v>105.20325</v>
      </c>
      <c r="CG75">
        <v>115.58074999999998</v>
      </c>
      <c r="CH75">
        <v>5.2082500000000005</v>
      </c>
      <c r="CI75">
        <v>5.9787499999999998</v>
      </c>
      <c r="CJ75">
        <v>4505.0767500000002</v>
      </c>
      <c r="CK75">
        <v>130028.22774999999</v>
      </c>
      <c r="CL75">
        <v>361.30524999999994</v>
      </c>
      <c r="CM75">
        <v>2748.07575</v>
      </c>
      <c r="CN75">
        <v>137381.87124999997</v>
      </c>
      <c r="CO75">
        <v>37.112092421606675</v>
      </c>
      <c r="CP75">
        <v>12.431598197957092</v>
      </c>
      <c r="CQ75">
        <v>0.2833311030822071</v>
      </c>
      <c r="CR75">
        <v>11.441009857709979</v>
      </c>
      <c r="CS75">
        <v>1.9462063428342034</v>
      </c>
      <c r="CT75">
        <v>3.1330567821936754</v>
      </c>
      <c r="CU75">
        <v>66.347294705383831</v>
      </c>
      <c r="CV75">
        <f t="shared" si="20"/>
        <v>2.2295374459164106</v>
      </c>
      <c r="CW75">
        <f t="shared" si="21"/>
        <v>60.984700477273748</v>
      </c>
    </row>
    <row r="76" spans="1:101" x14ac:dyDescent="0.3">
      <c r="A76" t="s">
        <v>97</v>
      </c>
      <c r="B76" t="s">
        <v>192</v>
      </c>
      <c r="C76" t="s">
        <v>224</v>
      </c>
      <c r="D76" t="s">
        <v>189</v>
      </c>
      <c r="E76">
        <v>8</v>
      </c>
      <c r="F76" t="s">
        <v>192</v>
      </c>
      <c r="G76">
        <v>25.984250000000003</v>
      </c>
      <c r="H76">
        <v>238.39100000000002</v>
      </c>
      <c r="I76">
        <v>211.99525</v>
      </c>
      <c r="J76">
        <v>4893.6037499999993</v>
      </c>
      <c r="K76">
        <v>1696.4935</v>
      </c>
      <c r="L76">
        <v>23.088999999999999</v>
      </c>
      <c r="M76">
        <v>147.74350000000001</v>
      </c>
      <c r="N76">
        <v>884.48574999999994</v>
      </c>
      <c r="O76">
        <v>71.942999999999998</v>
      </c>
      <c r="P76">
        <v>784.53575000000001</v>
      </c>
      <c r="Q76">
        <v>4500.5967499999997</v>
      </c>
      <c r="R76">
        <v>2141.5239999999999</v>
      </c>
      <c r="S76">
        <v>41.486750000000001</v>
      </c>
      <c r="T76">
        <v>21706.317500000001</v>
      </c>
      <c r="U76">
        <v>4.4830000000000005</v>
      </c>
      <c r="V76">
        <v>45.3245</v>
      </c>
      <c r="W76">
        <v>55.165750000000003</v>
      </c>
      <c r="X76">
        <v>20.37125</v>
      </c>
      <c r="Y76">
        <v>75.537000000000006</v>
      </c>
      <c r="Z76">
        <v>109.07624999999999</v>
      </c>
      <c r="AA76">
        <v>60.579000000000008</v>
      </c>
      <c r="AB76">
        <v>3.0455000000000001</v>
      </c>
      <c r="AC76">
        <v>0.43125000000000008</v>
      </c>
      <c r="AD76">
        <v>50.758000000000003</v>
      </c>
      <c r="AE76">
        <v>7658.1127500000011</v>
      </c>
      <c r="AF76">
        <v>10.022499999999999</v>
      </c>
      <c r="AG76">
        <v>3117.3290000000002</v>
      </c>
      <c r="AH76">
        <v>3.0192500000000004</v>
      </c>
      <c r="AI76">
        <v>2.74</v>
      </c>
      <c r="AJ76">
        <v>22.93525</v>
      </c>
      <c r="AK76">
        <v>132.45374999999999</v>
      </c>
      <c r="AL76">
        <v>2.0220000000000002</v>
      </c>
      <c r="AM76">
        <v>34.459499999999998</v>
      </c>
      <c r="AN76">
        <v>34.253250000000001</v>
      </c>
      <c r="AO76">
        <v>48.511250000000004</v>
      </c>
      <c r="AP76">
        <v>48.8185</v>
      </c>
      <c r="AQ76">
        <v>1.6497499999999998</v>
      </c>
      <c r="AR76">
        <v>5.6532499999999999</v>
      </c>
      <c r="AS76">
        <v>7.3107500000000005</v>
      </c>
      <c r="AT76">
        <v>1.6392499999999997</v>
      </c>
      <c r="AU76">
        <v>12.57075</v>
      </c>
      <c r="AV76">
        <v>5.7259999999999991</v>
      </c>
      <c r="AW76">
        <v>3.8010000000000002</v>
      </c>
      <c r="AX76">
        <v>1.6970000000000001</v>
      </c>
      <c r="AY76">
        <v>40.010249999999999</v>
      </c>
      <c r="AZ76">
        <v>2.10175</v>
      </c>
      <c r="BA76">
        <v>6.0520000000000005</v>
      </c>
      <c r="BB76">
        <v>4.399</v>
      </c>
      <c r="BC76">
        <v>2.5834999999999999</v>
      </c>
      <c r="BD76">
        <v>28.189</v>
      </c>
      <c r="BE76">
        <v>4.8940000000000001</v>
      </c>
      <c r="BF76">
        <v>2.9569999999999999</v>
      </c>
      <c r="BG76">
        <v>17.671250000000001</v>
      </c>
      <c r="BH76">
        <v>7.9999999999999988E-2</v>
      </c>
      <c r="BI76">
        <v>157.94775000000001</v>
      </c>
      <c r="BJ76">
        <v>5.4787500000000007</v>
      </c>
      <c r="BK76">
        <v>4.8542500000000004</v>
      </c>
      <c r="BL76">
        <v>2.7844999999999995</v>
      </c>
      <c r="BM76">
        <f t="shared" si="14"/>
        <v>49214.571499999991</v>
      </c>
      <c r="BN76">
        <f t="shared" si="15"/>
        <v>218.72150000000002</v>
      </c>
      <c r="BO76">
        <f t="shared" si="16"/>
        <v>82.159750000000003</v>
      </c>
      <c r="BP76">
        <f t="shared" si="17"/>
        <v>102.06575000000001</v>
      </c>
      <c r="BQ76">
        <f t="shared" si="18"/>
        <v>22662.74625</v>
      </c>
      <c r="BR76">
        <f t="shared" si="19"/>
        <v>384.52475000000004</v>
      </c>
      <c r="BS76">
        <v>3558.9602499999996</v>
      </c>
      <c r="BT76">
        <v>1066.4675</v>
      </c>
      <c r="BU76">
        <v>4153.4057500000008</v>
      </c>
      <c r="BV76">
        <v>875.88049999999998</v>
      </c>
      <c r="BW76">
        <v>966.97099999999989</v>
      </c>
      <c r="BX76">
        <v>21492.684000000001</v>
      </c>
      <c r="BY76">
        <v>1525.1135000000002</v>
      </c>
      <c r="BZ76">
        <v>167480.261</v>
      </c>
      <c r="CA76">
        <v>68.443750000000009</v>
      </c>
      <c r="CB76">
        <v>2584.6277500000001</v>
      </c>
      <c r="CC76">
        <v>7039.9645</v>
      </c>
      <c r="CD76">
        <v>26.835999999999999</v>
      </c>
      <c r="CE76">
        <v>26.823499999999999</v>
      </c>
      <c r="CF76">
        <v>123.02675000000001</v>
      </c>
      <c r="CG76">
        <v>889.79575</v>
      </c>
      <c r="CH76">
        <v>4.7557499999999999</v>
      </c>
      <c r="CI76">
        <v>4.6980000000000004</v>
      </c>
      <c r="CJ76">
        <v>5996.2572500000006</v>
      </c>
      <c r="CK76">
        <v>201257.5765</v>
      </c>
      <c r="CL76">
        <v>985.07550000000003</v>
      </c>
      <c r="CM76">
        <v>2679.895</v>
      </c>
      <c r="CN76">
        <v>211879.26149999999</v>
      </c>
      <c r="CO76">
        <v>31.848759575514794</v>
      </c>
      <c r="CP76">
        <v>8.5734767025089607</v>
      </c>
      <c r="CQ76">
        <v>0.13043783821772437</v>
      </c>
      <c r="CR76">
        <v>7.6030641647339952</v>
      </c>
      <c r="CS76">
        <v>0.64825356665963885</v>
      </c>
      <c r="CT76">
        <v>1.7541640312038795</v>
      </c>
      <c r="CU76">
        <v>50.558155878838988</v>
      </c>
      <c r="CV76">
        <f t="shared" si="20"/>
        <v>0.77869140487736321</v>
      </c>
      <c r="CW76">
        <f t="shared" si="21"/>
        <v>48.025300442757747</v>
      </c>
    </row>
    <row r="77" spans="1:101" x14ac:dyDescent="0.3">
      <c r="A77" t="s">
        <v>74</v>
      </c>
      <c r="B77" t="s">
        <v>204</v>
      </c>
      <c r="C77" t="s">
        <v>225</v>
      </c>
      <c r="D77" t="s">
        <v>206</v>
      </c>
      <c r="E77">
        <v>0</v>
      </c>
      <c r="F77" t="s">
        <v>190</v>
      </c>
      <c r="G77">
        <v>66.277249999999995</v>
      </c>
      <c r="H77">
        <v>53.262</v>
      </c>
      <c r="I77">
        <v>143.36750000000001</v>
      </c>
      <c r="J77">
        <v>762.11275000000001</v>
      </c>
      <c r="K77">
        <v>318.13875000000002</v>
      </c>
      <c r="L77">
        <v>1.3267500000000001</v>
      </c>
      <c r="M77">
        <v>132.845</v>
      </c>
      <c r="N77">
        <v>2374.5407500000001</v>
      </c>
      <c r="O77">
        <v>1980.45775</v>
      </c>
      <c r="P77">
        <v>140.08924999999999</v>
      </c>
      <c r="Q77">
        <v>12355.047999999999</v>
      </c>
      <c r="R77">
        <v>5903.2190000000001</v>
      </c>
      <c r="S77">
        <v>20005.445500000002</v>
      </c>
      <c r="T77">
        <v>91315.532500000001</v>
      </c>
      <c r="U77">
        <v>43.006000000000007</v>
      </c>
      <c r="V77">
        <v>2803.1734999999994</v>
      </c>
      <c r="W77">
        <v>4428.6887500000003</v>
      </c>
      <c r="X77">
        <v>29.721499999999999</v>
      </c>
      <c r="Y77">
        <v>4458.41</v>
      </c>
      <c r="Z77">
        <v>5049.7979999999998</v>
      </c>
      <c r="AA77">
        <v>22240.0465</v>
      </c>
      <c r="AB77">
        <v>829.30925000000002</v>
      </c>
      <c r="AC77">
        <v>0.76675000000000004</v>
      </c>
      <c r="AD77">
        <v>11885.21125</v>
      </c>
      <c r="AE77">
        <v>9284.9782500000001</v>
      </c>
      <c r="AF77">
        <v>940.42324999999983</v>
      </c>
      <c r="AG77">
        <v>5183.5852500000001</v>
      </c>
      <c r="AH77">
        <v>1.95</v>
      </c>
      <c r="AI77">
        <v>2.1872500000000001</v>
      </c>
      <c r="AJ77">
        <v>23.619499999999999</v>
      </c>
      <c r="AK77">
        <v>200.88149999999996</v>
      </c>
      <c r="AL77">
        <v>4.218</v>
      </c>
      <c r="AM77">
        <v>11281.282500000001</v>
      </c>
      <c r="AN77">
        <v>11258.060749999999</v>
      </c>
      <c r="AO77">
        <v>1177.8545000000001</v>
      </c>
      <c r="AP77">
        <v>814.12300000000005</v>
      </c>
      <c r="AQ77">
        <v>4.4667500000000002</v>
      </c>
      <c r="AR77">
        <v>2.8177499999999998</v>
      </c>
      <c r="AS77">
        <v>8.4212500000000006</v>
      </c>
      <c r="AT77">
        <v>12.968999999999999</v>
      </c>
      <c r="AU77">
        <v>11.479000000000001</v>
      </c>
      <c r="AV77">
        <v>5.24925</v>
      </c>
      <c r="AW77">
        <v>3.1205000000000007</v>
      </c>
      <c r="AX77">
        <v>3.8319999999999999</v>
      </c>
      <c r="AY77">
        <v>38.228500000000004</v>
      </c>
      <c r="AZ77">
        <v>1.9872500000000002</v>
      </c>
      <c r="BA77">
        <v>6.7544999999999993</v>
      </c>
      <c r="BB77">
        <v>4.7424999999999988</v>
      </c>
      <c r="BC77">
        <v>89.175749999999994</v>
      </c>
      <c r="BD77">
        <v>89.464750000000009</v>
      </c>
      <c r="BE77">
        <v>6.07925</v>
      </c>
      <c r="BF77">
        <v>5.5522499999999999</v>
      </c>
      <c r="BG77">
        <v>114.86250000000001</v>
      </c>
      <c r="BH77">
        <v>0.93700000000000006</v>
      </c>
      <c r="BI77">
        <v>118.92624999999998</v>
      </c>
      <c r="BJ77">
        <v>5.4282499999999994</v>
      </c>
      <c r="BK77">
        <v>4.8862499999999995</v>
      </c>
      <c r="BL77">
        <v>5.0597500000000002</v>
      </c>
      <c r="BM77">
        <f t="shared" si="14"/>
        <v>228022.02399999998</v>
      </c>
      <c r="BN77">
        <f t="shared" si="15"/>
        <v>429.74024999999995</v>
      </c>
      <c r="BO77">
        <f t="shared" si="16"/>
        <v>92.571250000000006</v>
      </c>
      <c r="BP77">
        <f t="shared" si="17"/>
        <v>42245.491999999998</v>
      </c>
      <c r="BQ77">
        <f t="shared" si="18"/>
        <v>95670.531000000003</v>
      </c>
      <c r="BR77">
        <f t="shared" si="19"/>
        <v>281.37125000000003</v>
      </c>
      <c r="BS77">
        <v>3268.0145000000007</v>
      </c>
      <c r="BT77">
        <v>1058.6590000000001</v>
      </c>
      <c r="BU77">
        <v>2131.0797499999999</v>
      </c>
      <c r="BV77">
        <v>630.52350000000001</v>
      </c>
      <c r="BW77">
        <v>679.43900000000008</v>
      </c>
      <c r="BX77">
        <v>8304.2924999999996</v>
      </c>
      <c r="BY77">
        <v>3105.5309999999999</v>
      </c>
      <c r="BZ77">
        <v>100636.351</v>
      </c>
      <c r="CA77">
        <v>1436.3225</v>
      </c>
      <c r="CB77">
        <v>8828.45075</v>
      </c>
      <c r="CC77">
        <v>15897.65725</v>
      </c>
      <c r="CD77">
        <v>25.389749999999999</v>
      </c>
      <c r="CE77">
        <v>34.622999999999998</v>
      </c>
      <c r="CF77">
        <v>126.40300000000001</v>
      </c>
      <c r="CG77">
        <v>165.22275000000002</v>
      </c>
      <c r="CH77">
        <v>4.391</v>
      </c>
      <c r="CI77">
        <v>5.8262500000000008</v>
      </c>
      <c r="CJ77">
        <v>3441.0422500000004</v>
      </c>
      <c r="CK77">
        <v>138560.24349999995</v>
      </c>
      <c r="CL77">
        <v>1626.9349999999999</v>
      </c>
      <c r="CM77">
        <v>10299.39625</v>
      </c>
      <c r="CN77">
        <v>146327.95924999996</v>
      </c>
      <c r="CO77">
        <v>43.358093903293629</v>
      </c>
      <c r="CP77">
        <v>19.531262166160555</v>
      </c>
      <c r="CQ77">
        <v>0.4528536946196372</v>
      </c>
      <c r="CR77">
        <v>10.296659658958189</v>
      </c>
      <c r="CS77">
        <v>3.280853383165927</v>
      </c>
      <c r="CT77">
        <v>1.0271743362142802</v>
      </c>
      <c r="CU77">
        <v>77.946897142412226</v>
      </c>
      <c r="CV77">
        <f t="shared" si="20"/>
        <v>3.7337070777855641</v>
      </c>
      <c r="CW77">
        <f t="shared" si="21"/>
        <v>73.186015728412372</v>
      </c>
    </row>
    <row r="78" spans="1:101" x14ac:dyDescent="0.3">
      <c r="A78" t="s">
        <v>26</v>
      </c>
      <c r="B78" t="s">
        <v>207</v>
      </c>
      <c r="C78" t="s">
        <v>225</v>
      </c>
      <c r="D78" t="s">
        <v>206</v>
      </c>
      <c r="E78">
        <v>4</v>
      </c>
      <c r="F78" t="s">
        <v>207</v>
      </c>
      <c r="G78">
        <v>78.254249999999985</v>
      </c>
      <c r="H78">
        <v>34.500999999999998</v>
      </c>
      <c r="I78">
        <v>59.884749999999997</v>
      </c>
      <c r="J78">
        <v>262.93074999999999</v>
      </c>
      <c r="K78">
        <v>111.456</v>
      </c>
      <c r="L78">
        <v>0.73175000000000001</v>
      </c>
      <c r="M78">
        <v>101.68649999999998</v>
      </c>
      <c r="N78">
        <v>1396.80375</v>
      </c>
      <c r="O78">
        <v>2926.15175</v>
      </c>
      <c r="P78">
        <v>110.38924999999999</v>
      </c>
      <c r="Q78">
        <v>5901.3677500000003</v>
      </c>
      <c r="R78">
        <v>7053.6110000000008</v>
      </c>
      <c r="S78">
        <v>18781.878500000003</v>
      </c>
      <c r="T78">
        <v>56565.141249999993</v>
      </c>
      <c r="U78">
        <v>22.986249999999998</v>
      </c>
      <c r="V78">
        <v>533.69124999999997</v>
      </c>
      <c r="W78">
        <v>3137.1457499999997</v>
      </c>
      <c r="X78">
        <v>28.229499999999998</v>
      </c>
      <c r="Y78">
        <v>3165.3755000000001</v>
      </c>
      <c r="Z78">
        <v>1823.6522500000001</v>
      </c>
      <c r="AA78">
        <v>12592.174500000001</v>
      </c>
      <c r="AB78">
        <v>604.75225</v>
      </c>
      <c r="AC78">
        <v>0.115</v>
      </c>
      <c r="AD78">
        <v>12039.023999999999</v>
      </c>
      <c r="AE78">
        <v>6176.2552500000002</v>
      </c>
      <c r="AF78">
        <v>710.49099999999999</v>
      </c>
      <c r="AG78">
        <v>1817.3832499999999</v>
      </c>
      <c r="AH78">
        <v>2.21</v>
      </c>
      <c r="AI78">
        <v>1.7509999999999999</v>
      </c>
      <c r="AJ78">
        <v>18.140999999999998</v>
      </c>
      <c r="AK78">
        <v>109.66374999999999</v>
      </c>
      <c r="AL78">
        <v>1.1094999999999999</v>
      </c>
      <c r="AM78">
        <v>4503.7420000000002</v>
      </c>
      <c r="AN78">
        <v>4484.0114999999996</v>
      </c>
      <c r="AO78">
        <v>1091.9517500000002</v>
      </c>
      <c r="AP78">
        <v>380.30075000000005</v>
      </c>
      <c r="AQ78">
        <v>4.11775</v>
      </c>
      <c r="AR78">
        <v>1.8365</v>
      </c>
      <c r="AS78">
        <v>2.9187499999999997</v>
      </c>
      <c r="AT78">
        <v>9.1184999999999992</v>
      </c>
      <c r="AU78">
        <v>10.255999999999998</v>
      </c>
      <c r="AV78">
        <v>3.1407500000000002</v>
      </c>
      <c r="AW78">
        <v>2.3780000000000001</v>
      </c>
      <c r="AX78">
        <v>1.8702499999999997</v>
      </c>
      <c r="AY78">
        <v>18.359249999999999</v>
      </c>
      <c r="AZ78">
        <v>2.9917500000000001</v>
      </c>
      <c r="BA78">
        <v>26.175249999999998</v>
      </c>
      <c r="BB78">
        <v>2.2709999999999999</v>
      </c>
      <c r="BC78">
        <v>164.29275000000001</v>
      </c>
      <c r="BD78">
        <v>164.33625000000001</v>
      </c>
      <c r="BE78">
        <v>11.966000000000001</v>
      </c>
      <c r="BF78">
        <v>10.270999999999999</v>
      </c>
      <c r="BG78">
        <v>166.84</v>
      </c>
      <c r="BH78">
        <v>1.02</v>
      </c>
      <c r="BI78">
        <v>65.123500000000007</v>
      </c>
      <c r="BJ78">
        <v>9.6749999999999989</v>
      </c>
      <c r="BK78">
        <v>5.7634999999999996</v>
      </c>
      <c r="BL78">
        <v>5.8184999999999993</v>
      </c>
      <c r="BM78">
        <f t="shared" si="14"/>
        <v>147298.22849999997</v>
      </c>
      <c r="BN78">
        <f t="shared" si="15"/>
        <v>586.12049999999999</v>
      </c>
      <c r="BO78">
        <f t="shared" si="16"/>
        <v>56.987500000000004</v>
      </c>
      <c r="BP78">
        <f t="shared" si="17"/>
        <v>31374.053000000004</v>
      </c>
      <c r="BQ78">
        <f t="shared" si="18"/>
        <v>60888.09674999999</v>
      </c>
      <c r="BR78">
        <f t="shared" si="19"/>
        <v>164.17325</v>
      </c>
      <c r="BS78">
        <v>2019.0895</v>
      </c>
      <c r="BT78">
        <v>539.42899999999997</v>
      </c>
      <c r="BU78">
        <v>1567.9479999999999</v>
      </c>
      <c r="BV78">
        <v>356.09875</v>
      </c>
      <c r="BW78">
        <v>371.21525000000003</v>
      </c>
      <c r="BX78">
        <v>4282.5380000000005</v>
      </c>
      <c r="BY78">
        <v>1592.13</v>
      </c>
      <c r="BZ78">
        <v>63704.394999999997</v>
      </c>
      <c r="CA78">
        <v>579.23974999999996</v>
      </c>
      <c r="CB78">
        <v>2363.8575000000001</v>
      </c>
      <c r="CC78">
        <v>7290.0227500000001</v>
      </c>
      <c r="CD78">
        <v>17.743999999999996</v>
      </c>
      <c r="CE78">
        <v>24.620750000000001</v>
      </c>
      <c r="CF78">
        <v>86.84075</v>
      </c>
      <c r="CG78">
        <v>27.113750000000003</v>
      </c>
      <c r="CH78">
        <v>7.7754999999999992</v>
      </c>
      <c r="CI78">
        <v>6.8970000000000002</v>
      </c>
      <c r="CJ78">
        <v>2295.2620000000002</v>
      </c>
      <c r="CK78">
        <v>79968.502250000005</v>
      </c>
      <c r="CL78">
        <v>624.09749999999997</v>
      </c>
      <c r="CM78">
        <v>2967.7179999999998</v>
      </c>
      <c r="CN78">
        <v>84822.282750000013</v>
      </c>
      <c r="CO78">
        <v>77.166535122336242</v>
      </c>
      <c r="CP78">
        <v>31.066386038761731</v>
      </c>
      <c r="CQ78">
        <v>0.2477418223274577</v>
      </c>
      <c r="CR78">
        <v>8.5876523721827596</v>
      </c>
      <c r="CS78">
        <v>1.6653512233622734</v>
      </c>
      <c r="CT78">
        <v>3.6148382004735597</v>
      </c>
      <c r="CU78">
        <v>122.34850477944403</v>
      </c>
      <c r="CV78">
        <f t="shared" si="20"/>
        <v>1.913093045689731</v>
      </c>
      <c r="CW78">
        <f t="shared" si="21"/>
        <v>116.82057353328074</v>
      </c>
    </row>
    <row r="79" spans="1:101" x14ac:dyDescent="0.3">
      <c r="A79" t="s">
        <v>81</v>
      </c>
      <c r="B79" t="s">
        <v>208</v>
      </c>
      <c r="C79" t="s">
        <v>225</v>
      </c>
      <c r="D79" t="s">
        <v>206</v>
      </c>
      <c r="E79">
        <v>8</v>
      </c>
      <c r="F79" t="s">
        <v>208</v>
      </c>
      <c r="G79">
        <v>23.370250000000002</v>
      </c>
      <c r="H79">
        <v>34.058</v>
      </c>
      <c r="I79">
        <v>194.32675000000003</v>
      </c>
      <c r="J79">
        <v>194.65499999999997</v>
      </c>
      <c r="K79">
        <v>79.301500000000004</v>
      </c>
      <c r="L79">
        <v>4.377250000000001</v>
      </c>
      <c r="M79">
        <v>259.26274999999998</v>
      </c>
      <c r="N79">
        <v>1470.8020000000001</v>
      </c>
      <c r="O79">
        <v>76.742000000000004</v>
      </c>
      <c r="P79">
        <v>104.75824999999999</v>
      </c>
      <c r="Q79">
        <v>2373.8075000000003</v>
      </c>
      <c r="R79">
        <v>1860.8010000000002</v>
      </c>
      <c r="S79">
        <v>197.15900000000002</v>
      </c>
      <c r="T79">
        <v>26297.423999999999</v>
      </c>
      <c r="U79">
        <v>10.391000000000002</v>
      </c>
      <c r="V79">
        <v>101.19725</v>
      </c>
      <c r="W79">
        <v>66.001999999999995</v>
      </c>
      <c r="X79">
        <v>7.6810000000000009</v>
      </c>
      <c r="Y79">
        <v>73.682999999999993</v>
      </c>
      <c r="Z79">
        <v>87.004999999999995</v>
      </c>
      <c r="AA79">
        <v>416.14425</v>
      </c>
      <c r="AB79">
        <v>11.302999999999999</v>
      </c>
      <c r="AC79">
        <v>0.11600000000000001</v>
      </c>
      <c r="AD79">
        <v>118.68750000000001</v>
      </c>
      <c r="AE79">
        <v>2110.8154999999997</v>
      </c>
      <c r="AF79">
        <v>12.282</v>
      </c>
      <c r="AG79">
        <v>1269.4612500000003</v>
      </c>
      <c r="AH79">
        <v>1.105</v>
      </c>
      <c r="AI79">
        <v>0.69</v>
      </c>
      <c r="AJ79">
        <v>10.853999999999999</v>
      </c>
      <c r="AK79">
        <v>15.642750000000001</v>
      </c>
      <c r="AL79">
        <v>0.43099999999999999</v>
      </c>
      <c r="AM79">
        <v>28.411249999999999</v>
      </c>
      <c r="AN79">
        <v>24.503250000000001</v>
      </c>
      <c r="AO79">
        <v>19.902999999999999</v>
      </c>
      <c r="AP79">
        <v>23.588999999999999</v>
      </c>
      <c r="AQ79">
        <v>2.58</v>
      </c>
      <c r="AR79">
        <v>2.4737499999999999</v>
      </c>
      <c r="AS79">
        <v>5.9064999999999994</v>
      </c>
      <c r="AT79">
        <v>7.6842500000000014</v>
      </c>
      <c r="AU79">
        <v>8.8635000000000002</v>
      </c>
      <c r="AV79">
        <v>3.79725</v>
      </c>
      <c r="AW79">
        <v>2.4129999999999998</v>
      </c>
      <c r="AX79">
        <v>0.91125</v>
      </c>
      <c r="AY79">
        <v>7.4174999999999986</v>
      </c>
      <c r="AZ79">
        <v>1.3447500000000001</v>
      </c>
      <c r="BA79">
        <v>1.2462499999999999</v>
      </c>
      <c r="BB79">
        <v>0.75324999999999998</v>
      </c>
      <c r="BC79">
        <v>3.0652499999999998</v>
      </c>
      <c r="BD79">
        <v>3.0057500000000004</v>
      </c>
      <c r="BE79">
        <v>3.1369999999999991</v>
      </c>
      <c r="BF79">
        <v>1.8634999999999999</v>
      </c>
      <c r="BG79">
        <v>6.4830000000000005</v>
      </c>
      <c r="BH79">
        <v>1.0024999999999999</v>
      </c>
      <c r="BI79">
        <v>38.747250000000001</v>
      </c>
      <c r="BJ79">
        <v>11.260750000000002</v>
      </c>
      <c r="BK79">
        <v>10.050749999999999</v>
      </c>
      <c r="BL79">
        <v>4.6922499999999996</v>
      </c>
      <c r="BM79">
        <f t="shared" si="14"/>
        <v>37683.438749999979</v>
      </c>
      <c r="BN79">
        <f t="shared" si="15"/>
        <v>58.057500000000005</v>
      </c>
      <c r="BO79">
        <f t="shared" si="16"/>
        <v>43.391749999999995</v>
      </c>
      <c r="BP79">
        <f t="shared" si="17"/>
        <v>613.30325000000005</v>
      </c>
      <c r="BQ79">
        <f t="shared" si="18"/>
        <v>27844.967999999997</v>
      </c>
      <c r="BR79">
        <f t="shared" si="19"/>
        <v>458.87800000000004</v>
      </c>
      <c r="BS79">
        <v>1221.9155000000001</v>
      </c>
      <c r="BT79">
        <v>444.75</v>
      </c>
      <c r="BU79">
        <v>1276.7034999999998</v>
      </c>
      <c r="BV79">
        <v>269.69750000000005</v>
      </c>
      <c r="BW79">
        <v>429.03924999999998</v>
      </c>
      <c r="BX79">
        <v>10734.785249999997</v>
      </c>
      <c r="BY79">
        <v>1386.4270000000001</v>
      </c>
      <c r="BZ79">
        <v>40875.149999999994</v>
      </c>
      <c r="CA79">
        <v>291.38375000000002</v>
      </c>
      <c r="CB79">
        <v>2070.8732500000001</v>
      </c>
      <c r="CC79">
        <v>5377.7957499999993</v>
      </c>
      <c r="CD79">
        <v>13.487250000000001</v>
      </c>
      <c r="CE79">
        <v>52.079499999999996</v>
      </c>
      <c r="CF79">
        <v>45.465249999999997</v>
      </c>
      <c r="CG79">
        <v>214.16850000000002</v>
      </c>
      <c r="CH79">
        <v>9.0884999999999998</v>
      </c>
      <c r="CI79">
        <v>12.05425</v>
      </c>
      <c r="CJ79">
        <v>1975.4402499999999</v>
      </c>
      <c r="CK79">
        <v>61061.615499999985</v>
      </c>
      <c r="CL79">
        <v>519.03950000000009</v>
      </c>
      <c r="CM79">
        <v>2414.3365000000003</v>
      </c>
      <c r="CN79">
        <v>64703.721249999988</v>
      </c>
      <c r="CO79">
        <v>18.246159984041494</v>
      </c>
      <c r="CP79">
        <v>11.354877318970676</v>
      </c>
      <c r="CQ79">
        <v>0.20586475164572113</v>
      </c>
      <c r="CR79">
        <v>4.2282066626770396</v>
      </c>
      <c r="CS79">
        <v>1.670456812288051</v>
      </c>
      <c r="CT79">
        <v>1.6696588868940754</v>
      </c>
      <c r="CU79">
        <v>37.375224416517057</v>
      </c>
      <c r="CV79">
        <f t="shared" si="20"/>
        <v>1.876321563933772</v>
      </c>
      <c r="CW79">
        <f t="shared" si="21"/>
        <v>33.829243965689209</v>
      </c>
    </row>
    <row r="80" spans="1:101" x14ac:dyDescent="0.3">
      <c r="A80" t="s">
        <v>73</v>
      </c>
      <c r="B80" t="s">
        <v>187</v>
      </c>
      <c r="C80" t="s">
        <v>226</v>
      </c>
      <c r="D80" t="s">
        <v>189</v>
      </c>
      <c r="E80">
        <v>0</v>
      </c>
      <c r="F80" t="s">
        <v>190</v>
      </c>
      <c r="G80">
        <v>1602.3027500000001</v>
      </c>
      <c r="H80">
        <v>31.949500000000004</v>
      </c>
      <c r="I80">
        <v>2001.8364999999999</v>
      </c>
      <c r="J80">
        <v>1505.56925</v>
      </c>
      <c r="K80">
        <v>613.46150000000011</v>
      </c>
      <c r="L80">
        <v>13.087499999999999</v>
      </c>
      <c r="M80">
        <v>1877.2717499999999</v>
      </c>
      <c r="N80">
        <v>6595.2510000000011</v>
      </c>
      <c r="O80">
        <v>1653.2212500000001</v>
      </c>
      <c r="P80">
        <v>200.74025</v>
      </c>
      <c r="Q80">
        <v>7163.4802500000014</v>
      </c>
      <c r="R80">
        <v>3664.5772500000003</v>
      </c>
      <c r="S80">
        <v>326.62449999999995</v>
      </c>
      <c r="T80">
        <v>45873.002999999997</v>
      </c>
      <c r="U80">
        <v>22.785250000000001</v>
      </c>
      <c r="V80">
        <v>391.44800000000004</v>
      </c>
      <c r="W80">
        <v>538.94524999999999</v>
      </c>
      <c r="X80">
        <v>13.017499999999998</v>
      </c>
      <c r="Y80">
        <v>551.96275000000003</v>
      </c>
      <c r="Z80">
        <v>50.153500000000001</v>
      </c>
      <c r="AA80">
        <v>94.106749999999991</v>
      </c>
      <c r="AB80">
        <v>142.8775</v>
      </c>
      <c r="AC80">
        <v>2.1255000000000002</v>
      </c>
      <c r="AD80">
        <v>252.81849999999994</v>
      </c>
      <c r="AE80">
        <v>9750.7939999999999</v>
      </c>
      <c r="AF80">
        <v>39.017250000000004</v>
      </c>
      <c r="AG80">
        <v>4390.55825</v>
      </c>
      <c r="AH80">
        <v>2.4414999999999996</v>
      </c>
      <c r="AI80">
        <v>1.1194999999999999</v>
      </c>
      <c r="AJ80">
        <v>6.7552500000000002</v>
      </c>
      <c r="AK80">
        <v>26.654</v>
      </c>
      <c r="AL80">
        <v>2.8432499999999998</v>
      </c>
      <c r="AM80">
        <v>107.03450000000002</v>
      </c>
      <c r="AN80">
        <v>80.060250000000011</v>
      </c>
      <c r="AO80">
        <v>46.983249999999998</v>
      </c>
      <c r="AP80">
        <v>46.259499999999996</v>
      </c>
      <c r="AQ80">
        <v>9.16</v>
      </c>
      <c r="AR80">
        <v>10.889749999999999</v>
      </c>
      <c r="AS80">
        <v>21.383749999999996</v>
      </c>
      <c r="AT80">
        <v>61.849500000000006</v>
      </c>
      <c r="AU80">
        <v>20.669250000000005</v>
      </c>
      <c r="AV80">
        <v>6.3522500000000015</v>
      </c>
      <c r="AW80">
        <v>6.9495000000000005</v>
      </c>
      <c r="AX80">
        <v>57.340499999999992</v>
      </c>
      <c r="AY80">
        <v>32.51</v>
      </c>
      <c r="AZ80">
        <v>3.2930000000000001</v>
      </c>
      <c r="BA80">
        <v>10.145250000000001</v>
      </c>
      <c r="BB80">
        <v>2.7229999999999999</v>
      </c>
      <c r="BC80">
        <v>64.248500000000007</v>
      </c>
      <c r="BD80">
        <v>64.44250000000001</v>
      </c>
      <c r="BE80">
        <v>3.0015000000000001</v>
      </c>
      <c r="BF80">
        <v>3.4772500000000002</v>
      </c>
      <c r="BG80">
        <v>28.067250000000001</v>
      </c>
      <c r="BH80">
        <v>3.0350000000000006</v>
      </c>
      <c r="BI80">
        <v>184.63249999999999</v>
      </c>
      <c r="BJ80">
        <v>4.8467499999999992</v>
      </c>
      <c r="BK80">
        <v>5.2495000000000003</v>
      </c>
      <c r="BL80">
        <v>3.3605</v>
      </c>
      <c r="BM80">
        <f t="shared" si="14"/>
        <v>90277.307500000024</v>
      </c>
      <c r="BN80">
        <f t="shared" si="15"/>
        <v>353.6275</v>
      </c>
      <c r="BO80">
        <f t="shared" si="16"/>
        <v>230.39750000000001</v>
      </c>
      <c r="BP80">
        <f t="shared" si="17"/>
        <v>420.73124999999993</v>
      </c>
      <c r="BQ80">
        <f t="shared" si="18"/>
        <v>54121.475250000003</v>
      </c>
      <c r="BR80">
        <f t="shared" si="19"/>
        <v>3949.5362500000001</v>
      </c>
      <c r="BS80">
        <v>4504.1525000000001</v>
      </c>
      <c r="BT80">
        <v>1893.0404999999998</v>
      </c>
      <c r="BU80">
        <v>1430.0165</v>
      </c>
      <c r="BV80">
        <v>360.02524999999997</v>
      </c>
      <c r="BW80">
        <v>343.98225000000002</v>
      </c>
      <c r="BX80">
        <v>14706.937499999998</v>
      </c>
      <c r="BY80">
        <v>4632.6939999999995</v>
      </c>
      <c r="BZ80">
        <v>118281.77324999998</v>
      </c>
      <c r="CA80">
        <v>380.26775000000004</v>
      </c>
      <c r="CB80">
        <v>3602.0497500000001</v>
      </c>
      <c r="CC80">
        <v>13910.624250000001</v>
      </c>
      <c r="CD80">
        <v>29.564749999999993</v>
      </c>
      <c r="CE80">
        <v>316.27499999999998</v>
      </c>
      <c r="CF80">
        <v>139.554</v>
      </c>
      <c r="CG80">
        <v>138.67775</v>
      </c>
      <c r="CH80">
        <v>3.8784999999999998</v>
      </c>
      <c r="CI80">
        <v>6.2355</v>
      </c>
      <c r="CJ80">
        <v>2134.0239999999999</v>
      </c>
      <c r="CK80">
        <v>156138.41799999998</v>
      </c>
      <c r="CL80">
        <v>548.51025000000004</v>
      </c>
      <c r="CM80">
        <v>4298.5925000000007</v>
      </c>
      <c r="CN80">
        <v>164669.63499999998</v>
      </c>
      <c r="CO80">
        <v>35.430944963655243</v>
      </c>
      <c r="CP80">
        <v>16.898234683281412</v>
      </c>
      <c r="CQ80">
        <v>0.28971962616822433</v>
      </c>
      <c r="CR80">
        <v>10.055036344755973</v>
      </c>
      <c r="CS80">
        <v>1.6645898234683283</v>
      </c>
      <c r="CT80">
        <v>3.1630321910695742</v>
      </c>
      <c r="CU80">
        <v>67.501557632398757</v>
      </c>
      <c r="CV80">
        <f t="shared" si="20"/>
        <v>1.9543094496365527</v>
      </c>
      <c r="CW80">
        <f t="shared" si="21"/>
        <v>62.384215991692628</v>
      </c>
    </row>
    <row r="81" spans="1:101" x14ac:dyDescent="0.3">
      <c r="A81" t="s">
        <v>36</v>
      </c>
      <c r="B81" t="s">
        <v>191</v>
      </c>
      <c r="C81" t="s">
        <v>226</v>
      </c>
      <c r="D81" t="s">
        <v>189</v>
      </c>
      <c r="E81">
        <v>4</v>
      </c>
      <c r="F81" t="s">
        <v>191</v>
      </c>
      <c r="G81">
        <v>1828.6312499999999</v>
      </c>
      <c r="H81">
        <v>33.542000000000002</v>
      </c>
      <c r="I81">
        <v>194.54000000000002</v>
      </c>
      <c r="J81">
        <v>776.56174999999996</v>
      </c>
      <c r="K81">
        <v>313.20774999999998</v>
      </c>
      <c r="L81">
        <v>5.9539999999999997</v>
      </c>
      <c r="M81">
        <v>742.77075000000002</v>
      </c>
      <c r="N81">
        <v>2910.5147499999998</v>
      </c>
      <c r="O81">
        <v>2547.1840000000002</v>
      </c>
      <c r="P81">
        <v>227.79125000000005</v>
      </c>
      <c r="Q81">
        <v>10561.678499999998</v>
      </c>
      <c r="R81">
        <v>6367.4435000000003</v>
      </c>
      <c r="S81">
        <v>559.37974999999994</v>
      </c>
      <c r="T81">
        <v>46255.866500000004</v>
      </c>
      <c r="U81">
        <v>26.319750000000003</v>
      </c>
      <c r="V81">
        <v>1313.2942499999997</v>
      </c>
      <c r="W81">
        <v>587.13225</v>
      </c>
      <c r="X81">
        <v>16.583749999999998</v>
      </c>
      <c r="Y81">
        <v>603.71600000000001</v>
      </c>
      <c r="Z81">
        <v>79.864000000000004</v>
      </c>
      <c r="AA81">
        <v>87.155499999999975</v>
      </c>
      <c r="AB81">
        <v>116.07325</v>
      </c>
      <c r="AC81">
        <v>0.26100000000000001</v>
      </c>
      <c r="AD81">
        <v>364.25925000000001</v>
      </c>
      <c r="AE81">
        <v>8217.0565000000006</v>
      </c>
      <c r="AF81">
        <v>39.983250000000005</v>
      </c>
      <c r="AG81">
        <v>3283.6467499999999</v>
      </c>
      <c r="AH81">
        <v>1.651</v>
      </c>
      <c r="AI81">
        <v>1.5094999999999998</v>
      </c>
      <c r="AJ81">
        <v>7.2657499999999997</v>
      </c>
      <c r="AK81">
        <v>19.546250000000001</v>
      </c>
      <c r="AL81">
        <v>1.3420000000000001</v>
      </c>
      <c r="AM81">
        <v>26.025750000000002</v>
      </c>
      <c r="AN81">
        <v>14.1075</v>
      </c>
      <c r="AO81">
        <v>38.803000000000004</v>
      </c>
      <c r="AP81">
        <v>29.105000000000004</v>
      </c>
      <c r="AQ81">
        <v>14.58775</v>
      </c>
      <c r="AR81">
        <v>10.488999999999999</v>
      </c>
      <c r="AS81">
        <v>8.0297499999999999</v>
      </c>
      <c r="AT81">
        <v>155.02924999999996</v>
      </c>
      <c r="AU81">
        <v>30.7075</v>
      </c>
      <c r="AV81">
        <v>4.39825</v>
      </c>
      <c r="AW81">
        <v>4.2632499999999993</v>
      </c>
      <c r="AX81">
        <v>96.592999999999989</v>
      </c>
      <c r="AY81">
        <v>31.164749999999998</v>
      </c>
      <c r="AZ81">
        <v>5.4779999999999998</v>
      </c>
      <c r="BA81">
        <v>9.5107499999999998</v>
      </c>
      <c r="BB81">
        <v>4.0032499999999995</v>
      </c>
      <c r="BC81">
        <v>19.044500000000003</v>
      </c>
      <c r="BD81">
        <v>18.873999999999999</v>
      </c>
      <c r="BE81">
        <v>2.99925</v>
      </c>
      <c r="BF81">
        <v>2.1339999999999999</v>
      </c>
      <c r="BG81">
        <v>14.276749999999998</v>
      </c>
      <c r="BH81">
        <v>2.5805000000000002</v>
      </c>
      <c r="BI81">
        <v>107.12349999999999</v>
      </c>
      <c r="BJ81">
        <v>7.8577499999999993</v>
      </c>
      <c r="BK81">
        <v>6.9334999999999996</v>
      </c>
      <c r="BL81">
        <v>5.2897499999999997</v>
      </c>
      <c r="BM81">
        <f t="shared" si="14"/>
        <v>88741.054000000033</v>
      </c>
      <c r="BN81">
        <f t="shared" si="15"/>
        <v>171.03575000000001</v>
      </c>
      <c r="BO81">
        <f t="shared" si="16"/>
        <v>360.74049999999994</v>
      </c>
      <c r="BP81">
        <f t="shared" si="17"/>
        <v>646.53524999999991</v>
      </c>
      <c r="BQ81">
        <f t="shared" si="18"/>
        <v>51713.565250000007</v>
      </c>
      <c r="BR81">
        <f t="shared" si="19"/>
        <v>1039.8577499999999</v>
      </c>
      <c r="BS81">
        <v>2839.6767500000001</v>
      </c>
      <c r="BT81">
        <v>524.99725000000001</v>
      </c>
      <c r="BU81">
        <v>1623.7659999999996</v>
      </c>
      <c r="BV81">
        <v>357.24200000000002</v>
      </c>
      <c r="BW81">
        <v>364.86150000000004</v>
      </c>
      <c r="BX81">
        <v>13618.999500000002</v>
      </c>
      <c r="BY81">
        <v>2285.5727500000003</v>
      </c>
      <c r="BZ81">
        <v>73534.298500000004</v>
      </c>
      <c r="CA81">
        <v>90.809750000000008</v>
      </c>
      <c r="CB81">
        <v>1249.8452500000001</v>
      </c>
      <c r="CC81">
        <v>8358.8092500000002</v>
      </c>
      <c r="CD81">
        <v>24.709250000000001</v>
      </c>
      <c r="CE81">
        <v>151.67424999999997</v>
      </c>
      <c r="CF81">
        <v>101.49325</v>
      </c>
      <c r="CG81">
        <v>52.287499999999994</v>
      </c>
      <c r="CH81">
        <v>6.3425000000000002</v>
      </c>
      <c r="CI81">
        <v>8.3572499999999987</v>
      </c>
      <c r="CJ81">
        <v>2345.8694999999998</v>
      </c>
      <c r="CK81">
        <v>99468.499250000008</v>
      </c>
      <c r="CL81">
        <v>167.8065</v>
      </c>
      <c r="CM81">
        <v>1492.32925</v>
      </c>
      <c r="CN81">
        <v>105179.04275000001</v>
      </c>
      <c r="CO81">
        <v>33.426991959064324</v>
      </c>
      <c r="CP81">
        <v>14.453125</v>
      </c>
      <c r="CQ81">
        <v>0.38194444444444442</v>
      </c>
      <c r="CR81">
        <v>13.748629385964913</v>
      </c>
      <c r="CS81">
        <v>2.6306652046783627</v>
      </c>
      <c r="CT81">
        <v>2.6233552631578951</v>
      </c>
      <c r="CU81">
        <v>67.264711257309926</v>
      </c>
      <c r="CV81">
        <f t="shared" si="20"/>
        <v>3.0126096491228074</v>
      </c>
      <c r="CW81">
        <f t="shared" si="21"/>
        <v>61.628746345029235</v>
      </c>
    </row>
    <row r="82" spans="1:101" x14ac:dyDescent="0.3">
      <c r="A82" t="s">
        <v>72</v>
      </c>
      <c r="B82" t="s">
        <v>187</v>
      </c>
      <c r="C82" t="s">
        <v>227</v>
      </c>
      <c r="D82" t="s">
        <v>189</v>
      </c>
      <c r="E82">
        <v>0</v>
      </c>
      <c r="F82" t="s">
        <v>190</v>
      </c>
      <c r="G82">
        <v>95.387</v>
      </c>
      <c r="H82">
        <v>135.51949999999999</v>
      </c>
      <c r="I82">
        <v>1738.9717500000002</v>
      </c>
      <c r="J82">
        <v>38852.847999999998</v>
      </c>
      <c r="K82">
        <v>15808.964750000001</v>
      </c>
      <c r="L82">
        <v>74.193249999999992</v>
      </c>
      <c r="M82">
        <v>330.25124999999997</v>
      </c>
      <c r="N82">
        <v>2051.9427499999997</v>
      </c>
      <c r="O82">
        <v>45.482999999999997</v>
      </c>
      <c r="P82">
        <v>1912.99</v>
      </c>
      <c r="Q82">
        <v>8313.1082499999993</v>
      </c>
      <c r="R82">
        <v>3698.0459999999998</v>
      </c>
      <c r="S82">
        <v>1297.6300000000001</v>
      </c>
      <c r="T82">
        <v>41949.114750000001</v>
      </c>
      <c r="U82">
        <v>19.289000000000001</v>
      </c>
      <c r="V82">
        <v>61.328749999999999</v>
      </c>
      <c r="W82">
        <v>74.163250000000005</v>
      </c>
      <c r="X82">
        <v>35.028500000000001</v>
      </c>
      <c r="Y82">
        <v>109.19175000000001</v>
      </c>
      <c r="Z82">
        <v>253.78449999999998</v>
      </c>
      <c r="AA82">
        <v>1078.4955</v>
      </c>
      <c r="AB82">
        <v>22.1615</v>
      </c>
      <c r="AC82">
        <v>0.29949999999999999</v>
      </c>
      <c r="AD82">
        <v>124.6795</v>
      </c>
      <c r="AE82">
        <v>45222.275499999996</v>
      </c>
      <c r="AF82">
        <v>138.15249999999997</v>
      </c>
      <c r="AG82">
        <v>13507.82425</v>
      </c>
      <c r="AH82">
        <v>4.3122499999999997</v>
      </c>
      <c r="AI82">
        <v>10.652499999999998</v>
      </c>
      <c r="AJ82">
        <v>8.4480000000000004</v>
      </c>
      <c r="AK82">
        <v>53.33</v>
      </c>
      <c r="AL82">
        <v>5.0329999999999995</v>
      </c>
      <c r="AM82">
        <v>81.188999999999993</v>
      </c>
      <c r="AN82">
        <v>70.523250000000004</v>
      </c>
      <c r="AO82">
        <v>70.982249999999993</v>
      </c>
      <c r="AP82">
        <v>188.67975000000001</v>
      </c>
      <c r="AQ82">
        <v>4.5514999999999999</v>
      </c>
      <c r="AR82">
        <v>5.3232500000000007</v>
      </c>
      <c r="AS82">
        <v>6.7432500000000006</v>
      </c>
      <c r="AT82">
        <v>3.4932500000000006</v>
      </c>
      <c r="AU82">
        <v>19.3035</v>
      </c>
      <c r="AV82">
        <v>16.664249999999999</v>
      </c>
      <c r="AW82">
        <v>2.8927499999999999</v>
      </c>
      <c r="AX82">
        <v>1.9777500000000001</v>
      </c>
      <c r="AY82">
        <v>27.904499999999999</v>
      </c>
      <c r="AZ82">
        <v>2.8990000000000005</v>
      </c>
      <c r="BA82">
        <v>30.785000000000004</v>
      </c>
      <c r="BB82">
        <v>6.7494999999999994</v>
      </c>
      <c r="BC82">
        <v>362.16649999999998</v>
      </c>
      <c r="BD82">
        <v>361.62099999999992</v>
      </c>
      <c r="BE82">
        <v>36.4345</v>
      </c>
      <c r="BF82">
        <v>7.7980000000000009</v>
      </c>
      <c r="BG82">
        <v>2382.9025000000001</v>
      </c>
      <c r="BH82">
        <v>3.1392499999999997</v>
      </c>
      <c r="BI82">
        <v>409.81450000000007</v>
      </c>
      <c r="BJ82">
        <v>4.4212500000000006</v>
      </c>
      <c r="BK82">
        <v>3.8280000000000003</v>
      </c>
      <c r="BL82">
        <v>2.7130000000000001</v>
      </c>
      <c r="BM82">
        <f t="shared" si="14"/>
        <v>181137.43800000002</v>
      </c>
      <c r="BN82">
        <f t="shared" si="15"/>
        <v>3570.6257500000002</v>
      </c>
      <c r="BO82">
        <f t="shared" si="16"/>
        <v>91.752999999999986</v>
      </c>
      <c r="BP82">
        <f t="shared" si="17"/>
        <v>2376.1255000000001</v>
      </c>
      <c r="BQ82">
        <f t="shared" si="18"/>
        <v>44046.540500000003</v>
      </c>
      <c r="BR82">
        <f t="shared" si="19"/>
        <v>2145.3940000000002</v>
      </c>
      <c r="BS82">
        <v>3257.0920000000001</v>
      </c>
      <c r="BT82">
        <v>4305.2809999999999</v>
      </c>
      <c r="BU82">
        <v>6647.0550000000003</v>
      </c>
      <c r="BV82">
        <v>8076.0570000000007</v>
      </c>
      <c r="BW82">
        <v>6544.177999999999</v>
      </c>
      <c r="BX82">
        <v>45385.38150000001</v>
      </c>
      <c r="BY82">
        <v>2702.4405000000002</v>
      </c>
      <c r="BZ82">
        <v>111809.10099999998</v>
      </c>
      <c r="CA82">
        <v>389.39699999999999</v>
      </c>
      <c r="CB82">
        <v>2212.5574999999999</v>
      </c>
      <c r="CC82">
        <v>13421.710500000001</v>
      </c>
      <c r="CD82">
        <v>25.53425</v>
      </c>
      <c r="CE82">
        <v>38.486999999999995</v>
      </c>
      <c r="CF82">
        <v>133.26124999999999</v>
      </c>
      <c r="CG82">
        <v>56.878000000000007</v>
      </c>
      <c r="CH82">
        <v>3.5599999999999996</v>
      </c>
      <c r="CI82">
        <v>4.6267499999999995</v>
      </c>
      <c r="CJ82">
        <v>21267.29</v>
      </c>
      <c r="CK82">
        <v>176174.74849999999</v>
      </c>
      <c r="CL82">
        <v>471.80924999999996</v>
      </c>
      <c r="CM82">
        <v>2640.4414999999999</v>
      </c>
      <c r="CN82">
        <v>205004.41149999999</v>
      </c>
      <c r="CO82">
        <v>43.524107501002803</v>
      </c>
      <c r="CP82">
        <v>8.892097874047332</v>
      </c>
      <c r="CQ82">
        <v>0.39534697152025672</v>
      </c>
      <c r="CR82">
        <v>7.9056558363417562</v>
      </c>
      <c r="CS82">
        <v>2.9272362615322902</v>
      </c>
      <c r="CT82">
        <v>4.3834737264340156</v>
      </c>
      <c r="CU82">
        <v>68.027918170878451</v>
      </c>
      <c r="CV82">
        <f t="shared" si="20"/>
        <v>3.3225832330525469</v>
      </c>
      <c r="CW82">
        <f t="shared" si="21"/>
        <v>60.321861211391891</v>
      </c>
    </row>
    <row r="83" spans="1:101" x14ac:dyDescent="0.3">
      <c r="A83" t="s">
        <v>38</v>
      </c>
      <c r="B83" t="s">
        <v>191</v>
      </c>
      <c r="C83" t="s">
        <v>227</v>
      </c>
      <c r="D83" t="s">
        <v>189</v>
      </c>
      <c r="E83">
        <v>4</v>
      </c>
      <c r="F83" t="s">
        <v>191</v>
      </c>
      <c r="G83">
        <v>112.46575000000001</v>
      </c>
      <c r="H83">
        <v>27.393250000000002</v>
      </c>
      <c r="I83">
        <v>394.2355</v>
      </c>
      <c r="J83">
        <v>1118.0895</v>
      </c>
      <c r="K83">
        <v>450.08175000000006</v>
      </c>
      <c r="L83">
        <v>61.370250000000006</v>
      </c>
      <c r="M83">
        <v>504.60399999999993</v>
      </c>
      <c r="N83">
        <v>1529.3032500000002</v>
      </c>
      <c r="O83">
        <v>58.494000000000007</v>
      </c>
      <c r="P83">
        <v>1242.4272500000002</v>
      </c>
      <c r="Q83">
        <v>8559.5802499999991</v>
      </c>
      <c r="R83">
        <v>3960.0287500000004</v>
      </c>
      <c r="S83">
        <v>2091.4075000000003</v>
      </c>
      <c r="T83">
        <v>45831.30975</v>
      </c>
      <c r="U83">
        <v>18.061</v>
      </c>
      <c r="V83">
        <v>36.59975</v>
      </c>
      <c r="W83">
        <v>52.372500000000002</v>
      </c>
      <c r="X83">
        <v>18.26925</v>
      </c>
      <c r="Y83">
        <v>70.641749999999988</v>
      </c>
      <c r="Z83">
        <v>234.83450000000002</v>
      </c>
      <c r="AA83">
        <v>2037.5</v>
      </c>
      <c r="AB83">
        <v>35.772000000000006</v>
      </c>
      <c r="AC83">
        <v>0.15225</v>
      </c>
      <c r="AD83">
        <v>58.174999999999997</v>
      </c>
      <c r="AE83">
        <v>9304.4492499999997</v>
      </c>
      <c r="AF83">
        <v>29.101499999999998</v>
      </c>
      <c r="AG83">
        <v>3139.4215000000004</v>
      </c>
      <c r="AH83">
        <v>2.5257499999999999</v>
      </c>
      <c r="AI83">
        <v>7.8559999999999999</v>
      </c>
      <c r="AJ83">
        <v>16.958000000000002</v>
      </c>
      <c r="AK83">
        <v>18.22775</v>
      </c>
      <c r="AL83">
        <v>2.9077500000000001</v>
      </c>
      <c r="AM83">
        <v>35.373999999999995</v>
      </c>
      <c r="AN83">
        <v>28.492999999999999</v>
      </c>
      <c r="AO83">
        <v>54.471499999999999</v>
      </c>
      <c r="AP83">
        <v>57.747000000000007</v>
      </c>
      <c r="AQ83">
        <v>4.9182499999999996</v>
      </c>
      <c r="AR83">
        <v>2.0262500000000006</v>
      </c>
      <c r="AS83">
        <v>3.5345000000000004</v>
      </c>
      <c r="AT83">
        <v>1.80325</v>
      </c>
      <c r="AU83">
        <v>13.67825</v>
      </c>
      <c r="AV83">
        <v>12.834999999999999</v>
      </c>
      <c r="AW83">
        <v>2.0562500000000004</v>
      </c>
      <c r="AX83">
        <v>0.70699999999999996</v>
      </c>
      <c r="AY83">
        <v>26.488250000000001</v>
      </c>
      <c r="AZ83">
        <v>2.4822500000000001</v>
      </c>
      <c r="BA83">
        <v>41.559000000000005</v>
      </c>
      <c r="BB83">
        <v>3.0909999999999997</v>
      </c>
      <c r="BC83">
        <v>264.7045</v>
      </c>
      <c r="BD83">
        <v>264.69600000000003</v>
      </c>
      <c r="BE83">
        <v>15.47325</v>
      </c>
      <c r="BF83">
        <v>5.9390000000000001</v>
      </c>
      <c r="BG83">
        <v>2033.7254999999998</v>
      </c>
      <c r="BH83">
        <v>5.9562499999999989</v>
      </c>
      <c r="BI83">
        <v>202.52299999999997</v>
      </c>
      <c r="BJ83">
        <v>7.3460000000000001</v>
      </c>
      <c r="BK83">
        <v>6.1442500000000004</v>
      </c>
      <c r="BL83">
        <v>4.6107500000000003</v>
      </c>
      <c r="BM83">
        <f t="shared" si="14"/>
        <v>84108.898499999967</v>
      </c>
      <c r="BN83">
        <f t="shared" si="15"/>
        <v>2796.1085000000003</v>
      </c>
      <c r="BO83">
        <f t="shared" si="16"/>
        <v>70.52924999999999</v>
      </c>
      <c r="BP83">
        <f t="shared" si="17"/>
        <v>4128.9075000000003</v>
      </c>
      <c r="BQ83">
        <f t="shared" si="18"/>
        <v>47419.106999999996</v>
      </c>
      <c r="BR83">
        <f t="shared" si="19"/>
        <v>960.91674999999998</v>
      </c>
      <c r="BS83">
        <v>1259.7502500000003</v>
      </c>
      <c r="BT83">
        <v>854.22400000000005</v>
      </c>
      <c r="BU83">
        <v>7932.4014999999999</v>
      </c>
      <c r="BV83">
        <v>12487.072499999998</v>
      </c>
      <c r="BW83">
        <v>3635.8575000000005</v>
      </c>
      <c r="BX83">
        <v>29326.135749999998</v>
      </c>
      <c r="BY83">
        <v>2279.8947499999995</v>
      </c>
      <c r="BZ83">
        <v>64305.612250000006</v>
      </c>
      <c r="CA83">
        <v>220.83325000000002</v>
      </c>
      <c r="CB83">
        <v>2038.0842500000001</v>
      </c>
      <c r="CC83">
        <v>8388.4804999999997</v>
      </c>
      <c r="CD83">
        <v>16.370249999999999</v>
      </c>
      <c r="CE83">
        <v>66.110500000000002</v>
      </c>
      <c r="CF83">
        <v>95.583500000000001</v>
      </c>
      <c r="CG83">
        <v>126.66200000000001</v>
      </c>
      <c r="CH83">
        <v>5.9249999999999998</v>
      </c>
      <c r="CI83">
        <v>7.4017499999999998</v>
      </c>
      <c r="CJ83">
        <v>24055.3315</v>
      </c>
      <c r="CK83">
        <v>106863.76699999999</v>
      </c>
      <c r="CL83">
        <v>363.8655</v>
      </c>
      <c r="CM83">
        <v>2325.0280000000002</v>
      </c>
      <c r="CN83">
        <v>133033.07275000002</v>
      </c>
      <c r="CO83">
        <v>35.05468416033672</v>
      </c>
      <c r="CP83">
        <v>11.986189207852423</v>
      </c>
      <c r="CQ83">
        <v>0.4408930978922101</v>
      </c>
      <c r="CR83">
        <v>8.592680280161785</v>
      </c>
      <c r="CS83">
        <v>3.0510012824306996</v>
      </c>
      <c r="CT83">
        <v>3.1472822334023873</v>
      </c>
      <c r="CU83">
        <v>62.272730262076216</v>
      </c>
      <c r="CV83">
        <f t="shared" si="20"/>
        <v>3.4918943803229094</v>
      </c>
      <c r="CW83">
        <f t="shared" si="21"/>
        <v>55.633553648350926</v>
      </c>
    </row>
    <row r="84" spans="1:101" x14ac:dyDescent="0.3">
      <c r="A84" t="s">
        <v>0</v>
      </c>
      <c r="B84" t="s">
        <v>192</v>
      </c>
      <c r="C84" t="s">
        <v>227</v>
      </c>
      <c r="D84" t="s">
        <v>189</v>
      </c>
      <c r="E84">
        <v>8</v>
      </c>
      <c r="F84" t="s">
        <v>192</v>
      </c>
      <c r="G84">
        <v>51.048000000000002</v>
      </c>
      <c r="H84">
        <v>29.808249999999997</v>
      </c>
      <c r="I84">
        <v>354.9615</v>
      </c>
      <c r="J84">
        <v>402.42050000000006</v>
      </c>
      <c r="K84">
        <v>162.72850000000003</v>
      </c>
      <c r="L84">
        <v>30.217249999999996</v>
      </c>
      <c r="M84">
        <v>341.06099999999992</v>
      </c>
      <c r="N84">
        <v>854.21899999999994</v>
      </c>
      <c r="O84">
        <v>13.266250000000003</v>
      </c>
      <c r="P84">
        <v>860.82725000000005</v>
      </c>
      <c r="Q84">
        <v>2586.3567500000004</v>
      </c>
      <c r="R84">
        <v>1529.6707499999998</v>
      </c>
      <c r="S84">
        <v>296.69524999999999</v>
      </c>
      <c r="T84">
        <v>18072.730500000001</v>
      </c>
      <c r="U84">
        <v>6.9120000000000008</v>
      </c>
      <c r="V84">
        <v>25.534499999999998</v>
      </c>
      <c r="W84">
        <v>17.515999999999998</v>
      </c>
      <c r="X84">
        <v>9.3812500000000014</v>
      </c>
      <c r="Y84">
        <v>26.89725</v>
      </c>
      <c r="Z84">
        <v>34.340499999999999</v>
      </c>
      <c r="AA84">
        <v>148.01900000000001</v>
      </c>
      <c r="AB84">
        <v>4.8387499999999992</v>
      </c>
      <c r="AC84">
        <v>0.1575</v>
      </c>
      <c r="AD84">
        <v>17.986000000000001</v>
      </c>
      <c r="AE84">
        <v>3419.0739999999996</v>
      </c>
      <c r="AF84">
        <v>6.101</v>
      </c>
      <c r="AG84">
        <v>1372.7922499999997</v>
      </c>
      <c r="AH84">
        <v>1.16475</v>
      </c>
      <c r="AI84">
        <v>3.3079999999999998</v>
      </c>
      <c r="AJ84">
        <v>7.1802500000000009</v>
      </c>
      <c r="AK84">
        <v>8.0872499999999992</v>
      </c>
      <c r="AL84">
        <v>0.77825</v>
      </c>
      <c r="AM84">
        <v>7.6340000000000012</v>
      </c>
      <c r="AN84">
        <v>16.551749999999998</v>
      </c>
      <c r="AO84">
        <v>33.058500000000002</v>
      </c>
      <c r="AP84">
        <v>37.092999999999996</v>
      </c>
      <c r="AQ84">
        <v>1.2392500000000002</v>
      </c>
      <c r="AR84">
        <v>1.6072500000000001</v>
      </c>
      <c r="AS84">
        <v>1.4689999999999999</v>
      </c>
      <c r="AT84">
        <v>0.49225000000000008</v>
      </c>
      <c r="AU84">
        <v>5.6385000000000005</v>
      </c>
      <c r="AV84">
        <v>6.04575</v>
      </c>
      <c r="AW84">
        <v>1.5419999999999998</v>
      </c>
      <c r="AX84">
        <v>0.65225</v>
      </c>
      <c r="AY84">
        <v>17.886000000000003</v>
      </c>
      <c r="AZ84">
        <v>0.74925000000000008</v>
      </c>
      <c r="BA84">
        <v>5.5534999999999997</v>
      </c>
      <c r="BB84">
        <v>2.9885000000000002</v>
      </c>
      <c r="BC84">
        <v>27.993999999999996</v>
      </c>
      <c r="BD84">
        <v>27.993000000000002</v>
      </c>
      <c r="BE84">
        <v>3.1109999999999998</v>
      </c>
      <c r="BF84">
        <v>1.5017500000000001</v>
      </c>
      <c r="BG84">
        <v>116.32974999999999</v>
      </c>
      <c r="BH84">
        <v>1.6982499999999998</v>
      </c>
      <c r="BI84">
        <v>101.32475000000001</v>
      </c>
      <c r="BJ84">
        <v>9.3197500000000009</v>
      </c>
      <c r="BK84">
        <v>9.1457499999999996</v>
      </c>
      <c r="BL84">
        <v>5.97525</v>
      </c>
      <c r="BM84">
        <f t="shared" si="14"/>
        <v>31116.232500000002</v>
      </c>
      <c r="BN84">
        <f t="shared" si="15"/>
        <v>282.94099999999997</v>
      </c>
      <c r="BO84">
        <f t="shared" si="16"/>
        <v>37.3215</v>
      </c>
      <c r="BP84">
        <f t="shared" si="17"/>
        <v>444.71424999999999</v>
      </c>
      <c r="BQ84">
        <f t="shared" si="18"/>
        <v>18940.215750000003</v>
      </c>
      <c r="BR84">
        <f t="shared" si="19"/>
        <v>726.89199999999983</v>
      </c>
      <c r="BS84">
        <v>2820.7107500000006</v>
      </c>
      <c r="BT84">
        <v>704.15550000000007</v>
      </c>
      <c r="BU84">
        <v>1946.8397499999999</v>
      </c>
      <c r="BV84">
        <v>1542.6935000000001</v>
      </c>
      <c r="BW84">
        <v>898.41750000000013</v>
      </c>
      <c r="BX84">
        <v>23525.021249999998</v>
      </c>
      <c r="BY84">
        <v>1690.2257499999998</v>
      </c>
      <c r="BZ84">
        <v>47983.833999999995</v>
      </c>
      <c r="CA84">
        <v>1675.5849999999998</v>
      </c>
      <c r="CB84">
        <v>4796.4269999999997</v>
      </c>
      <c r="CC84">
        <v>7356.057749999999</v>
      </c>
      <c r="CD84">
        <v>12.626250000000001</v>
      </c>
      <c r="CE84">
        <v>22.240500000000001</v>
      </c>
      <c r="CF84">
        <v>59.630749999999999</v>
      </c>
      <c r="CG84">
        <v>97.692999999999998</v>
      </c>
      <c r="CH84">
        <v>7.5047499999999996</v>
      </c>
      <c r="CI84">
        <v>10.987499999999999</v>
      </c>
      <c r="CJ84">
        <v>4387.95075</v>
      </c>
      <c r="CK84">
        <v>87219.341249999983</v>
      </c>
      <c r="CL84">
        <v>1785.9042499999998</v>
      </c>
      <c r="CM84">
        <v>6494.2524999999996</v>
      </c>
      <c r="CN84">
        <v>95132.158249999979</v>
      </c>
      <c r="CO84">
        <v>31.402062716606128</v>
      </c>
      <c r="CP84">
        <v>9.6885882500313176</v>
      </c>
      <c r="CQ84">
        <v>0.45296254540899417</v>
      </c>
      <c r="CR84">
        <v>9.0726126351830985</v>
      </c>
      <c r="CS84">
        <v>3.43596809887678</v>
      </c>
      <c r="CT84">
        <v>2.8560691469372417</v>
      </c>
      <c r="CU84">
        <v>56.908263393043562</v>
      </c>
      <c r="CV84">
        <f t="shared" si="20"/>
        <v>3.8889306442857743</v>
      </c>
      <c r="CW84">
        <f t="shared" si="21"/>
        <v>50.163263601820546</v>
      </c>
    </row>
    <row r="85" spans="1:101" x14ac:dyDescent="0.3">
      <c r="A85" t="s">
        <v>71</v>
      </c>
      <c r="B85" t="s">
        <v>204</v>
      </c>
      <c r="C85" t="s">
        <v>228</v>
      </c>
      <c r="D85" t="s">
        <v>206</v>
      </c>
      <c r="E85">
        <v>0</v>
      </c>
      <c r="F85" t="s">
        <v>190</v>
      </c>
      <c r="G85">
        <v>355.39375000000001</v>
      </c>
      <c r="H85">
        <v>18.497</v>
      </c>
      <c r="I85">
        <v>107.5265</v>
      </c>
      <c r="J85">
        <v>1087.00575</v>
      </c>
      <c r="K85">
        <v>439.37949999999995</v>
      </c>
      <c r="L85">
        <v>0.91949999999999998</v>
      </c>
      <c r="M85">
        <v>148.60525000000001</v>
      </c>
      <c r="N85">
        <v>1155.76675</v>
      </c>
      <c r="O85">
        <v>585.99399999999991</v>
      </c>
      <c r="P85">
        <v>7.9192499999999999</v>
      </c>
      <c r="Q85">
        <v>3306.2712499999998</v>
      </c>
      <c r="R85">
        <v>1890.741</v>
      </c>
      <c r="S85">
        <v>468.86200000000002</v>
      </c>
      <c r="T85">
        <v>20857.373250000001</v>
      </c>
      <c r="U85">
        <v>7.4052499999999988</v>
      </c>
      <c r="V85">
        <v>290.51774999999998</v>
      </c>
      <c r="W85">
        <v>66.451499999999996</v>
      </c>
      <c r="X85">
        <v>3.3452499999999996</v>
      </c>
      <c r="Y85">
        <v>69.796749999999989</v>
      </c>
      <c r="Z85">
        <v>17.469750000000001</v>
      </c>
      <c r="AA85">
        <v>160.62924999999998</v>
      </c>
      <c r="AB85">
        <v>55.083999999999996</v>
      </c>
      <c r="AC85">
        <v>0.1875</v>
      </c>
      <c r="AD85">
        <v>213.20574999999999</v>
      </c>
      <c r="AE85">
        <v>5722.2995000000001</v>
      </c>
      <c r="AF85">
        <v>18.593000000000004</v>
      </c>
      <c r="AG85">
        <v>1606.8505</v>
      </c>
      <c r="AH85">
        <v>1.2662500000000001</v>
      </c>
      <c r="AI85">
        <v>0.27825</v>
      </c>
      <c r="AJ85">
        <v>3.6697500000000001</v>
      </c>
      <c r="AK85">
        <v>15.167</v>
      </c>
      <c r="AL85">
        <v>1.8407500000000001</v>
      </c>
      <c r="AM85">
        <v>40.290249999999993</v>
      </c>
      <c r="AN85">
        <v>32.15325</v>
      </c>
      <c r="AO85">
        <v>16.951250000000002</v>
      </c>
      <c r="AP85">
        <v>25.891750000000005</v>
      </c>
      <c r="AQ85">
        <v>2.9895</v>
      </c>
      <c r="AR85">
        <v>1.2662500000000001</v>
      </c>
      <c r="AS85">
        <v>14.484500000000001</v>
      </c>
      <c r="AT85">
        <v>13.13625</v>
      </c>
      <c r="AU85">
        <v>4.0222500000000005</v>
      </c>
      <c r="AV85">
        <v>2.8637500000000005</v>
      </c>
      <c r="AW85">
        <v>4.117</v>
      </c>
      <c r="AX85">
        <v>5.2432499999999997</v>
      </c>
      <c r="AY85">
        <v>8.0914999999999999</v>
      </c>
      <c r="AZ85">
        <v>0.9415</v>
      </c>
      <c r="BA85">
        <v>8.1092500000000012</v>
      </c>
      <c r="BB85">
        <v>0.86525000000000007</v>
      </c>
      <c r="BC85">
        <v>41.253500000000003</v>
      </c>
      <c r="BD85">
        <v>41.231499999999997</v>
      </c>
      <c r="BE85">
        <v>3.5619999999999998</v>
      </c>
      <c r="BF85">
        <v>1.833</v>
      </c>
      <c r="BG85">
        <v>23.707750000000001</v>
      </c>
      <c r="BH85">
        <v>0.29199999999999998</v>
      </c>
      <c r="BI85">
        <v>34.777749999999997</v>
      </c>
      <c r="BJ85">
        <v>8.6170000000000009</v>
      </c>
      <c r="BK85">
        <v>8.9019999999999992</v>
      </c>
      <c r="BL85">
        <v>5.1672499999999992</v>
      </c>
      <c r="BM85">
        <f t="shared" si="14"/>
        <v>39012.38675000002</v>
      </c>
      <c r="BN85">
        <f t="shared" si="15"/>
        <v>147.52275</v>
      </c>
      <c r="BO85">
        <f t="shared" si="16"/>
        <v>57.155749999999991</v>
      </c>
      <c r="BP85">
        <f t="shared" si="17"/>
        <v>629.49125000000004</v>
      </c>
      <c r="BQ85">
        <f t="shared" si="18"/>
        <v>22599.133999999998</v>
      </c>
      <c r="BR85">
        <f t="shared" si="19"/>
        <v>262.29449999999997</v>
      </c>
      <c r="BS85">
        <v>2324.9690000000001</v>
      </c>
      <c r="BT85">
        <v>1082.732</v>
      </c>
      <c r="BU85">
        <v>559.40949999999998</v>
      </c>
      <c r="BV85">
        <v>179.75274999999999</v>
      </c>
      <c r="BW85">
        <v>122.13150000000002</v>
      </c>
      <c r="BX85">
        <v>5373.4989999999998</v>
      </c>
      <c r="BY85">
        <v>1813.2387500000002</v>
      </c>
      <c r="BZ85">
        <v>50090.46375000001</v>
      </c>
      <c r="CA85">
        <v>395.02350000000001</v>
      </c>
      <c r="CB85">
        <v>4973.5742499999997</v>
      </c>
      <c r="CC85">
        <v>9424.12925</v>
      </c>
      <c r="CD85">
        <v>12.713250000000002</v>
      </c>
      <c r="CE85">
        <v>27.75375</v>
      </c>
      <c r="CF85">
        <v>62.899000000000001</v>
      </c>
      <c r="CG85">
        <v>54.193749999999994</v>
      </c>
      <c r="CH85">
        <v>6.9392500000000004</v>
      </c>
      <c r="CI85">
        <v>10.650500000000003</v>
      </c>
      <c r="CJ85">
        <v>861.29375000000005</v>
      </c>
      <c r="CK85">
        <v>72227.488250000024</v>
      </c>
      <c r="CL85">
        <v>461.93050000000005</v>
      </c>
      <c r="CM85">
        <v>5396.3514999999998</v>
      </c>
      <c r="CN85">
        <v>76496.483000000022</v>
      </c>
      <c r="CO85">
        <v>61.395628591375335</v>
      </c>
      <c r="CP85">
        <v>18.747865313355891</v>
      </c>
      <c r="CQ85">
        <v>0.163256538316954</v>
      </c>
      <c r="CR85">
        <v>10.283443424091082</v>
      </c>
      <c r="CS85">
        <v>0.61607862091187382</v>
      </c>
      <c r="CT85">
        <v>4.481821599269642</v>
      </c>
      <c r="CU85">
        <v>95.688094087320792</v>
      </c>
      <c r="CV85">
        <f t="shared" si="20"/>
        <v>0.77933515922882779</v>
      </c>
      <c r="CW85">
        <f t="shared" si="21"/>
        <v>90.426937328822305</v>
      </c>
    </row>
    <row r="86" spans="1:101" x14ac:dyDescent="0.3">
      <c r="A86" t="s">
        <v>37</v>
      </c>
      <c r="B86" t="s">
        <v>207</v>
      </c>
      <c r="C86" t="s">
        <v>228</v>
      </c>
      <c r="D86" t="s">
        <v>206</v>
      </c>
      <c r="E86">
        <v>4</v>
      </c>
      <c r="F86" t="s">
        <v>207</v>
      </c>
      <c r="G86">
        <v>733.29975000000002</v>
      </c>
      <c r="H86">
        <v>20.061499999999999</v>
      </c>
      <c r="I86">
        <v>132.33625000000001</v>
      </c>
      <c r="J86">
        <v>323.99025</v>
      </c>
      <c r="K86">
        <v>128.16450000000003</v>
      </c>
      <c r="L86">
        <v>2.0790000000000002</v>
      </c>
      <c r="M86">
        <v>346.20899999999995</v>
      </c>
      <c r="N86">
        <v>2296.0367499999998</v>
      </c>
      <c r="O86">
        <v>2141.7957500000002</v>
      </c>
      <c r="P86">
        <v>7.6549999999999994</v>
      </c>
      <c r="Q86">
        <v>5478.6872500000009</v>
      </c>
      <c r="R86">
        <v>3101.7829999999999</v>
      </c>
      <c r="S86">
        <v>686.15525000000002</v>
      </c>
      <c r="T86">
        <v>34021.503250000002</v>
      </c>
      <c r="U86">
        <v>19.976500000000001</v>
      </c>
      <c r="V86">
        <v>2120.2719999999999</v>
      </c>
      <c r="W86">
        <v>228.17775</v>
      </c>
      <c r="X86">
        <v>4.7922499999999992</v>
      </c>
      <c r="Y86">
        <v>232.97</v>
      </c>
      <c r="Z86">
        <v>137.86199999999999</v>
      </c>
      <c r="AA86">
        <v>1223.6245000000001</v>
      </c>
      <c r="AB86">
        <v>123.03574999999999</v>
      </c>
      <c r="AC86">
        <v>0.89975000000000005</v>
      </c>
      <c r="AD86">
        <v>384.84375000000006</v>
      </c>
      <c r="AE86">
        <v>5221.0660000000007</v>
      </c>
      <c r="AF86">
        <v>25.224250000000001</v>
      </c>
      <c r="AG86">
        <v>1301.8212500000002</v>
      </c>
      <c r="AH86">
        <v>1.8472499999999998</v>
      </c>
      <c r="AI86">
        <v>0.42350000000000004</v>
      </c>
      <c r="AJ86">
        <v>7.2132500000000004</v>
      </c>
      <c r="AK86">
        <v>14.688000000000001</v>
      </c>
      <c r="AL86">
        <v>3.2262500000000003</v>
      </c>
      <c r="AM86">
        <v>207.64024999999998</v>
      </c>
      <c r="AN86">
        <v>197.72925000000001</v>
      </c>
      <c r="AO86">
        <v>55.409750000000003</v>
      </c>
      <c r="AP86">
        <v>38.720500000000001</v>
      </c>
      <c r="AQ86">
        <v>16.813500000000001</v>
      </c>
      <c r="AR86">
        <v>1.8614999999999999</v>
      </c>
      <c r="AS86">
        <v>37.805749999999996</v>
      </c>
      <c r="AT86">
        <v>57.150999999999996</v>
      </c>
      <c r="AU86">
        <v>7.7017500000000005</v>
      </c>
      <c r="AV86">
        <v>5.7562499999999996</v>
      </c>
      <c r="AW86">
        <v>27.621749999999999</v>
      </c>
      <c r="AX86">
        <v>18.7105</v>
      </c>
      <c r="AY86">
        <v>15.628</v>
      </c>
      <c r="AZ86">
        <v>2.0745</v>
      </c>
      <c r="BA86">
        <v>68.872</v>
      </c>
      <c r="BB86">
        <v>1.6237500000000002</v>
      </c>
      <c r="BC86">
        <v>279.55175000000003</v>
      </c>
      <c r="BD86">
        <v>279.44524999999999</v>
      </c>
      <c r="BE86">
        <v>5.0227499999999994</v>
      </c>
      <c r="BF86">
        <v>2.7757499999999995</v>
      </c>
      <c r="BG86">
        <v>406.56799999999998</v>
      </c>
      <c r="BH86">
        <v>0.88050000000000006</v>
      </c>
      <c r="BI86">
        <v>70.004999999999995</v>
      </c>
      <c r="BJ86">
        <v>7.5537500000000009</v>
      </c>
      <c r="BK86">
        <v>6.6037500000000007</v>
      </c>
      <c r="BL86">
        <v>4.9810000000000008</v>
      </c>
      <c r="BM86">
        <f t="shared" si="14"/>
        <v>62277.089499999973</v>
      </c>
      <c r="BN86">
        <f t="shared" si="15"/>
        <v>1045.87275</v>
      </c>
      <c r="BO86">
        <f t="shared" si="16"/>
        <v>191.12450000000001</v>
      </c>
      <c r="BP86">
        <f t="shared" si="17"/>
        <v>1909.7797500000001</v>
      </c>
      <c r="BQ86">
        <f t="shared" si="18"/>
        <v>38459.335749999998</v>
      </c>
      <c r="BR86">
        <f t="shared" si="19"/>
        <v>499.33474999999999</v>
      </c>
      <c r="BS86">
        <v>4105.7567500000005</v>
      </c>
      <c r="BT86">
        <v>1927.8040000000001</v>
      </c>
      <c r="BU86">
        <v>930.61249999999995</v>
      </c>
      <c r="BV86">
        <v>186.62774999999999</v>
      </c>
      <c r="BW86">
        <v>184.44825</v>
      </c>
      <c r="BX86">
        <v>7855.6344999999992</v>
      </c>
      <c r="BY86">
        <v>1836.316</v>
      </c>
      <c r="BZ86">
        <v>72122.838499999998</v>
      </c>
      <c r="CA86">
        <v>297.25849999999997</v>
      </c>
      <c r="CB86">
        <v>2734.8022500000002</v>
      </c>
      <c r="CC86">
        <v>8625.3917500000007</v>
      </c>
      <c r="CD86">
        <v>19.788999999999998</v>
      </c>
      <c r="CE86">
        <v>109.16275</v>
      </c>
      <c r="CF86">
        <v>87.716999999999999</v>
      </c>
      <c r="CG86">
        <v>21.848500000000001</v>
      </c>
      <c r="CH86">
        <v>6.0829999999999993</v>
      </c>
      <c r="CI86">
        <v>7.93825</v>
      </c>
      <c r="CJ86">
        <v>1301.6884999999997</v>
      </c>
      <c r="CK86">
        <v>93710.758749999979</v>
      </c>
      <c r="CL86">
        <v>338.89599999999996</v>
      </c>
      <c r="CM86">
        <v>3141.2235000000001</v>
      </c>
      <c r="CN86">
        <v>101046.00799999999</v>
      </c>
      <c r="CO86">
        <v>49.780083585531059</v>
      </c>
      <c r="CP86">
        <v>18.289667099005623</v>
      </c>
      <c r="CQ86">
        <v>0.22904357015900467</v>
      </c>
      <c r="CR86">
        <v>0.67867608204832597</v>
      </c>
      <c r="CS86">
        <v>1.2013258394581352</v>
      </c>
      <c r="CT86">
        <v>6.2533506268914838</v>
      </c>
      <c r="CU86">
        <v>76.432146803093644</v>
      </c>
      <c r="CV86">
        <f t="shared" si="20"/>
        <v>1.43036940961714</v>
      </c>
      <c r="CW86">
        <f t="shared" si="21"/>
        <v>68.748426766585013</v>
      </c>
    </row>
    <row r="87" spans="1:101" x14ac:dyDescent="0.3">
      <c r="A87" t="s">
        <v>1</v>
      </c>
      <c r="B87" t="s">
        <v>208</v>
      </c>
      <c r="C87" t="s">
        <v>228</v>
      </c>
      <c r="D87" t="s">
        <v>206</v>
      </c>
      <c r="E87">
        <v>8</v>
      </c>
      <c r="F87" t="s">
        <v>208</v>
      </c>
      <c r="G87">
        <v>330.32324999999997</v>
      </c>
      <c r="H87">
        <v>19.171500000000002</v>
      </c>
      <c r="I87">
        <v>406.61200000000002</v>
      </c>
      <c r="J87">
        <v>3485.4614999999994</v>
      </c>
      <c r="K87">
        <v>1404.6079999999999</v>
      </c>
      <c r="L87">
        <v>0.57950000000000002</v>
      </c>
      <c r="M87">
        <v>266.63375000000002</v>
      </c>
      <c r="N87">
        <v>1538.2295000000001</v>
      </c>
      <c r="O87">
        <v>1121.85025</v>
      </c>
      <c r="P87">
        <v>95.369500000000002</v>
      </c>
      <c r="Q87">
        <v>7018.6559999999999</v>
      </c>
      <c r="R87">
        <v>3403.5250000000005</v>
      </c>
      <c r="S87">
        <v>844.15875000000017</v>
      </c>
      <c r="T87">
        <v>39059.7215</v>
      </c>
      <c r="U87">
        <v>16.360500000000002</v>
      </c>
      <c r="V87">
        <v>949.83575000000008</v>
      </c>
      <c r="W87">
        <v>145.90824999999998</v>
      </c>
      <c r="X87">
        <v>5.8959999999999999</v>
      </c>
      <c r="Y87">
        <v>151.80425</v>
      </c>
      <c r="Z87">
        <v>146.65550000000002</v>
      </c>
      <c r="AA87">
        <v>2118.6295</v>
      </c>
      <c r="AB87">
        <v>146.8595</v>
      </c>
      <c r="AC87">
        <v>0.13625000000000001</v>
      </c>
      <c r="AD87">
        <v>517.31450000000007</v>
      </c>
      <c r="AE87">
        <v>14259.374249999999</v>
      </c>
      <c r="AF87">
        <v>36.922750000000001</v>
      </c>
      <c r="AG87">
        <v>3741.2670000000007</v>
      </c>
      <c r="AH87">
        <v>1.05725</v>
      </c>
      <c r="AI87">
        <v>0.45049999999999996</v>
      </c>
      <c r="AJ87">
        <v>5.8704999999999989</v>
      </c>
      <c r="AK87">
        <v>26.446999999999999</v>
      </c>
      <c r="AL87">
        <v>0.42575000000000002</v>
      </c>
      <c r="AM87">
        <v>171.517</v>
      </c>
      <c r="AN87">
        <v>158.464</v>
      </c>
      <c r="AO87">
        <v>44.956499999999998</v>
      </c>
      <c r="AP87">
        <v>53.418750000000003</v>
      </c>
      <c r="AQ87">
        <v>11.437000000000001</v>
      </c>
      <c r="AR87">
        <v>2.9285000000000001</v>
      </c>
      <c r="AS87">
        <v>161.07875000000004</v>
      </c>
      <c r="AT87">
        <v>99.210250000000002</v>
      </c>
      <c r="AU87">
        <v>7.3770000000000007</v>
      </c>
      <c r="AV87">
        <v>3.0527500000000001</v>
      </c>
      <c r="AW87">
        <v>89.42825000000002</v>
      </c>
      <c r="AX87">
        <v>16.496500000000001</v>
      </c>
      <c r="AY87">
        <v>16.142749999999999</v>
      </c>
      <c r="AZ87">
        <v>1.0297499999999999</v>
      </c>
      <c r="BA87">
        <v>165.80549999999999</v>
      </c>
      <c r="BB87">
        <v>2.0522499999999999</v>
      </c>
      <c r="BC87">
        <v>1681.32475</v>
      </c>
      <c r="BD87">
        <v>1681.27025</v>
      </c>
      <c r="BE87">
        <v>4.7744999999999997</v>
      </c>
      <c r="BF87">
        <v>2.33</v>
      </c>
      <c r="BG87">
        <v>3228.7312499999998</v>
      </c>
      <c r="BH87">
        <v>0.93875000000000008</v>
      </c>
      <c r="BI87">
        <v>69.170500000000004</v>
      </c>
      <c r="BJ87">
        <v>7.3852500000000001</v>
      </c>
      <c r="BK87">
        <v>6.6365000000000007</v>
      </c>
      <c r="BL87">
        <v>4.4402499999999998</v>
      </c>
      <c r="BM87">
        <f t="shared" si="14"/>
        <v>88939.050500000012</v>
      </c>
      <c r="BN87">
        <f t="shared" si="15"/>
        <v>6670.5922500000006</v>
      </c>
      <c r="BO87">
        <f t="shared" si="16"/>
        <v>408.18150000000003</v>
      </c>
      <c r="BP87">
        <f t="shared" si="17"/>
        <v>2962.7882500000001</v>
      </c>
      <c r="BQ87">
        <f t="shared" si="18"/>
        <v>41719.801250000004</v>
      </c>
      <c r="BR87">
        <f t="shared" si="19"/>
        <v>690.32175000000007</v>
      </c>
      <c r="BS87">
        <v>2392.8789999999999</v>
      </c>
      <c r="BT87">
        <v>746.87675000000002</v>
      </c>
      <c r="BU87">
        <v>1335.8239999999998</v>
      </c>
      <c r="BV87">
        <v>284.4855</v>
      </c>
      <c r="BW87">
        <v>234.0155</v>
      </c>
      <c r="BX87">
        <v>12208.91475</v>
      </c>
      <c r="BY87">
        <v>1356.576</v>
      </c>
      <c r="BZ87">
        <v>60892.355250000008</v>
      </c>
      <c r="CA87">
        <v>163.20049999999998</v>
      </c>
      <c r="CB87">
        <v>1174.8152499999999</v>
      </c>
      <c r="CC87">
        <v>6871.4447500000006</v>
      </c>
      <c r="CD87">
        <v>14.800250000000002</v>
      </c>
      <c r="CE87">
        <v>31.964499999999994</v>
      </c>
      <c r="CF87">
        <v>66.570499999999996</v>
      </c>
      <c r="CG87">
        <v>12.3985</v>
      </c>
      <c r="CH87">
        <v>5.95425</v>
      </c>
      <c r="CI87">
        <v>7.91275</v>
      </c>
      <c r="CJ87">
        <v>1854.3249999999998</v>
      </c>
      <c r="CK87">
        <v>82793.040250000005</v>
      </c>
      <c r="CL87">
        <v>190.39924999999999</v>
      </c>
      <c r="CM87">
        <v>1369.9802499999998</v>
      </c>
      <c r="CN87">
        <v>87787.121000000014</v>
      </c>
      <c r="CO87">
        <v>50.560028342411762</v>
      </c>
      <c r="CP87">
        <v>17.782737699836144</v>
      </c>
      <c r="CQ87">
        <v>0.38403967937646694</v>
      </c>
      <c r="CR87">
        <v>0.38403967937646694</v>
      </c>
      <c r="CS87">
        <v>2.9001372835569725</v>
      </c>
      <c r="CT87">
        <v>5.9448208671006597</v>
      </c>
      <c r="CU87">
        <v>77.955803551658477</v>
      </c>
      <c r="CV87">
        <f t="shared" si="20"/>
        <v>3.2841769629334396</v>
      </c>
      <c r="CW87">
        <f t="shared" si="21"/>
        <v>68.726805721624373</v>
      </c>
    </row>
    <row r="88" spans="1:101" x14ac:dyDescent="0.3">
      <c r="A88" t="s">
        <v>70</v>
      </c>
      <c r="B88" t="s">
        <v>204</v>
      </c>
      <c r="C88" t="s">
        <v>229</v>
      </c>
      <c r="D88" t="s">
        <v>206</v>
      </c>
      <c r="E88">
        <v>0</v>
      </c>
      <c r="F88" t="s">
        <v>190</v>
      </c>
      <c r="G88">
        <v>616.12375000000009</v>
      </c>
      <c r="H88">
        <v>21.772750000000002</v>
      </c>
      <c r="I88">
        <v>48.598999999999997</v>
      </c>
      <c r="J88">
        <v>725.23049999999989</v>
      </c>
      <c r="K88">
        <v>289.71449999999999</v>
      </c>
      <c r="L88">
        <v>0.29425000000000001</v>
      </c>
      <c r="M88">
        <v>43.318749999999994</v>
      </c>
      <c r="N88">
        <v>954.11750000000006</v>
      </c>
      <c r="O88">
        <v>23.189999999999998</v>
      </c>
      <c r="P88">
        <v>38.533750000000005</v>
      </c>
      <c r="Q88">
        <v>252.53449999999995</v>
      </c>
      <c r="R88">
        <v>1144.7842499999999</v>
      </c>
      <c r="S88">
        <v>228.17525000000001</v>
      </c>
      <c r="T88">
        <v>16232.056499999999</v>
      </c>
      <c r="U88">
        <v>7.1457499999999996</v>
      </c>
      <c r="V88">
        <v>12.32075</v>
      </c>
      <c r="W88">
        <v>156.32700000000003</v>
      </c>
      <c r="X88">
        <v>6.3022500000000008</v>
      </c>
      <c r="Y88">
        <v>162.62925000000001</v>
      </c>
      <c r="Z88">
        <v>13.4445</v>
      </c>
      <c r="AA88">
        <v>35.735250000000001</v>
      </c>
      <c r="AB88">
        <v>23.033000000000001</v>
      </c>
      <c r="AC88">
        <v>0.23425000000000001</v>
      </c>
      <c r="AD88">
        <v>46.97625</v>
      </c>
      <c r="AE88">
        <v>5464.9532500000005</v>
      </c>
      <c r="AF88">
        <v>16.579999999999998</v>
      </c>
      <c r="AG88">
        <v>923.50974999999983</v>
      </c>
      <c r="AH88">
        <v>0.78274999999999995</v>
      </c>
      <c r="AI88">
        <v>1.13625</v>
      </c>
      <c r="AJ88">
        <v>5.1854999999999993</v>
      </c>
      <c r="AK88">
        <v>7.1557499999999994</v>
      </c>
      <c r="AL88">
        <v>0.97275</v>
      </c>
      <c r="AM88">
        <v>14.339000000000002</v>
      </c>
      <c r="AN88">
        <v>7.7819999999999991</v>
      </c>
      <c r="AO88">
        <v>15.6425</v>
      </c>
      <c r="AP88">
        <v>22.8795</v>
      </c>
      <c r="AQ88">
        <v>1.4500000000000002</v>
      </c>
      <c r="AR88">
        <v>4.3992499999999994</v>
      </c>
      <c r="AS88">
        <v>18.01275</v>
      </c>
      <c r="AT88">
        <v>22.424749999999996</v>
      </c>
      <c r="AU88">
        <v>6.2939999999999996</v>
      </c>
      <c r="AV88">
        <v>2.4304999999999999</v>
      </c>
      <c r="AW88">
        <v>3.5680000000000001</v>
      </c>
      <c r="AX88">
        <v>7.0707500000000003</v>
      </c>
      <c r="AY88">
        <v>9.9717500000000001</v>
      </c>
      <c r="AZ88">
        <v>6.3369999999999989</v>
      </c>
      <c r="BA88">
        <v>1.9140000000000001</v>
      </c>
      <c r="BB88">
        <v>0.57375000000000009</v>
      </c>
      <c r="BC88">
        <v>42.21575</v>
      </c>
      <c r="BD88">
        <v>42.21425</v>
      </c>
      <c r="BE88">
        <v>1.18225</v>
      </c>
      <c r="BF88">
        <v>0.9415</v>
      </c>
      <c r="BG88">
        <v>24.663499999999999</v>
      </c>
      <c r="BH88">
        <v>0.76424999999999998</v>
      </c>
      <c r="BI88">
        <v>83.91525</v>
      </c>
      <c r="BJ88">
        <v>9.6117500000000007</v>
      </c>
      <c r="BK88">
        <v>12.202999999999999</v>
      </c>
      <c r="BL88">
        <v>6.6430000000000007</v>
      </c>
      <c r="BM88">
        <f t="shared" si="14"/>
        <v>27843.855750000002</v>
      </c>
      <c r="BN88">
        <f t="shared" si="15"/>
        <v>196.47050000000002</v>
      </c>
      <c r="BO88">
        <f t="shared" si="16"/>
        <v>81.958749999999995</v>
      </c>
      <c r="BP88">
        <f t="shared" si="17"/>
        <v>263.91050000000001</v>
      </c>
      <c r="BQ88">
        <f t="shared" si="18"/>
        <v>17209.363999999998</v>
      </c>
      <c r="BR88">
        <f t="shared" si="19"/>
        <v>99.282749999999993</v>
      </c>
      <c r="BS88">
        <v>1319.5579999999998</v>
      </c>
      <c r="BT88">
        <v>518.40150000000006</v>
      </c>
      <c r="BU88">
        <v>908.03374999999983</v>
      </c>
      <c r="BV88">
        <v>280.31450000000001</v>
      </c>
      <c r="BW88">
        <v>195.24574999999999</v>
      </c>
      <c r="BX88">
        <v>4158.3937499999993</v>
      </c>
      <c r="BY88">
        <v>1196.97</v>
      </c>
      <c r="BZ88">
        <v>52820.764250000007</v>
      </c>
      <c r="CA88">
        <v>6498.6195000000007</v>
      </c>
      <c r="CB88">
        <v>8266.5490000000009</v>
      </c>
      <c r="CC88">
        <v>7274.0734999999995</v>
      </c>
      <c r="CD88">
        <v>19.140499999999999</v>
      </c>
      <c r="CE88">
        <v>40.772500000000001</v>
      </c>
      <c r="CF88">
        <v>67.847999999999999</v>
      </c>
      <c r="CG88">
        <v>16.409749999999999</v>
      </c>
      <c r="CH88">
        <v>7.74</v>
      </c>
      <c r="CI88">
        <v>14.655250000000001</v>
      </c>
      <c r="CJ88">
        <v>1383.5939999999998</v>
      </c>
      <c r="CK88">
        <v>80359.540750000015</v>
      </c>
      <c r="CL88">
        <v>6534.1697500000009</v>
      </c>
      <c r="CM88">
        <v>14805.941000000003</v>
      </c>
      <c r="CN88">
        <v>83581.094250000009</v>
      </c>
      <c r="CO88">
        <v>46.039682539682545</v>
      </c>
      <c r="CP88">
        <v>48.288600288600293</v>
      </c>
      <c r="CQ88">
        <v>0.13419913419913421</v>
      </c>
      <c r="CR88">
        <v>0.61832611832611839</v>
      </c>
      <c r="CS88">
        <v>0.75468975468975474</v>
      </c>
      <c r="CT88">
        <v>1.9112554112554117</v>
      </c>
      <c r="CU88">
        <v>97.746753246753258</v>
      </c>
      <c r="CV88">
        <f t="shared" si="20"/>
        <v>0.88888888888888895</v>
      </c>
      <c r="CW88">
        <f t="shared" si="21"/>
        <v>94.946608946608961</v>
      </c>
    </row>
    <row r="89" spans="1:101" x14ac:dyDescent="0.3">
      <c r="A89" t="s">
        <v>39</v>
      </c>
      <c r="B89" t="s">
        <v>207</v>
      </c>
      <c r="C89" t="s">
        <v>229</v>
      </c>
      <c r="D89" t="s">
        <v>206</v>
      </c>
      <c r="E89">
        <v>4</v>
      </c>
      <c r="F89" t="s">
        <v>207</v>
      </c>
      <c r="G89">
        <v>478.16050000000013</v>
      </c>
      <c r="H89">
        <v>16.453250000000001</v>
      </c>
      <c r="I89">
        <v>37.697000000000003</v>
      </c>
      <c r="J89">
        <v>254.41550000000001</v>
      </c>
      <c r="K89">
        <v>100.77275000000002</v>
      </c>
      <c r="L89">
        <v>0.90249999999999997</v>
      </c>
      <c r="M89">
        <v>62.202500000000001</v>
      </c>
      <c r="N89">
        <v>1215.4195000000002</v>
      </c>
      <c r="O89">
        <v>52.156500000000001</v>
      </c>
      <c r="P89">
        <v>79.121250000000003</v>
      </c>
      <c r="Q89">
        <v>360.41649999999998</v>
      </c>
      <c r="R89">
        <v>1537.482</v>
      </c>
      <c r="S89">
        <v>822.63175000000001</v>
      </c>
      <c r="T89">
        <v>23159.115999999998</v>
      </c>
      <c r="U89">
        <v>10.266</v>
      </c>
      <c r="V89">
        <v>33.496249999999996</v>
      </c>
      <c r="W89">
        <v>216.3065</v>
      </c>
      <c r="X89">
        <v>5.93675</v>
      </c>
      <c r="Y89">
        <v>222.24349999999998</v>
      </c>
      <c r="Z89">
        <v>98.95774999999999</v>
      </c>
      <c r="AA89">
        <v>1290.8752500000001</v>
      </c>
      <c r="AB89">
        <v>46.651999999999994</v>
      </c>
      <c r="AC89">
        <v>0.19924999999999998</v>
      </c>
      <c r="AD89">
        <v>94.619249999999994</v>
      </c>
      <c r="AE89">
        <v>4858.9147499999999</v>
      </c>
      <c r="AF89">
        <v>12.516250000000001</v>
      </c>
      <c r="AG89">
        <v>607.1629999999999</v>
      </c>
      <c r="AH89">
        <v>1.5170000000000001</v>
      </c>
      <c r="AI89">
        <v>0.9860000000000001</v>
      </c>
      <c r="AJ89">
        <v>8.3702500000000004</v>
      </c>
      <c r="AK89">
        <v>8.0447500000000005</v>
      </c>
      <c r="AL89">
        <v>0.55900000000000005</v>
      </c>
      <c r="AM89">
        <v>62.208750000000002</v>
      </c>
      <c r="AN89">
        <v>52.5655</v>
      </c>
      <c r="AO89">
        <v>34.813749999999999</v>
      </c>
      <c r="AP89">
        <v>24.834500000000002</v>
      </c>
      <c r="AQ89">
        <v>1.8294999999999999</v>
      </c>
      <c r="AR89">
        <v>1.4825000000000002</v>
      </c>
      <c r="AS89">
        <v>10.79325</v>
      </c>
      <c r="AT89">
        <v>20.368000000000006</v>
      </c>
      <c r="AU89">
        <v>9.5662500000000019</v>
      </c>
      <c r="AV89">
        <v>4.6122499999999995</v>
      </c>
      <c r="AW89">
        <v>46.043000000000006</v>
      </c>
      <c r="AX89">
        <v>1.5720000000000003</v>
      </c>
      <c r="AY89">
        <v>16.892249999999997</v>
      </c>
      <c r="AZ89">
        <v>4.2007500000000002</v>
      </c>
      <c r="BA89">
        <v>5.0217499999999999</v>
      </c>
      <c r="BB89">
        <v>0.68474999999999997</v>
      </c>
      <c r="BC89">
        <v>283.28649999999999</v>
      </c>
      <c r="BD89">
        <v>283.37124999999997</v>
      </c>
      <c r="BE89">
        <v>2.9060000000000006</v>
      </c>
      <c r="BF89">
        <v>2.3085</v>
      </c>
      <c r="BG89">
        <v>1172.2114999999999</v>
      </c>
      <c r="BH89">
        <v>0.72775000000000001</v>
      </c>
      <c r="BI89">
        <v>81.237749999999991</v>
      </c>
      <c r="BJ89">
        <v>8.2262500000000003</v>
      </c>
      <c r="BK89">
        <v>9.0785</v>
      </c>
      <c r="BL89">
        <v>6.3824999999999994</v>
      </c>
      <c r="BM89">
        <f t="shared" si="14"/>
        <v>37818.108999999989</v>
      </c>
      <c r="BN89">
        <f t="shared" si="15"/>
        <v>1826.7339999999997</v>
      </c>
      <c r="BO89">
        <f t="shared" si="16"/>
        <v>117.35975000000002</v>
      </c>
      <c r="BP89">
        <f t="shared" si="17"/>
        <v>2113.5070000000001</v>
      </c>
      <c r="BQ89">
        <f t="shared" si="18"/>
        <v>24426.691999999999</v>
      </c>
      <c r="BR89">
        <f t="shared" si="19"/>
        <v>102.37400000000001</v>
      </c>
      <c r="BS89">
        <v>1778.1912500000001</v>
      </c>
      <c r="BT89">
        <v>1139.1935000000001</v>
      </c>
      <c r="BU89">
        <v>1090.3377500000001</v>
      </c>
      <c r="BV89">
        <v>292.197</v>
      </c>
      <c r="BW89">
        <v>235.42449999999999</v>
      </c>
      <c r="BX89">
        <v>5812.2775000000001</v>
      </c>
      <c r="BY89">
        <v>1320.16625</v>
      </c>
      <c r="BZ89">
        <v>58326.096250000002</v>
      </c>
      <c r="CA89">
        <v>5281.6875</v>
      </c>
      <c r="CB89">
        <v>7247.3085000000001</v>
      </c>
      <c r="CC89">
        <v>7422.1225000000004</v>
      </c>
      <c r="CD89">
        <v>20.233000000000004</v>
      </c>
      <c r="CE89">
        <v>47.537750000000003</v>
      </c>
      <c r="CF89">
        <v>73.418999999999997</v>
      </c>
      <c r="CG89">
        <v>11.846500000000001</v>
      </c>
      <c r="CH89">
        <v>6.6044999999999989</v>
      </c>
      <c r="CI89">
        <v>10.864750000000001</v>
      </c>
      <c r="CJ89">
        <v>1617.9592500000003</v>
      </c>
      <c r="CK89">
        <v>85562.694749999995</v>
      </c>
      <c r="CL89">
        <v>5313.7669999999998</v>
      </c>
      <c r="CM89">
        <v>12576.533750000001</v>
      </c>
      <c r="CN89">
        <v>90098.038749999992</v>
      </c>
      <c r="CO89">
        <v>28.081619639725812</v>
      </c>
      <c r="CP89">
        <v>26.923322174398216</v>
      </c>
      <c r="CQ89">
        <v>0.10266220309261917</v>
      </c>
      <c r="CR89">
        <v>11.046389287422288</v>
      </c>
      <c r="CS89">
        <v>0.73680854455603384</v>
      </c>
      <c r="CT89">
        <v>1.0549976087996176</v>
      </c>
      <c r="CU89">
        <v>67.945799457994582</v>
      </c>
      <c r="CV89">
        <f t="shared" si="20"/>
        <v>0.83947074764865304</v>
      </c>
      <c r="CW89">
        <f t="shared" si="21"/>
        <v>66.05133110154631</v>
      </c>
    </row>
    <row r="90" spans="1:101" x14ac:dyDescent="0.3">
      <c r="A90" t="s">
        <v>2</v>
      </c>
      <c r="B90" t="s">
        <v>208</v>
      </c>
      <c r="C90" t="s">
        <v>229</v>
      </c>
      <c r="D90" t="s">
        <v>206</v>
      </c>
      <c r="E90">
        <v>8</v>
      </c>
      <c r="F90" t="s">
        <v>208</v>
      </c>
      <c r="G90">
        <v>77.625749999999996</v>
      </c>
      <c r="H90">
        <v>14.399750000000001</v>
      </c>
      <c r="I90">
        <v>157.58825000000002</v>
      </c>
      <c r="J90">
        <v>1503.6032499999999</v>
      </c>
      <c r="K90">
        <v>603.26524999999992</v>
      </c>
      <c r="L90">
        <v>3.6635000000000004</v>
      </c>
      <c r="M90">
        <v>151.26199999999997</v>
      </c>
      <c r="N90">
        <v>790.99249999999995</v>
      </c>
      <c r="O90">
        <v>6.6607500000000002</v>
      </c>
      <c r="P90">
        <v>32.020500000000006</v>
      </c>
      <c r="Q90">
        <v>247.63125000000002</v>
      </c>
      <c r="R90">
        <v>297.07175000000001</v>
      </c>
      <c r="S90">
        <v>60.185749999999999</v>
      </c>
      <c r="T90">
        <v>5424.2517500000004</v>
      </c>
      <c r="U90">
        <v>2.121</v>
      </c>
      <c r="V90">
        <v>5.3892499999999997</v>
      </c>
      <c r="W90">
        <v>66.308250000000001</v>
      </c>
      <c r="X90">
        <v>5.0040000000000004</v>
      </c>
      <c r="Y90">
        <v>71.311999999999998</v>
      </c>
      <c r="Z90">
        <v>10.85825</v>
      </c>
      <c r="AA90">
        <v>54.774250000000002</v>
      </c>
      <c r="AB90">
        <v>3.2149999999999999</v>
      </c>
      <c r="AC90">
        <v>9.7750000000000004E-2</v>
      </c>
      <c r="AD90">
        <v>11.003750000000002</v>
      </c>
      <c r="AE90">
        <v>4496.8157500000007</v>
      </c>
      <c r="AF90">
        <v>9.8067499999999992</v>
      </c>
      <c r="AG90">
        <v>694.79050000000007</v>
      </c>
      <c r="AH90">
        <v>1.0772499999999998</v>
      </c>
      <c r="AI90">
        <v>0.84650000000000003</v>
      </c>
      <c r="AJ90">
        <v>4.5962500000000004</v>
      </c>
      <c r="AK90">
        <v>9.6719999999999988</v>
      </c>
      <c r="AL90">
        <v>0.85824999999999996</v>
      </c>
      <c r="AM90">
        <v>6.525500000000001</v>
      </c>
      <c r="AN90">
        <v>4.3125</v>
      </c>
      <c r="AO90">
        <v>20.019999999999996</v>
      </c>
      <c r="AP90">
        <v>28.828750000000003</v>
      </c>
      <c r="AQ90">
        <v>1.5302499999999999</v>
      </c>
      <c r="AR90">
        <v>1.1950000000000001</v>
      </c>
      <c r="AS90">
        <v>2</v>
      </c>
      <c r="AT90">
        <v>9.8397499999999987</v>
      </c>
      <c r="AU90">
        <v>9.2750000000000004</v>
      </c>
      <c r="AV90">
        <v>3.4107499999999997</v>
      </c>
      <c r="AW90">
        <v>2.2902499999999999</v>
      </c>
      <c r="AX90">
        <v>0.48449999999999999</v>
      </c>
      <c r="AY90">
        <v>13.562499999999998</v>
      </c>
      <c r="AZ90">
        <v>1.0745</v>
      </c>
      <c r="BA90">
        <v>2.3090000000000002</v>
      </c>
      <c r="BB90">
        <v>0.68825000000000014</v>
      </c>
      <c r="BC90">
        <v>13.156999999999998</v>
      </c>
      <c r="BD90">
        <v>13.3355</v>
      </c>
      <c r="BE90">
        <v>1.8492500000000003</v>
      </c>
      <c r="BF90">
        <v>1.4617499999999997</v>
      </c>
      <c r="BG90">
        <v>62.759500000000003</v>
      </c>
      <c r="BH90">
        <v>0.93875000000000008</v>
      </c>
      <c r="BI90">
        <v>96.089250000000021</v>
      </c>
      <c r="BJ90">
        <v>11.232250000000001</v>
      </c>
      <c r="BK90">
        <v>11.507999999999999</v>
      </c>
      <c r="BL90">
        <v>7.2614999999999998</v>
      </c>
      <c r="BM90">
        <f t="shared" si="14"/>
        <v>15115.706249999999</v>
      </c>
      <c r="BN90">
        <f t="shared" si="15"/>
        <v>190.27925000000002</v>
      </c>
      <c r="BO90">
        <f t="shared" si="16"/>
        <v>44.662499999999994</v>
      </c>
      <c r="BP90">
        <f t="shared" si="17"/>
        <v>114.96000000000001</v>
      </c>
      <c r="BQ90">
        <f t="shared" si="18"/>
        <v>6221.9050000000007</v>
      </c>
      <c r="BR90">
        <f t="shared" si="19"/>
        <v>312.99824999999998</v>
      </c>
      <c r="BS90">
        <v>583.49375000000009</v>
      </c>
      <c r="BT90">
        <v>242.20249999999996</v>
      </c>
      <c r="BU90">
        <v>928.65924999999993</v>
      </c>
      <c r="BV90">
        <v>286.69749999999999</v>
      </c>
      <c r="BW90">
        <v>246.09550000000002</v>
      </c>
      <c r="BX90">
        <v>8433.53125</v>
      </c>
      <c r="BY90">
        <v>1544.7897499999999</v>
      </c>
      <c r="BZ90">
        <v>39784.765499999994</v>
      </c>
      <c r="CA90">
        <v>800.27875000000006</v>
      </c>
      <c r="CB90">
        <v>5077.3035</v>
      </c>
      <c r="CC90">
        <v>6402.1172499999993</v>
      </c>
      <c r="CD90">
        <v>9.0572499999999998</v>
      </c>
      <c r="CE90">
        <v>59.484250000000003</v>
      </c>
      <c r="CF90">
        <v>46.846000000000004</v>
      </c>
      <c r="CG90">
        <v>184.81825000000001</v>
      </c>
      <c r="CH90">
        <v>9.0779999999999994</v>
      </c>
      <c r="CI90">
        <v>13.824000000000002</v>
      </c>
      <c r="CJ90">
        <v>1461.4522499999998</v>
      </c>
      <c r="CK90">
        <v>62342.991749999986</v>
      </c>
      <c r="CL90">
        <v>994.15425000000005</v>
      </c>
      <c r="CM90">
        <v>5937.0664999999999</v>
      </c>
      <c r="CN90">
        <v>64630.140249999982</v>
      </c>
      <c r="CO90">
        <v>38.519245180189394</v>
      </c>
      <c r="CP90">
        <v>25.112882348933855</v>
      </c>
      <c r="CQ90">
        <v>0.45725185639348742</v>
      </c>
      <c r="CR90">
        <v>7.2920498671571652</v>
      </c>
      <c r="CS90">
        <v>3.3446420055862127</v>
      </c>
      <c r="CT90">
        <v>1.0436678247837048</v>
      </c>
      <c r="CU90">
        <v>75.769739083043817</v>
      </c>
      <c r="CV90">
        <f t="shared" si="20"/>
        <v>3.8018938619797003</v>
      </c>
      <c r="CW90">
        <f t="shared" si="21"/>
        <v>70.924177396280413</v>
      </c>
    </row>
    <row r="91" spans="1:101" x14ac:dyDescent="0.3">
      <c r="A91" t="s">
        <v>69</v>
      </c>
      <c r="B91" t="s">
        <v>204</v>
      </c>
      <c r="C91" t="s">
        <v>230</v>
      </c>
      <c r="D91" t="s">
        <v>206</v>
      </c>
      <c r="E91">
        <v>0</v>
      </c>
      <c r="F91" t="s">
        <v>190</v>
      </c>
      <c r="G91">
        <v>56.561750000000004</v>
      </c>
      <c r="H91">
        <v>30.178749999999997</v>
      </c>
      <c r="I91">
        <v>69.493750000000006</v>
      </c>
      <c r="J91">
        <v>150.14724999999999</v>
      </c>
      <c r="K91">
        <v>60.351500000000001</v>
      </c>
      <c r="L91">
        <v>11.191000000000001</v>
      </c>
      <c r="M91">
        <v>378.20925</v>
      </c>
      <c r="N91">
        <v>1499.2867499999998</v>
      </c>
      <c r="O91">
        <v>157.46799999999999</v>
      </c>
      <c r="P91">
        <v>570.41775000000007</v>
      </c>
      <c r="Q91">
        <v>4931.5105000000003</v>
      </c>
      <c r="R91">
        <v>3978.0119999999993</v>
      </c>
      <c r="S91">
        <v>1704.7517500000001</v>
      </c>
      <c r="T91">
        <v>34023.537999999993</v>
      </c>
      <c r="U91">
        <v>12.769250000000001</v>
      </c>
      <c r="V91">
        <v>136.54900000000001</v>
      </c>
      <c r="W91">
        <v>921.70299999999986</v>
      </c>
      <c r="X91">
        <v>14.518499999999998</v>
      </c>
      <c r="Y91">
        <v>936.22150000000011</v>
      </c>
      <c r="Z91">
        <v>249.79325000000003</v>
      </c>
      <c r="AA91">
        <v>2880.1030000000001</v>
      </c>
      <c r="AB91">
        <v>79.907499999999999</v>
      </c>
      <c r="AC91">
        <v>0.11675000000000002</v>
      </c>
      <c r="AD91">
        <v>38.896999999999998</v>
      </c>
      <c r="AE91">
        <v>3751.902</v>
      </c>
      <c r="AF91">
        <v>15.170000000000002</v>
      </c>
      <c r="AG91">
        <v>896.63575000000003</v>
      </c>
      <c r="AH91">
        <v>3.12575</v>
      </c>
      <c r="AI91">
        <v>5.1375000000000002</v>
      </c>
      <c r="AJ91">
        <v>14.917750000000002</v>
      </c>
      <c r="AK91">
        <v>5.02475</v>
      </c>
      <c r="AL91">
        <v>1.0585</v>
      </c>
      <c r="AM91">
        <v>49.564</v>
      </c>
      <c r="AN91">
        <v>41.225500000000004</v>
      </c>
      <c r="AO91">
        <v>51.217499999999994</v>
      </c>
      <c r="AP91">
        <v>21.066999999999997</v>
      </c>
      <c r="AQ91">
        <v>8.3722500000000011</v>
      </c>
      <c r="AR91">
        <v>2.95425</v>
      </c>
      <c r="AS91">
        <v>31.169249999999998</v>
      </c>
      <c r="AT91">
        <v>22.807749999999999</v>
      </c>
      <c r="AU91">
        <v>9.161249999999999</v>
      </c>
      <c r="AV91">
        <v>4.4292499999999997</v>
      </c>
      <c r="AW91">
        <v>51.201000000000008</v>
      </c>
      <c r="AX91">
        <v>6.18</v>
      </c>
      <c r="AY91">
        <v>15.643249999999998</v>
      </c>
      <c r="AZ91">
        <v>20.636499999999998</v>
      </c>
      <c r="BA91">
        <v>146.06199999999998</v>
      </c>
      <c r="BB91">
        <v>24.952000000000002</v>
      </c>
      <c r="BC91">
        <v>1807.1</v>
      </c>
      <c r="BD91">
        <v>1807.0415</v>
      </c>
      <c r="BE91">
        <v>31.815499999999997</v>
      </c>
      <c r="BF91">
        <v>8.6199999999999992</v>
      </c>
      <c r="BG91">
        <v>6559.5342500000006</v>
      </c>
      <c r="BH91">
        <v>4.9382499999999991</v>
      </c>
      <c r="BI91">
        <v>43.744750000000003</v>
      </c>
      <c r="BJ91">
        <v>8.8009999999999984</v>
      </c>
      <c r="BK91">
        <v>9.1427499999999995</v>
      </c>
      <c r="BL91">
        <v>4.8652499999999996</v>
      </c>
      <c r="BM91">
        <f t="shared" si="14"/>
        <v>68354.105749999988</v>
      </c>
      <c r="BN91">
        <f t="shared" si="15"/>
        <v>10287.74625</v>
      </c>
      <c r="BO91">
        <f t="shared" si="16"/>
        <v>172.55475000000001</v>
      </c>
      <c r="BP91">
        <f t="shared" si="17"/>
        <v>4584.8547500000004</v>
      </c>
      <c r="BQ91">
        <f t="shared" si="18"/>
        <v>35680.292749999993</v>
      </c>
      <c r="BR91">
        <f t="shared" si="19"/>
        <v>465.07399999999996</v>
      </c>
      <c r="BS91">
        <v>1402.5097499999999</v>
      </c>
      <c r="BT91">
        <v>2528.3914999999997</v>
      </c>
      <c r="BU91">
        <v>1637.1715000000002</v>
      </c>
      <c r="BV91">
        <v>480.96375</v>
      </c>
      <c r="BW91">
        <v>289.68624999999997</v>
      </c>
      <c r="BX91">
        <v>7247.9030000000002</v>
      </c>
      <c r="BY91">
        <v>1178.64075</v>
      </c>
      <c r="BZ91">
        <v>51872.246250000004</v>
      </c>
      <c r="CA91">
        <v>302.44775000000004</v>
      </c>
      <c r="CB91">
        <v>2070.8595000000005</v>
      </c>
      <c r="CC91">
        <v>6891.152</v>
      </c>
      <c r="CD91">
        <v>14.01975</v>
      </c>
      <c r="CE91">
        <v>30.742000000000004</v>
      </c>
      <c r="CF91">
        <v>53.630499999999998</v>
      </c>
      <c r="CG91">
        <v>21.706000000000003</v>
      </c>
      <c r="CH91">
        <v>7.0844999999999994</v>
      </c>
      <c r="CI91">
        <v>10.945</v>
      </c>
      <c r="CJ91">
        <v>2407.8215</v>
      </c>
      <c r="CK91">
        <v>69683.347500000018</v>
      </c>
      <c r="CL91">
        <v>338.17350000000005</v>
      </c>
      <c r="CM91">
        <v>2404.0492500000005</v>
      </c>
      <c r="CN91">
        <v>76022.070250000033</v>
      </c>
      <c r="CO91">
        <v>52.163585990158381</v>
      </c>
      <c r="CP91">
        <v>32.89782078319481</v>
      </c>
      <c r="CQ91">
        <v>0.36190712483976351</v>
      </c>
      <c r="CR91">
        <v>15.765785882644833</v>
      </c>
      <c r="CS91">
        <v>2.1873216722491007</v>
      </c>
      <c r="CT91">
        <v>3.9604680974238105</v>
      </c>
      <c r="CU91">
        <v>107.33688955051069</v>
      </c>
      <c r="CV91">
        <f t="shared" si="20"/>
        <v>2.5492287970888641</v>
      </c>
      <c r="CW91">
        <f t="shared" si="21"/>
        <v>100.82719265599802</v>
      </c>
    </row>
    <row r="92" spans="1:101" x14ac:dyDescent="0.3">
      <c r="A92" t="s">
        <v>42</v>
      </c>
      <c r="B92" t="s">
        <v>207</v>
      </c>
      <c r="C92" t="s">
        <v>230</v>
      </c>
      <c r="D92" t="s">
        <v>206</v>
      </c>
      <c r="E92">
        <v>4</v>
      </c>
      <c r="F92" t="s">
        <v>207</v>
      </c>
      <c r="G92">
        <v>46.425499999999992</v>
      </c>
      <c r="H92">
        <v>31.390499999999996</v>
      </c>
      <c r="I92">
        <v>187.02100000000002</v>
      </c>
      <c r="J92">
        <v>948.93125000000009</v>
      </c>
      <c r="K92">
        <v>382.78575000000001</v>
      </c>
      <c r="L92">
        <v>10.973000000000001</v>
      </c>
      <c r="M92">
        <v>238.42600000000002</v>
      </c>
      <c r="N92">
        <v>725.45450000000005</v>
      </c>
      <c r="O92">
        <v>141.3545</v>
      </c>
      <c r="P92">
        <v>248.68050000000002</v>
      </c>
      <c r="Q92">
        <v>2302.1734999999999</v>
      </c>
      <c r="R92">
        <v>1298.84575</v>
      </c>
      <c r="S92">
        <v>170.292</v>
      </c>
      <c r="T92">
        <v>17348.28775</v>
      </c>
      <c r="U92">
        <v>9.2249999999999996</v>
      </c>
      <c r="V92">
        <v>95.864999999999995</v>
      </c>
      <c r="W92">
        <v>70.409750000000003</v>
      </c>
      <c r="X92">
        <v>14.712749999999998</v>
      </c>
      <c r="Y92">
        <v>85.122500000000016</v>
      </c>
      <c r="Z92">
        <v>44.545250000000003</v>
      </c>
      <c r="AA92">
        <v>125.07375</v>
      </c>
      <c r="AB92">
        <v>13.06</v>
      </c>
      <c r="AC92">
        <v>0.19950000000000004</v>
      </c>
      <c r="AD92">
        <v>57.723999999999997</v>
      </c>
      <c r="AE92">
        <v>5421.4319999999998</v>
      </c>
      <c r="AF92">
        <v>21.017249999999997</v>
      </c>
      <c r="AG92">
        <v>1484.1555000000001</v>
      </c>
      <c r="AH92">
        <v>1.1107499999999999</v>
      </c>
      <c r="AI92">
        <v>1.4824999999999999</v>
      </c>
      <c r="AJ92">
        <v>19.911249999999995</v>
      </c>
      <c r="AK92">
        <v>16.136000000000003</v>
      </c>
      <c r="AL92">
        <v>1.3805000000000001</v>
      </c>
      <c r="AM92">
        <v>19.013999999999996</v>
      </c>
      <c r="AN92">
        <v>12.99375</v>
      </c>
      <c r="AO92">
        <v>43.285499999999999</v>
      </c>
      <c r="AP92">
        <v>31.876499999999997</v>
      </c>
      <c r="AQ92">
        <v>4.08</v>
      </c>
      <c r="AR92">
        <v>1.0804999999999998</v>
      </c>
      <c r="AS92">
        <v>1.2762499999999999</v>
      </c>
      <c r="AT92">
        <v>0.7317499999999999</v>
      </c>
      <c r="AU92">
        <v>8.9247500000000013</v>
      </c>
      <c r="AV92">
        <v>1.48125</v>
      </c>
      <c r="AW92">
        <v>0.747</v>
      </c>
      <c r="AX92">
        <v>1.0942499999999999</v>
      </c>
      <c r="AY92">
        <v>26.712750000000003</v>
      </c>
      <c r="AZ92">
        <v>3.0179999999999998</v>
      </c>
      <c r="BA92">
        <v>3.4915000000000003</v>
      </c>
      <c r="BB92">
        <v>8.0532500000000002</v>
      </c>
      <c r="BC92">
        <v>4.3082499999999992</v>
      </c>
      <c r="BD92">
        <v>4.3390000000000004</v>
      </c>
      <c r="BE92">
        <v>1.55925</v>
      </c>
      <c r="BF92">
        <v>2.2012499999999999</v>
      </c>
      <c r="BG92">
        <v>11.112500000000001</v>
      </c>
      <c r="BH92">
        <v>1.0815000000000001</v>
      </c>
      <c r="BI92">
        <v>79.472500000000011</v>
      </c>
      <c r="BJ92">
        <v>11.18</v>
      </c>
      <c r="BK92">
        <v>8.68825</v>
      </c>
      <c r="BL92">
        <v>5.979750000000001</v>
      </c>
      <c r="BM92">
        <f t="shared" si="14"/>
        <v>31835.539999999986</v>
      </c>
      <c r="BN92">
        <f t="shared" si="15"/>
        <v>112.12750000000001</v>
      </c>
      <c r="BO92">
        <f t="shared" si="16"/>
        <v>49.146500000000003</v>
      </c>
      <c r="BP92">
        <f t="shared" si="17"/>
        <v>295.36574999999999</v>
      </c>
      <c r="BQ92">
        <f t="shared" si="18"/>
        <v>18215.096750000001</v>
      </c>
      <c r="BR92">
        <f t="shared" si="19"/>
        <v>437.51425000000006</v>
      </c>
      <c r="BS92">
        <v>2231.0940000000005</v>
      </c>
      <c r="BT92">
        <v>498.38799999999998</v>
      </c>
      <c r="BU92">
        <v>2085.87925</v>
      </c>
      <c r="BV92">
        <v>933.803</v>
      </c>
      <c r="BW92">
        <v>592.96199999999999</v>
      </c>
      <c r="BX92">
        <v>27935.350749999998</v>
      </c>
      <c r="BY92">
        <v>1425.2284999999999</v>
      </c>
      <c r="BZ92">
        <v>54197.770250000001</v>
      </c>
      <c r="CA92">
        <v>2698.0749999999998</v>
      </c>
      <c r="CB92">
        <v>6963.9262500000004</v>
      </c>
      <c r="CC92">
        <v>7554.5892500000009</v>
      </c>
      <c r="CD92">
        <v>12.984999999999999</v>
      </c>
      <c r="CE92">
        <v>38.762500000000003</v>
      </c>
      <c r="CF92">
        <v>86.829250000000002</v>
      </c>
      <c r="CG92">
        <v>36.305749999999996</v>
      </c>
      <c r="CH92">
        <v>9.0027500000000007</v>
      </c>
      <c r="CI92">
        <v>10.420499999999999</v>
      </c>
      <c r="CJ92">
        <v>3612.6442499999998</v>
      </c>
      <c r="CK92">
        <v>100949.82249999999</v>
      </c>
      <c r="CL92">
        <v>2747.3657499999999</v>
      </c>
      <c r="CM92">
        <v>9700.7637500000001</v>
      </c>
      <c r="CN92">
        <v>107291.94875</v>
      </c>
      <c r="CO92">
        <v>49.397347579549191</v>
      </c>
      <c r="CP92">
        <v>32.486058390739963</v>
      </c>
      <c r="CQ92">
        <v>0.54266835371854349</v>
      </c>
      <c r="CR92">
        <v>18.268897324148273</v>
      </c>
      <c r="CS92">
        <v>3.2527297436618401</v>
      </c>
      <c r="CT92">
        <v>6.830216973616384</v>
      </c>
      <c r="CU92">
        <v>110.77791836543419</v>
      </c>
      <c r="CV92">
        <f t="shared" si="20"/>
        <v>3.7953980973803834</v>
      </c>
      <c r="CW92">
        <f t="shared" si="21"/>
        <v>100.15230329443742</v>
      </c>
    </row>
    <row r="93" spans="1:101" x14ac:dyDescent="0.3">
      <c r="A93" t="s">
        <v>3</v>
      </c>
      <c r="B93" t="s">
        <v>208</v>
      </c>
      <c r="C93" t="s">
        <v>230</v>
      </c>
      <c r="D93" t="s">
        <v>206</v>
      </c>
      <c r="E93">
        <v>8</v>
      </c>
      <c r="F93" t="s">
        <v>208</v>
      </c>
      <c r="G93">
        <v>96.612999999999985</v>
      </c>
      <c r="H93">
        <v>23.976750000000003</v>
      </c>
      <c r="I93">
        <v>372.74974999999995</v>
      </c>
      <c r="J93">
        <v>11095.3025</v>
      </c>
      <c r="K93">
        <v>4461.6557499999999</v>
      </c>
      <c r="L93">
        <v>3.5695000000000006</v>
      </c>
      <c r="M93">
        <v>149.4605</v>
      </c>
      <c r="N93">
        <v>1172.60925</v>
      </c>
      <c r="O93">
        <v>25.193750000000001</v>
      </c>
      <c r="P93">
        <v>373.74525</v>
      </c>
      <c r="Q93">
        <v>9060.2827500000003</v>
      </c>
      <c r="R93">
        <v>3689.0162500000001</v>
      </c>
      <c r="S93">
        <v>106.38974999999999</v>
      </c>
      <c r="T93">
        <v>31223.071499999998</v>
      </c>
      <c r="U93">
        <v>15.567</v>
      </c>
      <c r="V93">
        <v>21.72925</v>
      </c>
      <c r="W93">
        <v>27.747999999999998</v>
      </c>
      <c r="X93">
        <v>9.43675</v>
      </c>
      <c r="Y93">
        <v>37.1845</v>
      </c>
      <c r="Z93">
        <v>15.100499999999998</v>
      </c>
      <c r="AA93">
        <v>52.024999999999999</v>
      </c>
      <c r="AB93">
        <v>2.6965000000000003</v>
      </c>
      <c r="AC93">
        <v>5.7749999999999996E-2</v>
      </c>
      <c r="AD93">
        <v>42.400999999999996</v>
      </c>
      <c r="AE93">
        <v>28667.991750000001</v>
      </c>
      <c r="AF93">
        <v>48.271749999999997</v>
      </c>
      <c r="AG93">
        <v>5683.2327500000001</v>
      </c>
      <c r="AH93">
        <v>2.1542500000000002</v>
      </c>
      <c r="AI93">
        <v>3.8352499999999998</v>
      </c>
      <c r="AJ93">
        <v>4.8005000000000004</v>
      </c>
      <c r="AK93">
        <v>12.748999999999999</v>
      </c>
      <c r="AL93">
        <v>2.0805000000000002</v>
      </c>
      <c r="AM93">
        <v>20.42775</v>
      </c>
      <c r="AN93">
        <v>8.3570000000000011</v>
      </c>
      <c r="AO93">
        <v>21.998750000000001</v>
      </c>
      <c r="AP93">
        <v>64.049000000000007</v>
      </c>
      <c r="AQ93">
        <v>3.2485000000000004</v>
      </c>
      <c r="AR93">
        <v>6.370000000000001</v>
      </c>
      <c r="AS93">
        <v>2.44225</v>
      </c>
      <c r="AT93">
        <v>9.7205000000000013</v>
      </c>
      <c r="AU93">
        <v>4.0164999999999997</v>
      </c>
      <c r="AV93">
        <v>2.6840000000000002</v>
      </c>
      <c r="AW93">
        <v>3.8929999999999998</v>
      </c>
      <c r="AX93">
        <v>1.2124999999999999</v>
      </c>
      <c r="AY93">
        <v>10.557500000000001</v>
      </c>
      <c r="AZ93">
        <v>1.5497500000000002</v>
      </c>
      <c r="BA93">
        <v>3.6080000000000001</v>
      </c>
      <c r="BB93">
        <v>34.716500000000003</v>
      </c>
      <c r="BC93">
        <v>19.640249999999998</v>
      </c>
      <c r="BD93">
        <v>19.639749999999999</v>
      </c>
      <c r="BE93">
        <v>1.6232500000000001</v>
      </c>
      <c r="BF93">
        <v>1.6905000000000001</v>
      </c>
      <c r="BG93">
        <v>25.078000000000003</v>
      </c>
      <c r="BH93">
        <v>1.8114999999999999</v>
      </c>
      <c r="BI93">
        <v>37.552250000000001</v>
      </c>
      <c r="BJ93">
        <v>11.02225</v>
      </c>
      <c r="BK93">
        <v>6.7890000000000006</v>
      </c>
      <c r="BL93">
        <v>4.3752500000000003</v>
      </c>
      <c r="BM93">
        <f t="shared" si="14"/>
        <v>96808.585249999946</v>
      </c>
      <c r="BN93">
        <f t="shared" si="15"/>
        <v>141.75200000000001</v>
      </c>
      <c r="BO93">
        <f t="shared" si="16"/>
        <v>45.694500000000005</v>
      </c>
      <c r="BP93">
        <f t="shared" si="17"/>
        <v>158.41475</v>
      </c>
      <c r="BQ93">
        <f t="shared" si="18"/>
        <v>32420.874499999998</v>
      </c>
      <c r="BR93">
        <f t="shared" si="19"/>
        <v>526.99225000000001</v>
      </c>
      <c r="BS93">
        <v>1695.165</v>
      </c>
      <c r="BT93">
        <v>956.53774999999996</v>
      </c>
      <c r="BU93">
        <v>3759.8352500000001</v>
      </c>
      <c r="BV93">
        <v>1562.7502499999998</v>
      </c>
      <c r="BW93">
        <v>726.52275000000009</v>
      </c>
      <c r="BX93">
        <v>5337.2112500000003</v>
      </c>
      <c r="BY93">
        <v>857.39</v>
      </c>
      <c r="BZ93">
        <v>42858.111500000006</v>
      </c>
      <c r="CA93">
        <v>68.981499999999997</v>
      </c>
      <c r="CB93">
        <v>741.42600000000004</v>
      </c>
      <c r="CC93">
        <v>4786.325499999999</v>
      </c>
      <c r="CD93">
        <v>14.718249999999999</v>
      </c>
      <c r="CE93">
        <v>21.069750000000003</v>
      </c>
      <c r="CF93">
        <v>54.195750000000004</v>
      </c>
      <c r="CG93">
        <v>12.32625</v>
      </c>
      <c r="CH93">
        <v>8.8737499999999994</v>
      </c>
      <c r="CI93">
        <v>8.1177499999999991</v>
      </c>
      <c r="CJ93">
        <v>6049.1082500000002</v>
      </c>
      <c r="CK93">
        <v>54751.755750000004</v>
      </c>
      <c r="CL93">
        <v>96.025999999999996</v>
      </c>
      <c r="CM93">
        <v>831.47725000000003</v>
      </c>
      <c r="CN93">
        <v>63452.566750000005</v>
      </c>
      <c r="CO93">
        <v>36.872427983539097</v>
      </c>
      <c r="CP93">
        <v>14.942590555351833</v>
      </c>
      <c r="CQ93">
        <v>0.38202338752393761</v>
      </c>
      <c r="CR93">
        <v>11.418327017886975</v>
      </c>
      <c r="CS93">
        <v>2.5163997881269613</v>
      </c>
      <c r="CT93">
        <v>3.3208654198753207</v>
      </c>
      <c r="CU93">
        <v>69.452634152304128</v>
      </c>
      <c r="CV93">
        <f t="shared" si="20"/>
        <v>2.8984231756508989</v>
      </c>
      <c r="CW93">
        <f t="shared" si="21"/>
        <v>63.233345556777905</v>
      </c>
    </row>
    <row r="94" spans="1:101" x14ac:dyDescent="0.3">
      <c r="A94" t="s">
        <v>68</v>
      </c>
      <c r="B94" t="s">
        <v>204</v>
      </c>
      <c r="C94" t="s">
        <v>231</v>
      </c>
      <c r="D94" t="s">
        <v>206</v>
      </c>
      <c r="E94">
        <v>0</v>
      </c>
      <c r="F94" t="s">
        <v>190</v>
      </c>
      <c r="G94">
        <v>55.578250000000004</v>
      </c>
      <c r="H94">
        <v>18.254749999999998</v>
      </c>
      <c r="I94">
        <v>186.83175000000003</v>
      </c>
      <c r="J94">
        <v>289.08550000000002</v>
      </c>
      <c r="K94">
        <v>115.88775</v>
      </c>
      <c r="L94">
        <v>4.9619999999999997</v>
      </c>
      <c r="M94">
        <v>257.78174999999999</v>
      </c>
      <c r="N94">
        <v>941.37224999999978</v>
      </c>
      <c r="O94">
        <v>64.168999999999997</v>
      </c>
      <c r="P94">
        <v>290.07749999999999</v>
      </c>
      <c r="Q94">
        <v>2125.2370000000001</v>
      </c>
      <c r="R94">
        <v>2277.453</v>
      </c>
      <c r="S94">
        <v>178.42750000000001</v>
      </c>
      <c r="T94">
        <v>28889.233999999997</v>
      </c>
      <c r="U94">
        <v>12.892749999999999</v>
      </c>
      <c r="V94">
        <v>49.58475</v>
      </c>
      <c r="W94">
        <v>225.4015</v>
      </c>
      <c r="X94">
        <v>7.2067500000000004</v>
      </c>
      <c r="Y94">
        <v>232.60825000000003</v>
      </c>
      <c r="Z94">
        <v>64.724249999999998</v>
      </c>
      <c r="AA94">
        <v>222.93824999999998</v>
      </c>
      <c r="AB94">
        <v>12.516</v>
      </c>
      <c r="AC94">
        <v>0.23925000000000002</v>
      </c>
      <c r="AD94">
        <v>67.149749999999997</v>
      </c>
      <c r="AE94">
        <v>3652.1827500000004</v>
      </c>
      <c r="AF94">
        <v>15.887000000000002</v>
      </c>
      <c r="AG94">
        <v>1500.8867500000001</v>
      </c>
      <c r="AH94">
        <v>0.92600000000000005</v>
      </c>
      <c r="AI94">
        <v>1.0840000000000001</v>
      </c>
      <c r="AJ94">
        <v>14.14925</v>
      </c>
      <c r="AK94">
        <v>6.9429999999999996</v>
      </c>
      <c r="AL94">
        <v>0.61425000000000007</v>
      </c>
      <c r="AM94">
        <v>38.651499999999999</v>
      </c>
      <c r="AN94">
        <v>33.714750000000002</v>
      </c>
      <c r="AO94">
        <v>32.615250000000003</v>
      </c>
      <c r="AP94">
        <v>24.703500000000002</v>
      </c>
      <c r="AQ94">
        <v>2.5137499999999999</v>
      </c>
      <c r="AR94">
        <v>0.87025000000000019</v>
      </c>
      <c r="AS94">
        <v>1.1814999999999998</v>
      </c>
      <c r="AT94">
        <v>0.57374999999999998</v>
      </c>
      <c r="AU94">
        <v>6.612750000000001</v>
      </c>
      <c r="AV94">
        <v>2.0197499999999997</v>
      </c>
      <c r="AW94">
        <v>0.90849999999999986</v>
      </c>
      <c r="AX94">
        <v>0.45349999999999996</v>
      </c>
      <c r="AY94">
        <v>20.1295</v>
      </c>
      <c r="AZ94">
        <v>1.1395000000000002</v>
      </c>
      <c r="BA94">
        <v>1.8867499999999997</v>
      </c>
      <c r="BB94">
        <v>5.9167500000000004</v>
      </c>
      <c r="BC94">
        <v>2.8532500000000001</v>
      </c>
      <c r="BD94">
        <v>2.8532500000000001</v>
      </c>
      <c r="BE94">
        <v>1.5947499999999999</v>
      </c>
      <c r="BF94">
        <v>2.1334999999999997</v>
      </c>
      <c r="BG94">
        <v>6.4064999999999994</v>
      </c>
      <c r="BH94">
        <v>0.63174999999999992</v>
      </c>
      <c r="BI94">
        <v>146.749</v>
      </c>
      <c r="BJ94">
        <v>6.12425</v>
      </c>
      <c r="BK94">
        <v>5.2577500000000006</v>
      </c>
      <c r="BL94">
        <v>3.0407500000000001</v>
      </c>
      <c r="BM94">
        <f t="shared" si="14"/>
        <v>42119.399749999997</v>
      </c>
      <c r="BN94">
        <f t="shared" si="15"/>
        <v>169.13874999999999</v>
      </c>
      <c r="BO94">
        <f t="shared" si="16"/>
        <v>36.402749999999997</v>
      </c>
      <c r="BP94">
        <f t="shared" si="17"/>
        <v>401.36574999999999</v>
      </c>
      <c r="BQ94">
        <f t="shared" si="18"/>
        <v>29894.775249999999</v>
      </c>
      <c r="BR94">
        <f t="shared" si="19"/>
        <v>450.029</v>
      </c>
      <c r="BS94">
        <v>2342.614</v>
      </c>
      <c r="BT94">
        <v>613.85599999999999</v>
      </c>
      <c r="BU94">
        <v>3749.0715</v>
      </c>
      <c r="BV94">
        <v>1648.59175</v>
      </c>
      <c r="BW94">
        <v>828.64499999999998</v>
      </c>
      <c r="BX94">
        <v>24013.009749999997</v>
      </c>
      <c r="BY94">
        <v>2289.2870000000003</v>
      </c>
      <c r="BZ94">
        <v>73381.741000000009</v>
      </c>
      <c r="CA94">
        <v>96.463999999999999</v>
      </c>
      <c r="CB94">
        <v>1619.3535000000002</v>
      </c>
      <c r="CC94">
        <v>12236.333000000001</v>
      </c>
      <c r="CD94">
        <v>17.908999999999999</v>
      </c>
      <c r="CE94">
        <v>53.545250000000003</v>
      </c>
      <c r="CF94">
        <v>86.385999999999996</v>
      </c>
      <c r="CG94">
        <v>444.173</v>
      </c>
      <c r="CH94">
        <v>4.9312500000000004</v>
      </c>
      <c r="CI94">
        <v>6.2954999999999997</v>
      </c>
      <c r="CJ94">
        <v>6226.30825</v>
      </c>
      <c r="CK94">
        <v>114238.2015</v>
      </c>
      <c r="CL94">
        <v>558.54600000000005</v>
      </c>
      <c r="CM94">
        <v>1769.3627500000002</v>
      </c>
      <c r="CN94">
        <v>123420.97975</v>
      </c>
      <c r="CO94">
        <v>24.609834543585666</v>
      </c>
      <c r="CP94">
        <v>8.0124672568719131</v>
      </c>
      <c r="CQ94">
        <v>0.20265923936470043</v>
      </c>
      <c r="CR94">
        <v>4.8404787957160389</v>
      </c>
      <c r="CS94">
        <v>1.17987996949501</v>
      </c>
      <c r="CT94">
        <v>1.5936867933286916</v>
      </c>
      <c r="CU94">
        <v>40.43900659836202</v>
      </c>
      <c r="CV94">
        <f t="shared" si="20"/>
        <v>1.3825392088597104</v>
      </c>
      <c r="CW94">
        <f t="shared" si="21"/>
        <v>37.462780596173616</v>
      </c>
    </row>
    <row r="95" spans="1:101" x14ac:dyDescent="0.3">
      <c r="A95" t="s">
        <v>40</v>
      </c>
      <c r="B95" t="s">
        <v>207</v>
      </c>
      <c r="C95" t="s">
        <v>231</v>
      </c>
      <c r="D95" t="s">
        <v>206</v>
      </c>
      <c r="E95">
        <v>4</v>
      </c>
      <c r="F95" t="s">
        <v>207</v>
      </c>
      <c r="G95">
        <v>48.968499999999999</v>
      </c>
      <c r="H95">
        <v>22.90925</v>
      </c>
      <c r="I95">
        <v>331.21099999999996</v>
      </c>
      <c r="J95">
        <v>1272.9550000000002</v>
      </c>
      <c r="K95">
        <v>514.07325000000003</v>
      </c>
      <c r="L95">
        <v>15.309500000000002</v>
      </c>
      <c r="M95">
        <v>450.30400000000009</v>
      </c>
      <c r="N95">
        <v>1783.51875</v>
      </c>
      <c r="O95">
        <v>128.80950000000001</v>
      </c>
      <c r="P95">
        <v>872.68700000000001</v>
      </c>
      <c r="Q95">
        <v>7200.2062500000002</v>
      </c>
      <c r="R95">
        <v>4075.1937500000004</v>
      </c>
      <c r="S95">
        <v>538.06050000000005</v>
      </c>
      <c r="T95">
        <v>29027.053749999999</v>
      </c>
      <c r="U95">
        <v>16.518250000000002</v>
      </c>
      <c r="V95">
        <v>166.98275000000001</v>
      </c>
      <c r="W95">
        <v>103.3965</v>
      </c>
      <c r="X95">
        <v>14.444000000000001</v>
      </c>
      <c r="Y95">
        <v>117.84025</v>
      </c>
      <c r="Z95">
        <v>53.330249999999999</v>
      </c>
      <c r="AA95">
        <v>383.95074999999997</v>
      </c>
      <c r="AB95">
        <v>17.342499999999998</v>
      </c>
      <c r="AC95">
        <v>0.13750000000000001</v>
      </c>
      <c r="AD95">
        <v>102.2175</v>
      </c>
      <c r="AE95">
        <v>9344.1592500000006</v>
      </c>
      <c r="AF95">
        <v>40.97925</v>
      </c>
      <c r="AG95">
        <v>2253.1087499999999</v>
      </c>
      <c r="AH95">
        <v>2.4500000000000002</v>
      </c>
      <c r="AI95">
        <v>4.1359999999999992</v>
      </c>
      <c r="AJ95">
        <v>8.4774999999999991</v>
      </c>
      <c r="AK95">
        <v>16.065999999999999</v>
      </c>
      <c r="AL95">
        <v>1.1144999999999998</v>
      </c>
      <c r="AM95">
        <v>121.23850000000002</v>
      </c>
      <c r="AN95">
        <v>113.07474999999999</v>
      </c>
      <c r="AO95">
        <v>67.19250000000001</v>
      </c>
      <c r="AP95">
        <v>47.616750000000003</v>
      </c>
      <c r="AQ95">
        <v>3.0065</v>
      </c>
      <c r="AR95">
        <v>3.9385000000000003</v>
      </c>
      <c r="AS95">
        <v>2.81</v>
      </c>
      <c r="AT95">
        <v>33.083500000000001</v>
      </c>
      <c r="AU95">
        <v>11.047500000000001</v>
      </c>
      <c r="AV95">
        <v>1.57125</v>
      </c>
      <c r="AW95">
        <v>33.140749999999997</v>
      </c>
      <c r="AX95">
        <v>2.3120000000000003</v>
      </c>
      <c r="AY95">
        <v>12.098249999999998</v>
      </c>
      <c r="AZ95">
        <v>6.4522499999999994</v>
      </c>
      <c r="BA95">
        <v>10.576250000000002</v>
      </c>
      <c r="BB95">
        <v>36.501249999999999</v>
      </c>
      <c r="BC95">
        <v>128.02025</v>
      </c>
      <c r="BD95">
        <v>128.01599999999999</v>
      </c>
      <c r="BE95">
        <v>2.3302499999999999</v>
      </c>
      <c r="BF95">
        <v>3.9522500000000003</v>
      </c>
      <c r="BG95">
        <v>282.57274999999998</v>
      </c>
      <c r="BH95">
        <v>3.4442500000000003</v>
      </c>
      <c r="BI95">
        <v>45.295750000000005</v>
      </c>
      <c r="BJ95">
        <v>12.117999999999999</v>
      </c>
      <c r="BK95">
        <v>8.3155000000000001</v>
      </c>
      <c r="BL95">
        <v>5.5990000000000002</v>
      </c>
      <c r="BM95">
        <f t="shared" si="14"/>
        <v>60027.203500000003</v>
      </c>
      <c r="BN95">
        <f t="shared" si="15"/>
        <v>630.13274999999999</v>
      </c>
      <c r="BO95">
        <f t="shared" si="16"/>
        <v>109.4605</v>
      </c>
      <c r="BP95">
        <f t="shared" si="17"/>
        <v>922.01125000000002</v>
      </c>
      <c r="BQ95">
        <f t="shared" si="18"/>
        <v>30939.381999999998</v>
      </c>
      <c r="BR95">
        <f t="shared" si="19"/>
        <v>799.13650000000007</v>
      </c>
      <c r="BS95">
        <v>1621.97325</v>
      </c>
      <c r="BT95">
        <v>1627.2047499999999</v>
      </c>
      <c r="BU95">
        <v>1564.48425</v>
      </c>
      <c r="BV95">
        <v>796.96974999999998</v>
      </c>
      <c r="BW95">
        <v>996.94100000000003</v>
      </c>
      <c r="BX95">
        <v>11598.160250000001</v>
      </c>
      <c r="BY95">
        <v>1152.87625</v>
      </c>
      <c r="BZ95">
        <v>46126.0815</v>
      </c>
      <c r="CA95">
        <v>257.43975</v>
      </c>
      <c r="CB95">
        <v>2574.8690000000001</v>
      </c>
      <c r="CC95">
        <v>6154.5205000000005</v>
      </c>
      <c r="CD95">
        <v>13.2195</v>
      </c>
      <c r="CE95">
        <v>54.471499999999999</v>
      </c>
      <c r="CF95">
        <v>64.134249999999994</v>
      </c>
      <c r="CG95">
        <v>16.561749999999996</v>
      </c>
      <c r="CH95">
        <v>9.7479999999999993</v>
      </c>
      <c r="CI95">
        <v>9.9729999999999972</v>
      </c>
      <c r="CJ95">
        <v>3358.3949999999995</v>
      </c>
      <c r="CK95">
        <v>68012.33425</v>
      </c>
      <c r="CL95">
        <v>287.221</v>
      </c>
      <c r="CM95">
        <v>2886.7802500000003</v>
      </c>
      <c r="CN95">
        <v>74619.907250000018</v>
      </c>
      <c r="CO95">
        <v>23.661825090396519</v>
      </c>
      <c r="CP95">
        <v>8.1994239137096283</v>
      </c>
      <c r="CQ95">
        <v>0.21021021021021019</v>
      </c>
      <c r="CR95">
        <v>4.1429184286327141</v>
      </c>
      <c r="CS95">
        <v>1.4530857388000245</v>
      </c>
      <c r="CT95">
        <v>1.8342832628546915</v>
      </c>
      <c r="CU95">
        <v>39.501746644603791</v>
      </c>
      <c r="CV95">
        <f t="shared" si="20"/>
        <v>1.6632959490102346</v>
      </c>
      <c r="CW95">
        <f t="shared" si="21"/>
        <v>36.004167432738861</v>
      </c>
    </row>
    <row r="96" spans="1:101" x14ac:dyDescent="0.3">
      <c r="A96" t="s">
        <v>4</v>
      </c>
      <c r="B96" t="s">
        <v>208</v>
      </c>
      <c r="C96" t="s">
        <v>231</v>
      </c>
      <c r="D96" t="s">
        <v>206</v>
      </c>
      <c r="E96">
        <v>8</v>
      </c>
      <c r="F96" t="s">
        <v>208</v>
      </c>
      <c r="G96">
        <v>25.890999999999998</v>
      </c>
      <c r="H96">
        <v>56.481749999999991</v>
      </c>
      <c r="I96">
        <v>72.394749999999988</v>
      </c>
      <c r="J96">
        <v>402.70125000000002</v>
      </c>
      <c r="K96">
        <v>161.90500000000003</v>
      </c>
      <c r="L96">
        <v>4.9742499999999996</v>
      </c>
      <c r="M96">
        <v>135.69675000000001</v>
      </c>
      <c r="N96">
        <v>386.13549999999992</v>
      </c>
      <c r="O96">
        <v>101.34700000000001</v>
      </c>
      <c r="P96">
        <v>452.91650000000004</v>
      </c>
      <c r="Q96">
        <v>3785.1632499999996</v>
      </c>
      <c r="R96">
        <v>2806.8357500000002</v>
      </c>
      <c r="S96">
        <v>220.35874999999996</v>
      </c>
      <c r="T96">
        <v>18987.895750000003</v>
      </c>
      <c r="U96">
        <v>6.9504999999999999</v>
      </c>
      <c r="V96">
        <v>65.804000000000002</v>
      </c>
      <c r="W96">
        <v>93.166749999999993</v>
      </c>
      <c r="X96">
        <v>10.253499999999999</v>
      </c>
      <c r="Y96">
        <v>103.42024999999998</v>
      </c>
      <c r="Z96">
        <v>42.59525</v>
      </c>
      <c r="AA96">
        <v>237.70000000000005</v>
      </c>
      <c r="AB96">
        <v>13.144249999999998</v>
      </c>
      <c r="AC96">
        <v>0.15225</v>
      </c>
      <c r="AD96">
        <v>50.133499999999998</v>
      </c>
      <c r="AE96">
        <v>3188.4122499999999</v>
      </c>
      <c r="AF96">
        <v>12.304000000000002</v>
      </c>
      <c r="AG96">
        <v>1297.08275</v>
      </c>
      <c r="AH96">
        <v>1.05525</v>
      </c>
      <c r="AI96">
        <v>1.4055</v>
      </c>
      <c r="AJ96">
        <v>14.91925</v>
      </c>
      <c r="AK96">
        <v>12.302750000000001</v>
      </c>
      <c r="AL96">
        <v>0.20775000000000002</v>
      </c>
      <c r="AM96">
        <v>26.341500000000003</v>
      </c>
      <c r="AN96">
        <v>22.143999999999998</v>
      </c>
      <c r="AO96">
        <v>26.377250000000004</v>
      </c>
      <c r="AP96">
        <v>21.538999999999998</v>
      </c>
      <c r="AQ96">
        <v>1.3387500000000001</v>
      </c>
      <c r="AR96">
        <v>1.3174999999999999</v>
      </c>
      <c r="AS96">
        <v>1.0290000000000001</v>
      </c>
      <c r="AT96">
        <v>0.68375000000000008</v>
      </c>
      <c r="AU96">
        <v>7.0972499999999989</v>
      </c>
      <c r="AV96">
        <v>2.7502500000000003</v>
      </c>
      <c r="AW96">
        <v>0.66925000000000001</v>
      </c>
      <c r="AX96">
        <v>0.503</v>
      </c>
      <c r="AY96">
        <v>8.1159999999999997</v>
      </c>
      <c r="AZ96">
        <v>0.61475000000000002</v>
      </c>
      <c r="BA96">
        <v>1.7774999999999999</v>
      </c>
      <c r="BB96">
        <v>4.6345000000000001</v>
      </c>
      <c r="BC96">
        <v>2.2097499999999997</v>
      </c>
      <c r="BD96">
        <v>2.2697500000000002</v>
      </c>
      <c r="BE96">
        <v>1.6467499999999999</v>
      </c>
      <c r="BF96">
        <v>1.4510000000000001</v>
      </c>
      <c r="BG96">
        <v>4.5755000000000008</v>
      </c>
      <c r="BH96">
        <v>0.50425000000000009</v>
      </c>
      <c r="BI96">
        <v>51.117749999999994</v>
      </c>
      <c r="BJ96">
        <v>11.139999999999999</v>
      </c>
      <c r="BK96">
        <v>8.4032499999999999</v>
      </c>
      <c r="BL96">
        <v>5.2532499999999995</v>
      </c>
      <c r="BM96">
        <f t="shared" si="14"/>
        <v>32942.414999999986</v>
      </c>
      <c r="BN96">
        <f t="shared" si="15"/>
        <v>68.40925</v>
      </c>
      <c r="BO96">
        <f t="shared" si="16"/>
        <v>24.119500000000002</v>
      </c>
      <c r="BP96">
        <f t="shared" si="17"/>
        <v>458.05875000000003</v>
      </c>
      <c r="BQ96">
        <f t="shared" si="18"/>
        <v>19475.378250000005</v>
      </c>
      <c r="BR96">
        <f t="shared" si="19"/>
        <v>213.56874999999999</v>
      </c>
      <c r="BS96">
        <v>1433.9164999999998</v>
      </c>
      <c r="BT96">
        <v>396.46150000000006</v>
      </c>
      <c r="BU96">
        <v>2358.4344999999998</v>
      </c>
      <c r="BV96">
        <v>1129.6637499999999</v>
      </c>
      <c r="BW96">
        <v>686.14749999999992</v>
      </c>
      <c r="BX96">
        <v>14552.328</v>
      </c>
      <c r="BY96">
        <v>1248.604</v>
      </c>
      <c r="BZ96">
        <v>40603.975749999998</v>
      </c>
      <c r="CA96">
        <v>49.951749999999997</v>
      </c>
      <c r="CB96">
        <v>755.10225000000003</v>
      </c>
      <c r="CC96">
        <v>5550.3505000000005</v>
      </c>
      <c r="CD96">
        <v>9.0105000000000004</v>
      </c>
      <c r="CE96">
        <v>23.474749999999997</v>
      </c>
      <c r="CF96">
        <v>51.021749999999997</v>
      </c>
      <c r="CG96">
        <v>36.909000000000006</v>
      </c>
      <c r="CH96">
        <v>8.9574999999999996</v>
      </c>
      <c r="CI96">
        <v>10.03125</v>
      </c>
      <c r="CJ96">
        <v>4174.24575</v>
      </c>
      <c r="CK96">
        <v>62880.72825</v>
      </c>
      <c r="CL96">
        <v>95.871250000000003</v>
      </c>
      <c r="CM96">
        <v>828.52875000000006</v>
      </c>
      <c r="CN96">
        <v>68885.351999999999</v>
      </c>
      <c r="CO96">
        <v>33.094878253568432</v>
      </c>
      <c r="CP96">
        <v>11.983207388748951</v>
      </c>
      <c r="CQ96">
        <v>0.51385390428211586</v>
      </c>
      <c r="CR96">
        <v>13.636719843268962</v>
      </c>
      <c r="CS96">
        <v>3.8141617688217186</v>
      </c>
      <c r="CT96">
        <v>3.3417296389588582</v>
      </c>
      <c r="CU96">
        <v>66.384550797649041</v>
      </c>
      <c r="CV96">
        <f t="shared" si="20"/>
        <v>4.3280156731038346</v>
      </c>
      <c r="CW96">
        <f t="shared" si="21"/>
        <v>58.714805485586346</v>
      </c>
    </row>
    <row r="97" spans="1:101" x14ac:dyDescent="0.3">
      <c r="A97" t="s">
        <v>41</v>
      </c>
      <c r="B97" t="s">
        <v>207</v>
      </c>
      <c r="C97" t="s">
        <v>232</v>
      </c>
      <c r="D97" t="s">
        <v>206</v>
      </c>
      <c r="E97">
        <v>4</v>
      </c>
      <c r="F97" t="s">
        <v>207</v>
      </c>
      <c r="G97">
        <v>44.027499999999996</v>
      </c>
      <c r="H97">
        <v>74.53125</v>
      </c>
      <c r="I97">
        <v>1830.3022500000002</v>
      </c>
      <c r="J97">
        <v>25637.404750000002</v>
      </c>
      <c r="K97">
        <v>10368.905749999998</v>
      </c>
      <c r="L97">
        <v>42.652249999999995</v>
      </c>
      <c r="M97">
        <v>493.63849999999996</v>
      </c>
      <c r="N97">
        <v>2003.65075</v>
      </c>
      <c r="O97">
        <v>48.485500000000002</v>
      </c>
      <c r="P97">
        <v>561.25774999999999</v>
      </c>
      <c r="Q97">
        <v>11838.340249999997</v>
      </c>
      <c r="R97">
        <v>1429.8029999999999</v>
      </c>
      <c r="S97">
        <v>110.03425</v>
      </c>
      <c r="T97">
        <v>17137.234499999999</v>
      </c>
      <c r="U97">
        <v>6.8402500000000011</v>
      </c>
      <c r="V97">
        <v>77.983750000000001</v>
      </c>
      <c r="W97">
        <v>45.274000000000001</v>
      </c>
      <c r="X97">
        <v>19.732749999999996</v>
      </c>
      <c r="Y97">
        <v>65.006750000000011</v>
      </c>
      <c r="Z97">
        <v>40.950000000000003</v>
      </c>
      <c r="AA97">
        <v>120.88675000000001</v>
      </c>
      <c r="AB97">
        <v>7.0379999999999994</v>
      </c>
      <c r="AC97">
        <v>0.17700000000000002</v>
      </c>
      <c r="AD97">
        <v>67.554999999999993</v>
      </c>
      <c r="AE97">
        <v>34625.431249999994</v>
      </c>
      <c r="AF97">
        <v>56.136499999999998</v>
      </c>
      <c r="AG97">
        <v>4527.6512499999999</v>
      </c>
      <c r="AH97">
        <v>3.1604999999999994</v>
      </c>
      <c r="AI97">
        <v>3.1995000000000005</v>
      </c>
      <c r="AJ97">
        <v>4.3717500000000005</v>
      </c>
      <c r="AK97">
        <v>40.339749999999995</v>
      </c>
      <c r="AL97">
        <v>2.5714999999999999</v>
      </c>
      <c r="AM97">
        <v>49.871499999999997</v>
      </c>
      <c r="AN97" t="s">
        <v>99</v>
      </c>
      <c r="AO97">
        <v>67.386500000000012</v>
      </c>
      <c r="AP97">
        <v>152.18474999999998</v>
      </c>
      <c r="AQ97">
        <v>7.4865000000000004</v>
      </c>
      <c r="AR97">
        <v>1.6497499999999998</v>
      </c>
      <c r="AS97">
        <v>1.8595000000000002</v>
      </c>
      <c r="AT97">
        <v>1.9855</v>
      </c>
      <c r="AU97">
        <v>20.961000000000002</v>
      </c>
      <c r="AV97">
        <v>3.3462499999999999</v>
      </c>
      <c r="AW97">
        <v>1.72275</v>
      </c>
      <c r="AX97">
        <v>0.89149999999999985</v>
      </c>
      <c r="AY97">
        <v>23.727500000000003</v>
      </c>
      <c r="AZ97">
        <v>0.94525000000000003</v>
      </c>
      <c r="BA97">
        <v>10.201750000000002</v>
      </c>
      <c r="BB97">
        <v>3.8962499999999998</v>
      </c>
      <c r="BC97">
        <v>27.150249999999996</v>
      </c>
      <c r="BD97">
        <v>27.280249999999999</v>
      </c>
      <c r="BE97">
        <v>4.1842499999999996</v>
      </c>
      <c r="BF97">
        <v>3.2417500000000001</v>
      </c>
      <c r="BG97">
        <v>90.20975</v>
      </c>
      <c r="BH97">
        <v>1.2494999999999998</v>
      </c>
      <c r="BI97">
        <v>98.422250000000005</v>
      </c>
      <c r="BJ97">
        <v>6.9262500000000005</v>
      </c>
      <c r="BK97">
        <v>5.5962500000000013</v>
      </c>
      <c r="BL97">
        <v>3.6767500000000002</v>
      </c>
      <c r="BM97">
        <f t="shared" si="14"/>
        <v>111934.42874999996</v>
      </c>
      <c r="BN97">
        <f t="shared" si="15"/>
        <v>255.63425000000001</v>
      </c>
      <c r="BO97">
        <f t="shared" si="16"/>
        <v>64.575500000000005</v>
      </c>
      <c r="BP97">
        <f t="shared" si="17"/>
        <v>230.92099999999999</v>
      </c>
      <c r="BQ97">
        <f t="shared" si="18"/>
        <v>19189.370749999998</v>
      </c>
      <c r="BR97">
        <f t="shared" si="19"/>
        <v>2367.4845</v>
      </c>
      <c r="BS97">
        <v>2516.8560000000002</v>
      </c>
      <c r="BT97">
        <v>565.46924999999999</v>
      </c>
      <c r="BU97">
        <v>1664.5015000000001</v>
      </c>
      <c r="BV97">
        <v>492.39224999999999</v>
      </c>
      <c r="BW97">
        <v>443.46424999999999</v>
      </c>
      <c r="BX97">
        <v>12157.014749999998</v>
      </c>
      <c r="BY97">
        <v>1704.5447500000002</v>
      </c>
      <c r="BZ97">
        <v>65012.160749999995</v>
      </c>
      <c r="CA97">
        <v>107.02275</v>
      </c>
      <c r="CB97">
        <v>1445.10825</v>
      </c>
      <c r="CC97">
        <v>9394.5689999999995</v>
      </c>
      <c r="CD97">
        <v>14.315249999999999</v>
      </c>
      <c r="CE97">
        <v>21.94875</v>
      </c>
      <c r="CF97">
        <v>75.728499999999997</v>
      </c>
      <c r="CG97">
        <v>69.304500000000004</v>
      </c>
      <c r="CH97">
        <v>5.57775</v>
      </c>
      <c r="CI97">
        <v>6.6912500000000001</v>
      </c>
      <c r="CJ97">
        <v>2600.3580000000002</v>
      </c>
      <c r="CK97">
        <v>90001.717250000002</v>
      </c>
      <c r="CL97">
        <v>190.64249999999998</v>
      </c>
      <c r="CM97">
        <v>1574.0797499999999</v>
      </c>
      <c r="CN97">
        <v>95684.400499999989</v>
      </c>
      <c r="CO97">
        <v>35.462318840579712</v>
      </c>
      <c r="CP97">
        <v>8.0623188405797102</v>
      </c>
      <c r="CQ97">
        <v>0.25942028985507248</v>
      </c>
      <c r="CR97">
        <v>4.4995169082125601</v>
      </c>
      <c r="CS97">
        <v>1.7652173913043478</v>
      </c>
      <c r="CT97">
        <v>2.1183574879227054</v>
      </c>
      <c r="CU97">
        <v>52.167149758454109</v>
      </c>
      <c r="CV97">
        <f t="shared" si="20"/>
        <v>2.0246376811594202</v>
      </c>
      <c r="CW97">
        <f t="shared" si="21"/>
        <v>48.024154589371982</v>
      </c>
    </row>
    <row r="98" spans="1:101" x14ac:dyDescent="0.3">
      <c r="A98" t="s">
        <v>5</v>
      </c>
      <c r="B98" t="s">
        <v>208</v>
      </c>
      <c r="C98" t="s">
        <v>232</v>
      </c>
      <c r="D98" t="s">
        <v>206</v>
      </c>
      <c r="E98">
        <v>8</v>
      </c>
      <c r="F98" t="s">
        <v>208</v>
      </c>
      <c r="G98">
        <v>81.742249999999999</v>
      </c>
      <c r="H98">
        <v>34.165500000000002</v>
      </c>
      <c r="I98">
        <v>713.17424999999992</v>
      </c>
      <c r="J98">
        <v>7872.1622499999994</v>
      </c>
      <c r="K98">
        <v>3210.5225000000005</v>
      </c>
      <c r="L98">
        <v>19.470749999999995</v>
      </c>
      <c r="M98">
        <v>233.36525000000006</v>
      </c>
      <c r="N98">
        <v>1307.0229999999999</v>
      </c>
      <c r="O98">
        <v>62.662750000000003</v>
      </c>
      <c r="P98">
        <v>906.92424999999992</v>
      </c>
      <c r="Q98">
        <v>6023.5079999999998</v>
      </c>
      <c r="R98">
        <v>2540.4930000000004</v>
      </c>
      <c r="S98">
        <v>227.57124999999999</v>
      </c>
      <c r="T98">
        <v>23586.154000000002</v>
      </c>
      <c r="U98">
        <v>10.63575</v>
      </c>
      <c r="V98">
        <v>58.981000000000009</v>
      </c>
      <c r="W98">
        <v>53.479500000000002</v>
      </c>
      <c r="X98">
        <v>17.831250000000001</v>
      </c>
      <c r="Y98">
        <v>71.310500000000005</v>
      </c>
      <c r="Z98">
        <v>42.786999999999999</v>
      </c>
      <c r="AA98">
        <v>243.33224999999999</v>
      </c>
      <c r="AB98">
        <v>12.250249999999999</v>
      </c>
      <c r="AC98">
        <v>0.16375000000000001</v>
      </c>
      <c r="AD98">
        <v>56.316000000000003</v>
      </c>
      <c r="AE98">
        <v>16954.439999999999</v>
      </c>
      <c r="AF98">
        <v>38.358250000000005</v>
      </c>
      <c r="AG98">
        <v>4444.32125</v>
      </c>
      <c r="AH98">
        <v>3.7602499999999996</v>
      </c>
      <c r="AI98">
        <v>4.5627500000000003</v>
      </c>
      <c r="AJ98">
        <v>5.7494999999999994</v>
      </c>
      <c r="AK98">
        <v>16.159499999999998</v>
      </c>
      <c r="AL98">
        <v>2.1422499999999998</v>
      </c>
      <c r="AM98">
        <v>45.232250000000008</v>
      </c>
      <c r="AN98">
        <v>29.994</v>
      </c>
      <c r="AO98">
        <v>43.815000000000005</v>
      </c>
      <c r="AP98">
        <v>83.414749999999998</v>
      </c>
      <c r="AQ98">
        <v>3.2297500000000001</v>
      </c>
      <c r="AR98">
        <v>1.5027499999999998</v>
      </c>
      <c r="AS98">
        <v>0.83100000000000007</v>
      </c>
      <c r="AT98">
        <v>1.0097499999999999</v>
      </c>
      <c r="AU98">
        <v>6.125</v>
      </c>
      <c r="AV98">
        <v>1.1960000000000002</v>
      </c>
      <c r="AW98">
        <v>1.4765000000000001</v>
      </c>
      <c r="AX98">
        <v>0.27574999999999994</v>
      </c>
      <c r="AY98">
        <v>11.140500000000001</v>
      </c>
      <c r="AZ98">
        <v>1.0565000000000002</v>
      </c>
      <c r="BA98">
        <v>28.881499999999999</v>
      </c>
      <c r="BB98">
        <v>2.8917499999999996</v>
      </c>
      <c r="BC98">
        <v>83.683749999999989</v>
      </c>
      <c r="BD98">
        <v>84.617500000000007</v>
      </c>
      <c r="BE98">
        <v>5.7395000000000005</v>
      </c>
      <c r="BF98">
        <v>3.8187500000000001</v>
      </c>
      <c r="BG98">
        <v>713.39850000000001</v>
      </c>
      <c r="BH98">
        <v>1.29575</v>
      </c>
      <c r="BI98">
        <v>39.617249999999999</v>
      </c>
      <c r="BJ98">
        <v>12.979750000000001</v>
      </c>
      <c r="BK98">
        <v>10.574000000000002</v>
      </c>
      <c r="BL98">
        <v>6.4485000000000001</v>
      </c>
      <c r="BM98">
        <f t="shared" si="14"/>
        <v>70049.763749999998</v>
      </c>
      <c r="BN98">
        <f t="shared" si="15"/>
        <v>935.06275000000005</v>
      </c>
      <c r="BO98">
        <f t="shared" si="16"/>
        <v>27.843499999999999</v>
      </c>
      <c r="BP98">
        <f t="shared" si="17"/>
        <v>470.90350000000001</v>
      </c>
      <c r="BQ98">
        <f t="shared" si="18"/>
        <v>24955.839750000003</v>
      </c>
      <c r="BR98">
        <f t="shared" si="19"/>
        <v>966.28599999999994</v>
      </c>
      <c r="BS98">
        <v>1763.0690000000002</v>
      </c>
      <c r="BT98">
        <v>560.29425000000003</v>
      </c>
      <c r="BU98">
        <v>1891.4547499999999</v>
      </c>
      <c r="BV98">
        <v>745.00624999999991</v>
      </c>
      <c r="BW98">
        <v>484.13325000000003</v>
      </c>
      <c r="BX98">
        <v>8850.0707500000008</v>
      </c>
      <c r="BY98">
        <v>1020.4784999999999</v>
      </c>
      <c r="BZ98">
        <v>42414.306499999999</v>
      </c>
      <c r="CA98">
        <v>69.673749999999998</v>
      </c>
      <c r="CB98">
        <v>956.74425000000008</v>
      </c>
      <c r="CC98">
        <v>5180.1172500000002</v>
      </c>
      <c r="CD98">
        <v>12.267250000000002</v>
      </c>
      <c r="CE98">
        <v>17.706499999999998</v>
      </c>
      <c r="CF98">
        <v>54.634500000000003</v>
      </c>
      <c r="CG98">
        <v>7.8587500000000006</v>
      </c>
      <c r="CH98">
        <v>10.452500000000001</v>
      </c>
      <c r="CI98">
        <v>12.667250000000003</v>
      </c>
      <c r="CJ98">
        <v>3120.5942499999996</v>
      </c>
      <c r="CK98">
        <v>58583.858000000007</v>
      </c>
      <c r="CL98">
        <v>89.799750000000003</v>
      </c>
      <c r="CM98">
        <v>1044.1245000000001</v>
      </c>
      <c r="CN98">
        <v>64027.815500000004</v>
      </c>
      <c r="CO98">
        <v>55.522222222222233</v>
      </c>
      <c r="CP98">
        <v>15.221604938271607</v>
      </c>
      <c r="CQ98">
        <v>0.24567901234567904</v>
      </c>
      <c r="CR98">
        <v>14.704938271604941</v>
      </c>
      <c r="CS98">
        <v>1.2376543209876545</v>
      </c>
      <c r="CT98">
        <v>2.0771604938271611</v>
      </c>
      <c r="CU98">
        <v>89.009259259259281</v>
      </c>
      <c r="CV98">
        <f t="shared" si="20"/>
        <v>1.4833333333333336</v>
      </c>
      <c r="CW98">
        <f t="shared" si="21"/>
        <v>85.448765432098782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Raw_Data</vt:lpstr>
    </vt:vector>
  </TitlesOfParts>
  <Company>University of Limerick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Peter.Cronin</dc:creator>
  <cp:lastModifiedBy>Peter</cp:lastModifiedBy>
  <dcterms:created xsi:type="dcterms:W3CDTF">2023-07-04T15:04:00Z</dcterms:created>
  <dcterms:modified xsi:type="dcterms:W3CDTF">2024-09-17T12:20:48Z</dcterms:modified>
</cp:coreProperties>
</file>