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ntiquity\Antiquity WORKING FILES\IN PRODUCTION\RESEARCH Articles\2024\398_Apr\Sun AQY-RE-22-264.R1\2. In Copy-Edit\FINAL Files\"/>
    </mc:Choice>
  </mc:AlternateContent>
  <xr:revisionPtr revIDLastSave="0" documentId="13_ncr:1_{07511A61-EBD6-43F3-9DD0-20DBCB84D88C}" xr6:coauthVersionLast="47" xr6:coauthVersionMax="47" xr10:uidLastSave="{00000000-0000-0000-0000-000000000000}"/>
  <bookViews>
    <workbookView xWindow="-120" yWindow="-120" windowWidth="29040" windowHeight="15840" xr2:uid="{D3DE2532-9BEF-5D42-9C5E-B2D08C68C9B9}"/>
  </bookViews>
  <sheets>
    <sheet name="Table S1" sheetId="1" r:id="rId1"/>
    <sheet name="Table S2" sheetId="2" r:id="rId2"/>
    <sheet name="Table S3" sheetId="3" r:id="rId3"/>
    <sheet name="Table S4" sheetId="4" r:id="rId4"/>
    <sheet name="Table S5" sheetId="5" r:id="rId5"/>
  </sheets>
  <externalReferences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5" i="1" l="1"/>
  <c r="G135" i="1"/>
  <c r="F135" i="1"/>
  <c r="H68" i="1"/>
  <c r="G68" i="1"/>
  <c r="F68" i="1"/>
  <c r="H22" i="1"/>
  <c r="G22" i="1"/>
  <c r="F22" i="1"/>
  <c r="L16" i="1"/>
  <c r="K16" i="1"/>
  <c r="J16" i="1"/>
  <c r="H16" i="1"/>
  <c r="G16" i="1"/>
  <c r="F16" i="1"/>
</calcChain>
</file>

<file path=xl/sharedStrings.xml><?xml version="1.0" encoding="utf-8"?>
<sst xmlns="http://schemas.openxmlformats.org/spreadsheetml/2006/main" count="1330" uniqueCount="324">
  <si>
    <t>No.</t>
  </si>
  <si>
    <t>Region</t>
  </si>
  <si>
    <t>Site</t>
  </si>
  <si>
    <t>Date (Millennium BC/AD)</t>
  </si>
  <si>
    <t>Broomcorn Millet</t>
  </si>
  <si>
    <t>Source</t>
  </si>
  <si>
    <t>n</t>
  </si>
  <si>
    <t>IAMC</t>
  </si>
  <si>
    <t>Chap I</t>
  </si>
  <si>
    <t>Tuzusai</t>
  </si>
  <si>
    <t>1st BC</t>
  </si>
  <si>
    <t>Begash</t>
  </si>
  <si>
    <t>Tasbas</t>
  </si>
  <si>
    <t>2nd BC</t>
  </si>
  <si>
    <t>Adunqiaolu</t>
  </si>
  <si>
    <t>Gansu-Qinghai</t>
  </si>
  <si>
    <t>Xichengyi</t>
  </si>
  <si>
    <t>Jinchankou</t>
  </si>
  <si>
    <t xml:space="preserve">Benbakou </t>
  </si>
  <si>
    <t>Heibiya</t>
  </si>
  <si>
    <t>3rd BC</t>
  </si>
  <si>
    <t>N/A</t>
  </si>
  <si>
    <t>Dongcunjia</t>
  </si>
  <si>
    <t>Zhaojiazhuang</t>
  </si>
  <si>
    <t>Nanshansi</t>
  </si>
  <si>
    <t>Shuangerdongping</t>
  </si>
  <si>
    <t>Liuwanshagou</t>
  </si>
  <si>
    <t>Andaqiha</t>
  </si>
  <si>
    <t>Gayixianggeng</t>
  </si>
  <si>
    <t>Shangduoba</t>
  </si>
  <si>
    <t>Luowalinchang</t>
  </si>
  <si>
    <t>Gongshijia</t>
  </si>
  <si>
    <t>Yangou</t>
  </si>
  <si>
    <t>Xincun</t>
  </si>
  <si>
    <t>Jiaoridang</t>
  </si>
  <si>
    <t>Zhanggabeihou</t>
  </si>
  <si>
    <t>Hongtujiaozi</t>
  </si>
  <si>
    <t>Hurere</t>
  </si>
  <si>
    <t>Hongyazhangjia</t>
  </si>
  <si>
    <t>Xinjia</t>
  </si>
  <si>
    <t>Erfang</t>
  </si>
  <si>
    <t>Wenjia</t>
  </si>
  <si>
    <t>Longxixihetan</t>
  </si>
  <si>
    <t>Average</t>
  </si>
  <si>
    <t>Wujiagou</t>
  </si>
  <si>
    <t>Laoyeshan</t>
  </si>
  <si>
    <t>Beiposi</t>
  </si>
  <si>
    <t>Majiayao</t>
  </si>
  <si>
    <t>Sishilipu</t>
  </si>
  <si>
    <t>Wayaopen</t>
  </si>
  <si>
    <t>Chengerping</t>
  </si>
  <si>
    <t>Yuangudui</t>
  </si>
  <si>
    <t>Shipocun</t>
  </si>
  <si>
    <t>Yaoshang</t>
  </si>
  <si>
    <t>Xishanping</t>
  </si>
  <si>
    <t>Ruji</t>
  </si>
  <si>
    <t>Siping</t>
  </si>
  <si>
    <t>Wujiachuan</t>
  </si>
  <si>
    <t>Dazuiliang</t>
  </si>
  <si>
    <t>Xuanmaoding</t>
  </si>
  <si>
    <t>Gaozhuang</t>
  </si>
  <si>
    <t>Yujiayuan</t>
  </si>
  <si>
    <t>Wanerwa</t>
  </si>
  <si>
    <t>Yaerzui</t>
  </si>
  <si>
    <t>Dadichuan</t>
  </si>
  <si>
    <t>Sanjiaodi</t>
  </si>
  <si>
    <t>Yuliaobuzi</t>
  </si>
  <si>
    <t>Taijiazui</t>
  </si>
  <si>
    <t>Yaping</t>
  </si>
  <si>
    <t>Xiaodunshan</t>
  </si>
  <si>
    <t>Wanjiayuan</t>
  </si>
  <si>
    <t>Jiajiaping</t>
  </si>
  <si>
    <t>Hexianzui</t>
  </si>
  <si>
    <t>Yumushuwan</t>
  </si>
  <si>
    <t>Buziping</t>
  </si>
  <si>
    <t>Caojiayuan</t>
  </si>
  <si>
    <t>Xulinian</t>
  </si>
  <si>
    <t>Daping</t>
  </si>
  <si>
    <t>Dujiagoumen</t>
  </si>
  <si>
    <t>Sumiaoyuantou</t>
  </si>
  <si>
    <t>Shangping</t>
  </si>
  <si>
    <t>Shidongmen</t>
  </si>
  <si>
    <t>North China</t>
  </si>
  <si>
    <t>Yaoheyuan</t>
  </si>
  <si>
    <t>Zaolinhetan</t>
  </si>
  <si>
    <t>Zhouyuan</t>
  </si>
  <si>
    <t>Fengxi</t>
  </si>
  <si>
    <t>Matengkong</t>
  </si>
  <si>
    <t>Xinjie</t>
  </si>
  <si>
    <t>Xiahe</t>
  </si>
  <si>
    <t>Nanshantou</t>
  </si>
  <si>
    <t>Miaoliang</t>
  </si>
  <si>
    <t>Xiaojiamao</t>
  </si>
  <si>
    <t>Xinhua</t>
  </si>
  <si>
    <t>Zhaimaoliang</t>
  </si>
  <si>
    <t>Zhukaigou</t>
  </si>
  <si>
    <t>Dakou</t>
  </si>
  <si>
    <t>Shimao</t>
  </si>
  <si>
    <t>Zhaimao</t>
  </si>
  <si>
    <t>Taosi</t>
  </si>
  <si>
    <t>Tangpo</t>
  </si>
  <si>
    <t>Xinzhai</t>
  </si>
  <si>
    <t>Nanwa</t>
  </si>
  <si>
    <t>Shidao</t>
  </si>
  <si>
    <t>Yuanqiao</t>
  </si>
  <si>
    <t>Yangcun</t>
  </si>
  <si>
    <t>4th BC</t>
  </si>
  <si>
    <t>Youfangtou</t>
  </si>
  <si>
    <t>Xifandian</t>
  </si>
  <si>
    <t>Shiyangguan</t>
  </si>
  <si>
    <t>Jizhai</t>
  </si>
  <si>
    <t>Xiawu</t>
  </si>
  <si>
    <t>Wadian</t>
  </si>
  <si>
    <t>Hulou</t>
  </si>
  <si>
    <t>Huadizui</t>
  </si>
  <si>
    <t>Guanzhuang</t>
  </si>
  <si>
    <t>Dalaidian</t>
  </si>
  <si>
    <t>Yangbao</t>
  </si>
  <si>
    <t>Jinzhai</t>
  </si>
  <si>
    <t>Zhuanglixi</t>
  </si>
  <si>
    <t>Tonglin</t>
  </si>
  <si>
    <t>Xinglonggou III</t>
  </si>
  <si>
    <t>Reshuitang</t>
  </si>
  <si>
    <t>Xiaonailingao</t>
  </si>
  <si>
    <t>Tibetan Plateau</t>
  </si>
  <si>
    <t>Karuo</t>
  </si>
  <si>
    <t>South China</t>
  </si>
  <si>
    <t>Zhengjiaba</t>
  </si>
  <si>
    <t>Sanxingcun</t>
  </si>
  <si>
    <t>Chujiacun</t>
  </si>
  <si>
    <t>Yantang</t>
  </si>
  <si>
    <t>Taipingcun</t>
  </si>
  <si>
    <t>Boluocun</t>
  </si>
  <si>
    <t>Yongfucun</t>
  </si>
  <si>
    <t>Zhonghaiguojishequ</t>
  </si>
  <si>
    <t>Jinniuqu5C</t>
  </si>
  <si>
    <t>Sanguantang</t>
  </si>
  <si>
    <t>Huayuan</t>
  </si>
  <si>
    <t>Baodun</t>
  </si>
  <si>
    <t>Jijiawan</t>
  </si>
  <si>
    <t>Mulintou</t>
  </si>
  <si>
    <t>Huanggang</t>
  </si>
  <si>
    <t>Zhoujiabang</t>
  </si>
  <si>
    <t>Wanfunao</t>
  </si>
  <si>
    <t>Zoumaling</t>
  </si>
  <si>
    <t>Jizibao</t>
  </si>
  <si>
    <t>Xiezidi</t>
  </si>
  <si>
    <t>Niucheng</t>
  </si>
  <si>
    <t>Haimenkou</t>
  </si>
  <si>
    <t>Baiyangcun</t>
  </si>
  <si>
    <t>Yubeidi</t>
  </si>
  <si>
    <t>Dayingzhuang</t>
  </si>
  <si>
    <t>Hebosuo</t>
  </si>
  <si>
    <t>Xueshan</t>
  </si>
  <si>
    <t>Russia Far East</t>
  </si>
  <si>
    <t>Guangfentou</t>
  </si>
  <si>
    <t>Gvozdevo-4</t>
  </si>
  <si>
    <t>Krounovka-1</t>
  </si>
  <si>
    <t>Novoselishche-4</t>
  </si>
  <si>
    <t>Rettikhovka-Geologitcheskaya site</t>
  </si>
  <si>
    <t>Anuchino-14</t>
  </si>
  <si>
    <t>Vodopadnoye-7</t>
  </si>
  <si>
    <t>Ol'ga-10</t>
  </si>
  <si>
    <t>Sopka Bulochka</t>
  </si>
  <si>
    <t>Spengler 2013</t>
  </si>
  <si>
    <t>Li 2018</t>
  </si>
  <si>
    <t>Chen 2020</t>
  </si>
  <si>
    <t>Wu 2016</t>
  </si>
  <si>
    <t>Zhao 2004</t>
  </si>
  <si>
    <t>Mean Length (mm)</t>
  </si>
  <si>
    <t>Mean Breadth (mm)</t>
  </si>
  <si>
    <t>Length/Breadth</t>
  </si>
  <si>
    <t>This study</t>
  </si>
  <si>
    <t>This study; Zhao and Xu 2004</t>
  </si>
  <si>
    <t>This study; Zhao and He 2006</t>
  </si>
  <si>
    <t>Foxtail Millet (FM)</t>
  </si>
  <si>
    <t>Broomcorn Millet (BM)</t>
  </si>
  <si>
    <t>Length By Regional Group</t>
  </si>
  <si>
    <t>Kruskal-Wallis chi-squared = 713.5, df = 5, p-value &lt; 2.2e-16</t>
  </si>
  <si>
    <t>Kruskal-Wallis chi-squared = 229.51, df = 4, p-value &lt; 0.01</t>
  </si>
  <si>
    <t>post-hoc Wilcoxon rank sum test after Kruskal-Wallis</t>
  </si>
  <si>
    <t>Level</t>
  </si>
  <si>
    <t>-Level</t>
  </si>
  <si>
    <t>Score Mean Difference</t>
  </si>
  <si>
    <t>Std Err Dif</t>
  </si>
  <si>
    <t>Z</t>
  </si>
  <si>
    <t>p-Value</t>
  </si>
  <si>
    <t>&lt;.0001*</t>
  </si>
  <si>
    <t>0.0012*</t>
  </si>
  <si>
    <t>0.0161*</t>
  </si>
  <si>
    <t>Breadth By Regional Group</t>
  </si>
  <si>
    <t>Kruskal-Wallis chi-squared = 76.781, df = 4, p-value &lt;0.01</t>
  </si>
  <si>
    <t>Kruskal-Wallis chi-squared = 161.51, df = 5, p-value &lt; 2.2e-16</t>
  </si>
  <si>
    <t>0.0021*</t>
  </si>
  <si>
    <t>0.0020*</t>
  </si>
  <si>
    <t> -7.113</t>
  </si>
  <si>
    <t> -0.3603</t>
  </si>
  <si>
    <t> -9.814</t>
  </si>
  <si>
    <t> -1.2525</t>
  </si>
  <si>
    <t> -24.882</t>
  </si>
  <si>
    <t> -0.8659</t>
  </si>
  <si>
    <t>Length/Breadth By Regional Group</t>
  </si>
  <si>
    <t> -30.393</t>
  </si>
  <si>
    <t> -0.6480</t>
  </si>
  <si>
    <t>Kruskal-Wallis chi-squared = 350, df=5, p-value &lt;0.01</t>
  </si>
  <si>
    <t> -36.968</t>
  </si>
  <si>
    <t> -4.5789</t>
  </si>
  <si>
    <t> -70.795</t>
  </si>
  <si>
    <t> -4.9791</t>
  </si>
  <si>
    <t> -151.249</t>
  </si>
  <si>
    <t> -5.1723</t>
  </si>
  <si>
    <t> -198.970</t>
  </si>
  <si>
    <t> -5.3980</t>
  </si>
  <si>
    <t>0.0007*</t>
  </si>
  <si>
    <t> -213.819</t>
  </si>
  <si>
    <t> -8.1070</t>
  </si>
  <si>
    <t>0.0016*</t>
  </si>
  <si>
    <t>Kruskal-Wallis chi-squared = 350.73, df = 5, p-value &lt; 2.2e-16</t>
  </si>
  <si>
    <t>0.0132*</t>
  </si>
  <si>
    <t>0.0011*</t>
  </si>
  <si>
    <t xml:space="preserve"> - Level</t>
  </si>
  <si>
    <t>Kruskal-Wallis chi-squared = 713.5, df = 5, p-value &lt; 0.01</t>
  </si>
  <si>
    <t>0.0001*</t>
  </si>
  <si>
    <t>Broomcorn Millet (FM)</t>
  </si>
  <si>
    <t>Kruskal-Wallis chi-squared = 231.52, df = 4, p-value &lt; 0.01</t>
  </si>
  <si>
    <t>0.0112*</t>
  </si>
  <si>
    <t>Length By Area</t>
  </si>
  <si>
    <t>Kruskal-Wallis chi-squared = 44.9625, df = 5, p-value =1.4447e-08</t>
  </si>
  <si>
    <t>0.0144*</t>
  </si>
  <si>
    <t>0.0119*</t>
  </si>
  <si>
    <t>0.0059*</t>
  </si>
  <si>
    <t>0.0047*</t>
  </si>
  <si>
    <t>0.0003*</t>
  </si>
  <si>
    <t>Breadth By Area</t>
  </si>
  <si>
    <t>Kruskal-Wallis chi-squared = 18.913, df = 5, p-value =0.001995</t>
  </si>
  <si>
    <t>0.0270*</t>
  </si>
  <si>
    <t>0.0044*</t>
  </si>
  <si>
    <t>0.0006*</t>
  </si>
  <si>
    <t>0.0150*</t>
  </si>
  <si>
    <t>Kruskal-Wallis chi-squared = 22.449, df = 4, p-value = 0.0001631</t>
  </si>
  <si>
    <t>0.0043*</t>
  </si>
  <si>
    <t>0.0091*</t>
  </si>
  <si>
    <t>0.0246*</t>
  </si>
  <si>
    <t>0.0002*</t>
  </si>
  <si>
    <t>0.0055*</t>
  </si>
  <si>
    <t>Kruskal-Wallis chi-squared = 19.054, df = 4, p-value = 0.0007668</t>
  </si>
  <si>
    <t>0.0191*</t>
  </si>
  <si>
    <t>0.0478*</t>
  </si>
  <si>
    <t>0.0117*</t>
  </si>
  <si>
    <t>T'a'b'l'e</t>
  </si>
  <si>
    <t>Length By Elevation</t>
  </si>
  <si>
    <t>Kruskal-Wallis chi-squared = 11.967, df = 2, p-value = 0.00252</t>
  </si>
  <si>
    <t>Tibet</t>
  </si>
  <si>
    <t>NE Qinghai</t>
  </si>
  <si>
    <t>0.0128*</t>
  </si>
  <si>
    <t>E Gansu</t>
  </si>
  <si>
    <t>Breadth By Elevation</t>
  </si>
  <si>
    <t>Kruskal-Wallis chi-squared = 0.048207, df = 2, p-value = 0.9762</t>
  </si>
  <si>
    <t>Length/Breadth By Elevation</t>
  </si>
  <si>
    <t>Kruskal-Wallis chi-squared = 22.505, df = 2, p-value &lt;0.01</t>
  </si>
  <si>
    <t>0.0108*</t>
  </si>
  <si>
    <t>Foxtail Millet</t>
  </si>
  <si>
    <r>
      <t xml:space="preserve">This study; Chen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2015</t>
    </r>
  </si>
  <si>
    <r>
      <t xml:space="preserve">Motuzaite Motuzeviciute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2021</t>
    </r>
  </si>
  <si>
    <r>
      <t xml:space="preserve">Tian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2021</t>
    </r>
  </si>
  <si>
    <r>
      <t xml:space="preserve">This study; Tian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2019</t>
    </r>
  </si>
  <si>
    <r>
      <t xml:space="preserve">This study; Chen </t>
    </r>
    <r>
      <rPr>
        <i/>
        <sz val="12"/>
        <color theme="1"/>
        <rFont val="Calibri"/>
        <family val="2"/>
        <scheme val="minor"/>
      </rPr>
      <t xml:space="preserve">et al. </t>
    </r>
    <r>
      <rPr>
        <sz val="12"/>
        <color theme="1"/>
        <rFont val="Calibri"/>
        <family val="2"/>
        <scheme val="minor"/>
      </rPr>
      <t>2019</t>
    </r>
  </si>
  <si>
    <r>
      <t xml:space="preserve">This study; Zhong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2015</t>
    </r>
  </si>
  <si>
    <r>
      <t xml:space="preserve">Stevens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2021</t>
    </r>
  </si>
  <si>
    <r>
      <t xml:space="preserve">Bao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2018</t>
    </r>
  </si>
  <si>
    <r>
      <t xml:space="preserve">Gao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2016</t>
    </r>
  </si>
  <si>
    <r>
      <t xml:space="preserve">This study; Zhong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2016</t>
    </r>
  </si>
  <si>
    <r>
      <t xml:space="preserve">Stevens </t>
    </r>
    <r>
      <rPr>
        <i/>
        <sz val="12"/>
        <color theme="1"/>
        <rFont val="Calibri"/>
        <family val="2"/>
        <scheme val="minor"/>
      </rPr>
      <t xml:space="preserve">et al. </t>
    </r>
    <r>
      <rPr>
        <sz val="12"/>
        <color theme="1"/>
        <rFont val="Calibri"/>
        <family val="2"/>
        <scheme val="minor"/>
      </rPr>
      <t xml:space="preserve">2021; Wu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2014</t>
    </r>
  </si>
  <si>
    <r>
      <t xml:space="preserve">Stevens </t>
    </r>
    <r>
      <rPr>
        <i/>
        <sz val="12"/>
        <color theme="1"/>
        <rFont val="Calibri"/>
        <family val="2"/>
        <scheme val="minor"/>
      </rPr>
      <t xml:space="preserve">et al. </t>
    </r>
    <r>
      <rPr>
        <sz val="12"/>
        <color theme="1"/>
        <rFont val="Calibri"/>
        <family val="2"/>
        <scheme val="minor"/>
      </rPr>
      <t xml:space="preserve">2021;Fuller and Zhang 2007; Zhang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2010</t>
    </r>
  </si>
  <si>
    <r>
      <t xml:space="preserve">Stevens </t>
    </r>
    <r>
      <rPr>
        <i/>
        <sz val="12"/>
        <color theme="1"/>
        <rFont val="Calibri"/>
        <family val="2"/>
        <scheme val="minor"/>
      </rPr>
      <t xml:space="preserve">et al. </t>
    </r>
    <r>
      <rPr>
        <sz val="12"/>
        <color theme="1"/>
        <rFont val="Calibri"/>
        <family val="2"/>
        <scheme val="minor"/>
      </rPr>
      <t>2021</t>
    </r>
  </si>
  <si>
    <r>
      <t xml:space="preserve">Stevens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2021; Fuller </t>
    </r>
    <r>
      <rPr>
        <i/>
        <sz val="12"/>
        <color theme="1"/>
        <rFont val="Calibri"/>
        <family val="2"/>
        <scheme val="minor"/>
      </rPr>
      <t xml:space="preserve">et al. </t>
    </r>
    <r>
      <rPr>
        <sz val="12"/>
        <color theme="1"/>
        <rFont val="Calibri"/>
        <family val="2"/>
        <scheme val="minor"/>
      </rPr>
      <t xml:space="preserve">2011; Fuller and Zhang 2007; Zhang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2010</t>
    </r>
  </si>
  <si>
    <r>
      <t xml:space="preserve">Stevens </t>
    </r>
    <r>
      <rPr>
        <i/>
        <sz val="12"/>
        <color theme="1"/>
        <rFont val="Calibri"/>
        <family val="2"/>
        <scheme val="minor"/>
      </rPr>
      <t xml:space="preserve">et al. </t>
    </r>
    <r>
      <rPr>
        <sz val="12"/>
        <color theme="1"/>
        <rFont val="Calibri"/>
        <family val="2"/>
        <scheme val="minor"/>
      </rPr>
      <t>2021; Liu and Fang 2010</t>
    </r>
  </si>
  <si>
    <r>
      <t xml:space="preserve">This study; Tang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2018</t>
    </r>
  </si>
  <si>
    <r>
      <t xml:space="preserve">Cheng </t>
    </r>
    <r>
      <rPr>
        <i/>
        <sz val="12"/>
        <color theme="1"/>
        <rFont val="Calibri"/>
        <family val="2"/>
        <scheme val="minor"/>
      </rPr>
      <t xml:space="preserve">et al. </t>
    </r>
    <r>
      <rPr>
        <sz val="12"/>
        <color theme="1"/>
        <rFont val="Calibri"/>
        <family val="2"/>
        <scheme val="minor"/>
      </rPr>
      <t>2016</t>
    </r>
  </si>
  <si>
    <r>
      <t xml:space="preserve">Kong </t>
    </r>
    <r>
      <rPr>
        <i/>
        <sz val="12"/>
        <color theme="1"/>
        <rFont val="Calibri"/>
        <family val="2"/>
        <scheme val="minor"/>
      </rPr>
      <t xml:space="preserve">et al. </t>
    </r>
    <r>
      <rPr>
        <sz val="12"/>
        <color theme="1"/>
        <rFont val="Calibri"/>
        <family val="2"/>
        <scheme val="minor"/>
      </rPr>
      <t>1999</t>
    </r>
  </si>
  <si>
    <r>
      <t>This study; Song</t>
    </r>
    <r>
      <rPr>
        <i/>
        <sz val="12"/>
        <color theme="1"/>
        <rFont val="Calibri"/>
        <family val="2"/>
        <scheme val="minor"/>
      </rPr>
      <t xml:space="preserve"> et al.</t>
    </r>
    <r>
      <rPr>
        <sz val="12"/>
        <color theme="1"/>
        <rFont val="Calibri"/>
        <family val="2"/>
        <scheme val="minor"/>
      </rPr>
      <t xml:space="preserve"> 2021</t>
    </r>
  </si>
  <si>
    <r>
      <t xml:space="preserve">Yan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2013</t>
    </r>
  </si>
  <si>
    <r>
      <t xml:space="preserve">Zhang </t>
    </r>
    <r>
      <rPr>
        <i/>
        <sz val="12"/>
        <color theme="1"/>
        <rFont val="Calibri"/>
        <family val="2"/>
        <scheme val="minor"/>
      </rPr>
      <t xml:space="preserve">et al. </t>
    </r>
    <r>
      <rPr>
        <sz val="12"/>
        <color theme="1"/>
        <rFont val="Calibri"/>
        <family val="2"/>
        <scheme val="minor"/>
      </rPr>
      <t>2016</t>
    </r>
  </si>
  <si>
    <t>Sun and Liu 2019</t>
  </si>
  <si>
    <r>
      <t xml:space="preserve">Stevens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2021; Song 2011</t>
    </r>
  </si>
  <si>
    <r>
      <t xml:space="preserve">This study; Tian </t>
    </r>
    <r>
      <rPr>
        <i/>
        <sz val="12"/>
        <color theme="1"/>
        <rFont val="Calibri"/>
        <family val="2"/>
        <scheme val="minor"/>
      </rPr>
      <t xml:space="preserve">et al. </t>
    </r>
    <r>
      <rPr>
        <sz val="12"/>
        <color theme="1"/>
        <rFont val="Calibri"/>
        <family val="2"/>
        <scheme val="minor"/>
      </rPr>
      <t>2019</t>
    </r>
  </si>
  <si>
    <r>
      <t xml:space="preserve">This study; Tang </t>
    </r>
    <r>
      <rPr>
        <i/>
        <sz val="12"/>
        <color theme="1"/>
        <rFont val="Calibri"/>
        <family val="2"/>
        <scheme val="minor"/>
      </rPr>
      <t xml:space="preserve">et al. </t>
    </r>
    <r>
      <rPr>
        <sz val="12"/>
        <color theme="1"/>
        <rFont val="Calibri"/>
        <family val="2"/>
        <scheme val="minor"/>
      </rPr>
      <t>2019</t>
    </r>
  </si>
  <si>
    <r>
      <t xml:space="preserve">This study; Tang </t>
    </r>
    <r>
      <rPr>
        <i/>
        <sz val="12"/>
        <color theme="1"/>
        <rFont val="Calibri"/>
        <family val="2"/>
        <scheme val="minor"/>
      </rPr>
      <t xml:space="preserve">et al. </t>
    </r>
    <r>
      <rPr>
        <sz val="12"/>
        <color theme="1"/>
        <rFont val="Calibri"/>
        <family val="2"/>
        <scheme val="minor"/>
      </rPr>
      <t>2021</t>
    </r>
  </si>
  <si>
    <r>
      <t xml:space="preserve">This study; Tang </t>
    </r>
    <r>
      <rPr>
        <i/>
        <sz val="12"/>
        <color theme="1"/>
        <rFont val="Calibri"/>
        <family val="2"/>
        <scheme val="minor"/>
      </rPr>
      <t xml:space="preserve">et al. </t>
    </r>
    <r>
      <rPr>
        <sz val="12"/>
        <color theme="1"/>
        <rFont val="Calibri"/>
        <family val="2"/>
        <scheme val="minor"/>
      </rPr>
      <t>2014</t>
    </r>
  </si>
  <si>
    <r>
      <t xml:space="preserve">This study; Sergusheva </t>
    </r>
    <r>
      <rPr>
        <i/>
        <sz val="12"/>
        <color theme="1"/>
        <rFont val="Calibri"/>
        <family val="2"/>
        <scheme val="minor"/>
      </rPr>
      <t xml:space="preserve">et al. </t>
    </r>
    <r>
      <rPr>
        <sz val="12"/>
        <color theme="1"/>
        <rFont val="Calibri"/>
        <family val="2"/>
        <scheme val="minor"/>
      </rPr>
      <t>2008</t>
    </r>
  </si>
  <si>
    <r>
      <t xml:space="preserve">This study; Leipe </t>
    </r>
    <r>
      <rPr>
        <i/>
        <sz val="12"/>
        <color theme="1"/>
        <rFont val="Calibri"/>
        <family val="2"/>
        <scheme val="minor"/>
      </rPr>
      <t xml:space="preserve">et al. </t>
    </r>
    <r>
      <rPr>
        <sz val="12"/>
        <color theme="1"/>
        <rFont val="Calibri"/>
        <family val="2"/>
        <scheme val="minor"/>
      </rPr>
      <t>2019</t>
    </r>
  </si>
  <si>
    <t>Shi 2012</t>
  </si>
  <si>
    <t>Dal Martello 2020</t>
  </si>
  <si>
    <t>Yang 2016</t>
  </si>
  <si>
    <t>Li and Liu 2016</t>
  </si>
  <si>
    <t>Medvedev and Sergusheva 2019</t>
  </si>
  <si>
    <t>2nd–1st BC</t>
  </si>
  <si>
    <t>3rd–1st BC</t>
  </si>
  <si>
    <t>3rd–2nd BC</t>
  </si>
  <si>
    <t>4th–3rd BC?</t>
  </si>
  <si>
    <t>4th–3rd BC</t>
  </si>
  <si>
    <t>Fan 2016</t>
  </si>
  <si>
    <r>
      <t xml:space="preserve">Chen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2015</t>
    </r>
  </si>
  <si>
    <t>Xue 2010</t>
  </si>
  <si>
    <r>
      <t xml:space="preserve">This study; Fu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2022</t>
    </r>
  </si>
  <si>
    <r>
      <t xml:space="preserve">This study; Sergusheva </t>
    </r>
    <r>
      <rPr>
        <i/>
        <sz val="12"/>
        <color theme="1"/>
        <rFont val="Calibri"/>
        <family val="2"/>
        <scheme val="minor"/>
      </rPr>
      <t xml:space="preserve">et al. </t>
    </r>
    <r>
      <rPr>
        <sz val="12"/>
        <color theme="1"/>
        <rFont val="Calibri"/>
        <family val="2"/>
        <scheme val="minor"/>
      </rPr>
      <t>2022</t>
    </r>
  </si>
  <si>
    <r>
      <t xml:space="preserve">This study; Sergusheva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2022; Leipe</t>
    </r>
    <r>
      <rPr>
        <i/>
        <sz val="12"/>
        <color theme="1"/>
        <rFont val="Calibri"/>
        <family val="2"/>
        <scheme val="minor"/>
      </rPr>
      <t xml:space="preserve"> et al. </t>
    </r>
    <r>
      <rPr>
        <sz val="12"/>
        <color theme="1"/>
        <rFont val="Calibri"/>
        <family val="2"/>
        <scheme val="minor"/>
      </rPr>
      <t>2019; Sergusheva and Klyuev 2006; Kuzmin 2013</t>
    </r>
  </si>
  <si>
    <r>
      <t xml:space="preserve">This study; Sergusheva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2022</t>
    </r>
  </si>
  <si>
    <r>
      <t xml:space="preserve">Yang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2018</t>
    </r>
  </si>
  <si>
    <t>Chengdu 2012a</t>
  </si>
  <si>
    <t>Chengdu 2012b</t>
  </si>
  <si>
    <r>
      <t xml:space="preserve">Jiang </t>
    </r>
    <r>
      <rPr>
        <i/>
        <sz val="12"/>
        <color theme="1"/>
        <rFont val="Calibri"/>
        <family val="2"/>
        <scheme val="minor"/>
      </rPr>
      <t xml:space="preserve">et al. </t>
    </r>
    <r>
      <rPr>
        <sz val="12"/>
        <color theme="1"/>
        <rFont val="Calibri"/>
        <family val="2"/>
        <scheme val="minor"/>
      </rPr>
      <t>2013b</t>
    </r>
  </si>
  <si>
    <r>
      <t xml:space="preserve">Jiang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2013a</t>
    </r>
  </si>
  <si>
    <r>
      <t xml:space="preserve">Wang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2019</t>
    </r>
  </si>
  <si>
    <r>
      <t xml:space="preserve">Yang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2016</t>
    </r>
  </si>
  <si>
    <t>*  Significant Difference</t>
  </si>
  <si>
    <t>* Significant Difference</t>
  </si>
  <si>
    <t>Table S1  The breakdown of site location details for measured foxtail and broomcorn millet grains in this study</t>
  </si>
  <si>
    <t>Table S2. Analytical data details of the regional variations in broomcorn millet and foxtail millet grain size from the late fourth to the first millennia BC</t>
  </si>
  <si>
    <r>
      <rPr>
        <sz val="12"/>
        <rFont val="Calibri (Body)"/>
      </rPr>
      <t>q=1.95996</t>
    </r>
    <r>
      <rPr>
        <sz val="12"/>
        <rFont val="Calibri"/>
        <family val="2"/>
        <scheme val="minor"/>
      </rPr>
      <t>, alpha=0.05</t>
    </r>
  </si>
  <si>
    <t>Table S3. Analytical data details of the regional variations in broomcorn millet and foxtail millet grain size from the second to the first millennia BC</t>
  </si>
  <si>
    <t>Table S4. Analytical data details of the regional variations in broomcorn millet and foxtail millet grain size (mean site values) from the late fourth to the first millennia BC</t>
  </si>
  <si>
    <t>Table S5. Analytical data details of the altitudinal variations in broomcorn millet and foxtail millet grain size in this study</t>
  </si>
  <si>
    <t>Supplementary material for: Variation of millet grain size and cooking techniques across Asia between the late fourth and first millennia 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</si>
</sst>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 (Body)"/>
    </font>
    <font>
      <sz val="13"/>
      <name val="Helvetica Neue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/>
    <xf numFmtId="0" fontId="5" fillId="0" borderId="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6" xfId="0" applyFont="1" applyBorder="1" applyAlignment="1">
      <alignment horizontal="left"/>
    </xf>
    <xf numFmtId="0" fontId="7" fillId="0" borderId="8" xfId="0" applyFont="1" applyBorder="1"/>
    <xf numFmtId="0" fontId="6" fillId="0" borderId="9" xfId="0" applyFont="1" applyBorder="1"/>
    <xf numFmtId="0" fontId="6" fillId="0" borderId="13" xfId="0" applyFont="1" applyBorder="1"/>
    <xf numFmtId="0" fontId="6" fillId="0" borderId="10" xfId="0" applyFont="1" applyBorder="1"/>
    <xf numFmtId="0" fontId="6" fillId="0" borderId="14" xfId="0" applyFont="1" applyBorder="1"/>
    <xf numFmtId="49" fontId="6" fillId="0" borderId="0" xfId="0" applyNumberFormat="1" applyFont="1"/>
    <xf numFmtId="0" fontId="6" fillId="0" borderId="14" xfId="0" applyFont="1" applyBorder="1" applyAlignment="1">
      <alignment horizontal="right"/>
    </xf>
    <xf numFmtId="0" fontId="6" fillId="0" borderId="11" xfId="0" applyFont="1" applyBorder="1"/>
    <xf numFmtId="0" fontId="6" fillId="0" borderId="12" xfId="0" applyFont="1" applyBorder="1"/>
    <xf numFmtId="0" fontId="6" fillId="0" borderId="15" xfId="0" applyFont="1" applyBorder="1" applyAlignment="1">
      <alignment horizontal="right"/>
    </xf>
    <xf numFmtId="0" fontId="9" fillId="0" borderId="0" xfId="0" applyFont="1"/>
    <xf numFmtId="11" fontId="6" fillId="0" borderId="0" xfId="0" applyNumberFormat="1" applyFont="1"/>
    <xf numFmtId="11" fontId="6" fillId="0" borderId="9" xfId="0" applyNumberFormat="1" applyFont="1" applyBorder="1"/>
    <xf numFmtId="11" fontId="6" fillId="0" borderId="13" xfId="0" applyNumberFormat="1" applyFont="1" applyBorder="1"/>
    <xf numFmtId="0" fontId="6" fillId="0" borderId="15" xfId="0" applyFont="1" applyBorder="1"/>
    <xf numFmtId="0" fontId="0" fillId="0" borderId="3" xfId="0" applyFill="1" applyBorder="1" applyAlignment="1">
      <alignment wrapText="1"/>
    </xf>
    <xf numFmtId="0" fontId="4" fillId="0" borderId="0" xfId="0" applyFont="1" applyFill="1"/>
    <xf numFmtId="0" fontId="3" fillId="0" borderId="6" xfId="0" applyFont="1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" xfId="0" applyFill="1" applyBorder="1"/>
    <xf numFmtId="0" fontId="0" fillId="0" borderId="0" xfId="0" applyFill="1"/>
    <xf numFmtId="2" fontId="0" fillId="0" borderId="0" xfId="0" applyNumberFormat="1" applyFill="1"/>
    <xf numFmtId="2" fontId="0" fillId="0" borderId="4" xfId="0" applyNumberFormat="1" applyFill="1" applyBorder="1"/>
    <xf numFmtId="1" fontId="0" fillId="0" borderId="0" xfId="0" applyNumberForma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1" fontId="0" fillId="0" borderId="6" xfId="0" applyNumberFormat="1" applyFill="1" applyBorder="1"/>
    <xf numFmtId="0" fontId="0" fillId="0" borderId="7" xfId="0" applyFill="1" applyBorder="1"/>
    <xf numFmtId="0" fontId="0" fillId="0" borderId="5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rhamuniversity-my.sharepoint.com/Users/yfsun/Desktop/millet/FMFI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rhamuniversity-my.sharepoint.com/Users/yfsun/Desktop/millet/BMSummary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MFIN"/>
      <sheetName val="Sheet3"/>
      <sheetName val="Sheet2"/>
      <sheetName val="Sheet1"/>
    </sheetNames>
    <sheetDataSet>
      <sheetData sheetId="0">
        <row r="7">
          <cell r="H7">
            <v>1.49</v>
          </cell>
          <cell r="I7">
            <v>1.31</v>
          </cell>
          <cell r="K7">
            <v>1.1374045800000001</v>
          </cell>
        </row>
        <row r="8">
          <cell r="H8">
            <v>1.51</v>
          </cell>
          <cell r="I8">
            <v>1.3</v>
          </cell>
          <cell r="K8">
            <v>1.161538462</v>
          </cell>
        </row>
        <row r="9">
          <cell r="H9">
            <v>1.53</v>
          </cell>
          <cell r="I9">
            <v>1.44</v>
          </cell>
          <cell r="K9">
            <v>1.0625</v>
          </cell>
        </row>
        <row r="10">
          <cell r="H10">
            <v>1.56</v>
          </cell>
          <cell r="I10">
            <v>1.39</v>
          </cell>
          <cell r="K10">
            <v>1.1223021580000001</v>
          </cell>
        </row>
        <row r="11">
          <cell r="H11">
            <v>1.72</v>
          </cell>
          <cell r="I11">
            <v>1.34</v>
          </cell>
          <cell r="K11">
            <v>1.2835820899999999</v>
          </cell>
        </row>
        <row r="12">
          <cell r="H12">
            <v>1.72</v>
          </cell>
          <cell r="I12">
            <v>1.53</v>
          </cell>
          <cell r="K12">
            <v>1.1241830070000001</v>
          </cell>
        </row>
        <row r="13">
          <cell r="H13">
            <v>0.93</v>
          </cell>
          <cell r="I13">
            <v>1.19</v>
          </cell>
          <cell r="K13">
            <v>0.78151260499999997</v>
          </cell>
        </row>
        <row r="14">
          <cell r="H14">
            <v>0.94</v>
          </cell>
          <cell r="I14">
            <v>1.02</v>
          </cell>
          <cell r="K14">
            <v>0.92156862699999997</v>
          </cell>
        </row>
        <row r="15">
          <cell r="H15">
            <v>0.96</v>
          </cell>
          <cell r="I15">
            <v>1.1000000000000001</v>
          </cell>
          <cell r="K15">
            <v>0.87272727299999997</v>
          </cell>
        </row>
        <row r="16">
          <cell r="H16">
            <v>0.98</v>
          </cell>
          <cell r="I16">
            <v>1.2</v>
          </cell>
          <cell r="K16">
            <v>0.81666666700000001</v>
          </cell>
        </row>
        <row r="17">
          <cell r="H17">
            <v>1</v>
          </cell>
          <cell r="I17">
            <v>1.22</v>
          </cell>
          <cell r="K17">
            <v>0.81967213100000003</v>
          </cell>
        </row>
        <row r="18">
          <cell r="H18">
            <v>1.04</v>
          </cell>
          <cell r="I18">
            <v>1.06</v>
          </cell>
          <cell r="K18">
            <v>0.98113207499999999</v>
          </cell>
        </row>
        <row r="19">
          <cell r="H19">
            <v>1.05</v>
          </cell>
          <cell r="I19">
            <v>1.42</v>
          </cell>
          <cell r="K19">
            <v>0.73943661999999999</v>
          </cell>
        </row>
        <row r="20">
          <cell r="H20">
            <v>1.07</v>
          </cell>
          <cell r="I20">
            <v>1.1499999999999999</v>
          </cell>
          <cell r="K20">
            <v>0.93043478300000004</v>
          </cell>
        </row>
        <row r="21">
          <cell r="H21">
            <v>1.08</v>
          </cell>
          <cell r="I21">
            <v>1.06</v>
          </cell>
          <cell r="K21">
            <v>1.0188679249999999</v>
          </cell>
        </row>
        <row r="22">
          <cell r="H22">
            <v>1.1000000000000001</v>
          </cell>
          <cell r="I22">
            <v>1.01</v>
          </cell>
          <cell r="K22">
            <v>1.0891089110000001</v>
          </cell>
        </row>
        <row r="23">
          <cell r="H23">
            <v>1.1000000000000001</v>
          </cell>
          <cell r="I23">
            <v>1.28</v>
          </cell>
          <cell r="K23">
            <v>0.859375</v>
          </cell>
        </row>
        <row r="24">
          <cell r="H24">
            <v>1.1000000000000001</v>
          </cell>
          <cell r="I24">
            <v>1.08</v>
          </cell>
          <cell r="K24">
            <v>1.0185185189999999</v>
          </cell>
        </row>
        <row r="25">
          <cell r="H25">
            <v>1.1100000000000001</v>
          </cell>
          <cell r="I25">
            <v>1.38</v>
          </cell>
          <cell r="K25">
            <v>0.80434782599999999</v>
          </cell>
        </row>
        <row r="26">
          <cell r="H26">
            <v>1.1100000000000001</v>
          </cell>
          <cell r="I26">
            <v>1.08</v>
          </cell>
          <cell r="K26">
            <v>1.0277777779999999</v>
          </cell>
        </row>
        <row r="27">
          <cell r="H27">
            <v>1.1200000000000001</v>
          </cell>
          <cell r="I27">
            <v>1.18</v>
          </cell>
          <cell r="K27">
            <v>0.94915254199999999</v>
          </cell>
        </row>
        <row r="28">
          <cell r="H28">
            <v>1.1200000000000001</v>
          </cell>
          <cell r="I28">
            <v>1.17</v>
          </cell>
          <cell r="K28">
            <v>0.95726495700000003</v>
          </cell>
        </row>
        <row r="29">
          <cell r="H29">
            <v>1.1200000000000001</v>
          </cell>
          <cell r="I29">
            <v>1.07</v>
          </cell>
          <cell r="K29">
            <v>1.0467289719999999</v>
          </cell>
        </row>
        <row r="30">
          <cell r="H30">
            <v>1.1200000000000001</v>
          </cell>
          <cell r="I30">
            <v>1.1299999999999999</v>
          </cell>
          <cell r="K30">
            <v>0.99115044200000002</v>
          </cell>
        </row>
        <row r="31">
          <cell r="H31">
            <v>1.1299999999999999</v>
          </cell>
          <cell r="I31">
            <v>1.1499999999999999</v>
          </cell>
          <cell r="K31">
            <v>0.982608696</v>
          </cell>
        </row>
        <row r="32">
          <cell r="H32">
            <v>1.1299999999999999</v>
          </cell>
          <cell r="I32">
            <v>1.07</v>
          </cell>
          <cell r="K32">
            <v>1.0560747660000001</v>
          </cell>
        </row>
        <row r="33">
          <cell r="H33">
            <v>1.1299999999999999</v>
          </cell>
          <cell r="I33">
            <v>1.1599999999999999</v>
          </cell>
          <cell r="K33">
            <v>0.97413793100000001</v>
          </cell>
        </row>
        <row r="34">
          <cell r="H34">
            <v>1.1299999999999999</v>
          </cell>
          <cell r="I34">
            <v>1.2</v>
          </cell>
          <cell r="K34">
            <v>0.94166666700000001</v>
          </cell>
        </row>
        <row r="35">
          <cell r="H35">
            <v>1.1399999999999999</v>
          </cell>
          <cell r="I35">
            <v>1.07</v>
          </cell>
          <cell r="K35">
            <v>1.065420561</v>
          </cell>
        </row>
        <row r="36">
          <cell r="H36">
            <v>1.1399999999999999</v>
          </cell>
          <cell r="I36">
            <v>1.24</v>
          </cell>
          <cell r="K36">
            <v>0.91935483900000003</v>
          </cell>
        </row>
        <row r="37">
          <cell r="H37">
            <v>1.1399999999999999</v>
          </cell>
          <cell r="I37">
            <v>1.1599999999999999</v>
          </cell>
          <cell r="K37">
            <v>0.982758621</v>
          </cell>
        </row>
        <row r="38">
          <cell r="H38">
            <v>1.1399999999999999</v>
          </cell>
          <cell r="I38">
            <v>1.07</v>
          </cell>
          <cell r="K38">
            <v>1.065420561</v>
          </cell>
        </row>
        <row r="39">
          <cell r="H39">
            <v>1.1399999999999999</v>
          </cell>
          <cell r="I39">
            <v>1.1100000000000001</v>
          </cell>
          <cell r="K39">
            <v>1.0270270269999999</v>
          </cell>
        </row>
        <row r="40">
          <cell r="H40">
            <v>1.1499999999999999</v>
          </cell>
          <cell r="I40">
            <v>1.23</v>
          </cell>
          <cell r="K40">
            <v>0.93495934999999997</v>
          </cell>
        </row>
        <row r="41">
          <cell r="H41">
            <v>1.1499999999999999</v>
          </cell>
          <cell r="I41">
            <v>1.1200000000000001</v>
          </cell>
          <cell r="K41">
            <v>1.0267857140000001</v>
          </cell>
        </row>
        <row r="42">
          <cell r="H42">
            <v>1.1599999999999999</v>
          </cell>
          <cell r="I42">
            <v>1.19</v>
          </cell>
          <cell r="K42">
            <v>0.97478991599999998</v>
          </cell>
        </row>
        <row r="43">
          <cell r="H43">
            <v>1.1599999999999999</v>
          </cell>
          <cell r="I43">
            <v>1.19</v>
          </cell>
          <cell r="K43">
            <v>0.97478991599999998</v>
          </cell>
        </row>
        <row r="44">
          <cell r="H44">
            <v>1.1599999999999999</v>
          </cell>
          <cell r="I44">
            <v>1.23</v>
          </cell>
          <cell r="K44">
            <v>0.94308943099999998</v>
          </cell>
        </row>
        <row r="45">
          <cell r="H45">
            <v>1.1599999999999999</v>
          </cell>
          <cell r="I45">
            <v>1.07</v>
          </cell>
          <cell r="K45">
            <v>1.0841121499999999</v>
          </cell>
        </row>
        <row r="46">
          <cell r="H46">
            <v>1.17</v>
          </cell>
          <cell r="I46">
            <v>1.1299999999999999</v>
          </cell>
          <cell r="K46">
            <v>1.03539823</v>
          </cell>
        </row>
        <row r="47">
          <cell r="H47">
            <v>1.17</v>
          </cell>
          <cell r="I47">
            <v>1.17</v>
          </cell>
          <cell r="K47">
            <v>1</v>
          </cell>
        </row>
        <row r="48">
          <cell r="H48">
            <v>1.17</v>
          </cell>
          <cell r="I48">
            <v>1.34</v>
          </cell>
          <cell r="K48">
            <v>0.87313432800000002</v>
          </cell>
        </row>
        <row r="49">
          <cell r="H49">
            <v>1.17</v>
          </cell>
          <cell r="I49">
            <v>1.03</v>
          </cell>
          <cell r="K49">
            <v>1.1359223300000001</v>
          </cell>
        </row>
        <row r="50">
          <cell r="H50">
            <v>1.17</v>
          </cell>
          <cell r="I50">
            <v>1.18</v>
          </cell>
          <cell r="K50">
            <v>0.99152542399999999</v>
          </cell>
        </row>
        <row r="51">
          <cell r="H51">
            <v>1.17</v>
          </cell>
          <cell r="I51">
            <v>1.37</v>
          </cell>
          <cell r="K51">
            <v>0.85401459899999999</v>
          </cell>
        </row>
        <row r="52">
          <cell r="H52">
            <v>1.17</v>
          </cell>
          <cell r="I52">
            <v>1.21</v>
          </cell>
          <cell r="K52">
            <v>0.96694214899999997</v>
          </cell>
        </row>
        <row r="53">
          <cell r="H53">
            <v>1.18</v>
          </cell>
          <cell r="I53">
            <v>1.32</v>
          </cell>
          <cell r="K53">
            <v>0.893939394</v>
          </cell>
        </row>
        <row r="54">
          <cell r="H54">
            <v>1.18</v>
          </cell>
          <cell r="I54">
            <v>1.06</v>
          </cell>
          <cell r="K54">
            <v>1.113207547</v>
          </cell>
        </row>
        <row r="55">
          <cell r="H55">
            <v>1.18</v>
          </cell>
          <cell r="I55">
            <v>1.34</v>
          </cell>
          <cell r="K55">
            <v>0.88059701499999998</v>
          </cell>
        </row>
        <row r="56">
          <cell r="H56">
            <v>1.19</v>
          </cell>
          <cell r="I56">
            <v>1.1599999999999999</v>
          </cell>
          <cell r="K56">
            <v>1.025862069</v>
          </cell>
        </row>
        <row r="57">
          <cell r="H57">
            <v>1.19</v>
          </cell>
          <cell r="I57">
            <v>1.22</v>
          </cell>
          <cell r="K57">
            <v>0.97540983599999997</v>
          </cell>
        </row>
        <row r="58">
          <cell r="H58">
            <v>1.19</v>
          </cell>
          <cell r="I58">
            <v>1.25</v>
          </cell>
          <cell r="K58">
            <v>0.95199999999999996</v>
          </cell>
        </row>
        <row r="59">
          <cell r="H59">
            <v>1.19</v>
          </cell>
          <cell r="I59">
            <v>1.21</v>
          </cell>
          <cell r="K59">
            <v>0.983471074</v>
          </cell>
        </row>
        <row r="60">
          <cell r="H60">
            <v>1.19</v>
          </cell>
          <cell r="I60">
            <v>1.33</v>
          </cell>
          <cell r="K60">
            <v>0.89473684200000003</v>
          </cell>
        </row>
        <row r="61">
          <cell r="H61">
            <v>1.19</v>
          </cell>
          <cell r="I61">
            <v>1.07</v>
          </cell>
          <cell r="K61">
            <v>1.112149533</v>
          </cell>
        </row>
        <row r="62">
          <cell r="H62">
            <v>1.19</v>
          </cell>
          <cell r="I62">
            <v>1.21</v>
          </cell>
          <cell r="K62">
            <v>0.983471074</v>
          </cell>
        </row>
        <row r="63">
          <cell r="H63">
            <v>1.19</v>
          </cell>
          <cell r="I63">
            <v>1.21</v>
          </cell>
          <cell r="K63">
            <v>0.983471074</v>
          </cell>
        </row>
        <row r="64">
          <cell r="H64">
            <v>1.2</v>
          </cell>
          <cell r="I64">
            <v>1.29</v>
          </cell>
          <cell r="K64">
            <v>0.93023255800000004</v>
          </cell>
        </row>
        <row r="65">
          <cell r="H65">
            <v>1.2</v>
          </cell>
          <cell r="I65">
            <v>1.03</v>
          </cell>
          <cell r="K65">
            <v>1.165048544</v>
          </cell>
        </row>
        <row r="66">
          <cell r="H66">
            <v>1.2</v>
          </cell>
          <cell r="I66">
            <v>1.17</v>
          </cell>
          <cell r="K66">
            <v>1.025641026</v>
          </cell>
        </row>
        <row r="67">
          <cell r="H67">
            <v>1.2</v>
          </cell>
          <cell r="I67">
            <v>1.36</v>
          </cell>
          <cell r="K67">
            <v>0.88235294099999995</v>
          </cell>
        </row>
        <row r="68">
          <cell r="H68">
            <v>1.2</v>
          </cell>
          <cell r="I68">
            <v>1.1200000000000001</v>
          </cell>
          <cell r="K68">
            <v>1.071428571</v>
          </cell>
        </row>
        <row r="69">
          <cell r="H69">
            <v>1.2</v>
          </cell>
          <cell r="I69">
            <v>1.23</v>
          </cell>
          <cell r="K69">
            <v>0.97560975599999999</v>
          </cell>
        </row>
        <row r="70">
          <cell r="H70">
            <v>1.21</v>
          </cell>
          <cell r="I70">
            <v>1.1000000000000001</v>
          </cell>
          <cell r="K70">
            <v>1.1000000000000001</v>
          </cell>
        </row>
        <row r="71">
          <cell r="H71">
            <v>1.21</v>
          </cell>
          <cell r="I71">
            <v>1.1200000000000001</v>
          </cell>
          <cell r="K71">
            <v>1.0803571430000001</v>
          </cell>
        </row>
        <row r="72">
          <cell r="H72">
            <v>1.21</v>
          </cell>
          <cell r="I72">
            <v>1.24</v>
          </cell>
          <cell r="K72">
            <v>0.97580645200000005</v>
          </cell>
        </row>
        <row r="73">
          <cell r="H73">
            <v>1.21</v>
          </cell>
          <cell r="I73">
            <v>1.01</v>
          </cell>
          <cell r="K73">
            <v>1.1980198019999999</v>
          </cell>
        </row>
        <row r="74">
          <cell r="H74">
            <v>1.21</v>
          </cell>
          <cell r="I74">
            <v>1.28</v>
          </cell>
          <cell r="K74">
            <v>0.9453125</v>
          </cell>
        </row>
        <row r="75">
          <cell r="H75">
            <v>1.21</v>
          </cell>
          <cell r="I75">
            <v>1.37</v>
          </cell>
          <cell r="K75">
            <v>0.88321167899999997</v>
          </cell>
        </row>
        <row r="76">
          <cell r="H76">
            <v>1.21</v>
          </cell>
          <cell r="I76">
            <v>1.25</v>
          </cell>
          <cell r="K76">
            <v>0.96799999999999997</v>
          </cell>
        </row>
        <row r="77">
          <cell r="H77">
            <v>1.21</v>
          </cell>
          <cell r="I77">
            <v>1.21</v>
          </cell>
          <cell r="K77">
            <v>1</v>
          </cell>
        </row>
        <row r="78">
          <cell r="H78">
            <v>1.22</v>
          </cell>
          <cell r="I78">
            <v>1.22</v>
          </cell>
          <cell r="K78">
            <v>1</v>
          </cell>
        </row>
        <row r="79">
          <cell r="H79">
            <v>1.22</v>
          </cell>
          <cell r="I79">
            <v>1.02</v>
          </cell>
          <cell r="K79">
            <v>1.1960784310000001</v>
          </cell>
        </row>
        <row r="80">
          <cell r="H80">
            <v>1.22</v>
          </cell>
          <cell r="I80">
            <v>1.25</v>
          </cell>
          <cell r="K80">
            <v>0.97599999999999998</v>
          </cell>
        </row>
        <row r="81">
          <cell r="H81">
            <v>1.22</v>
          </cell>
          <cell r="I81">
            <v>1.24</v>
          </cell>
          <cell r="K81">
            <v>0.98387096799999996</v>
          </cell>
        </row>
        <row r="82">
          <cell r="H82">
            <v>1.22</v>
          </cell>
          <cell r="I82">
            <v>1.29</v>
          </cell>
          <cell r="K82">
            <v>0.94573643399999996</v>
          </cell>
        </row>
        <row r="83">
          <cell r="H83">
            <v>1.23</v>
          </cell>
          <cell r="I83">
            <v>1.22</v>
          </cell>
          <cell r="K83">
            <v>1.008196721</v>
          </cell>
        </row>
        <row r="84">
          <cell r="H84">
            <v>1.23</v>
          </cell>
          <cell r="I84">
            <v>1.35</v>
          </cell>
          <cell r="K84">
            <v>0.91111111099999997</v>
          </cell>
        </row>
        <row r="85">
          <cell r="H85">
            <v>1.23</v>
          </cell>
          <cell r="I85">
            <v>1.1200000000000001</v>
          </cell>
          <cell r="K85">
            <v>1.0982142859999999</v>
          </cell>
        </row>
        <row r="86">
          <cell r="H86">
            <v>1.23</v>
          </cell>
          <cell r="I86">
            <v>1.29</v>
          </cell>
          <cell r="K86">
            <v>0.95348837200000003</v>
          </cell>
        </row>
        <row r="87">
          <cell r="H87">
            <v>1.23</v>
          </cell>
          <cell r="I87">
            <v>1.25</v>
          </cell>
          <cell r="K87">
            <v>0.98399999999999999</v>
          </cell>
        </row>
        <row r="88">
          <cell r="H88">
            <v>1.23</v>
          </cell>
          <cell r="I88">
            <v>1.17</v>
          </cell>
          <cell r="K88">
            <v>1.0512820510000001</v>
          </cell>
        </row>
        <row r="89">
          <cell r="H89">
            <v>1.23</v>
          </cell>
          <cell r="I89">
            <v>1.07</v>
          </cell>
          <cell r="K89">
            <v>1.1495327099999999</v>
          </cell>
        </row>
        <row r="90">
          <cell r="H90">
            <v>1.24</v>
          </cell>
          <cell r="I90">
            <v>1.04</v>
          </cell>
          <cell r="K90">
            <v>1.192307692</v>
          </cell>
        </row>
        <row r="91">
          <cell r="H91">
            <v>1.24</v>
          </cell>
          <cell r="I91">
            <v>1.07</v>
          </cell>
          <cell r="K91">
            <v>1.1588785049999999</v>
          </cell>
        </row>
        <row r="92">
          <cell r="H92">
            <v>1.24</v>
          </cell>
          <cell r="I92">
            <v>1.28</v>
          </cell>
          <cell r="K92">
            <v>0.96875</v>
          </cell>
        </row>
        <row r="93">
          <cell r="H93">
            <v>1.24</v>
          </cell>
          <cell r="I93">
            <v>1.24</v>
          </cell>
          <cell r="K93">
            <v>1</v>
          </cell>
        </row>
        <row r="94">
          <cell r="H94">
            <v>1.24</v>
          </cell>
          <cell r="I94">
            <v>1.25</v>
          </cell>
          <cell r="K94">
            <v>0.99199999999999999</v>
          </cell>
        </row>
        <row r="95">
          <cell r="H95">
            <v>1.24</v>
          </cell>
          <cell r="I95">
            <v>1.2</v>
          </cell>
          <cell r="K95">
            <v>1.0333333330000001</v>
          </cell>
        </row>
        <row r="96">
          <cell r="H96">
            <v>1.24</v>
          </cell>
          <cell r="I96">
            <v>1.1299999999999999</v>
          </cell>
          <cell r="K96">
            <v>1.0973451329999999</v>
          </cell>
        </row>
        <row r="97">
          <cell r="H97">
            <v>1.24</v>
          </cell>
          <cell r="I97">
            <v>1.18</v>
          </cell>
          <cell r="K97">
            <v>1.050847458</v>
          </cell>
        </row>
        <row r="98">
          <cell r="H98">
            <v>1.24</v>
          </cell>
          <cell r="I98">
            <v>1.23</v>
          </cell>
          <cell r="K98">
            <v>1.008130081</v>
          </cell>
        </row>
        <row r="99">
          <cell r="H99">
            <v>1.24</v>
          </cell>
          <cell r="I99">
            <v>1.1000000000000001</v>
          </cell>
          <cell r="K99">
            <v>1.127272727</v>
          </cell>
        </row>
        <row r="100">
          <cell r="H100">
            <v>1.25</v>
          </cell>
          <cell r="I100">
            <v>1.25</v>
          </cell>
          <cell r="K100">
            <v>1</v>
          </cell>
        </row>
        <row r="101">
          <cell r="H101">
            <v>1.25</v>
          </cell>
          <cell r="I101">
            <v>1.01</v>
          </cell>
          <cell r="K101">
            <v>1.2376237619999999</v>
          </cell>
        </row>
        <row r="102">
          <cell r="H102">
            <v>1.25</v>
          </cell>
          <cell r="I102">
            <v>1.21</v>
          </cell>
          <cell r="K102">
            <v>1.0330578509999999</v>
          </cell>
        </row>
        <row r="103">
          <cell r="H103">
            <v>1.25</v>
          </cell>
          <cell r="I103">
            <v>1.35</v>
          </cell>
          <cell r="K103">
            <v>0.92592592600000001</v>
          </cell>
        </row>
        <row r="104">
          <cell r="H104">
            <v>1.25</v>
          </cell>
          <cell r="I104">
            <v>1.1000000000000001</v>
          </cell>
          <cell r="K104">
            <v>1.136363636</v>
          </cell>
        </row>
        <row r="105">
          <cell r="H105">
            <v>1.25</v>
          </cell>
          <cell r="I105">
            <v>1.49</v>
          </cell>
          <cell r="K105">
            <v>0.83892617400000002</v>
          </cell>
        </row>
        <row r="106">
          <cell r="H106">
            <v>1.25</v>
          </cell>
          <cell r="I106">
            <v>1.1399999999999999</v>
          </cell>
          <cell r="K106">
            <v>1.0964912280000001</v>
          </cell>
        </row>
        <row r="107">
          <cell r="H107">
            <v>1.25</v>
          </cell>
          <cell r="I107">
            <v>1.1000000000000001</v>
          </cell>
          <cell r="K107">
            <v>1.136363636</v>
          </cell>
        </row>
        <row r="108">
          <cell r="H108">
            <v>1.25</v>
          </cell>
          <cell r="I108">
            <v>1.27</v>
          </cell>
          <cell r="K108">
            <v>0.984251969</v>
          </cell>
        </row>
        <row r="109">
          <cell r="H109">
            <v>1.26</v>
          </cell>
          <cell r="I109">
            <v>1.0900000000000001</v>
          </cell>
          <cell r="K109">
            <v>1.1559633030000001</v>
          </cell>
        </row>
        <row r="110">
          <cell r="H110">
            <v>1.26</v>
          </cell>
          <cell r="I110">
            <v>1.0900000000000001</v>
          </cell>
          <cell r="K110">
            <v>1.1559633030000001</v>
          </cell>
        </row>
        <row r="111">
          <cell r="H111">
            <v>1.27</v>
          </cell>
          <cell r="I111">
            <v>1.27</v>
          </cell>
          <cell r="K111">
            <v>1</v>
          </cell>
        </row>
        <row r="112">
          <cell r="H112">
            <v>1.27</v>
          </cell>
          <cell r="I112">
            <v>1.2</v>
          </cell>
          <cell r="K112">
            <v>1.058333333</v>
          </cell>
        </row>
        <row r="113">
          <cell r="H113">
            <v>1.27</v>
          </cell>
          <cell r="I113">
            <v>1.17</v>
          </cell>
          <cell r="K113">
            <v>1.0854700850000001</v>
          </cell>
        </row>
        <row r="114">
          <cell r="H114">
            <v>1.27</v>
          </cell>
          <cell r="I114">
            <v>1.28</v>
          </cell>
          <cell r="K114">
            <v>0.9921875</v>
          </cell>
        </row>
        <row r="115">
          <cell r="H115">
            <v>1.27</v>
          </cell>
          <cell r="I115">
            <v>1.46</v>
          </cell>
          <cell r="K115">
            <v>0.86986301399999999</v>
          </cell>
        </row>
        <row r="116">
          <cell r="H116">
            <v>1.27</v>
          </cell>
          <cell r="I116">
            <v>1.3</v>
          </cell>
          <cell r="K116">
            <v>0.97692307700000003</v>
          </cell>
        </row>
        <row r="117">
          <cell r="H117">
            <v>1.27</v>
          </cell>
          <cell r="I117">
            <v>1.07</v>
          </cell>
          <cell r="K117">
            <v>1.1869158879999999</v>
          </cell>
        </row>
        <row r="118">
          <cell r="H118">
            <v>1.28</v>
          </cell>
          <cell r="I118">
            <v>1.1200000000000001</v>
          </cell>
          <cell r="K118">
            <v>1.1428571430000001</v>
          </cell>
        </row>
        <row r="119">
          <cell r="H119">
            <v>1.28</v>
          </cell>
          <cell r="I119">
            <v>1.28</v>
          </cell>
          <cell r="K119">
            <v>1</v>
          </cell>
        </row>
        <row r="120">
          <cell r="H120">
            <v>1.28</v>
          </cell>
          <cell r="I120">
            <v>1.1100000000000001</v>
          </cell>
          <cell r="K120">
            <v>1.1531531530000001</v>
          </cell>
        </row>
        <row r="121">
          <cell r="H121">
            <v>1.28</v>
          </cell>
          <cell r="I121">
            <v>1.1599999999999999</v>
          </cell>
          <cell r="K121">
            <v>1.103448276</v>
          </cell>
        </row>
        <row r="122">
          <cell r="H122">
            <v>1.28</v>
          </cell>
          <cell r="I122">
            <v>1.32</v>
          </cell>
          <cell r="K122">
            <v>0.96969696999999999</v>
          </cell>
        </row>
        <row r="123">
          <cell r="H123">
            <v>1.28</v>
          </cell>
          <cell r="I123">
            <v>1.17</v>
          </cell>
          <cell r="K123">
            <v>1.094017094</v>
          </cell>
        </row>
        <row r="124">
          <cell r="H124">
            <v>1.28</v>
          </cell>
          <cell r="I124">
            <v>1.41</v>
          </cell>
          <cell r="K124">
            <v>0.90780141800000003</v>
          </cell>
        </row>
        <row r="125">
          <cell r="H125">
            <v>1.28</v>
          </cell>
          <cell r="I125">
            <v>1.24</v>
          </cell>
          <cell r="K125">
            <v>1.0322580649999999</v>
          </cell>
        </row>
        <row r="126">
          <cell r="H126">
            <v>1.29</v>
          </cell>
          <cell r="I126">
            <v>0.98</v>
          </cell>
          <cell r="K126">
            <v>1.3163265310000001</v>
          </cell>
        </row>
        <row r="127">
          <cell r="H127">
            <v>1.29</v>
          </cell>
          <cell r="I127">
            <v>1.31</v>
          </cell>
          <cell r="K127">
            <v>0.98473282399999995</v>
          </cell>
        </row>
        <row r="128">
          <cell r="H128">
            <v>1.29</v>
          </cell>
          <cell r="I128">
            <v>1.19</v>
          </cell>
          <cell r="K128">
            <v>1.0840336129999999</v>
          </cell>
        </row>
        <row r="129">
          <cell r="H129">
            <v>1.29</v>
          </cell>
          <cell r="I129">
            <v>1.18</v>
          </cell>
          <cell r="K129">
            <v>1.0932203389999999</v>
          </cell>
        </row>
        <row r="130">
          <cell r="H130">
            <v>1.29</v>
          </cell>
          <cell r="I130">
            <v>1.39</v>
          </cell>
          <cell r="K130">
            <v>0.92805755400000001</v>
          </cell>
        </row>
        <row r="131">
          <cell r="H131">
            <v>1.29</v>
          </cell>
          <cell r="I131">
            <v>1.1299999999999999</v>
          </cell>
          <cell r="K131">
            <v>1.1415929199999999</v>
          </cell>
        </row>
        <row r="132">
          <cell r="H132">
            <v>1.29</v>
          </cell>
          <cell r="I132">
            <v>1.21</v>
          </cell>
          <cell r="K132">
            <v>1.0661157020000001</v>
          </cell>
        </row>
        <row r="133">
          <cell r="H133">
            <v>1.29</v>
          </cell>
          <cell r="I133">
            <v>1.07</v>
          </cell>
          <cell r="K133">
            <v>1.205607477</v>
          </cell>
        </row>
        <row r="134">
          <cell r="H134">
            <v>1.29</v>
          </cell>
          <cell r="I134">
            <v>1.0900000000000001</v>
          </cell>
          <cell r="K134">
            <v>1.1834862390000001</v>
          </cell>
        </row>
        <row r="135">
          <cell r="H135">
            <v>1.29</v>
          </cell>
          <cell r="I135">
            <v>1.32</v>
          </cell>
          <cell r="K135">
            <v>0.97727272700000001</v>
          </cell>
        </row>
        <row r="136">
          <cell r="H136">
            <v>1.29</v>
          </cell>
          <cell r="I136">
            <v>1.32</v>
          </cell>
          <cell r="K136">
            <v>0.97727272700000001</v>
          </cell>
        </row>
        <row r="137">
          <cell r="H137">
            <v>1.3</v>
          </cell>
          <cell r="I137">
            <v>1.3</v>
          </cell>
          <cell r="K137">
            <v>1</v>
          </cell>
        </row>
        <row r="138">
          <cell r="H138">
            <v>1.3</v>
          </cell>
          <cell r="I138">
            <v>1.21</v>
          </cell>
          <cell r="K138">
            <v>1.074380165</v>
          </cell>
        </row>
        <row r="139">
          <cell r="H139">
            <v>1.3</v>
          </cell>
          <cell r="I139">
            <v>1.28</v>
          </cell>
          <cell r="K139">
            <v>1.015625</v>
          </cell>
        </row>
        <row r="140">
          <cell r="H140">
            <v>1.3</v>
          </cell>
          <cell r="I140">
            <v>1.0900000000000001</v>
          </cell>
          <cell r="K140">
            <v>1.19266055</v>
          </cell>
        </row>
        <row r="141">
          <cell r="H141">
            <v>1.3</v>
          </cell>
          <cell r="I141">
            <v>1.22</v>
          </cell>
          <cell r="K141">
            <v>1.0655737700000001</v>
          </cell>
        </row>
        <row r="142">
          <cell r="H142">
            <v>1.3</v>
          </cell>
          <cell r="I142">
            <v>1.1599999999999999</v>
          </cell>
          <cell r="K142">
            <v>1.1206896550000001</v>
          </cell>
        </row>
        <row r="143">
          <cell r="H143">
            <v>1.3</v>
          </cell>
          <cell r="I143">
            <v>1.1499999999999999</v>
          </cell>
          <cell r="K143">
            <v>1.1304347830000001</v>
          </cell>
        </row>
        <row r="144">
          <cell r="H144">
            <v>1.3</v>
          </cell>
          <cell r="I144">
            <v>1.03</v>
          </cell>
          <cell r="K144">
            <v>1.2621359219999999</v>
          </cell>
        </row>
        <row r="145">
          <cell r="H145">
            <v>1.3</v>
          </cell>
          <cell r="I145">
            <v>1.34</v>
          </cell>
          <cell r="K145">
            <v>0.97014925399999996</v>
          </cell>
        </row>
        <row r="146">
          <cell r="H146">
            <v>1.3</v>
          </cell>
          <cell r="I146">
            <v>1.28</v>
          </cell>
          <cell r="K146">
            <v>1.015625</v>
          </cell>
        </row>
        <row r="147">
          <cell r="H147">
            <v>1.31</v>
          </cell>
          <cell r="I147">
            <v>1.19</v>
          </cell>
          <cell r="K147">
            <v>1.1008403360000001</v>
          </cell>
        </row>
        <row r="148">
          <cell r="H148">
            <v>1.31</v>
          </cell>
          <cell r="I148">
            <v>1.26</v>
          </cell>
          <cell r="K148">
            <v>1.03968254</v>
          </cell>
        </row>
        <row r="149">
          <cell r="H149">
            <v>1.31</v>
          </cell>
          <cell r="I149">
            <v>1.56</v>
          </cell>
          <cell r="K149">
            <v>0.83974358999999998</v>
          </cell>
        </row>
        <row r="150">
          <cell r="H150">
            <v>1.31</v>
          </cell>
          <cell r="I150">
            <v>1.1000000000000001</v>
          </cell>
          <cell r="K150">
            <v>1.190909091</v>
          </cell>
        </row>
        <row r="151">
          <cell r="H151">
            <v>1.31</v>
          </cell>
          <cell r="I151">
            <v>1.06</v>
          </cell>
          <cell r="K151">
            <v>1.235849057</v>
          </cell>
        </row>
        <row r="152">
          <cell r="H152">
            <v>1.31</v>
          </cell>
          <cell r="I152">
            <v>1.29</v>
          </cell>
          <cell r="K152">
            <v>1.0155038759999999</v>
          </cell>
        </row>
        <row r="153">
          <cell r="H153">
            <v>1.31</v>
          </cell>
          <cell r="I153">
            <v>1</v>
          </cell>
          <cell r="K153">
            <v>1.31</v>
          </cell>
        </row>
        <row r="154">
          <cell r="H154">
            <v>1.31</v>
          </cell>
          <cell r="I154">
            <v>1.18</v>
          </cell>
          <cell r="K154">
            <v>1.110169492</v>
          </cell>
        </row>
        <row r="155">
          <cell r="H155">
            <v>1.32</v>
          </cell>
          <cell r="I155">
            <v>1.31</v>
          </cell>
          <cell r="K155">
            <v>1.007633588</v>
          </cell>
        </row>
        <row r="156">
          <cell r="H156">
            <v>1.32</v>
          </cell>
          <cell r="I156">
            <v>1.18</v>
          </cell>
          <cell r="K156">
            <v>1.118644068</v>
          </cell>
        </row>
        <row r="157">
          <cell r="H157">
            <v>1.32</v>
          </cell>
          <cell r="I157">
            <v>1.17</v>
          </cell>
          <cell r="K157">
            <v>1.1282051280000001</v>
          </cell>
        </row>
        <row r="158">
          <cell r="H158">
            <v>1.32</v>
          </cell>
          <cell r="I158">
            <v>1.23</v>
          </cell>
          <cell r="K158">
            <v>1.0731707319999999</v>
          </cell>
        </row>
        <row r="159">
          <cell r="H159">
            <v>1.32</v>
          </cell>
          <cell r="I159">
            <v>1</v>
          </cell>
          <cell r="K159">
            <v>1.32</v>
          </cell>
        </row>
        <row r="160">
          <cell r="H160">
            <v>1.32</v>
          </cell>
          <cell r="I160">
            <v>1.1299999999999999</v>
          </cell>
          <cell r="K160">
            <v>1.1681415930000001</v>
          </cell>
        </row>
        <row r="161">
          <cell r="H161">
            <v>1.32</v>
          </cell>
          <cell r="I161">
            <v>1.54</v>
          </cell>
          <cell r="K161">
            <v>0.85714285700000004</v>
          </cell>
        </row>
        <row r="162">
          <cell r="H162">
            <v>1.32</v>
          </cell>
          <cell r="I162">
            <v>1.2</v>
          </cell>
          <cell r="K162">
            <v>1.1000000000000001</v>
          </cell>
        </row>
        <row r="163">
          <cell r="H163">
            <v>1.33</v>
          </cell>
          <cell r="I163">
            <v>1.0900000000000001</v>
          </cell>
          <cell r="K163">
            <v>1.220183486</v>
          </cell>
        </row>
        <row r="164">
          <cell r="H164">
            <v>1.33</v>
          </cell>
          <cell r="I164">
            <v>1.34</v>
          </cell>
          <cell r="K164">
            <v>0.99253731300000003</v>
          </cell>
        </row>
        <row r="165">
          <cell r="H165">
            <v>1.33</v>
          </cell>
          <cell r="I165">
            <v>1.24</v>
          </cell>
          <cell r="K165">
            <v>1.0725806449999999</v>
          </cell>
        </row>
        <row r="166">
          <cell r="H166">
            <v>1.33</v>
          </cell>
          <cell r="I166">
            <v>1.21</v>
          </cell>
          <cell r="K166">
            <v>1.0991735540000001</v>
          </cell>
        </row>
        <row r="167">
          <cell r="H167">
            <v>1.33</v>
          </cell>
          <cell r="I167">
            <v>1.17</v>
          </cell>
          <cell r="K167">
            <v>1.136752137</v>
          </cell>
        </row>
        <row r="168">
          <cell r="H168">
            <v>1.33</v>
          </cell>
          <cell r="I168">
            <v>1.0900000000000001</v>
          </cell>
          <cell r="K168">
            <v>1.220183486</v>
          </cell>
        </row>
        <row r="169">
          <cell r="H169">
            <v>1.33</v>
          </cell>
          <cell r="I169">
            <v>1.04</v>
          </cell>
          <cell r="K169">
            <v>1.278846154</v>
          </cell>
        </row>
        <row r="170">
          <cell r="H170">
            <v>1.34</v>
          </cell>
          <cell r="I170">
            <v>1.1499999999999999</v>
          </cell>
          <cell r="K170">
            <v>1.1652173910000001</v>
          </cell>
        </row>
        <row r="171">
          <cell r="H171">
            <v>1.34</v>
          </cell>
          <cell r="I171">
            <v>1.21</v>
          </cell>
          <cell r="K171">
            <v>1.107438017</v>
          </cell>
        </row>
        <row r="172">
          <cell r="H172">
            <v>1.34</v>
          </cell>
          <cell r="I172">
            <v>0.98</v>
          </cell>
          <cell r="K172">
            <v>1.3673469389999999</v>
          </cell>
        </row>
        <row r="173">
          <cell r="H173">
            <v>1.34</v>
          </cell>
          <cell r="I173">
            <v>1.22</v>
          </cell>
          <cell r="K173">
            <v>1.0983606560000001</v>
          </cell>
        </row>
        <row r="174">
          <cell r="H174">
            <v>1.34</v>
          </cell>
          <cell r="I174">
            <v>1.18</v>
          </cell>
          <cell r="K174">
            <v>1.1355932200000001</v>
          </cell>
        </row>
        <row r="175">
          <cell r="H175">
            <v>1.34</v>
          </cell>
          <cell r="I175">
            <v>1.23</v>
          </cell>
          <cell r="K175">
            <v>1.0894308939999999</v>
          </cell>
        </row>
        <row r="176">
          <cell r="H176">
            <v>1.34</v>
          </cell>
          <cell r="I176">
            <v>1.28</v>
          </cell>
          <cell r="K176">
            <v>1.046875</v>
          </cell>
        </row>
        <row r="177">
          <cell r="H177">
            <v>1.34</v>
          </cell>
          <cell r="I177">
            <v>1.1299999999999999</v>
          </cell>
          <cell r="K177">
            <v>1.185840708</v>
          </cell>
        </row>
        <row r="178">
          <cell r="H178">
            <v>1.34</v>
          </cell>
          <cell r="I178">
            <v>1.27</v>
          </cell>
          <cell r="K178">
            <v>1.05511811</v>
          </cell>
        </row>
        <row r="179">
          <cell r="H179">
            <v>1.35</v>
          </cell>
          <cell r="I179">
            <v>1.29</v>
          </cell>
          <cell r="K179">
            <v>1.046511628</v>
          </cell>
        </row>
        <row r="180">
          <cell r="H180">
            <v>1.35</v>
          </cell>
          <cell r="I180">
            <v>1.03</v>
          </cell>
          <cell r="K180">
            <v>1.3106796119999999</v>
          </cell>
        </row>
        <row r="181">
          <cell r="H181">
            <v>1.35</v>
          </cell>
          <cell r="I181">
            <v>1.21</v>
          </cell>
          <cell r="K181">
            <v>1.1157024790000001</v>
          </cell>
        </row>
        <row r="182">
          <cell r="H182">
            <v>1.36</v>
          </cell>
          <cell r="I182">
            <v>1.33</v>
          </cell>
          <cell r="K182">
            <v>1.022556391</v>
          </cell>
        </row>
        <row r="183">
          <cell r="H183">
            <v>1.36</v>
          </cell>
          <cell r="I183">
            <v>1.33</v>
          </cell>
          <cell r="K183">
            <v>1.022556391</v>
          </cell>
        </row>
        <row r="184">
          <cell r="H184">
            <v>1.36</v>
          </cell>
          <cell r="I184">
            <v>1.23</v>
          </cell>
          <cell r="K184">
            <v>1.105691057</v>
          </cell>
        </row>
        <row r="185">
          <cell r="H185">
            <v>1.36</v>
          </cell>
          <cell r="I185">
            <v>1.1599999999999999</v>
          </cell>
          <cell r="K185">
            <v>1.172413793</v>
          </cell>
        </row>
        <row r="186">
          <cell r="H186">
            <v>1.36</v>
          </cell>
          <cell r="I186">
            <v>1.17</v>
          </cell>
          <cell r="K186">
            <v>1.1623931620000001</v>
          </cell>
        </row>
        <row r="187">
          <cell r="H187">
            <v>1.36</v>
          </cell>
          <cell r="I187">
            <v>1.22</v>
          </cell>
          <cell r="K187">
            <v>1.1147540979999999</v>
          </cell>
        </row>
        <row r="188">
          <cell r="H188">
            <v>1.37</v>
          </cell>
          <cell r="I188">
            <v>1.26</v>
          </cell>
          <cell r="K188">
            <v>1.087301587</v>
          </cell>
        </row>
        <row r="189">
          <cell r="H189">
            <v>1.37</v>
          </cell>
          <cell r="I189">
            <v>1.27</v>
          </cell>
          <cell r="K189">
            <v>1.0787401569999999</v>
          </cell>
        </row>
        <row r="190">
          <cell r="H190">
            <v>1.37</v>
          </cell>
          <cell r="I190">
            <v>1.25</v>
          </cell>
          <cell r="K190">
            <v>1.0960000000000001</v>
          </cell>
        </row>
        <row r="191">
          <cell r="H191">
            <v>1.37</v>
          </cell>
          <cell r="I191">
            <v>1.17</v>
          </cell>
          <cell r="K191">
            <v>1.170940171</v>
          </cell>
        </row>
        <row r="192">
          <cell r="H192">
            <v>1.37</v>
          </cell>
          <cell r="I192">
            <v>1.38</v>
          </cell>
          <cell r="K192">
            <v>0.99275362300000003</v>
          </cell>
        </row>
        <row r="193">
          <cell r="H193">
            <v>1.38</v>
          </cell>
          <cell r="I193">
            <v>1.36</v>
          </cell>
          <cell r="K193">
            <v>1.0147058819999999</v>
          </cell>
        </row>
        <row r="194">
          <cell r="H194">
            <v>1.38</v>
          </cell>
          <cell r="I194">
            <v>1.23</v>
          </cell>
          <cell r="K194">
            <v>1.1219512199999999</v>
          </cell>
        </row>
        <row r="195">
          <cell r="H195">
            <v>1.38</v>
          </cell>
          <cell r="I195">
            <v>1.26</v>
          </cell>
          <cell r="K195">
            <v>1.095238095</v>
          </cell>
        </row>
        <row r="196">
          <cell r="H196">
            <v>1.38</v>
          </cell>
          <cell r="I196">
            <v>1.1499999999999999</v>
          </cell>
          <cell r="K196">
            <v>1.2</v>
          </cell>
        </row>
        <row r="197">
          <cell r="H197">
            <v>1.38</v>
          </cell>
          <cell r="I197">
            <v>1.31</v>
          </cell>
          <cell r="K197">
            <v>1.0534351150000001</v>
          </cell>
        </row>
        <row r="198">
          <cell r="H198">
            <v>1.39</v>
          </cell>
          <cell r="I198">
            <v>1.21</v>
          </cell>
          <cell r="K198">
            <v>1.1487603310000001</v>
          </cell>
        </row>
        <row r="199">
          <cell r="H199">
            <v>1.39</v>
          </cell>
          <cell r="I199">
            <v>1.1399999999999999</v>
          </cell>
          <cell r="K199">
            <v>1.2192982459999999</v>
          </cell>
        </row>
        <row r="200">
          <cell r="H200">
            <v>1.39</v>
          </cell>
          <cell r="I200">
            <v>1.28</v>
          </cell>
          <cell r="K200">
            <v>1.0859375</v>
          </cell>
        </row>
        <row r="201">
          <cell r="H201">
            <v>1.39</v>
          </cell>
          <cell r="I201">
            <v>1.17</v>
          </cell>
          <cell r="K201">
            <v>1.188034188</v>
          </cell>
        </row>
        <row r="202">
          <cell r="H202">
            <v>1.39</v>
          </cell>
          <cell r="I202">
            <v>1.33</v>
          </cell>
          <cell r="K202">
            <v>1.0451127819999999</v>
          </cell>
        </row>
        <row r="203">
          <cell r="H203">
            <v>1.39</v>
          </cell>
          <cell r="I203">
            <v>1.25</v>
          </cell>
          <cell r="K203">
            <v>1.1120000000000001</v>
          </cell>
        </row>
        <row r="204">
          <cell r="H204">
            <v>1.39</v>
          </cell>
          <cell r="I204">
            <v>1.22</v>
          </cell>
          <cell r="K204">
            <v>1.1393442620000001</v>
          </cell>
        </row>
        <row r="205">
          <cell r="H205">
            <v>1.4</v>
          </cell>
          <cell r="I205">
            <v>1.38</v>
          </cell>
          <cell r="K205">
            <v>1.0144927539999999</v>
          </cell>
        </row>
        <row r="206">
          <cell r="H206">
            <v>1.4</v>
          </cell>
          <cell r="I206">
            <v>1.1599999999999999</v>
          </cell>
          <cell r="K206">
            <v>1.2068965519999999</v>
          </cell>
        </row>
        <row r="207">
          <cell r="H207">
            <v>1.41</v>
          </cell>
          <cell r="I207">
            <v>1.28</v>
          </cell>
          <cell r="K207">
            <v>1.1015625</v>
          </cell>
        </row>
        <row r="208">
          <cell r="H208">
            <v>1.41</v>
          </cell>
          <cell r="I208">
            <v>1.1599999999999999</v>
          </cell>
          <cell r="K208">
            <v>1.2155172409999999</v>
          </cell>
        </row>
        <row r="209">
          <cell r="H209">
            <v>1.41</v>
          </cell>
          <cell r="I209">
            <v>1.1200000000000001</v>
          </cell>
          <cell r="K209">
            <v>1.258928571</v>
          </cell>
        </row>
        <row r="210">
          <cell r="H210">
            <v>1.41</v>
          </cell>
          <cell r="I210">
            <v>1.23</v>
          </cell>
          <cell r="K210">
            <v>1.1463414629999999</v>
          </cell>
        </row>
        <row r="211">
          <cell r="H211">
            <v>1.42</v>
          </cell>
          <cell r="I211">
            <v>1.49</v>
          </cell>
          <cell r="K211">
            <v>0.95302013399999996</v>
          </cell>
        </row>
        <row r="212">
          <cell r="H212">
            <v>1.42</v>
          </cell>
          <cell r="I212">
            <v>1.31</v>
          </cell>
          <cell r="K212">
            <v>1.0839694660000001</v>
          </cell>
        </row>
        <row r="213">
          <cell r="H213">
            <v>1.42</v>
          </cell>
          <cell r="I213">
            <v>1.1499999999999999</v>
          </cell>
          <cell r="K213">
            <v>1.234782609</v>
          </cell>
        </row>
        <row r="214">
          <cell r="H214">
            <v>1.42</v>
          </cell>
          <cell r="I214">
            <v>1.43</v>
          </cell>
          <cell r="K214">
            <v>0.99300699299999995</v>
          </cell>
        </row>
        <row r="215">
          <cell r="H215">
            <v>1.42</v>
          </cell>
          <cell r="I215">
            <v>1.1299999999999999</v>
          </cell>
          <cell r="K215">
            <v>1.2566371679999999</v>
          </cell>
        </row>
        <row r="216">
          <cell r="H216">
            <v>1.42</v>
          </cell>
          <cell r="I216">
            <v>1.1599999999999999</v>
          </cell>
          <cell r="K216">
            <v>1.224137931</v>
          </cell>
        </row>
        <row r="217">
          <cell r="H217">
            <v>1.43</v>
          </cell>
          <cell r="I217">
            <v>1.1499999999999999</v>
          </cell>
          <cell r="K217">
            <v>1.2434782609999999</v>
          </cell>
        </row>
        <row r="218">
          <cell r="H218">
            <v>1.43</v>
          </cell>
          <cell r="I218">
            <v>1.3</v>
          </cell>
          <cell r="K218">
            <v>1.1000000000000001</v>
          </cell>
        </row>
        <row r="219">
          <cell r="H219">
            <v>1.44</v>
          </cell>
          <cell r="I219">
            <v>1.27</v>
          </cell>
          <cell r="K219">
            <v>1.133858268</v>
          </cell>
        </row>
        <row r="220">
          <cell r="H220">
            <v>1.44</v>
          </cell>
          <cell r="I220">
            <v>1.29</v>
          </cell>
          <cell r="K220">
            <v>1.11627907</v>
          </cell>
        </row>
        <row r="221">
          <cell r="H221">
            <v>1.44</v>
          </cell>
          <cell r="I221">
            <v>1.1100000000000001</v>
          </cell>
          <cell r="K221">
            <v>1.2972972970000001</v>
          </cell>
        </row>
        <row r="222">
          <cell r="H222">
            <v>1.45</v>
          </cell>
          <cell r="I222">
            <v>1.1000000000000001</v>
          </cell>
          <cell r="K222">
            <v>1.318181818</v>
          </cell>
        </row>
        <row r="223">
          <cell r="H223">
            <v>1.45</v>
          </cell>
          <cell r="I223">
            <v>1.19</v>
          </cell>
          <cell r="K223">
            <v>1.2184873949999999</v>
          </cell>
        </row>
        <row r="224">
          <cell r="H224">
            <v>1.45</v>
          </cell>
          <cell r="I224">
            <v>1.27</v>
          </cell>
          <cell r="K224">
            <v>1.1417322830000001</v>
          </cell>
        </row>
        <row r="225">
          <cell r="H225">
            <v>1.46</v>
          </cell>
          <cell r="I225">
            <v>1.3</v>
          </cell>
          <cell r="K225">
            <v>1.1230769229999999</v>
          </cell>
        </row>
        <row r="226">
          <cell r="H226">
            <v>1.46</v>
          </cell>
          <cell r="I226">
            <v>1.35</v>
          </cell>
          <cell r="K226">
            <v>1.081481481</v>
          </cell>
        </row>
        <row r="227">
          <cell r="H227">
            <v>1.46</v>
          </cell>
          <cell r="I227">
            <v>1.01</v>
          </cell>
          <cell r="K227">
            <v>1.445544554</v>
          </cell>
        </row>
        <row r="228">
          <cell r="H228">
            <v>1.47</v>
          </cell>
          <cell r="I228">
            <v>1.25</v>
          </cell>
          <cell r="K228">
            <v>1.1759999999999999</v>
          </cell>
        </row>
        <row r="229">
          <cell r="H229">
            <v>1.47</v>
          </cell>
          <cell r="I229">
            <v>1.1399999999999999</v>
          </cell>
          <cell r="K229">
            <v>1.2894736840000001</v>
          </cell>
        </row>
        <row r="230">
          <cell r="H230">
            <v>1.48</v>
          </cell>
          <cell r="I230">
            <v>1.0900000000000001</v>
          </cell>
          <cell r="K230">
            <v>1.3577981649999999</v>
          </cell>
        </row>
        <row r="231">
          <cell r="H231">
            <v>1.48</v>
          </cell>
          <cell r="I231">
            <v>1.18</v>
          </cell>
          <cell r="K231">
            <v>1.2542372879999999</v>
          </cell>
        </row>
        <row r="232">
          <cell r="H232">
            <v>1.48</v>
          </cell>
          <cell r="I232">
            <v>1.1299999999999999</v>
          </cell>
          <cell r="K232">
            <v>1.309734513</v>
          </cell>
        </row>
        <row r="233">
          <cell r="H233">
            <v>1.48</v>
          </cell>
          <cell r="I233">
            <v>1.42</v>
          </cell>
          <cell r="K233">
            <v>1.0422535209999999</v>
          </cell>
        </row>
        <row r="234">
          <cell r="H234">
            <v>1.49</v>
          </cell>
          <cell r="I234">
            <v>1.21</v>
          </cell>
          <cell r="K234">
            <v>1.231404959</v>
          </cell>
        </row>
        <row r="235">
          <cell r="H235">
            <v>1.49</v>
          </cell>
          <cell r="I235">
            <v>1.35</v>
          </cell>
          <cell r="K235">
            <v>1.103703704</v>
          </cell>
        </row>
        <row r="236">
          <cell r="H236">
            <v>1.5</v>
          </cell>
          <cell r="I236">
            <v>1.26</v>
          </cell>
          <cell r="K236">
            <v>1.19047619</v>
          </cell>
        </row>
        <row r="237">
          <cell r="H237">
            <v>1.54</v>
          </cell>
          <cell r="I237">
            <v>1.17</v>
          </cell>
          <cell r="K237">
            <v>1.3162393160000001</v>
          </cell>
        </row>
        <row r="238">
          <cell r="H238">
            <v>1.56</v>
          </cell>
          <cell r="I238">
            <v>1.41</v>
          </cell>
          <cell r="K238">
            <v>1.1063829789999999</v>
          </cell>
        </row>
        <row r="239">
          <cell r="H239">
            <v>1.56</v>
          </cell>
          <cell r="I239">
            <v>1.4</v>
          </cell>
          <cell r="K239">
            <v>1.114285714</v>
          </cell>
        </row>
        <row r="240">
          <cell r="H240">
            <v>1.61</v>
          </cell>
          <cell r="I240">
            <v>1.3</v>
          </cell>
          <cell r="K240">
            <v>1.2384615379999999</v>
          </cell>
        </row>
        <row r="241">
          <cell r="H241">
            <v>0.92</v>
          </cell>
          <cell r="I241">
            <v>1.19</v>
          </cell>
          <cell r="K241">
            <v>0.77310924400000003</v>
          </cell>
        </row>
        <row r="242">
          <cell r="H242">
            <v>1.01</v>
          </cell>
          <cell r="I242">
            <v>1.1200000000000001</v>
          </cell>
          <cell r="K242">
            <v>0.90178571399999996</v>
          </cell>
        </row>
        <row r="243">
          <cell r="H243">
            <v>1.1299999999999999</v>
          </cell>
          <cell r="I243">
            <v>1.2</v>
          </cell>
          <cell r="K243">
            <v>0.94166666700000001</v>
          </cell>
        </row>
        <row r="244">
          <cell r="H244">
            <v>1.1499999999999999</v>
          </cell>
          <cell r="I244">
            <v>1.4</v>
          </cell>
          <cell r="K244">
            <v>0.821428571</v>
          </cell>
        </row>
        <row r="245">
          <cell r="H245">
            <v>1.1499999999999999</v>
          </cell>
          <cell r="I245">
            <v>1.08</v>
          </cell>
          <cell r="K245">
            <v>1.0648148150000001</v>
          </cell>
        </row>
        <row r="246">
          <cell r="H246">
            <v>1.21</v>
          </cell>
          <cell r="I246">
            <v>0.98</v>
          </cell>
          <cell r="K246">
            <v>1.2346938780000001</v>
          </cell>
        </row>
        <row r="247">
          <cell r="H247">
            <v>1.28</v>
          </cell>
          <cell r="I247">
            <v>1.34</v>
          </cell>
          <cell r="K247">
            <v>0.955223881</v>
          </cell>
        </row>
        <row r="248">
          <cell r="H248">
            <v>1.35</v>
          </cell>
          <cell r="I248">
            <v>1.08</v>
          </cell>
          <cell r="K248">
            <v>1.25</v>
          </cell>
        </row>
        <row r="249">
          <cell r="H249">
            <v>1.45</v>
          </cell>
          <cell r="I249">
            <v>1.28</v>
          </cell>
          <cell r="K249">
            <v>1.1328125</v>
          </cell>
        </row>
        <row r="250">
          <cell r="H250">
            <v>1.8</v>
          </cell>
          <cell r="I250">
            <v>1.1000000000000001</v>
          </cell>
          <cell r="K250">
            <v>1.636363636</v>
          </cell>
        </row>
        <row r="251">
          <cell r="H251">
            <v>1.8</v>
          </cell>
          <cell r="I251">
            <v>1.1000000000000001</v>
          </cell>
          <cell r="K251">
            <v>1.636363636</v>
          </cell>
        </row>
        <row r="252">
          <cell r="H252">
            <v>1.9</v>
          </cell>
          <cell r="I252">
            <v>0.9</v>
          </cell>
          <cell r="K252">
            <v>2.111111111</v>
          </cell>
        </row>
        <row r="253">
          <cell r="H253">
            <v>1.9</v>
          </cell>
          <cell r="I253">
            <v>1</v>
          </cell>
          <cell r="K253">
            <v>1.9</v>
          </cell>
        </row>
        <row r="254">
          <cell r="H254">
            <v>1.9</v>
          </cell>
          <cell r="I254">
            <v>0.9</v>
          </cell>
          <cell r="K254">
            <v>2.111111111</v>
          </cell>
        </row>
        <row r="255">
          <cell r="H255">
            <v>2</v>
          </cell>
          <cell r="I255">
            <v>1.2</v>
          </cell>
          <cell r="K255">
            <v>1.6666666670000001</v>
          </cell>
        </row>
        <row r="256">
          <cell r="H256">
            <v>2</v>
          </cell>
          <cell r="I256">
            <v>1</v>
          </cell>
          <cell r="K256">
            <v>2</v>
          </cell>
        </row>
        <row r="257">
          <cell r="H257">
            <v>2</v>
          </cell>
          <cell r="I257">
            <v>1.1000000000000001</v>
          </cell>
          <cell r="K257">
            <v>1.818181818</v>
          </cell>
        </row>
        <row r="258">
          <cell r="H258">
            <v>2</v>
          </cell>
          <cell r="I258">
            <v>1</v>
          </cell>
          <cell r="K258">
            <v>2</v>
          </cell>
        </row>
        <row r="259">
          <cell r="H259">
            <v>2</v>
          </cell>
          <cell r="I259">
            <v>1</v>
          </cell>
          <cell r="K259">
            <v>2</v>
          </cell>
        </row>
        <row r="260">
          <cell r="H260">
            <v>1.5987100000000001</v>
          </cell>
          <cell r="I260">
            <v>1.3574299999999999</v>
          </cell>
          <cell r="K260">
            <v>1.1777476549999999</v>
          </cell>
        </row>
        <row r="261">
          <cell r="H261">
            <v>1.17584</v>
          </cell>
          <cell r="I261">
            <v>0.91410999999999998</v>
          </cell>
          <cell r="K261">
            <v>1.286322215</v>
          </cell>
        </row>
        <row r="262">
          <cell r="H262">
            <v>1.2267399999999999</v>
          </cell>
          <cell r="I262">
            <v>1.0543199999999999</v>
          </cell>
          <cell r="K262">
            <v>1.1635366869999999</v>
          </cell>
        </row>
        <row r="263">
          <cell r="H263">
            <v>1.2292700000000001</v>
          </cell>
          <cell r="I263">
            <v>0.92545999999999995</v>
          </cell>
          <cell r="K263">
            <v>1.32827999</v>
          </cell>
        </row>
        <row r="264">
          <cell r="H264">
            <v>1.3591599999999999</v>
          </cell>
          <cell r="I264">
            <v>1.13625</v>
          </cell>
          <cell r="K264">
            <v>1.196180418</v>
          </cell>
        </row>
        <row r="265">
          <cell r="H265">
            <v>1.37917</v>
          </cell>
          <cell r="I265">
            <v>1.2117100000000001</v>
          </cell>
          <cell r="K265">
            <v>1.1382013849999999</v>
          </cell>
        </row>
        <row r="266">
          <cell r="H266">
            <v>1.42384</v>
          </cell>
          <cell r="I266">
            <v>1.02233</v>
          </cell>
          <cell r="K266">
            <v>1.3927401129999999</v>
          </cell>
        </row>
        <row r="267">
          <cell r="H267">
            <v>1.5055700000000001</v>
          </cell>
          <cell r="I267">
            <v>1.01128</v>
          </cell>
          <cell r="K267">
            <v>1.4887766</v>
          </cell>
        </row>
        <row r="268">
          <cell r="H268">
            <v>1.51701</v>
          </cell>
          <cell r="I268">
            <v>1.1223399999999999</v>
          </cell>
          <cell r="K268">
            <v>1.3516492330000001</v>
          </cell>
        </row>
        <row r="269">
          <cell r="H269">
            <v>1.1499999999999999</v>
          </cell>
          <cell r="I269">
            <v>1.0900000000000001</v>
          </cell>
          <cell r="K269">
            <v>1.055045872</v>
          </cell>
        </row>
        <row r="270">
          <cell r="H270">
            <v>1.27</v>
          </cell>
          <cell r="I270">
            <v>1.1000000000000001</v>
          </cell>
          <cell r="K270">
            <v>1.1545454550000001</v>
          </cell>
        </row>
        <row r="271">
          <cell r="H271">
            <v>1.27</v>
          </cell>
          <cell r="I271">
            <v>1.08</v>
          </cell>
          <cell r="K271">
            <v>1.1759259259999999</v>
          </cell>
        </row>
        <row r="272">
          <cell r="H272">
            <v>1.35</v>
          </cell>
          <cell r="I272">
            <v>1.23</v>
          </cell>
          <cell r="K272">
            <v>1.097560976</v>
          </cell>
        </row>
        <row r="273">
          <cell r="H273">
            <v>1.23</v>
          </cell>
          <cell r="I273">
            <v>1.0900000000000001</v>
          </cell>
          <cell r="K273">
            <v>1.1284403670000001</v>
          </cell>
        </row>
        <row r="274">
          <cell r="H274">
            <v>1.26</v>
          </cell>
          <cell r="I274">
            <v>1.01</v>
          </cell>
          <cell r="K274">
            <v>1.2475247519999999</v>
          </cell>
        </row>
        <row r="275">
          <cell r="H275">
            <v>1.3</v>
          </cell>
          <cell r="I275">
            <v>1.1599999999999999</v>
          </cell>
          <cell r="K275">
            <v>1.1206896550000001</v>
          </cell>
        </row>
        <row r="276">
          <cell r="H276">
            <v>1.37</v>
          </cell>
          <cell r="I276">
            <v>1.21</v>
          </cell>
          <cell r="K276">
            <v>1.132231405</v>
          </cell>
        </row>
        <row r="277">
          <cell r="H277">
            <v>1.28</v>
          </cell>
          <cell r="I277">
            <v>1.05</v>
          </cell>
          <cell r="K277">
            <v>1.2190476189999999</v>
          </cell>
        </row>
        <row r="278">
          <cell r="H278">
            <v>1.38</v>
          </cell>
          <cell r="I278">
            <v>1.1399999999999999</v>
          </cell>
          <cell r="K278">
            <v>1.2105263159999999</v>
          </cell>
        </row>
        <row r="279">
          <cell r="H279">
            <v>1.44</v>
          </cell>
          <cell r="I279">
            <v>1.22</v>
          </cell>
          <cell r="K279">
            <v>1.1803278690000001</v>
          </cell>
        </row>
        <row r="280">
          <cell r="H280">
            <v>1.1000000000000001</v>
          </cell>
          <cell r="I280">
            <v>1</v>
          </cell>
          <cell r="K280">
            <v>1.04885344</v>
          </cell>
        </row>
        <row r="281">
          <cell r="H281">
            <v>1.2</v>
          </cell>
          <cell r="I281">
            <v>1.2</v>
          </cell>
          <cell r="K281">
            <v>1.0306643950000001</v>
          </cell>
        </row>
        <row r="282">
          <cell r="H282">
            <v>1.3</v>
          </cell>
          <cell r="I282">
            <v>1.2</v>
          </cell>
          <cell r="K282">
            <v>1.085296507</v>
          </cell>
        </row>
        <row r="283">
          <cell r="H283">
            <v>1.3</v>
          </cell>
          <cell r="I283">
            <v>1.2</v>
          </cell>
          <cell r="K283">
            <v>1.076298701</v>
          </cell>
        </row>
        <row r="284">
          <cell r="H284">
            <v>1.3</v>
          </cell>
          <cell r="I284">
            <v>1.1000000000000001</v>
          </cell>
          <cell r="K284">
            <v>1.138204225</v>
          </cell>
        </row>
        <row r="285">
          <cell r="H285">
            <v>1.3</v>
          </cell>
          <cell r="I285">
            <v>1.2</v>
          </cell>
          <cell r="K285">
            <v>1.0833333329999999</v>
          </cell>
        </row>
        <row r="286">
          <cell r="H286">
            <v>1.4</v>
          </cell>
          <cell r="I286">
            <v>1.2</v>
          </cell>
          <cell r="K286">
            <v>1.1552435999999999</v>
          </cell>
        </row>
        <row r="287">
          <cell r="H287">
            <v>1.4</v>
          </cell>
          <cell r="I287">
            <v>1.2</v>
          </cell>
          <cell r="K287">
            <v>1.1913265310000001</v>
          </cell>
        </row>
        <row r="288">
          <cell r="H288">
            <v>1.4</v>
          </cell>
          <cell r="I288">
            <v>1.2</v>
          </cell>
          <cell r="K288">
            <v>1.2135506</v>
          </cell>
        </row>
        <row r="289">
          <cell r="H289">
            <v>1.4</v>
          </cell>
          <cell r="I289">
            <v>1.5</v>
          </cell>
          <cell r="K289">
            <v>0.94372881399999997</v>
          </cell>
        </row>
        <row r="290">
          <cell r="H290">
            <v>1.4</v>
          </cell>
          <cell r="I290">
            <v>1.2</v>
          </cell>
          <cell r="K290">
            <v>1.1796610169999999</v>
          </cell>
        </row>
        <row r="291">
          <cell r="H291">
            <v>1.5</v>
          </cell>
          <cell r="I291">
            <v>1.3</v>
          </cell>
          <cell r="K291">
            <v>1.1896414340000001</v>
          </cell>
        </row>
        <row r="292">
          <cell r="H292">
            <v>1.5</v>
          </cell>
          <cell r="I292">
            <v>1.2</v>
          </cell>
          <cell r="K292">
            <v>1.1708299760000001</v>
          </cell>
        </row>
        <row r="293">
          <cell r="H293">
            <v>1.5</v>
          </cell>
          <cell r="I293">
            <v>1.2</v>
          </cell>
          <cell r="K293">
            <v>1.2504258939999999</v>
          </cell>
        </row>
        <row r="294">
          <cell r="H294">
            <v>1.5</v>
          </cell>
          <cell r="I294">
            <v>1.3</v>
          </cell>
          <cell r="K294">
            <v>1.1931364719999999</v>
          </cell>
        </row>
        <row r="295">
          <cell r="H295">
            <v>1.6</v>
          </cell>
          <cell r="I295">
            <v>1.4</v>
          </cell>
          <cell r="K295">
            <v>1.166912851</v>
          </cell>
        </row>
        <row r="296">
          <cell r="H296">
            <v>1.6</v>
          </cell>
          <cell r="I296">
            <v>1.5</v>
          </cell>
          <cell r="K296">
            <v>1.066666667</v>
          </cell>
        </row>
        <row r="297">
          <cell r="H297">
            <v>1.5247999999999999</v>
          </cell>
          <cell r="I297">
            <v>1.2402</v>
          </cell>
        </row>
        <row r="298">
          <cell r="H298">
            <v>0.92</v>
          </cell>
          <cell r="I298">
            <v>0.79</v>
          </cell>
          <cell r="K298">
            <v>1.164556962</v>
          </cell>
        </row>
        <row r="299">
          <cell r="H299">
            <v>0.95</v>
          </cell>
          <cell r="I299">
            <v>0.98</v>
          </cell>
          <cell r="K299">
            <v>0.96938775499999996</v>
          </cell>
        </row>
        <row r="300">
          <cell r="H300">
            <v>1.02</v>
          </cell>
          <cell r="I300">
            <v>1.02</v>
          </cell>
          <cell r="K300">
            <v>1</v>
          </cell>
        </row>
        <row r="301">
          <cell r="H301">
            <v>1.03</v>
          </cell>
          <cell r="I301">
            <v>1.06</v>
          </cell>
          <cell r="K301">
            <v>0.97169811299999997</v>
          </cell>
        </row>
        <row r="302">
          <cell r="H302">
            <v>1.05</v>
          </cell>
          <cell r="I302">
            <v>0.99</v>
          </cell>
          <cell r="K302">
            <v>1.0606060610000001</v>
          </cell>
        </row>
        <row r="303">
          <cell r="H303">
            <v>1.0900000000000001</v>
          </cell>
          <cell r="I303">
            <v>0.96</v>
          </cell>
          <cell r="K303">
            <v>1.1354166670000001</v>
          </cell>
        </row>
        <row r="304">
          <cell r="H304">
            <v>1.1100000000000001</v>
          </cell>
          <cell r="I304">
            <v>1.05</v>
          </cell>
          <cell r="K304">
            <v>1.0571428570000001</v>
          </cell>
        </row>
        <row r="305">
          <cell r="H305">
            <v>1.1200000000000001</v>
          </cell>
          <cell r="I305">
            <v>1.05</v>
          </cell>
          <cell r="K305">
            <v>1.066666667</v>
          </cell>
        </row>
        <row r="306">
          <cell r="H306">
            <v>1.1200000000000001</v>
          </cell>
          <cell r="I306">
            <v>1.1499999999999999</v>
          </cell>
          <cell r="K306">
            <v>0.97391304300000003</v>
          </cell>
        </row>
        <row r="307">
          <cell r="H307">
            <v>1.1299999999999999</v>
          </cell>
          <cell r="I307">
            <v>1.0900000000000001</v>
          </cell>
          <cell r="K307">
            <v>1.0366972480000001</v>
          </cell>
        </row>
        <row r="308">
          <cell r="H308">
            <v>1.1399999999999999</v>
          </cell>
          <cell r="I308">
            <v>1.28</v>
          </cell>
          <cell r="K308">
            <v>0.890625</v>
          </cell>
        </row>
        <row r="309">
          <cell r="H309">
            <v>1.1399999999999999</v>
          </cell>
          <cell r="I309">
            <v>1.02</v>
          </cell>
          <cell r="K309">
            <v>1.1176470590000001</v>
          </cell>
        </row>
        <row r="310">
          <cell r="H310">
            <v>1.1599999999999999</v>
          </cell>
          <cell r="I310">
            <v>1.04</v>
          </cell>
          <cell r="K310">
            <v>1.115384615</v>
          </cell>
        </row>
        <row r="311">
          <cell r="H311">
            <v>1.1599999999999999</v>
          </cell>
          <cell r="I311">
            <v>1.03</v>
          </cell>
          <cell r="K311">
            <v>1.126213592</v>
          </cell>
        </row>
        <row r="312">
          <cell r="H312">
            <v>1.1599999999999999</v>
          </cell>
          <cell r="I312">
            <v>1.08</v>
          </cell>
          <cell r="K312">
            <v>1.0740740740000001</v>
          </cell>
        </row>
        <row r="313">
          <cell r="H313">
            <v>1.17</v>
          </cell>
          <cell r="I313">
            <v>1.07</v>
          </cell>
          <cell r="K313">
            <v>1.0934579440000001</v>
          </cell>
        </row>
        <row r="314">
          <cell r="H314">
            <v>1.18</v>
          </cell>
          <cell r="I314">
            <v>1.1100000000000001</v>
          </cell>
          <cell r="K314">
            <v>1.063063063</v>
          </cell>
        </row>
        <row r="1656">
          <cell r="H1656">
            <v>1.8</v>
          </cell>
          <cell r="I1656">
            <v>1.3</v>
          </cell>
          <cell r="K1656">
            <v>1.384615385</v>
          </cell>
        </row>
        <row r="1657">
          <cell r="H1657">
            <v>0.98</v>
          </cell>
          <cell r="I1657">
            <v>0.9</v>
          </cell>
          <cell r="K1657">
            <v>1.0888888889999999</v>
          </cell>
        </row>
        <row r="1658">
          <cell r="H1658">
            <v>1</v>
          </cell>
          <cell r="I1658">
            <v>0.85</v>
          </cell>
          <cell r="K1658">
            <v>1.1764705879999999</v>
          </cell>
        </row>
        <row r="1659">
          <cell r="H1659">
            <v>1</v>
          </cell>
          <cell r="I1659">
            <v>0.9</v>
          </cell>
          <cell r="K1659">
            <v>1.111111111</v>
          </cell>
        </row>
        <row r="1660">
          <cell r="H1660">
            <v>1</v>
          </cell>
          <cell r="I1660">
            <v>0.95</v>
          </cell>
          <cell r="K1660">
            <v>1.052631579</v>
          </cell>
        </row>
        <row r="1661">
          <cell r="H1661">
            <v>1.04</v>
          </cell>
          <cell r="I1661">
            <v>0.9</v>
          </cell>
          <cell r="K1661">
            <v>1.1555555559999999</v>
          </cell>
        </row>
        <row r="1662">
          <cell r="H1662">
            <v>1.1000000000000001</v>
          </cell>
        </row>
        <row r="1663">
          <cell r="H1663">
            <v>1.1000000000000001</v>
          </cell>
          <cell r="I1663">
            <v>0.98</v>
          </cell>
          <cell r="K1663">
            <v>1.1224489799999999</v>
          </cell>
        </row>
        <row r="1664">
          <cell r="H1664">
            <v>1.1000000000000001</v>
          </cell>
          <cell r="I1664">
            <v>1.05</v>
          </cell>
          <cell r="K1664">
            <v>1.0476190480000001</v>
          </cell>
        </row>
        <row r="1665">
          <cell r="H1665">
            <v>1.1200000000000001</v>
          </cell>
          <cell r="I1665">
            <v>0.95</v>
          </cell>
          <cell r="K1665">
            <v>1.178947368</v>
          </cell>
        </row>
        <row r="1666">
          <cell r="H1666">
            <v>1.1499999999999999</v>
          </cell>
          <cell r="I1666">
            <v>0.95</v>
          </cell>
          <cell r="K1666">
            <v>1.2105263159999999</v>
          </cell>
        </row>
        <row r="1667">
          <cell r="H1667">
            <v>1.1499999999999999</v>
          </cell>
          <cell r="I1667">
            <v>1.1499999999999999</v>
          </cell>
          <cell r="K1667">
            <v>1</v>
          </cell>
        </row>
        <row r="1668">
          <cell r="H1668">
            <v>1.1499999999999999</v>
          </cell>
          <cell r="I1668">
            <v>1.03</v>
          </cell>
          <cell r="K1668">
            <v>1.116504854</v>
          </cell>
        </row>
        <row r="1669">
          <cell r="H1669">
            <v>1.1499999999999999</v>
          </cell>
          <cell r="I1669">
            <v>1.1000000000000001</v>
          </cell>
          <cell r="K1669">
            <v>1.0454545449999999</v>
          </cell>
        </row>
        <row r="1670">
          <cell r="H1670">
            <v>1.1499999999999999</v>
          </cell>
          <cell r="I1670">
            <v>1.1499999999999999</v>
          </cell>
          <cell r="K1670">
            <v>1</v>
          </cell>
        </row>
        <row r="1671">
          <cell r="H1671">
            <v>1.18</v>
          </cell>
          <cell r="I1671">
            <v>0.95</v>
          </cell>
          <cell r="K1671">
            <v>1.242105263</v>
          </cell>
        </row>
        <row r="1672">
          <cell r="H1672">
            <v>1.2</v>
          </cell>
          <cell r="I1672">
            <v>1.1499999999999999</v>
          </cell>
          <cell r="K1672">
            <v>1.043478261</v>
          </cell>
        </row>
        <row r="1673">
          <cell r="H1673">
            <v>1.2</v>
          </cell>
          <cell r="I1673">
            <v>1.1000000000000001</v>
          </cell>
          <cell r="K1673">
            <v>1.0909090910000001</v>
          </cell>
        </row>
        <row r="1674">
          <cell r="H1674">
            <v>1.35</v>
          </cell>
          <cell r="I1674">
            <v>1.1299999999999999</v>
          </cell>
          <cell r="K1674">
            <v>1.194690265</v>
          </cell>
        </row>
        <row r="1675">
          <cell r="H1675">
            <v>1.37</v>
          </cell>
          <cell r="I1675">
            <v>1.1000000000000001</v>
          </cell>
          <cell r="K1675">
            <v>1.2454545450000001</v>
          </cell>
        </row>
        <row r="1676">
          <cell r="H1676">
            <v>1.41</v>
          </cell>
          <cell r="I1676">
            <v>1.1100000000000001</v>
          </cell>
          <cell r="K1676">
            <v>1.2702702699999999</v>
          </cell>
        </row>
        <row r="1677">
          <cell r="H1677">
            <v>0.88</v>
          </cell>
          <cell r="I1677">
            <v>1.07</v>
          </cell>
          <cell r="K1677">
            <v>0.82242990699999996</v>
          </cell>
        </row>
        <row r="1678">
          <cell r="H1678">
            <v>0.99</v>
          </cell>
          <cell r="I1678">
            <v>0.9</v>
          </cell>
          <cell r="K1678">
            <v>1.1000000000000001</v>
          </cell>
        </row>
        <row r="1679">
          <cell r="H1679">
            <v>1.02</v>
          </cell>
          <cell r="I1679">
            <v>0.96</v>
          </cell>
          <cell r="K1679">
            <v>1.0625</v>
          </cell>
        </row>
        <row r="1680">
          <cell r="H1680">
            <v>1.02</v>
          </cell>
          <cell r="I1680">
            <v>1.1100000000000001</v>
          </cell>
          <cell r="K1680">
            <v>0.918918919</v>
          </cell>
        </row>
        <row r="1681">
          <cell r="H1681">
            <v>1.03</v>
          </cell>
          <cell r="I1681">
            <v>1.1399999999999999</v>
          </cell>
          <cell r="K1681">
            <v>0.90350877200000002</v>
          </cell>
        </row>
        <row r="1682">
          <cell r="H1682">
            <v>1.05</v>
          </cell>
          <cell r="I1682">
            <v>1.1499999999999999</v>
          </cell>
          <cell r="K1682">
            <v>0.91304347799999996</v>
          </cell>
        </row>
        <row r="1683">
          <cell r="H1683">
            <v>1.06</v>
          </cell>
          <cell r="I1683">
            <v>1.35</v>
          </cell>
          <cell r="K1683">
            <v>0.78518518500000001</v>
          </cell>
        </row>
        <row r="1684">
          <cell r="H1684">
            <v>1.07</v>
          </cell>
          <cell r="I1684">
            <v>0.94</v>
          </cell>
          <cell r="K1684">
            <v>1.1382978720000001</v>
          </cell>
        </row>
        <row r="1685">
          <cell r="H1685">
            <v>1.07</v>
          </cell>
          <cell r="I1685">
            <v>1.34</v>
          </cell>
          <cell r="K1685">
            <v>0.79850746299999997</v>
          </cell>
        </row>
        <row r="1686">
          <cell r="H1686">
            <v>1.1200000000000001</v>
          </cell>
          <cell r="I1686">
            <v>1.23</v>
          </cell>
          <cell r="K1686">
            <v>0.91056910599999996</v>
          </cell>
        </row>
        <row r="1687">
          <cell r="H1687">
            <v>1.1299999999999999</v>
          </cell>
          <cell r="I1687">
            <v>1.1100000000000001</v>
          </cell>
          <cell r="K1687">
            <v>1.018018018</v>
          </cell>
        </row>
        <row r="1688">
          <cell r="H1688">
            <v>1.1599999999999999</v>
          </cell>
          <cell r="I1688">
            <v>1.2</v>
          </cell>
          <cell r="K1688">
            <v>0.96666666700000003</v>
          </cell>
        </row>
        <row r="1689">
          <cell r="H1689">
            <v>1.1599999999999999</v>
          </cell>
          <cell r="I1689">
            <v>1.17</v>
          </cell>
          <cell r="K1689">
            <v>0.99145299099999995</v>
          </cell>
        </row>
        <row r="1690">
          <cell r="H1690">
            <v>1.1599999999999999</v>
          </cell>
          <cell r="I1690">
            <v>1.02</v>
          </cell>
          <cell r="K1690">
            <v>1.137254902</v>
          </cell>
        </row>
        <row r="1691">
          <cell r="H1691">
            <v>1.17</v>
          </cell>
          <cell r="I1691">
            <v>1.07</v>
          </cell>
          <cell r="K1691">
            <v>1.0934579440000001</v>
          </cell>
        </row>
        <row r="1692">
          <cell r="H1692">
            <v>1.19</v>
          </cell>
          <cell r="I1692">
            <v>1.08</v>
          </cell>
          <cell r="K1692">
            <v>1.101851852</v>
          </cell>
        </row>
        <row r="1693">
          <cell r="H1693">
            <v>1.19</v>
          </cell>
          <cell r="I1693">
            <v>1.06</v>
          </cell>
          <cell r="K1693">
            <v>1.1226415089999999</v>
          </cell>
        </row>
        <row r="1694">
          <cell r="H1694">
            <v>1.2</v>
          </cell>
          <cell r="I1694">
            <v>1.26</v>
          </cell>
          <cell r="K1694">
            <v>0.95238095199999995</v>
          </cell>
        </row>
        <row r="1695">
          <cell r="H1695">
            <v>1.2</v>
          </cell>
          <cell r="I1695">
            <v>1.1000000000000001</v>
          </cell>
          <cell r="K1695">
            <v>1.0909090910000001</v>
          </cell>
        </row>
        <row r="1696">
          <cell r="H1696">
            <v>1.21</v>
          </cell>
          <cell r="I1696">
            <v>1.1599999999999999</v>
          </cell>
          <cell r="K1696">
            <v>1.0431034480000001</v>
          </cell>
        </row>
        <row r="1697">
          <cell r="H1697">
            <v>1.21</v>
          </cell>
          <cell r="I1697">
            <v>1.18</v>
          </cell>
          <cell r="K1697">
            <v>1.0254237289999999</v>
          </cell>
        </row>
        <row r="1698">
          <cell r="H1698">
            <v>1.22</v>
          </cell>
          <cell r="I1698">
            <v>1.1599999999999999</v>
          </cell>
          <cell r="K1698">
            <v>1.051724138</v>
          </cell>
        </row>
        <row r="1699">
          <cell r="H1699">
            <v>1.25</v>
          </cell>
          <cell r="I1699">
            <v>0.99</v>
          </cell>
          <cell r="K1699">
            <v>1.262626263</v>
          </cell>
        </row>
        <row r="1700">
          <cell r="H1700">
            <v>1.28</v>
          </cell>
          <cell r="I1700">
            <v>1.05</v>
          </cell>
          <cell r="K1700">
            <v>1.2190476189999999</v>
          </cell>
        </row>
        <row r="1701">
          <cell r="H1701">
            <v>1.29</v>
          </cell>
          <cell r="I1701">
            <v>0.91</v>
          </cell>
          <cell r="K1701">
            <v>1.4175824180000001</v>
          </cell>
        </row>
        <row r="1702">
          <cell r="H1702">
            <v>1.33</v>
          </cell>
          <cell r="I1702">
            <v>1.03</v>
          </cell>
          <cell r="K1702">
            <v>1.2912621360000001</v>
          </cell>
        </row>
        <row r="1703">
          <cell r="H1703">
            <v>1.37</v>
          </cell>
          <cell r="I1703">
            <v>1.1499999999999999</v>
          </cell>
          <cell r="K1703">
            <v>1.1913043480000001</v>
          </cell>
        </row>
        <row r="1704">
          <cell r="H1704">
            <v>1.4</v>
          </cell>
          <cell r="I1704">
            <v>1.2</v>
          </cell>
          <cell r="K1704">
            <v>1.1666666670000001</v>
          </cell>
        </row>
        <row r="1705">
          <cell r="H1705">
            <v>1.43</v>
          </cell>
          <cell r="I1705">
            <v>1.21</v>
          </cell>
          <cell r="K1705">
            <v>1.181818182</v>
          </cell>
        </row>
        <row r="1706">
          <cell r="H1706">
            <v>1.45</v>
          </cell>
          <cell r="I1706">
            <v>0.99</v>
          </cell>
          <cell r="K1706">
            <v>1.464646465</v>
          </cell>
        </row>
        <row r="1707">
          <cell r="H1707">
            <v>1.33</v>
          </cell>
          <cell r="I1707">
            <v>1.21</v>
          </cell>
          <cell r="K1707">
            <v>1.0991735540000001</v>
          </cell>
        </row>
        <row r="1708">
          <cell r="H1708">
            <v>1.36</v>
          </cell>
          <cell r="I1708">
            <v>1.19</v>
          </cell>
          <cell r="K1708">
            <v>1.1428571430000001</v>
          </cell>
        </row>
        <row r="1709">
          <cell r="H1709">
            <v>1.5327999999999999</v>
          </cell>
          <cell r="I1709">
            <v>1.4001999999999999</v>
          </cell>
          <cell r="K1709">
            <v>1.094700757</v>
          </cell>
        </row>
        <row r="1710">
          <cell r="H1710">
            <v>1.21</v>
          </cell>
          <cell r="I1710">
            <v>1.1599999999999999</v>
          </cell>
          <cell r="K1710">
            <v>1.0431034480000001</v>
          </cell>
        </row>
        <row r="1711">
          <cell r="H1711">
            <v>1.21</v>
          </cell>
          <cell r="I1711">
            <v>1.1299999999999999</v>
          </cell>
          <cell r="K1711">
            <v>1.0707964599999999</v>
          </cell>
        </row>
        <row r="1712">
          <cell r="H1712">
            <v>1.48</v>
          </cell>
          <cell r="I1712">
            <v>1.34</v>
          </cell>
          <cell r="K1712">
            <v>1.1044776119999999</v>
          </cell>
        </row>
        <row r="1713">
          <cell r="H1713">
            <v>1.41</v>
          </cell>
          <cell r="I1713">
            <v>1.25</v>
          </cell>
          <cell r="K1713">
            <v>1.1279999999999999</v>
          </cell>
        </row>
        <row r="1714">
          <cell r="H1714">
            <v>1.35</v>
          </cell>
          <cell r="I1714">
            <v>1.1100000000000001</v>
          </cell>
          <cell r="K1714">
            <v>1.2162162160000001</v>
          </cell>
        </row>
        <row r="1715">
          <cell r="H1715">
            <v>1.38</v>
          </cell>
          <cell r="I1715">
            <v>1.1200000000000001</v>
          </cell>
          <cell r="K1715">
            <v>1.2321428569999999</v>
          </cell>
        </row>
        <row r="1716">
          <cell r="H1716">
            <v>0.97699999999999998</v>
          </cell>
          <cell r="I1716">
            <v>1.151</v>
          </cell>
          <cell r="K1716">
            <v>0.84882710699999997</v>
          </cell>
        </row>
        <row r="1717">
          <cell r="H1717">
            <v>1.157</v>
          </cell>
          <cell r="I1717">
            <v>1.1000000000000001</v>
          </cell>
          <cell r="K1717">
            <v>1.0518181820000001</v>
          </cell>
        </row>
        <row r="1718">
          <cell r="H1718">
            <v>1.27</v>
          </cell>
          <cell r="I1718">
            <v>1.05</v>
          </cell>
          <cell r="K1718">
            <v>1.2095238100000001</v>
          </cell>
        </row>
        <row r="1719">
          <cell r="H1719">
            <v>1.3</v>
          </cell>
          <cell r="I1719">
            <v>1.21</v>
          </cell>
          <cell r="K1719">
            <v>1.074380165</v>
          </cell>
        </row>
        <row r="1720">
          <cell r="H1720">
            <v>1.31</v>
          </cell>
          <cell r="I1720">
            <v>1.21</v>
          </cell>
          <cell r="K1720">
            <v>1.0826446279999999</v>
          </cell>
        </row>
        <row r="1721">
          <cell r="H1721">
            <v>1.3620000000000001</v>
          </cell>
          <cell r="I1721">
            <v>1.1779999999999999</v>
          </cell>
          <cell r="K1721">
            <v>1.1561969439999999</v>
          </cell>
        </row>
        <row r="1722">
          <cell r="H1722">
            <v>1.393</v>
          </cell>
          <cell r="I1722">
            <v>1.208</v>
          </cell>
          <cell r="K1722">
            <v>1.1531456950000001</v>
          </cell>
        </row>
        <row r="1723">
          <cell r="H1723">
            <v>1.42</v>
          </cell>
          <cell r="I1723">
            <v>1.32</v>
          </cell>
          <cell r="K1723">
            <v>1.075757576</v>
          </cell>
        </row>
        <row r="1724">
          <cell r="H1724">
            <v>1.423</v>
          </cell>
          <cell r="I1724">
            <v>1.131</v>
          </cell>
          <cell r="K1724">
            <v>1.258178603</v>
          </cell>
        </row>
        <row r="1725">
          <cell r="H1725">
            <v>1.44</v>
          </cell>
          <cell r="I1725">
            <v>1.28</v>
          </cell>
          <cell r="K1725">
            <v>1.125</v>
          </cell>
        </row>
        <row r="1726">
          <cell r="H1726">
            <v>1.48</v>
          </cell>
          <cell r="I1726">
            <v>1.42</v>
          </cell>
          <cell r="K1726">
            <v>1.0422535209999999</v>
          </cell>
        </row>
        <row r="1727">
          <cell r="H1727">
            <v>1.51</v>
          </cell>
          <cell r="I1727">
            <v>1.48</v>
          </cell>
          <cell r="K1727">
            <v>1.0202702699999999</v>
          </cell>
        </row>
        <row r="1728">
          <cell r="H1728">
            <v>1.53</v>
          </cell>
          <cell r="I1728">
            <v>1.26</v>
          </cell>
          <cell r="K1728">
            <v>1.2142857140000001</v>
          </cell>
        </row>
        <row r="1729">
          <cell r="H1729">
            <v>1.53</v>
          </cell>
          <cell r="I1729">
            <v>1.22</v>
          </cell>
          <cell r="K1729">
            <v>1.2540983610000001</v>
          </cell>
        </row>
        <row r="1730">
          <cell r="H1730">
            <v>1.55</v>
          </cell>
          <cell r="I1730">
            <v>1.51</v>
          </cell>
          <cell r="K1730">
            <v>1.026490066</v>
          </cell>
        </row>
        <row r="1731">
          <cell r="H1731">
            <v>1.57</v>
          </cell>
          <cell r="I1731">
            <v>1.35</v>
          </cell>
          <cell r="K1731">
            <v>1.162962963</v>
          </cell>
        </row>
        <row r="1732">
          <cell r="H1732">
            <v>1.59</v>
          </cell>
          <cell r="I1732">
            <v>1.32</v>
          </cell>
          <cell r="K1732">
            <v>1.2045454550000001</v>
          </cell>
        </row>
        <row r="1733">
          <cell r="H1733">
            <v>1.59</v>
          </cell>
          <cell r="I1733">
            <v>1.35</v>
          </cell>
          <cell r="K1733">
            <v>1.1777777780000001</v>
          </cell>
        </row>
        <row r="1734">
          <cell r="H1734">
            <v>1.59</v>
          </cell>
          <cell r="I1734">
            <v>1.51</v>
          </cell>
          <cell r="K1734">
            <v>1.0529801320000001</v>
          </cell>
        </row>
        <row r="1735">
          <cell r="H1735">
            <v>1.5940000000000001</v>
          </cell>
          <cell r="I1735">
            <v>1.2310000000000001</v>
          </cell>
          <cell r="K1735">
            <v>1.2948822099999999</v>
          </cell>
        </row>
        <row r="1736">
          <cell r="H1736">
            <v>1.6</v>
          </cell>
          <cell r="I1736">
            <v>1.36</v>
          </cell>
          <cell r="K1736">
            <v>1.1764705879999999</v>
          </cell>
        </row>
        <row r="1737">
          <cell r="H1737">
            <v>1.6</v>
          </cell>
          <cell r="I1737">
            <v>1.64</v>
          </cell>
          <cell r="K1737">
            <v>0.97560975599999999</v>
          </cell>
        </row>
        <row r="1738">
          <cell r="H1738">
            <v>1.62</v>
          </cell>
          <cell r="I1738">
            <v>1.4</v>
          </cell>
          <cell r="K1738">
            <v>1.157142857</v>
          </cell>
        </row>
        <row r="1739">
          <cell r="H1739">
            <v>1.68</v>
          </cell>
          <cell r="I1739">
            <v>1.41</v>
          </cell>
          <cell r="K1739">
            <v>1.191489362</v>
          </cell>
        </row>
        <row r="1740">
          <cell r="H1740">
            <v>1.71</v>
          </cell>
          <cell r="I1740">
            <v>1.66</v>
          </cell>
          <cell r="K1740">
            <v>1.0301204820000001</v>
          </cell>
        </row>
        <row r="1741">
          <cell r="H1741">
            <v>1.73</v>
          </cell>
          <cell r="I1741">
            <v>1.39</v>
          </cell>
          <cell r="K1741">
            <v>1.2446043170000001</v>
          </cell>
        </row>
        <row r="1742">
          <cell r="H1742">
            <v>1.76</v>
          </cell>
          <cell r="I1742">
            <v>1.6</v>
          </cell>
          <cell r="K1742">
            <v>1.1000000000000001</v>
          </cell>
        </row>
        <row r="1743">
          <cell r="H1743">
            <v>1.2</v>
          </cell>
          <cell r="I1743">
            <v>1.2</v>
          </cell>
        </row>
        <row r="1744">
          <cell r="H1744">
            <v>1.23</v>
          </cell>
          <cell r="I1744">
            <v>1.28</v>
          </cell>
          <cell r="K1744">
            <v>0.9609375</v>
          </cell>
        </row>
        <row r="1745">
          <cell r="H1745">
            <v>1.3</v>
          </cell>
          <cell r="I1745">
            <v>1.31</v>
          </cell>
          <cell r="K1745">
            <v>0.99236641199999998</v>
          </cell>
        </row>
        <row r="1746">
          <cell r="H1746">
            <v>1.2</v>
          </cell>
          <cell r="I1746">
            <v>1.24</v>
          </cell>
          <cell r="K1746">
            <v>0.96774193500000005</v>
          </cell>
        </row>
        <row r="1747">
          <cell r="H1747">
            <v>1.22</v>
          </cell>
          <cell r="I1747">
            <v>1.21</v>
          </cell>
          <cell r="K1747">
            <v>1.0082644629999999</v>
          </cell>
        </row>
        <row r="1748">
          <cell r="H1748">
            <v>1.28</v>
          </cell>
          <cell r="I1748">
            <v>1.31</v>
          </cell>
          <cell r="K1748">
            <v>0.97709923700000001</v>
          </cell>
        </row>
        <row r="1749">
          <cell r="H1749">
            <v>1.29</v>
          </cell>
          <cell r="I1749">
            <v>1.25</v>
          </cell>
          <cell r="K1749">
            <v>1.032</v>
          </cell>
        </row>
        <row r="1750">
          <cell r="H1750">
            <v>1.34</v>
          </cell>
          <cell r="I1750">
            <v>1.3</v>
          </cell>
          <cell r="K1750">
            <v>1.0307692310000001</v>
          </cell>
        </row>
        <row r="1751">
          <cell r="H1751">
            <v>1.3</v>
          </cell>
          <cell r="I1751">
            <v>1.37</v>
          </cell>
          <cell r="K1751">
            <v>0.94890510900000002</v>
          </cell>
        </row>
        <row r="1752">
          <cell r="H1752">
            <v>1.4</v>
          </cell>
          <cell r="I1752">
            <v>1.26</v>
          </cell>
          <cell r="K1752">
            <v>1.111111111</v>
          </cell>
        </row>
        <row r="1753">
          <cell r="H1753">
            <v>1.36</v>
          </cell>
          <cell r="I1753">
            <v>1.37</v>
          </cell>
          <cell r="K1753">
            <v>0.99270073000000003</v>
          </cell>
        </row>
        <row r="1754">
          <cell r="H1754">
            <v>1.47</v>
          </cell>
          <cell r="I1754">
            <v>1.27</v>
          </cell>
          <cell r="K1754">
            <v>1.1574803149999999</v>
          </cell>
        </row>
        <row r="1755">
          <cell r="H1755">
            <v>1.35</v>
          </cell>
          <cell r="I1755">
            <v>1.17</v>
          </cell>
          <cell r="K1755">
            <v>1.153846154</v>
          </cell>
        </row>
        <row r="1756">
          <cell r="H1756">
            <v>1.37</v>
          </cell>
          <cell r="I1756">
            <v>1.26</v>
          </cell>
          <cell r="K1756">
            <v>1.087301587</v>
          </cell>
        </row>
        <row r="1757">
          <cell r="H1757">
            <v>1.5</v>
          </cell>
          <cell r="I1757">
            <v>1.19</v>
          </cell>
          <cell r="K1757">
            <v>1.2605042019999999</v>
          </cell>
        </row>
        <row r="1758">
          <cell r="H1758">
            <v>1.37</v>
          </cell>
          <cell r="I1758">
            <v>1.28</v>
          </cell>
          <cell r="K1758">
            <v>1.0703125</v>
          </cell>
        </row>
        <row r="1759">
          <cell r="H1759">
            <v>1.0069999999999999</v>
          </cell>
          <cell r="I1759">
            <v>0.86799999999999999</v>
          </cell>
          <cell r="K1759">
            <v>1.1601382490000001</v>
          </cell>
        </row>
        <row r="1760">
          <cell r="H1760">
            <v>1.0109999999999999</v>
          </cell>
          <cell r="I1760">
            <v>1.125</v>
          </cell>
          <cell r="K1760">
            <v>0.89866666699999997</v>
          </cell>
        </row>
        <row r="1761">
          <cell r="H1761">
            <v>1.04</v>
          </cell>
          <cell r="I1761">
            <v>1.222</v>
          </cell>
          <cell r="K1761">
            <v>0.85106382999999997</v>
          </cell>
        </row>
        <row r="1762">
          <cell r="H1762">
            <v>1.069</v>
          </cell>
          <cell r="I1762">
            <v>0.82199999999999995</v>
          </cell>
          <cell r="K1762">
            <v>1.3004866180000001</v>
          </cell>
        </row>
        <row r="1763">
          <cell r="H1763">
            <v>1.1399999999999999</v>
          </cell>
          <cell r="I1763">
            <v>0.98599999999999999</v>
          </cell>
          <cell r="K1763">
            <v>1.156186613</v>
          </cell>
        </row>
        <row r="1764">
          <cell r="H1764">
            <v>1.1439999999999999</v>
          </cell>
          <cell r="I1764">
            <v>1.171</v>
          </cell>
          <cell r="K1764">
            <v>0.97694278400000001</v>
          </cell>
        </row>
        <row r="1765">
          <cell r="H1765">
            <v>1.171</v>
          </cell>
          <cell r="I1765">
            <v>1.0680000000000001</v>
          </cell>
          <cell r="K1765">
            <v>1.0964419480000001</v>
          </cell>
        </row>
        <row r="1766">
          <cell r="H1766">
            <v>1.1930000000000001</v>
          </cell>
          <cell r="I1766">
            <v>1.0620000000000001</v>
          </cell>
          <cell r="K1766">
            <v>1.1233521660000001</v>
          </cell>
        </row>
        <row r="1767">
          <cell r="H1767">
            <v>1.284</v>
          </cell>
          <cell r="I1767">
            <v>0.89400000000000002</v>
          </cell>
          <cell r="K1767">
            <v>1.436241611</v>
          </cell>
        </row>
        <row r="1768">
          <cell r="H1768">
            <v>1.298</v>
          </cell>
          <cell r="I1768">
            <v>1.177</v>
          </cell>
          <cell r="K1768">
            <v>1.102803738</v>
          </cell>
        </row>
        <row r="1769">
          <cell r="H1769">
            <v>1.3660000000000001</v>
          </cell>
          <cell r="I1769">
            <v>0.98599999999999999</v>
          </cell>
          <cell r="K1769">
            <v>1.385395538</v>
          </cell>
        </row>
        <row r="1770">
          <cell r="H1770">
            <v>1.367</v>
          </cell>
          <cell r="I1770">
            <v>1.07</v>
          </cell>
          <cell r="K1770">
            <v>1.277570093</v>
          </cell>
        </row>
        <row r="1771">
          <cell r="H1771">
            <v>1.377</v>
          </cell>
          <cell r="I1771">
            <v>1.1919999999999999</v>
          </cell>
          <cell r="K1771">
            <v>1.155201342</v>
          </cell>
        </row>
        <row r="1772">
          <cell r="H1772">
            <v>1.407</v>
          </cell>
          <cell r="I1772">
            <v>1.079</v>
          </cell>
          <cell r="K1772">
            <v>1.3039851710000001</v>
          </cell>
        </row>
        <row r="1773">
          <cell r="H1773">
            <v>1.27437</v>
          </cell>
          <cell r="I1773">
            <v>1.02291</v>
          </cell>
          <cell r="K1773">
            <v>1.245828079</v>
          </cell>
        </row>
        <row r="1774">
          <cell r="H1774">
            <v>1.39975</v>
          </cell>
          <cell r="I1774">
            <v>1.24231</v>
          </cell>
          <cell r="K1774">
            <v>1.126731653</v>
          </cell>
        </row>
        <row r="1775">
          <cell r="H1775">
            <v>1.4006799999999999</v>
          </cell>
          <cell r="I1775">
            <v>1.27197</v>
          </cell>
          <cell r="K1775">
            <v>1.1011894929999999</v>
          </cell>
        </row>
        <row r="1776">
          <cell r="H1776">
            <v>1.45912</v>
          </cell>
          <cell r="I1776">
            <v>1.1721900000000001</v>
          </cell>
          <cell r="K1776">
            <v>1.2447811360000001</v>
          </cell>
        </row>
        <row r="1777">
          <cell r="H1777">
            <v>1.47062</v>
          </cell>
          <cell r="I1777">
            <v>1.24309</v>
          </cell>
          <cell r="K1777">
            <v>1.1830358219999999</v>
          </cell>
        </row>
        <row r="1778">
          <cell r="H1778">
            <v>1.4821200000000001</v>
          </cell>
          <cell r="I1778">
            <v>1.2531699999999999</v>
          </cell>
          <cell r="K1778">
            <v>1.1826966809999999</v>
          </cell>
        </row>
        <row r="1779">
          <cell r="H1779">
            <v>1.48865</v>
          </cell>
          <cell r="I1779">
            <v>1.2220500000000001</v>
          </cell>
          <cell r="K1779">
            <v>1.218158013</v>
          </cell>
        </row>
        <row r="1780">
          <cell r="H1780">
            <v>1.51122</v>
          </cell>
          <cell r="I1780">
            <v>1.24943</v>
          </cell>
          <cell r="K1780">
            <v>1.209527545</v>
          </cell>
        </row>
        <row r="1781">
          <cell r="H1781">
            <v>1.5529200000000001</v>
          </cell>
          <cell r="I1781">
            <v>1.21896</v>
          </cell>
          <cell r="K1781">
            <v>1.2739712540000001</v>
          </cell>
        </row>
        <row r="1782">
          <cell r="H1782">
            <v>1.6643699999999999</v>
          </cell>
          <cell r="I1782">
            <v>1.1967699999999999</v>
          </cell>
          <cell r="K1782">
            <v>1.39071835</v>
          </cell>
        </row>
        <row r="1783">
          <cell r="H1783">
            <v>0.96899999999999997</v>
          </cell>
          <cell r="I1783">
            <v>1.3959999999999999</v>
          </cell>
          <cell r="K1783">
            <v>0.69412607400000004</v>
          </cell>
        </row>
        <row r="1784">
          <cell r="H1784">
            <v>1.214</v>
          </cell>
          <cell r="I1784">
            <v>1.1719999999999999</v>
          </cell>
          <cell r="K1784">
            <v>1.035836177</v>
          </cell>
        </row>
        <row r="1785">
          <cell r="H1785">
            <v>1.2490000000000001</v>
          </cell>
          <cell r="I1785">
            <v>0.95199999999999996</v>
          </cell>
          <cell r="K1785">
            <v>1.3119747900000001</v>
          </cell>
        </row>
        <row r="1786">
          <cell r="H1786">
            <v>1.26</v>
          </cell>
          <cell r="I1786">
            <v>1.17</v>
          </cell>
          <cell r="K1786">
            <v>1.076923077</v>
          </cell>
        </row>
        <row r="1787">
          <cell r="H1787">
            <v>1.2709999999999999</v>
          </cell>
          <cell r="I1787">
            <v>1.3149999999999999</v>
          </cell>
          <cell r="K1787">
            <v>0.96653992399999999</v>
          </cell>
        </row>
        <row r="1788">
          <cell r="H1788">
            <v>1.3149999999999999</v>
          </cell>
          <cell r="I1788">
            <v>1.091</v>
          </cell>
          <cell r="K1788">
            <v>1.2053162239999999</v>
          </cell>
        </row>
        <row r="1789">
          <cell r="H1789">
            <v>1.333</v>
          </cell>
          <cell r="I1789">
            <v>1.2729999999999999</v>
          </cell>
          <cell r="K1789">
            <v>1.047132757</v>
          </cell>
        </row>
        <row r="1790">
          <cell r="H1790">
            <v>1.36</v>
          </cell>
          <cell r="I1790">
            <v>1.1100000000000001</v>
          </cell>
          <cell r="K1790">
            <v>1.225225225</v>
          </cell>
        </row>
        <row r="1791">
          <cell r="H1791">
            <v>1.42</v>
          </cell>
          <cell r="I1791">
            <v>1.389</v>
          </cell>
          <cell r="K1791">
            <v>1.0223182150000001</v>
          </cell>
        </row>
        <row r="1792">
          <cell r="H1792">
            <v>1.4390000000000001</v>
          </cell>
          <cell r="I1792">
            <v>1.3640000000000001</v>
          </cell>
          <cell r="K1792">
            <v>1.054985337</v>
          </cell>
        </row>
        <row r="1793">
          <cell r="H1793">
            <v>1.4710000000000001</v>
          </cell>
          <cell r="I1793">
            <v>1.091</v>
          </cell>
          <cell r="K1793">
            <v>1.3483043079999999</v>
          </cell>
        </row>
        <row r="1794">
          <cell r="H1794">
            <v>1.48</v>
          </cell>
          <cell r="I1794">
            <v>1.21</v>
          </cell>
          <cell r="K1794">
            <v>1.2231404960000001</v>
          </cell>
        </row>
        <row r="1795">
          <cell r="H1795">
            <v>1.4970000000000001</v>
          </cell>
          <cell r="I1795">
            <v>1.4319999999999999</v>
          </cell>
          <cell r="K1795">
            <v>1.0453910609999999</v>
          </cell>
        </row>
        <row r="1796">
          <cell r="H1796">
            <v>1.522</v>
          </cell>
          <cell r="I1796">
            <v>1.3109999999999999</v>
          </cell>
          <cell r="K1796">
            <v>1.1609458429999999</v>
          </cell>
        </row>
        <row r="1797">
          <cell r="H1797">
            <v>1.56</v>
          </cell>
          <cell r="I1797">
            <v>1.1359999999999999</v>
          </cell>
          <cell r="K1797">
            <v>1.3732394370000001</v>
          </cell>
        </row>
        <row r="1798">
          <cell r="H1798">
            <v>1.621</v>
          </cell>
          <cell r="I1798">
            <v>1.27</v>
          </cell>
          <cell r="K1798">
            <v>1.2763779529999999</v>
          </cell>
        </row>
        <row r="1799">
          <cell r="H1799">
            <v>1.635</v>
          </cell>
          <cell r="I1799">
            <v>1.288</v>
          </cell>
          <cell r="K1799">
            <v>1.2694099379999999</v>
          </cell>
        </row>
        <row r="1800">
          <cell r="H1800">
            <v>1.6359999999999999</v>
          </cell>
          <cell r="I1800">
            <v>1.2989999999999999</v>
          </cell>
          <cell r="K1800">
            <v>1.2594303309999999</v>
          </cell>
        </row>
        <row r="1801">
          <cell r="H1801">
            <v>1.2668299999999999</v>
          </cell>
          <cell r="I1801">
            <v>1.25519</v>
          </cell>
          <cell r="K1801">
            <v>1.009273496</v>
          </cell>
        </row>
        <row r="1802">
          <cell r="H1802">
            <v>1.26953</v>
          </cell>
          <cell r="I1802">
            <v>1.35348</v>
          </cell>
          <cell r="K1802">
            <v>0.93797470199999999</v>
          </cell>
        </row>
        <row r="1803">
          <cell r="H1803">
            <v>1.2871600000000001</v>
          </cell>
          <cell r="I1803">
            <v>1.0807899999999999</v>
          </cell>
          <cell r="K1803">
            <v>1.190943662</v>
          </cell>
        </row>
        <row r="1804">
          <cell r="H1804">
            <v>1.3421099999999999</v>
          </cell>
          <cell r="I1804">
            <v>1.2138199999999999</v>
          </cell>
          <cell r="K1804">
            <v>1.105691124</v>
          </cell>
        </row>
        <row r="1805">
          <cell r="H1805">
            <v>1.3612299999999999</v>
          </cell>
          <cell r="I1805">
            <v>1.14794</v>
          </cell>
          <cell r="K1805">
            <v>1.185802394</v>
          </cell>
        </row>
        <row r="1806">
          <cell r="H1806">
            <v>1.36521</v>
          </cell>
          <cell r="I1806">
            <v>1.2366900000000001</v>
          </cell>
          <cell r="K1806">
            <v>1.1039225669999999</v>
          </cell>
        </row>
        <row r="1807">
          <cell r="H1807">
            <v>1.44373</v>
          </cell>
          <cell r="I1807">
            <v>1.05759</v>
          </cell>
          <cell r="K1807">
            <v>1.3651131350000001</v>
          </cell>
        </row>
        <row r="1808">
          <cell r="H1808">
            <v>1.4488099999999999</v>
          </cell>
          <cell r="I1808">
            <v>1.2711699999999999</v>
          </cell>
          <cell r="K1808">
            <v>1.139745274</v>
          </cell>
        </row>
        <row r="1809">
          <cell r="H1809">
            <v>1.58772</v>
          </cell>
          <cell r="I1809">
            <v>1.12646</v>
          </cell>
          <cell r="K1809">
            <v>1.4094774779999999</v>
          </cell>
        </row>
        <row r="1810">
          <cell r="H1810">
            <v>1.7317100000000001</v>
          </cell>
          <cell r="I1810">
            <v>1.15408</v>
          </cell>
          <cell r="K1810">
            <v>1.5005112300000001</v>
          </cell>
        </row>
        <row r="1811">
          <cell r="H1811">
            <v>1.01</v>
          </cell>
          <cell r="I1811">
            <v>1</v>
          </cell>
          <cell r="K1811">
            <v>1.01</v>
          </cell>
        </row>
        <row r="1812">
          <cell r="H1812">
            <v>1.04</v>
          </cell>
          <cell r="I1812">
            <v>1.05</v>
          </cell>
          <cell r="K1812">
            <v>0.99047618999999998</v>
          </cell>
        </row>
        <row r="1813">
          <cell r="H1813">
            <v>1.06</v>
          </cell>
          <cell r="I1813">
            <v>1.1499999999999999</v>
          </cell>
          <cell r="K1813">
            <v>0.92173912999999996</v>
          </cell>
        </row>
        <row r="1814">
          <cell r="H1814">
            <v>1.08</v>
          </cell>
          <cell r="I1814">
            <v>1.1299999999999999</v>
          </cell>
          <cell r="K1814">
            <v>0.95575221200000005</v>
          </cell>
        </row>
        <row r="1815">
          <cell r="H1815">
            <v>1.1399999999999999</v>
          </cell>
          <cell r="I1815">
            <v>1.1200000000000001</v>
          </cell>
          <cell r="K1815">
            <v>1.0178571430000001</v>
          </cell>
        </row>
        <row r="1816">
          <cell r="H1816">
            <v>1.1499999999999999</v>
          </cell>
          <cell r="I1816">
            <v>1.03</v>
          </cell>
          <cell r="K1816">
            <v>1.116504854</v>
          </cell>
        </row>
        <row r="1817">
          <cell r="H1817">
            <v>1.2</v>
          </cell>
          <cell r="I1817">
            <v>0.91</v>
          </cell>
          <cell r="K1817">
            <v>1.318681319</v>
          </cell>
        </row>
        <row r="1818">
          <cell r="H1818">
            <v>1.21</v>
          </cell>
          <cell r="I1818">
            <v>1.05</v>
          </cell>
          <cell r="K1818">
            <v>1.1523809519999999</v>
          </cell>
        </row>
        <row r="1819">
          <cell r="H1819">
            <v>1.21</v>
          </cell>
          <cell r="I1819">
            <v>1.25</v>
          </cell>
          <cell r="K1819">
            <v>0.96799999999999997</v>
          </cell>
        </row>
        <row r="1820">
          <cell r="H1820">
            <v>1.27</v>
          </cell>
          <cell r="I1820">
            <v>1.0900000000000001</v>
          </cell>
          <cell r="K1820">
            <v>1.1651376149999999</v>
          </cell>
        </row>
        <row r="1821">
          <cell r="H1821">
            <v>1.3</v>
          </cell>
          <cell r="I1821">
            <v>1.29</v>
          </cell>
          <cell r="K1821">
            <v>1.007751938</v>
          </cell>
        </row>
        <row r="1822">
          <cell r="H1822">
            <v>1.3</v>
          </cell>
          <cell r="I1822">
            <v>1.27</v>
          </cell>
          <cell r="K1822">
            <v>1.0236220469999999</v>
          </cell>
        </row>
        <row r="1823">
          <cell r="H1823">
            <v>1.3</v>
          </cell>
          <cell r="I1823">
            <v>1.1000000000000001</v>
          </cell>
          <cell r="K1823">
            <v>1.181818182</v>
          </cell>
        </row>
        <row r="1824">
          <cell r="H1824">
            <v>1.32</v>
          </cell>
          <cell r="I1824">
            <v>1.29</v>
          </cell>
          <cell r="K1824">
            <v>1.0232558140000001</v>
          </cell>
        </row>
        <row r="1825">
          <cell r="H1825">
            <v>1.35</v>
          </cell>
          <cell r="I1825">
            <v>1.05</v>
          </cell>
          <cell r="K1825">
            <v>1.2857142859999999</v>
          </cell>
        </row>
        <row r="1826">
          <cell r="H1826">
            <v>1.35</v>
          </cell>
          <cell r="I1826">
            <v>1.18</v>
          </cell>
          <cell r="K1826">
            <v>1.1440677969999999</v>
          </cell>
        </row>
        <row r="1827">
          <cell r="H1827">
            <v>1.35</v>
          </cell>
          <cell r="I1827">
            <v>1.17</v>
          </cell>
          <cell r="K1827">
            <v>1.153846154</v>
          </cell>
        </row>
        <row r="1828">
          <cell r="H1828">
            <v>1.37</v>
          </cell>
          <cell r="I1828">
            <v>1.27</v>
          </cell>
          <cell r="K1828">
            <v>1.0787401569999999</v>
          </cell>
        </row>
        <row r="1829">
          <cell r="H1829">
            <v>1.39</v>
          </cell>
          <cell r="I1829">
            <v>1</v>
          </cell>
          <cell r="K1829">
            <v>1.39</v>
          </cell>
        </row>
        <row r="1830">
          <cell r="H1830">
            <v>1.42</v>
          </cell>
          <cell r="I1830">
            <v>1.05</v>
          </cell>
          <cell r="K1830">
            <v>1.3523809520000001</v>
          </cell>
        </row>
        <row r="1831">
          <cell r="H1831">
            <v>1.13571</v>
          </cell>
          <cell r="I1831">
            <v>1.0123800000000001</v>
          </cell>
          <cell r="K1831">
            <v>1.121821846</v>
          </cell>
        </row>
        <row r="1832">
          <cell r="H1832">
            <v>1.1566700000000001</v>
          </cell>
          <cell r="I1832">
            <v>0.98958999999999997</v>
          </cell>
          <cell r="K1832">
            <v>1.1688375989999999</v>
          </cell>
        </row>
        <row r="1833">
          <cell r="H1833">
            <v>1.1689499999999999</v>
          </cell>
          <cell r="I1833">
            <v>0.99911000000000005</v>
          </cell>
          <cell r="K1833">
            <v>1.169991292</v>
          </cell>
        </row>
        <row r="1834">
          <cell r="H1834">
            <v>1.20146</v>
          </cell>
          <cell r="I1834">
            <v>1.0543899999999999</v>
          </cell>
          <cell r="K1834">
            <v>1.139483493</v>
          </cell>
        </row>
        <row r="1835">
          <cell r="H1835">
            <v>1.23912</v>
          </cell>
          <cell r="I1835">
            <v>1.05349</v>
          </cell>
          <cell r="K1835">
            <v>1.176204805</v>
          </cell>
        </row>
        <row r="1836">
          <cell r="H1836">
            <v>1.24017</v>
          </cell>
          <cell r="I1836">
            <v>1.1345400000000001</v>
          </cell>
          <cell r="K1836">
            <v>1.0931038129999999</v>
          </cell>
        </row>
        <row r="1837">
          <cell r="H1837">
            <v>1.24909</v>
          </cell>
          <cell r="I1837">
            <v>1.0637700000000001</v>
          </cell>
          <cell r="K1837">
            <v>1.174210591</v>
          </cell>
        </row>
        <row r="1838">
          <cell r="H1838">
            <v>1.28999</v>
          </cell>
          <cell r="I1838">
            <v>1.12707</v>
          </cell>
          <cell r="K1838">
            <v>1.1445518020000001</v>
          </cell>
        </row>
        <row r="1839">
          <cell r="H1839">
            <v>1.3123499999999999</v>
          </cell>
          <cell r="I1839">
            <v>1.09629</v>
          </cell>
          <cell r="K1839">
            <v>1.197082889</v>
          </cell>
        </row>
        <row r="1840">
          <cell r="H1840">
            <v>1.32125</v>
          </cell>
          <cell r="I1840">
            <v>1.10608</v>
          </cell>
          <cell r="K1840">
            <v>1.1945338489999999</v>
          </cell>
        </row>
        <row r="1841">
          <cell r="H1841">
            <v>1.40472</v>
          </cell>
          <cell r="I1841">
            <v>1.18923</v>
          </cell>
          <cell r="K1841">
            <v>1.181201282</v>
          </cell>
        </row>
        <row r="1842">
          <cell r="H1842">
            <v>1.4765699999999999</v>
          </cell>
          <cell r="I1842">
            <v>1.2853399999999999</v>
          </cell>
          <cell r="K1842">
            <v>1.148777755</v>
          </cell>
        </row>
        <row r="1843">
          <cell r="H1843">
            <v>0.9</v>
          </cell>
          <cell r="I1843">
            <v>0.95</v>
          </cell>
          <cell r="K1843">
            <v>0.94736842099999996</v>
          </cell>
        </row>
        <row r="1844">
          <cell r="H1844">
            <v>1.3</v>
          </cell>
          <cell r="I1844">
            <v>1.1000000000000001</v>
          </cell>
          <cell r="K1844">
            <v>1.181818182</v>
          </cell>
        </row>
        <row r="1845">
          <cell r="H1845">
            <v>1.3</v>
          </cell>
          <cell r="I1845">
            <v>1.1499999999999999</v>
          </cell>
          <cell r="K1845">
            <v>1.1304347830000001</v>
          </cell>
        </row>
        <row r="1846">
          <cell r="H1846">
            <v>1.4</v>
          </cell>
          <cell r="I1846">
            <v>1.2</v>
          </cell>
          <cell r="K1846">
            <v>1.1666666670000001</v>
          </cell>
        </row>
        <row r="1847">
          <cell r="H1847">
            <v>1.45</v>
          </cell>
          <cell r="I1847">
            <v>1.5</v>
          </cell>
          <cell r="K1847">
            <v>0.96666666700000003</v>
          </cell>
        </row>
        <row r="1848">
          <cell r="H1848">
            <v>1.45</v>
          </cell>
          <cell r="I1848">
            <v>1.3</v>
          </cell>
          <cell r="K1848">
            <v>1.115384615</v>
          </cell>
        </row>
        <row r="1849">
          <cell r="H1849">
            <v>1.5</v>
          </cell>
          <cell r="I1849">
            <v>1.5</v>
          </cell>
          <cell r="K1849">
            <v>1</v>
          </cell>
        </row>
        <row r="1850">
          <cell r="H1850">
            <v>1.6</v>
          </cell>
          <cell r="I1850">
            <v>1.1499999999999999</v>
          </cell>
          <cell r="K1850">
            <v>1.391304348</v>
          </cell>
        </row>
        <row r="1851">
          <cell r="H1851">
            <v>1.6</v>
          </cell>
          <cell r="I1851">
            <v>1.45</v>
          </cell>
          <cell r="K1851">
            <v>1.103448276</v>
          </cell>
        </row>
        <row r="1852">
          <cell r="H1852">
            <v>1.6</v>
          </cell>
          <cell r="I1852">
            <v>1.4</v>
          </cell>
          <cell r="K1852">
            <v>1.1428571430000001</v>
          </cell>
        </row>
        <row r="1853">
          <cell r="H1853">
            <v>1.65</v>
          </cell>
          <cell r="I1853">
            <v>1.05</v>
          </cell>
          <cell r="K1853">
            <v>1.571428571</v>
          </cell>
        </row>
        <row r="1854">
          <cell r="H1854">
            <v>1.65</v>
          </cell>
          <cell r="I1854">
            <v>1.6</v>
          </cell>
          <cell r="K1854">
            <v>1.03125</v>
          </cell>
        </row>
        <row r="1855">
          <cell r="H1855">
            <v>1.7</v>
          </cell>
          <cell r="I1855">
            <v>1.1000000000000001</v>
          </cell>
          <cell r="K1855">
            <v>1.5454545449999999</v>
          </cell>
        </row>
        <row r="1856">
          <cell r="H1856">
            <v>1.7</v>
          </cell>
          <cell r="I1856">
            <v>1.5</v>
          </cell>
          <cell r="K1856">
            <v>1.1333333329999999</v>
          </cell>
        </row>
        <row r="1857">
          <cell r="H1857">
            <v>1.75</v>
          </cell>
          <cell r="I1857">
            <v>1.5</v>
          </cell>
          <cell r="K1857">
            <v>1.1666666670000001</v>
          </cell>
        </row>
        <row r="1858">
          <cell r="H1858">
            <v>1.9</v>
          </cell>
          <cell r="I1858">
            <v>1.6</v>
          </cell>
          <cell r="K1858">
            <v>1.1875</v>
          </cell>
        </row>
        <row r="1859">
          <cell r="H1859">
            <v>1.32</v>
          </cell>
          <cell r="I1859">
            <v>1.05</v>
          </cell>
          <cell r="K1859">
            <v>1.2571428570000001</v>
          </cell>
        </row>
        <row r="1860">
          <cell r="H1860">
            <v>1.38</v>
          </cell>
          <cell r="I1860">
            <v>1.18</v>
          </cell>
          <cell r="K1860">
            <v>1.169491525</v>
          </cell>
        </row>
        <row r="1861">
          <cell r="H1861">
            <v>1.48</v>
          </cell>
          <cell r="I1861">
            <v>1.1499999999999999</v>
          </cell>
          <cell r="K1861">
            <v>1.2869565220000001</v>
          </cell>
        </row>
        <row r="1862">
          <cell r="H1862">
            <v>1.67</v>
          </cell>
          <cell r="I1862">
            <v>1.29</v>
          </cell>
          <cell r="K1862">
            <v>1.2945736430000001</v>
          </cell>
        </row>
        <row r="1863">
          <cell r="H1863">
            <v>1.23</v>
          </cell>
          <cell r="I1863">
            <v>1.19</v>
          </cell>
          <cell r="K1863">
            <v>1.0336134450000001</v>
          </cell>
        </row>
        <row r="1864">
          <cell r="H1864">
            <v>1.3000100000000001</v>
          </cell>
          <cell r="I1864">
            <v>1.1249199999999999</v>
          </cell>
          <cell r="K1864">
            <v>1.1556466240000001</v>
          </cell>
        </row>
        <row r="1865">
          <cell r="H1865">
            <v>1.31294</v>
          </cell>
          <cell r="I1865">
            <v>1.16991</v>
          </cell>
          <cell r="K1865">
            <v>1.122257268</v>
          </cell>
        </row>
        <row r="1866">
          <cell r="H1866">
            <v>1.3471900000000001</v>
          </cell>
          <cell r="I1866">
            <v>1.33599</v>
          </cell>
          <cell r="K1866">
            <v>1.0083832960000001</v>
          </cell>
        </row>
        <row r="1867">
          <cell r="H1867">
            <v>1.38832</v>
          </cell>
          <cell r="I1867">
            <v>1.3283400000000001</v>
          </cell>
          <cell r="K1867">
            <v>1.0451541019999999</v>
          </cell>
        </row>
        <row r="1868">
          <cell r="H1868">
            <v>1.3914200000000001</v>
          </cell>
          <cell r="I1868">
            <v>1.24153</v>
          </cell>
          <cell r="K1868">
            <v>1.120730067</v>
          </cell>
        </row>
        <row r="1869">
          <cell r="H1869">
            <v>1.4053899999999999</v>
          </cell>
          <cell r="I1869">
            <v>1.42092</v>
          </cell>
          <cell r="K1869">
            <v>0.98907046099999996</v>
          </cell>
        </row>
        <row r="1870">
          <cell r="H1870">
            <v>1.4378299999999999</v>
          </cell>
          <cell r="I1870">
            <v>1.2786500000000001</v>
          </cell>
          <cell r="K1870">
            <v>1.124490674</v>
          </cell>
        </row>
        <row r="1871">
          <cell r="H1871">
            <v>1.4697499999999999</v>
          </cell>
          <cell r="I1871">
            <v>1.1781900000000001</v>
          </cell>
          <cell r="K1871">
            <v>1.247464331</v>
          </cell>
        </row>
        <row r="1872">
          <cell r="H1872">
            <v>1.4856499999999999</v>
          </cell>
          <cell r="I1872">
            <v>1.21502</v>
          </cell>
          <cell r="K1872">
            <v>1.2227370740000001</v>
          </cell>
        </row>
        <row r="1873">
          <cell r="H1873">
            <v>1.4871700000000001</v>
          </cell>
          <cell r="I1873">
            <v>1.2518800000000001</v>
          </cell>
          <cell r="K1873">
            <v>1.1879493240000001</v>
          </cell>
        </row>
        <row r="1874">
          <cell r="H1874">
            <v>0.78</v>
          </cell>
          <cell r="I1874">
            <v>0.7</v>
          </cell>
          <cell r="K1874">
            <v>1.114285714</v>
          </cell>
        </row>
        <row r="1875">
          <cell r="H1875">
            <v>0.79</v>
          </cell>
          <cell r="I1875">
            <v>0.71</v>
          </cell>
          <cell r="K1875">
            <v>1.112676056</v>
          </cell>
        </row>
        <row r="1876">
          <cell r="H1876">
            <v>0.87</v>
          </cell>
          <cell r="I1876">
            <v>0.82</v>
          </cell>
          <cell r="K1876">
            <v>1.0609756100000001</v>
          </cell>
        </row>
        <row r="1877">
          <cell r="H1877">
            <v>0.88</v>
          </cell>
          <cell r="I1877">
            <v>0.86</v>
          </cell>
          <cell r="K1877">
            <v>1.0232558140000001</v>
          </cell>
        </row>
        <row r="1878">
          <cell r="H1878">
            <v>0.89</v>
          </cell>
          <cell r="I1878">
            <v>0.77</v>
          </cell>
          <cell r="K1878">
            <v>1.1558441559999999</v>
          </cell>
        </row>
        <row r="1879">
          <cell r="H1879">
            <v>0.9</v>
          </cell>
          <cell r="I1879">
            <v>0.96</v>
          </cell>
          <cell r="K1879">
            <v>0.9375</v>
          </cell>
        </row>
        <row r="1880">
          <cell r="H1880">
            <v>0.9</v>
          </cell>
          <cell r="I1880">
            <v>0.77</v>
          </cell>
          <cell r="K1880">
            <v>1.1688311689999999</v>
          </cell>
        </row>
        <row r="1881">
          <cell r="H1881">
            <v>0.92</v>
          </cell>
          <cell r="I1881">
            <v>0.87</v>
          </cell>
          <cell r="K1881">
            <v>1.0574712639999999</v>
          </cell>
        </row>
        <row r="1882">
          <cell r="H1882">
            <v>0.92</v>
          </cell>
          <cell r="I1882">
            <v>0.8</v>
          </cell>
          <cell r="K1882">
            <v>1.1499999999999999</v>
          </cell>
        </row>
        <row r="1883">
          <cell r="H1883">
            <v>0.93</v>
          </cell>
          <cell r="I1883">
            <v>0.85</v>
          </cell>
          <cell r="K1883">
            <v>1.094117647</v>
          </cell>
        </row>
        <row r="1884">
          <cell r="H1884">
            <v>0.93</v>
          </cell>
          <cell r="I1884">
            <v>0.84</v>
          </cell>
          <cell r="K1884">
            <v>1.1071428569999999</v>
          </cell>
        </row>
        <row r="1885">
          <cell r="H1885">
            <v>0.96</v>
          </cell>
          <cell r="I1885">
            <v>0.73</v>
          </cell>
          <cell r="K1885">
            <v>1.3150684930000001</v>
          </cell>
        </row>
        <row r="1886">
          <cell r="H1886">
            <v>0.97</v>
          </cell>
          <cell r="I1886">
            <v>0.99</v>
          </cell>
          <cell r="K1886">
            <v>0.97979797999999996</v>
          </cell>
        </row>
        <row r="1887">
          <cell r="H1887">
            <v>0.97</v>
          </cell>
          <cell r="I1887">
            <v>1.03</v>
          </cell>
          <cell r="K1887">
            <v>0.941747573</v>
          </cell>
        </row>
        <row r="1888">
          <cell r="H1888">
            <v>0.97</v>
          </cell>
          <cell r="I1888">
            <v>0.85</v>
          </cell>
          <cell r="K1888">
            <v>1.1411764710000001</v>
          </cell>
        </row>
        <row r="1889">
          <cell r="H1889">
            <v>0.98</v>
          </cell>
          <cell r="I1889">
            <v>1.03</v>
          </cell>
          <cell r="K1889">
            <v>0.95145631100000005</v>
          </cell>
        </row>
        <row r="1890">
          <cell r="H1890">
            <v>0.99</v>
          </cell>
          <cell r="I1890">
            <v>0.88</v>
          </cell>
          <cell r="K1890">
            <v>1.125</v>
          </cell>
        </row>
        <row r="1891">
          <cell r="H1891">
            <v>0.99</v>
          </cell>
          <cell r="I1891">
            <v>0.83</v>
          </cell>
          <cell r="K1891">
            <v>1.1927710840000001</v>
          </cell>
        </row>
        <row r="1892">
          <cell r="H1892">
            <v>0.99</v>
          </cell>
          <cell r="I1892">
            <v>0.86</v>
          </cell>
          <cell r="K1892">
            <v>1.151162791</v>
          </cell>
        </row>
        <row r="1893">
          <cell r="H1893">
            <v>0.99</v>
          </cell>
          <cell r="I1893">
            <v>0.98</v>
          </cell>
          <cell r="K1893">
            <v>1.010204082</v>
          </cell>
        </row>
        <row r="1894">
          <cell r="H1894">
            <v>1.01</v>
          </cell>
          <cell r="I1894">
            <v>0.96</v>
          </cell>
          <cell r="K1894">
            <v>1.0520833329999999</v>
          </cell>
        </row>
        <row r="1895">
          <cell r="H1895">
            <v>1.02</v>
          </cell>
          <cell r="I1895">
            <v>1.05</v>
          </cell>
          <cell r="K1895">
            <v>0.97142857100000002</v>
          </cell>
        </row>
        <row r="1896">
          <cell r="H1896">
            <v>1.03</v>
          </cell>
          <cell r="I1896">
            <v>0.88</v>
          </cell>
          <cell r="K1896">
            <v>1.1704545449999999</v>
          </cell>
        </row>
        <row r="1897">
          <cell r="H1897">
            <v>1.03</v>
          </cell>
          <cell r="I1897">
            <v>1</v>
          </cell>
          <cell r="K1897">
            <v>1.03</v>
          </cell>
        </row>
        <row r="1898">
          <cell r="H1898">
            <v>1.04</v>
          </cell>
          <cell r="I1898">
            <v>0.91</v>
          </cell>
          <cell r="K1898">
            <v>1.1428571430000001</v>
          </cell>
        </row>
        <row r="1899">
          <cell r="H1899">
            <v>1.04</v>
          </cell>
          <cell r="I1899">
            <v>1.1200000000000001</v>
          </cell>
          <cell r="K1899">
            <v>0.928571429</v>
          </cell>
        </row>
        <row r="1900">
          <cell r="H1900">
            <v>1.04</v>
          </cell>
          <cell r="I1900">
            <v>0.9</v>
          </cell>
          <cell r="K1900">
            <v>1.1555555559999999</v>
          </cell>
        </row>
        <row r="1901">
          <cell r="H1901">
            <v>1.04</v>
          </cell>
          <cell r="I1901">
            <v>1.01</v>
          </cell>
          <cell r="K1901">
            <v>1.02970297</v>
          </cell>
        </row>
        <row r="1902">
          <cell r="H1902">
            <v>1.05</v>
          </cell>
          <cell r="I1902">
            <v>0.87</v>
          </cell>
          <cell r="K1902">
            <v>1.2068965519999999</v>
          </cell>
        </row>
        <row r="1903">
          <cell r="H1903">
            <v>1.05</v>
          </cell>
          <cell r="I1903">
            <v>1.06</v>
          </cell>
          <cell r="K1903">
            <v>0.99056603799999998</v>
          </cell>
        </row>
        <row r="1904">
          <cell r="H1904">
            <v>1.05</v>
          </cell>
          <cell r="I1904">
            <v>0.95</v>
          </cell>
          <cell r="K1904">
            <v>1.1052631580000001</v>
          </cell>
        </row>
        <row r="1905">
          <cell r="H1905">
            <v>1.05</v>
          </cell>
          <cell r="I1905">
            <v>0.96</v>
          </cell>
          <cell r="K1905">
            <v>1.09375</v>
          </cell>
        </row>
        <row r="1906">
          <cell r="H1906">
            <v>1.06</v>
          </cell>
          <cell r="I1906">
            <v>0.89</v>
          </cell>
          <cell r="K1906">
            <v>1.191011236</v>
          </cell>
        </row>
        <row r="1907">
          <cell r="H1907">
            <v>1.06</v>
          </cell>
          <cell r="I1907">
            <v>1.02</v>
          </cell>
          <cell r="K1907">
            <v>1.0392156859999999</v>
          </cell>
        </row>
        <row r="1908">
          <cell r="H1908">
            <v>1.06</v>
          </cell>
          <cell r="I1908">
            <v>0.85</v>
          </cell>
          <cell r="K1908">
            <v>1.247058824</v>
          </cell>
        </row>
        <row r="1909">
          <cell r="H1909">
            <v>1.07</v>
          </cell>
          <cell r="I1909">
            <v>0.96</v>
          </cell>
          <cell r="K1909">
            <v>1.1145833329999999</v>
          </cell>
        </row>
        <row r="1910">
          <cell r="H1910">
            <v>1.07</v>
          </cell>
          <cell r="I1910">
            <v>1.01</v>
          </cell>
          <cell r="K1910">
            <v>1.0594059410000001</v>
          </cell>
        </row>
        <row r="1911">
          <cell r="H1911">
            <v>1.08</v>
          </cell>
          <cell r="I1911">
            <v>0.94</v>
          </cell>
          <cell r="K1911">
            <v>1.14893617</v>
          </cell>
        </row>
        <row r="1912">
          <cell r="H1912">
            <v>1.08</v>
          </cell>
          <cell r="I1912">
            <v>0.93</v>
          </cell>
          <cell r="K1912">
            <v>1.161290323</v>
          </cell>
        </row>
        <row r="1913">
          <cell r="H1913">
            <v>1.0900000000000001</v>
          </cell>
          <cell r="I1913">
            <v>0.89</v>
          </cell>
          <cell r="K1913">
            <v>1.224719101</v>
          </cell>
        </row>
        <row r="1914">
          <cell r="H1914">
            <v>1.1000000000000001</v>
          </cell>
          <cell r="I1914">
            <v>0.93</v>
          </cell>
          <cell r="K1914">
            <v>1.1827956989999999</v>
          </cell>
        </row>
        <row r="1915">
          <cell r="H1915">
            <v>1.1000000000000001</v>
          </cell>
          <cell r="I1915">
            <v>0.86</v>
          </cell>
          <cell r="K1915">
            <v>1.279069767</v>
          </cell>
        </row>
        <row r="1916">
          <cell r="H1916">
            <v>1.1000000000000001</v>
          </cell>
          <cell r="I1916">
            <v>1.07</v>
          </cell>
          <cell r="K1916">
            <v>1.028037383</v>
          </cell>
        </row>
        <row r="1917">
          <cell r="H1917">
            <v>1.1100000000000001</v>
          </cell>
          <cell r="I1917">
            <v>0.83</v>
          </cell>
          <cell r="K1917">
            <v>1.337349398</v>
          </cell>
        </row>
        <row r="1918">
          <cell r="H1918">
            <v>1.1100000000000001</v>
          </cell>
          <cell r="I1918">
            <v>0.92</v>
          </cell>
          <cell r="K1918">
            <v>1.206521739</v>
          </cell>
        </row>
        <row r="1919">
          <cell r="H1919">
            <v>1.1100000000000001</v>
          </cell>
          <cell r="I1919">
            <v>1.07</v>
          </cell>
          <cell r="K1919">
            <v>1.037383178</v>
          </cell>
        </row>
        <row r="1920">
          <cell r="H1920">
            <v>1.1100000000000001</v>
          </cell>
          <cell r="I1920">
            <v>0.95</v>
          </cell>
          <cell r="K1920">
            <v>1.1684210530000001</v>
          </cell>
        </row>
        <row r="1921">
          <cell r="H1921">
            <v>1.1100000000000001</v>
          </cell>
          <cell r="I1921">
            <v>0.96</v>
          </cell>
          <cell r="K1921">
            <v>1.15625</v>
          </cell>
        </row>
        <row r="1922">
          <cell r="H1922">
            <v>1.1200000000000001</v>
          </cell>
          <cell r="I1922">
            <v>1.19</v>
          </cell>
          <cell r="K1922">
            <v>0.94117647100000001</v>
          </cell>
        </row>
        <row r="1923">
          <cell r="H1923">
            <v>1.1299999999999999</v>
          </cell>
          <cell r="I1923">
            <v>0.94</v>
          </cell>
          <cell r="K1923">
            <v>1.2021276599999999</v>
          </cell>
        </row>
        <row r="1924">
          <cell r="H1924">
            <v>1.1299999999999999</v>
          </cell>
          <cell r="I1924">
            <v>0.92</v>
          </cell>
          <cell r="K1924">
            <v>1.2282608699999999</v>
          </cell>
        </row>
        <row r="1925">
          <cell r="H1925">
            <v>1.1399999999999999</v>
          </cell>
          <cell r="I1925">
            <v>1.01</v>
          </cell>
          <cell r="K1925">
            <v>1.1287128710000001</v>
          </cell>
        </row>
        <row r="1926">
          <cell r="H1926">
            <v>1.1599999999999999</v>
          </cell>
          <cell r="I1926">
            <v>0.89</v>
          </cell>
          <cell r="K1926">
            <v>1.303370787</v>
          </cell>
        </row>
        <row r="1927">
          <cell r="H1927">
            <v>1.17</v>
          </cell>
          <cell r="I1927">
            <v>0.88</v>
          </cell>
          <cell r="K1927">
            <v>1.3295454550000001</v>
          </cell>
        </row>
        <row r="1928">
          <cell r="H1928">
            <v>1.17</v>
          </cell>
          <cell r="I1928">
            <v>0.95</v>
          </cell>
          <cell r="K1928">
            <v>1.231578947</v>
          </cell>
        </row>
        <row r="1929">
          <cell r="H1929">
            <v>1.23</v>
          </cell>
          <cell r="I1929">
            <v>1.05</v>
          </cell>
          <cell r="K1929">
            <v>1.1714285710000001</v>
          </cell>
        </row>
        <row r="1930">
          <cell r="H1930">
            <v>1.27</v>
          </cell>
          <cell r="I1930">
            <v>1.23</v>
          </cell>
          <cell r="K1930">
            <v>1.0325203249999999</v>
          </cell>
        </row>
        <row r="1931">
          <cell r="H1931">
            <v>1.32</v>
          </cell>
          <cell r="I1931">
            <v>1.23</v>
          </cell>
          <cell r="K1931">
            <v>1.0731707319999999</v>
          </cell>
        </row>
        <row r="1932">
          <cell r="H1932">
            <v>1.33</v>
          </cell>
          <cell r="I1932">
            <v>1.1399999999999999</v>
          </cell>
          <cell r="K1932">
            <v>1.1666666670000001</v>
          </cell>
        </row>
        <row r="1933">
          <cell r="H1933">
            <v>1.36</v>
          </cell>
          <cell r="I1933">
            <v>1.36</v>
          </cell>
          <cell r="K1933">
            <v>1</v>
          </cell>
        </row>
        <row r="1934">
          <cell r="H1934">
            <v>1.37</v>
          </cell>
          <cell r="I1934">
            <v>1.1499999999999999</v>
          </cell>
          <cell r="K1934">
            <v>1.1913043480000001</v>
          </cell>
        </row>
        <row r="1935">
          <cell r="H1935">
            <v>1.39</v>
          </cell>
          <cell r="I1935">
            <v>0.96</v>
          </cell>
          <cell r="K1935">
            <v>1.4479166670000001</v>
          </cell>
        </row>
        <row r="1936">
          <cell r="H1936">
            <v>1.4</v>
          </cell>
          <cell r="I1936">
            <v>1.41</v>
          </cell>
          <cell r="K1936">
            <v>0.99290780099999998</v>
          </cell>
        </row>
        <row r="1937">
          <cell r="H1937">
            <v>1.57</v>
          </cell>
          <cell r="I1937">
            <v>1.5</v>
          </cell>
          <cell r="K1937">
            <v>1.046666667</v>
          </cell>
        </row>
        <row r="1938">
          <cell r="H1938">
            <v>0.76</v>
          </cell>
          <cell r="I1938">
            <v>0.64</v>
          </cell>
          <cell r="K1938">
            <v>1.1875</v>
          </cell>
        </row>
        <row r="1939">
          <cell r="H1939">
            <v>0.92</v>
          </cell>
          <cell r="I1939">
            <v>0.88</v>
          </cell>
          <cell r="K1939">
            <v>1.0454545449999999</v>
          </cell>
        </row>
        <row r="1940">
          <cell r="H1940">
            <v>0.92</v>
          </cell>
          <cell r="I1940">
            <v>0.74</v>
          </cell>
          <cell r="K1940">
            <v>1.243243243</v>
          </cell>
        </row>
        <row r="1941">
          <cell r="H1941">
            <v>0.98</v>
          </cell>
          <cell r="I1941">
            <v>0.86</v>
          </cell>
          <cell r="K1941">
            <v>1.1395348839999999</v>
          </cell>
        </row>
        <row r="1942">
          <cell r="H1942">
            <v>1.02</v>
          </cell>
          <cell r="I1942">
            <v>0.92</v>
          </cell>
          <cell r="K1942">
            <v>1.108695652</v>
          </cell>
        </row>
        <row r="1943">
          <cell r="H1943">
            <v>1.04</v>
          </cell>
          <cell r="I1943">
            <v>0.94</v>
          </cell>
          <cell r="K1943">
            <v>1.1063829789999999</v>
          </cell>
        </row>
        <row r="1944">
          <cell r="H1944">
            <v>1.04</v>
          </cell>
          <cell r="I1944">
            <v>0.92</v>
          </cell>
          <cell r="K1944">
            <v>1.1304347830000001</v>
          </cell>
        </row>
        <row r="1945">
          <cell r="H1945">
            <v>1.06</v>
          </cell>
          <cell r="I1945">
            <v>0.9</v>
          </cell>
          <cell r="K1945">
            <v>1.1777777780000001</v>
          </cell>
        </row>
        <row r="1946">
          <cell r="H1946">
            <v>1.08</v>
          </cell>
          <cell r="I1946">
            <v>0.86</v>
          </cell>
          <cell r="K1946">
            <v>1.2558139530000001</v>
          </cell>
        </row>
        <row r="1947">
          <cell r="H1947">
            <v>1.1399999999999999</v>
          </cell>
          <cell r="I1947">
            <v>1.04</v>
          </cell>
          <cell r="K1947">
            <v>1.096153846</v>
          </cell>
        </row>
        <row r="1948">
          <cell r="H1948">
            <v>1.2</v>
          </cell>
          <cell r="I1948">
            <v>1.04</v>
          </cell>
          <cell r="K1948">
            <v>1.153846154</v>
          </cell>
        </row>
        <row r="1949">
          <cell r="H1949">
            <v>1.2</v>
          </cell>
          <cell r="I1949">
            <v>1</v>
          </cell>
          <cell r="K1949">
            <v>1.2</v>
          </cell>
        </row>
        <row r="1950">
          <cell r="H1950">
            <v>1.22</v>
          </cell>
          <cell r="I1950">
            <v>1.1399999999999999</v>
          </cell>
          <cell r="K1950">
            <v>1.070175439</v>
          </cell>
        </row>
        <row r="1951">
          <cell r="H1951">
            <v>1.28</v>
          </cell>
          <cell r="I1951">
            <v>1.22</v>
          </cell>
          <cell r="K1951">
            <v>1.0491803280000001</v>
          </cell>
        </row>
        <row r="1952">
          <cell r="H1952">
            <v>1.28</v>
          </cell>
          <cell r="I1952">
            <v>1.24</v>
          </cell>
          <cell r="K1952">
            <v>1.0322580649999999</v>
          </cell>
        </row>
        <row r="1953">
          <cell r="H1953">
            <v>1.28</v>
          </cell>
          <cell r="I1953">
            <v>1.1000000000000001</v>
          </cell>
          <cell r="K1953">
            <v>1.163636364</v>
          </cell>
        </row>
        <row r="1954">
          <cell r="H1954">
            <v>1.3</v>
          </cell>
          <cell r="I1954">
            <v>1.3</v>
          </cell>
          <cell r="K1954">
            <v>1</v>
          </cell>
        </row>
        <row r="1955">
          <cell r="H1955">
            <v>1.3</v>
          </cell>
          <cell r="I1955">
            <v>1.18</v>
          </cell>
          <cell r="K1955">
            <v>1.1016949149999999</v>
          </cell>
        </row>
        <row r="1956">
          <cell r="H1956">
            <v>1.32</v>
          </cell>
          <cell r="I1956">
            <v>1.26</v>
          </cell>
          <cell r="K1956">
            <v>1.0476190480000001</v>
          </cell>
        </row>
        <row r="1957">
          <cell r="H1957">
            <v>1.32</v>
          </cell>
          <cell r="I1957">
            <v>1.1599999999999999</v>
          </cell>
          <cell r="K1957">
            <v>1.137931034</v>
          </cell>
        </row>
        <row r="1958">
          <cell r="H1958">
            <v>1.32</v>
          </cell>
          <cell r="I1958">
            <v>1.1399999999999999</v>
          </cell>
          <cell r="K1958">
            <v>1.1578947369999999</v>
          </cell>
        </row>
        <row r="1959">
          <cell r="H1959">
            <v>1.32</v>
          </cell>
          <cell r="I1959">
            <v>1.1399999999999999</v>
          </cell>
          <cell r="K1959">
            <v>1.1578947369999999</v>
          </cell>
        </row>
        <row r="1960">
          <cell r="H1960">
            <v>1.32</v>
          </cell>
          <cell r="I1960">
            <v>1.28</v>
          </cell>
          <cell r="K1960">
            <v>1.03125</v>
          </cell>
        </row>
        <row r="1961">
          <cell r="H1961">
            <v>1.32</v>
          </cell>
          <cell r="I1961">
            <v>1.24</v>
          </cell>
          <cell r="K1961">
            <v>1.064516129</v>
          </cell>
        </row>
        <row r="1962">
          <cell r="H1962">
            <v>1.34</v>
          </cell>
          <cell r="I1962">
            <v>1.2</v>
          </cell>
          <cell r="K1962">
            <v>1.1166666670000001</v>
          </cell>
        </row>
        <row r="1963">
          <cell r="H1963">
            <v>1.36</v>
          </cell>
          <cell r="I1963">
            <v>1.18</v>
          </cell>
          <cell r="K1963">
            <v>1.152542373</v>
          </cell>
        </row>
        <row r="1964">
          <cell r="H1964">
            <v>1.38</v>
          </cell>
          <cell r="I1964">
            <v>1.36</v>
          </cell>
          <cell r="K1964">
            <v>1.0147058819999999</v>
          </cell>
        </row>
        <row r="1965">
          <cell r="H1965">
            <v>1.42</v>
          </cell>
          <cell r="I1965">
            <v>1.1200000000000001</v>
          </cell>
          <cell r="K1965">
            <v>1.2678571430000001</v>
          </cell>
        </row>
        <row r="1966">
          <cell r="H1966">
            <v>1.44</v>
          </cell>
          <cell r="I1966">
            <v>1.3</v>
          </cell>
          <cell r="K1966">
            <v>1.1076923080000001</v>
          </cell>
        </row>
        <row r="1967">
          <cell r="H1967">
            <v>1.46</v>
          </cell>
          <cell r="I1967">
            <v>1.34</v>
          </cell>
          <cell r="K1967">
            <v>1.0895522390000001</v>
          </cell>
        </row>
        <row r="1968">
          <cell r="H1968">
            <v>1.46</v>
          </cell>
          <cell r="I1968">
            <v>1.32</v>
          </cell>
          <cell r="K1968">
            <v>1.106060606</v>
          </cell>
        </row>
        <row r="1969">
          <cell r="H1969">
            <v>1.48</v>
          </cell>
          <cell r="I1969">
            <v>1.26</v>
          </cell>
          <cell r="K1969">
            <v>1.1746031750000001</v>
          </cell>
        </row>
        <row r="1970">
          <cell r="H1970">
            <v>1.5</v>
          </cell>
          <cell r="I1970">
            <v>1.42</v>
          </cell>
          <cell r="K1970">
            <v>1.0563380280000001</v>
          </cell>
        </row>
        <row r="1971">
          <cell r="H1971">
            <v>1.5</v>
          </cell>
          <cell r="I1971">
            <v>1.4</v>
          </cell>
          <cell r="K1971">
            <v>1.071428571</v>
          </cell>
        </row>
        <row r="1972">
          <cell r="H1972">
            <v>1.56</v>
          </cell>
          <cell r="I1972">
            <v>1.24</v>
          </cell>
          <cell r="K1972">
            <v>1.2580645159999999</v>
          </cell>
        </row>
        <row r="1973">
          <cell r="H1973">
            <v>1.56</v>
          </cell>
          <cell r="I1973">
            <v>1.36</v>
          </cell>
          <cell r="K1973">
            <v>1.1470588239999999</v>
          </cell>
        </row>
        <row r="1974">
          <cell r="H1974">
            <v>1.58</v>
          </cell>
          <cell r="I1974">
            <v>1.56</v>
          </cell>
          <cell r="K1974">
            <v>1.0128205130000001</v>
          </cell>
        </row>
        <row r="1975">
          <cell r="H1975">
            <v>1.62</v>
          </cell>
          <cell r="I1975">
            <v>1.36</v>
          </cell>
          <cell r="K1975">
            <v>1.1911764709999999</v>
          </cell>
        </row>
        <row r="1976">
          <cell r="H1976">
            <v>1.64</v>
          </cell>
          <cell r="I1976">
            <v>1.32</v>
          </cell>
          <cell r="K1976">
            <v>1.242424242</v>
          </cell>
        </row>
        <row r="1977">
          <cell r="H1977">
            <v>1.64</v>
          </cell>
          <cell r="I1977">
            <v>1.52</v>
          </cell>
          <cell r="K1977">
            <v>1.0789473679999999</v>
          </cell>
        </row>
        <row r="1978">
          <cell r="H1978">
            <v>1.36673</v>
          </cell>
          <cell r="I1978">
            <v>1.2709999999999999</v>
          </cell>
        </row>
        <row r="1979">
          <cell r="H1979">
            <v>1.31</v>
          </cell>
          <cell r="I1979">
            <v>1.1000000000000001</v>
          </cell>
          <cell r="K1979">
            <v>1.190909091</v>
          </cell>
        </row>
        <row r="1980">
          <cell r="H1980">
            <v>1</v>
          </cell>
          <cell r="I1980">
            <v>1.08</v>
          </cell>
          <cell r="K1980">
            <v>0.92592592600000001</v>
          </cell>
        </row>
        <row r="1981">
          <cell r="H1981">
            <v>1.05</v>
          </cell>
          <cell r="I1981">
            <v>0.96</v>
          </cell>
          <cell r="K1981">
            <v>1.09375</v>
          </cell>
        </row>
        <row r="1982">
          <cell r="H1982">
            <v>1.08</v>
          </cell>
          <cell r="I1982">
            <v>1.1499999999999999</v>
          </cell>
          <cell r="K1982">
            <v>0.93913043500000004</v>
          </cell>
        </row>
        <row r="1983">
          <cell r="H1983">
            <v>1.1000000000000001</v>
          </cell>
          <cell r="I1983">
            <v>1.1100000000000001</v>
          </cell>
          <cell r="K1983">
            <v>0.99099099099999999</v>
          </cell>
        </row>
        <row r="1984">
          <cell r="H1984">
            <v>1.21</v>
          </cell>
          <cell r="I1984">
            <v>1.26</v>
          </cell>
          <cell r="K1984">
            <v>0.96031745999999996</v>
          </cell>
        </row>
        <row r="1985">
          <cell r="H1985">
            <v>1.21</v>
          </cell>
          <cell r="I1985">
            <v>1.31</v>
          </cell>
          <cell r="K1985">
            <v>0.92366412200000003</v>
          </cell>
        </row>
        <row r="1986">
          <cell r="H1986">
            <v>1.24</v>
          </cell>
          <cell r="I1986">
            <v>1.29</v>
          </cell>
          <cell r="K1986">
            <v>0.96124030999999999</v>
          </cell>
        </row>
        <row r="1987">
          <cell r="H1987">
            <v>1.24</v>
          </cell>
          <cell r="I1987">
            <v>1.05</v>
          </cell>
          <cell r="K1987">
            <v>1.180952381</v>
          </cell>
        </row>
        <row r="1988">
          <cell r="H1988">
            <v>1.25</v>
          </cell>
          <cell r="I1988">
            <v>1.1499999999999999</v>
          </cell>
          <cell r="K1988">
            <v>1.0869565219999999</v>
          </cell>
        </row>
        <row r="1989">
          <cell r="H1989">
            <v>1.29</v>
          </cell>
          <cell r="I1989">
            <v>1.31</v>
          </cell>
          <cell r="K1989">
            <v>0.98473282399999995</v>
          </cell>
        </row>
        <row r="1990">
          <cell r="H1990">
            <v>1.3</v>
          </cell>
          <cell r="I1990">
            <v>1.18</v>
          </cell>
          <cell r="K1990">
            <v>1.1016949149999999</v>
          </cell>
        </row>
        <row r="1991">
          <cell r="H1991">
            <v>1.35</v>
          </cell>
          <cell r="I1991">
            <v>1.1399999999999999</v>
          </cell>
          <cell r="K1991">
            <v>1.184210526</v>
          </cell>
        </row>
        <row r="1992">
          <cell r="H1992">
            <v>1.4</v>
          </cell>
          <cell r="I1992">
            <v>1.17</v>
          </cell>
          <cell r="K1992">
            <v>1.196581197</v>
          </cell>
        </row>
        <row r="1993">
          <cell r="H1993">
            <v>1.45</v>
          </cell>
          <cell r="I1993">
            <v>1.07</v>
          </cell>
          <cell r="K1993">
            <v>1.3551401869999999</v>
          </cell>
        </row>
        <row r="1994">
          <cell r="H1994">
            <v>0.70806999999999998</v>
          </cell>
          <cell r="I1994">
            <v>0.60770000000000002</v>
          </cell>
        </row>
        <row r="1995">
          <cell r="H1995">
            <v>0.78</v>
          </cell>
          <cell r="I1995">
            <v>0.96</v>
          </cell>
          <cell r="K1995">
            <v>0.8125</v>
          </cell>
        </row>
        <row r="1996">
          <cell r="H1996">
            <v>0.86</v>
          </cell>
          <cell r="I1996">
            <v>0.95</v>
          </cell>
          <cell r="K1996">
            <v>0.90526315800000001</v>
          </cell>
        </row>
        <row r="1997">
          <cell r="H1997">
            <v>0.88</v>
          </cell>
          <cell r="I1997">
            <v>0.9</v>
          </cell>
          <cell r="K1997">
            <v>0.97777777799999999</v>
          </cell>
        </row>
        <row r="1998">
          <cell r="H1998">
            <v>0.91</v>
          </cell>
          <cell r="I1998">
            <v>1</v>
          </cell>
          <cell r="K1998">
            <v>0.91</v>
          </cell>
        </row>
        <row r="1999">
          <cell r="H1999">
            <v>0.94</v>
          </cell>
          <cell r="I1999">
            <v>1.01</v>
          </cell>
          <cell r="K1999">
            <v>0.93069306900000004</v>
          </cell>
        </row>
        <row r="2000">
          <cell r="H2000">
            <v>0.95</v>
          </cell>
          <cell r="I2000">
            <v>1.06</v>
          </cell>
          <cell r="K2000">
            <v>0.896226415</v>
          </cell>
        </row>
        <row r="2001">
          <cell r="H2001">
            <v>0.96</v>
          </cell>
          <cell r="I2001">
            <v>1.21</v>
          </cell>
          <cell r="K2001">
            <v>0.79338843000000003</v>
          </cell>
        </row>
        <row r="2002">
          <cell r="H2002">
            <v>0.97</v>
          </cell>
          <cell r="I2002">
            <v>0.75</v>
          </cell>
          <cell r="K2002">
            <v>1.2933333330000001</v>
          </cell>
        </row>
        <row r="2003">
          <cell r="H2003">
            <v>0.98</v>
          </cell>
          <cell r="I2003">
            <v>0.94</v>
          </cell>
          <cell r="K2003">
            <v>1.0425531910000001</v>
          </cell>
        </row>
        <row r="2004">
          <cell r="H2004">
            <v>0.98</v>
          </cell>
          <cell r="I2004">
            <v>1.08</v>
          </cell>
          <cell r="K2004">
            <v>0.907407407</v>
          </cell>
        </row>
        <row r="2005">
          <cell r="H2005">
            <v>0.99</v>
          </cell>
          <cell r="I2005">
            <v>1.28</v>
          </cell>
          <cell r="K2005">
            <v>0.7734375</v>
          </cell>
        </row>
        <row r="2006">
          <cell r="H2006">
            <v>0.99</v>
          </cell>
          <cell r="I2006">
            <v>1.1100000000000001</v>
          </cell>
          <cell r="K2006">
            <v>0.89189189199999996</v>
          </cell>
        </row>
        <row r="2007">
          <cell r="H2007">
            <v>1</v>
          </cell>
          <cell r="I2007">
            <v>0.97</v>
          </cell>
          <cell r="K2007">
            <v>1.030927835</v>
          </cell>
        </row>
        <row r="2008">
          <cell r="H2008">
            <v>1.01</v>
          </cell>
          <cell r="I2008">
            <v>0.94</v>
          </cell>
          <cell r="K2008">
            <v>1.0744680849999999</v>
          </cell>
        </row>
        <row r="2009">
          <cell r="H2009">
            <v>1.08</v>
          </cell>
          <cell r="I2009">
            <v>0.89</v>
          </cell>
          <cell r="K2009">
            <v>1.213483146</v>
          </cell>
        </row>
        <row r="2010">
          <cell r="H2010">
            <v>1.08</v>
          </cell>
          <cell r="I2010">
            <v>1.1599999999999999</v>
          </cell>
          <cell r="K2010">
            <v>0.93103448300000002</v>
          </cell>
        </row>
        <row r="2011">
          <cell r="H2011">
            <v>1.1399999999999999</v>
          </cell>
          <cell r="I2011">
            <v>1.18</v>
          </cell>
          <cell r="K2011">
            <v>0.96610169499999998</v>
          </cell>
        </row>
        <row r="2012">
          <cell r="H2012">
            <v>1.1499999999999999</v>
          </cell>
          <cell r="I2012">
            <v>1.2</v>
          </cell>
          <cell r="K2012">
            <v>0.95833333300000001</v>
          </cell>
        </row>
        <row r="2013">
          <cell r="H2013">
            <v>1.1499999999999999</v>
          </cell>
          <cell r="I2013">
            <v>1.1399999999999999</v>
          </cell>
          <cell r="K2013">
            <v>1.00877193</v>
          </cell>
        </row>
        <row r="2014">
          <cell r="H2014">
            <v>1.1599999999999999</v>
          </cell>
          <cell r="I2014">
            <v>1.21</v>
          </cell>
          <cell r="K2014">
            <v>0.95867768600000003</v>
          </cell>
        </row>
        <row r="2015">
          <cell r="H2015">
            <v>1.17</v>
          </cell>
          <cell r="I2015">
            <v>1.36</v>
          </cell>
          <cell r="K2015">
            <v>0.860294118</v>
          </cell>
        </row>
        <row r="2016">
          <cell r="H2016">
            <v>1.21</v>
          </cell>
          <cell r="I2016">
            <v>1.41</v>
          </cell>
          <cell r="K2016">
            <v>0.85815602800000002</v>
          </cell>
        </row>
        <row r="2017">
          <cell r="H2017">
            <v>1.21</v>
          </cell>
          <cell r="I2017">
            <v>1.02</v>
          </cell>
          <cell r="K2017">
            <v>1.1862745100000001</v>
          </cell>
        </row>
        <row r="2018">
          <cell r="H2018">
            <v>1.25</v>
          </cell>
          <cell r="I2018">
            <v>1.27</v>
          </cell>
          <cell r="K2018">
            <v>0.984251969</v>
          </cell>
        </row>
        <row r="2019">
          <cell r="H2019">
            <v>1.27</v>
          </cell>
          <cell r="I2019">
            <v>1.08</v>
          </cell>
          <cell r="K2019">
            <v>1.1759259259999999</v>
          </cell>
        </row>
        <row r="2020">
          <cell r="H2020">
            <v>1.3</v>
          </cell>
          <cell r="I2020">
            <v>1.1100000000000001</v>
          </cell>
          <cell r="K2020">
            <v>1.1711711709999999</v>
          </cell>
        </row>
        <row r="2021">
          <cell r="H2021">
            <v>1.32</v>
          </cell>
          <cell r="I2021">
            <v>1.1100000000000001</v>
          </cell>
          <cell r="K2021">
            <v>1.1891891889999999</v>
          </cell>
        </row>
        <row r="2022">
          <cell r="H2022">
            <v>1.38</v>
          </cell>
          <cell r="I2022">
            <v>1.1299999999999999</v>
          </cell>
          <cell r="K2022">
            <v>1.2212389379999999</v>
          </cell>
        </row>
        <row r="2023">
          <cell r="H2023">
            <v>1.45</v>
          </cell>
          <cell r="I2023">
            <v>1.32</v>
          </cell>
          <cell r="K2023">
            <v>1.098484848</v>
          </cell>
        </row>
        <row r="2024">
          <cell r="H2024">
            <v>1.5</v>
          </cell>
          <cell r="I2024">
            <v>1.1499999999999999</v>
          </cell>
          <cell r="K2024">
            <v>1.3043478260000001</v>
          </cell>
        </row>
        <row r="2025">
          <cell r="H2025">
            <v>1.26</v>
          </cell>
          <cell r="I2025">
            <v>1.24</v>
          </cell>
          <cell r="K2025">
            <v>1.016129032</v>
          </cell>
        </row>
        <row r="2026">
          <cell r="H2026">
            <v>1.42</v>
          </cell>
          <cell r="I2026">
            <v>1.22</v>
          </cell>
          <cell r="K2026">
            <v>1.163934426</v>
          </cell>
        </row>
        <row r="2027">
          <cell r="H2027">
            <v>1.51</v>
          </cell>
          <cell r="I2027">
            <v>1.29</v>
          </cell>
          <cell r="K2027">
            <v>1.170542636</v>
          </cell>
        </row>
        <row r="2028">
          <cell r="H2028">
            <v>1.34</v>
          </cell>
          <cell r="I2028">
            <v>1.1499999999999999</v>
          </cell>
          <cell r="K2028">
            <v>1.1652173910000001</v>
          </cell>
        </row>
        <row r="2029">
          <cell r="H2029">
            <v>1.4</v>
          </cell>
          <cell r="I2029">
            <v>1.18</v>
          </cell>
          <cell r="K2029">
            <v>1.1864406780000001</v>
          </cell>
        </row>
        <row r="2030">
          <cell r="H2030">
            <v>1.55324</v>
          </cell>
          <cell r="I2030">
            <v>1.05315</v>
          </cell>
          <cell r="K2030">
            <v>1.4748516359999999</v>
          </cell>
        </row>
        <row r="2031">
          <cell r="H2031">
            <v>1.07158</v>
          </cell>
          <cell r="I2031">
            <v>1.1115299999999999</v>
          </cell>
          <cell r="K2031">
            <v>0.96405854999999996</v>
          </cell>
        </row>
        <row r="2032">
          <cell r="H2032">
            <v>1.0885</v>
          </cell>
          <cell r="I2032">
            <v>1.0271600000000001</v>
          </cell>
          <cell r="K2032">
            <v>1.0597180580000001</v>
          </cell>
        </row>
        <row r="2033">
          <cell r="H2033">
            <v>1.0941000000000001</v>
          </cell>
          <cell r="I2033">
            <v>1.0453600000000001</v>
          </cell>
          <cell r="K2033">
            <v>1.0466250859999999</v>
          </cell>
        </row>
        <row r="2034">
          <cell r="H2034">
            <v>1.10989</v>
          </cell>
          <cell r="I2034">
            <v>0.99294000000000004</v>
          </cell>
          <cell r="K2034">
            <v>1.117781538</v>
          </cell>
        </row>
        <row r="2035">
          <cell r="H2035">
            <v>1.1104499999999999</v>
          </cell>
          <cell r="I2035">
            <v>1.2009799999999999</v>
          </cell>
          <cell r="K2035">
            <v>0.924619894</v>
          </cell>
        </row>
        <row r="2036">
          <cell r="H2036">
            <v>1.16974</v>
          </cell>
          <cell r="I2036">
            <v>1.4026400000000001</v>
          </cell>
          <cell r="K2036">
            <v>0.83395596900000002</v>
          </cell>
        </row>
        <row r="2037">
          <cell r="H2037">
            <v>1.16997</v>
          </cell>
          <cell r="I2037">
            <v>1.1518299999999999</v>
          </cell>
          <cell r="K2037">
            <v>1.015748852</v>
          </cell>
        </row>
        <row r="2038">
          <cell r="H2038">
            <v>1.17326</v>
          </cell>
          <cell r="I2038">
            <v>1.29776</v>
          </cell>
          <cell r="K2038">
            <v>0.90406546700000001</v>
          </cell>
        </row>
        <row r="2039">
          <cell r="H2039">
            <v>1.1879200000000001</v>
          </cell>
          <cell r="I2039">
            <v>1.0724100000000001</v>
          </cell>
          <cell r="K2039">
            <v>1.1077106699999999</v>
          </cell>
        </row>
        <row r="2040">
          <cell r="H2040">
            <v>1.1880500000000001</v>
          </cell>
          <cell r="I2040">
            <v>1.1964600000000001</v>
          </cell>
          <cell r="K2040">
            <v>0.992970931</v>
          </cell>
        </row>
        <row r="2041">
          <cell r="H2041">
            <v>1.1966600000000001</v>
          </cell>
          <cell r="I2041">
            <v>1.1068499999999999</v>
          </cell>
          <cell r="K2041">
            <v>1.0811401730000001</v>
          </cell>
        </row>
        <row r="2042">
          <cell r="H2042">
            <v>1.20661</v>
          </cell>
          <cell r="I2042">
            <v>1.2815399999999999</v>
          </cell>
          <cell r="K2042">
            <v>0.941531283</v>
          </cell>
        </row>
        <row r="2043">
          <cell r="H2043">
            <v>1.21045</v>
          </cell>
          <cell r="I2043">
            <v>1.1456500000000001</v>
          </cell>
          <cell r="K2043">
            <v>1.056561777</v>
          </cell>
        </row>
        <row r="2044">
          <cell r="H2044">
            <v>1.2150799999999999</v>
          </cell>
          <cell r="I2044">
            <v>1.0107299999999999</v>
          </cell>
          <cell r="K2044">
            <v>1.2021806020000001</v>
          </cell>
        </row>
        <row r="2045">
          <cell r="H2045">
            <v>1.22743</v>
          </cell>
          <cell r="I2045">
            <v>1.1123700000000001</v>
          </cell>
          <cell r="K2045">
            <v>1.1034368059999999</v>
          </cell>
        </row>
        <row r="2046">
          <cell r="H2046">
            <v>1.2307399999999999</v>
          </cell>
          <cell r="I2046">
            <v>1.1988099999999999</v>
          </cell>
          <cell r="K2046">
            <v>1.026634746</v>
          </cell>
        </row>
        <row r="2047">
          <cell r="H2047">
            <v>1.2318</v>
          </cell>
          <cell r="I2047">
            <v>1.05948</v>
          </cell>
          <cell r="K2047">
            <v>1.1626458260000001</v>
          </cell>
        </row>
        <row r="2048">
          <cell r="H2048">
            <v>1.2350399999999999</v>
          </cell>
          <cell r="I2048">
            <v>1.0508299999999999</v>
          </cell>
          <cell r="K2048">
            <v>1.175299525</v>
          </cell>
        </row>
        <row r="2049">
          <cell r="H2049">
            <v>1.2352799999999999</v>
          </cell>
          <cell r="I2049">
            <v>1.2193499999999999</v>
          </cell>
          <cell r="K2049">
            <v>1.013064338</v>
          </cell>
        </row>
        <row r="2050">
          <cell r="H2050">
            <v>1.2372799999999999</v>
          </cell>
          <cell r="I2050">
            <v>1.21913</v>
          </cell>
          <cell r="K2050">
            <v>1.0148876659999999</v>
          </cell>
        </row>
        <row r="2051">
          <cell r="H2051">
            <v>1.2394099999999999</v>
          </cell>
          <cell r="I2051">
            <v>1.2415</v>
          </cell>
          <cell r="K2051">
            <v>0.998316553</v>
          </cell>
        </row>
        <row r="2052">
          <cell r="H2052">
            <v>1.2454799999999999</v>
          </cell>
          <cell r="I2052">
            <v>1.2540800000000001</v>
          </cell>
          <cell r="K2052">
            <v>0.99314238300000002</v>
          </cell>
        </row>
        <row r="2053">
          <cell r="H2053">
            <v>1.2471000000000001</v>
          </cell>
          <cell r="I2053">
            <v>1.0232300000000001</v>
          </cell>
          <cell r="K2053">
            <v>1.218787565</v>
          </cell>
        </row>
        <row r="2054">
          <cell r="H2054">
            <v>1.24882</v>
          </cell>
          <cell r="I2054">
            <v>1.20695</v>
          </cell>
          <cell r="K2054">
            <v>1.0346907489999999</v>
          </cell>
        </row>
        <row r="2055">
          <cell r="H2055">
            <v>1.2526999999999999</v>
          </cell>
          <cell r="I2055">
            <v>1.2612300000000001</v>
          </cell>
          <cell r="K2055">
            <v>0.99323676100000002</v>
          </cell>
        </row>
        <row r="2056">
          <cell r="H2056">
            <v>1.2568999999999999</v>
          </cell>
          <cell r="I2056">
            <v>1.1198399999999999</v>
          </cell>
          <cell r="K2056">
            <v>1.122392485</v>
          </cell>
        </row>
        <row r="2057">
          <cell r="H2057">
            <v>1.2581599999999999</v>
          </cell>
          <cell r="I2057">
            <v>1.30881</v>
          </cell>
          <cell r="K2057">
            <v>0.961300724</v>
          </cell>
        </row>
        <row r="2058">
          <cell r="H2058">
            <v>1.2608200000000001</v>
          </cell>
          <cell r="I2058">
            <v>1.2981799999999999</v>
          </cell>
          <cell r="K2058">
            <v>0.97122124799999998</v>
          </cell>
        </row>
        <row r="2059">
          <cell r="H2059">
            <v>1.26207</v>
          </cell>
          <cell r="I2059">
            <v>1.1169500000000001</v>
          </cell>
          <cell r="K2059">
            <v>1.129925243</v>
          </cell>
        </row>
        <row r="2060">
          <cell r="H2060">
            <v>1.2655799999999999</v>
          </cell>
          <cell r="I2060">
            <v>1.2292099999999999</v>
          </cell>
          <cell r="K2060">
            <v>1.0295881090000001</v>
          </cell>
        </row>
        <row r="2061">
          <cell r="H2061">
            <v>1.2749900000000001</v>
          </cell>
          <cell r="I2061">
            <v>1.1078600000000001</v>
          </cell>
          <cell r="K2061">
            <v>1.1508584120000001</v>
          </cell>
        </row>
        <row r="2062">
          <cell r="H2062">
            <v>1.2778</v>
          </cell>
          <cell r="I2062">
            <v>1.2035800000000001</v>
          </cell>
          <cell r="K2062">
            <v>1.06166603</v>
          </cell>
        </row>
        <row r="2063">
          <cell r="H2063">
            <v>1.27887</v>
          </cell>
          <cell r="I2063">
            <v>1.29016</v>
          </cell>
          <cell r="K2063">
            <v>0.991249147</v>
          </cell>
        </row>
        <row r="2064">
          <cell r="H2064">
            <v>1.2803100000000001</v>
          </cell>
          <cell r="I2064">
            <v>1.2232799999999999</v>
          </cell>
          <cell r="K2064">
            <v>1.0466205609999999</v>
          </cell>
        </row>
        <row r="2065">
          <cell r="H2065">
            <v>1.2962100000000001</v>
          </cell>
          <cell r="I2065">
            <v>1.38981</v>
          </cell>
          <cell r="K2065">
            <v>0.93265266499999999</v>
          </cell>
        </row>
        <row r="2066">
          <cell r="H2066">
            <v>1.2963499999999999</v>
          </cell>
          <cell r="I2066">
            <v>1.3341000000000001</v>
          </cell>
          <cell r="K2066">
            <v>0.97170376999999997</v>
          </cell>
        </row>
        <row r="2067">
          <cell r="H2067">
            <v>1.2997000000000001</v>
          </cell>
          <cell r="I2067">
            <v>1.40574</v>
          </cell>
          <cell r="K2067">
            <v>0.92456642099999997</v>
          </cell>
        </row>
        <row r="2068">
          <cell r="H2068">
            <v>1.30114</v>
          </cell>
          <cell r="I2068">
            <v>1.1492500000000001</v>
          </cell>
          <cell r="K2068">
            <v>1.1321644550000001</v>
          </cell>
        </row>
        <row r="2069">
          <cell r="H2069">
            <v>1.3134600000000001</v>
          </cell>
          <cell r="I2069">
            <v>1.2346200000000001</v>
          </cell>
          <cell r="K2069">
            <v>1.063857705</v>
          </cell>
        </row>
        <row r="2070">
          <cell r="H2070">
            <v>1.3187599999999999</v>
          </cell>
          <cell r="I2070">
            <v>1.3923700000000001</v>
          </cell>
          <cell r="K2070">
            <v>0.94713330500000004</v>
          </cell>
        </row>
        <row r="2071">
          <cell r="H2071">
            <v>1.31948</v>
          </cell>
          <cell r="I2071">
            <v>1.1288199999999999</v>
          </cell>
          <cell r="K2071">
            <v>1.168902039</v>
          </cell>
        </row>
        <row r="2072">
          <cell r="H2072">
            <v>1.33077</v>
          </cell>
          <cell r="I2072">
            <v>1.29312</v>
          </cell>
          <cell r="K2072">
            <v>1.0291156269999999</v>
          </cell>
        </row>
        <row r="2073">
          <cell r="H2073">
            <v>1.3331</v>
          </cell>
          <cell r="I2073">
            <v>1.0736699999999999</v>
          </cell>
          <cell r="K2073">
            <v>1.2416291779999999</v>
          </cell>
        </row>
        <row r="2074">
          <cell r="H2074">
            <v>1.3388500000000001</v>
          </cell>
          <cell r="I2074">
            <v>1.39551</v>
          </cell>
          <cell r="K2074">
            <v>0.95939835600000001</v>
          </cell>
        </row>
        <row r="2075">
          <cell r="H2075">
            <v>1.33907</v>
          </cell>
          <cell r="I2075">
            <v>1.40042</v>
          </cell>
          <cell r="K2075">
            <v>0.95619171400000003</v>
          </cell>
        </row>
        <row r="2076">
          <cell r="H2076">
            <v>1.3410599999999999</v>
          </cell>
          <cell r="I2076">
            <v>1.2137800000000001</v>
          </cell>
          <cell r="K2076">
            <v>1.104862496</v>
          </cell>
        </row>
        <row r="2077">
          <cell r="H2077">
            <v>1.3419700000000001</v>
          </cell>
          <cell r="I2077">
            <v>1.38592</v>
          </cell>
          <cell r="K2077">
            <v>0.96828821300000001</v>
          </cell>
        </row>
        <row r="2078">
          <cell r="H2078">
            <v>1.3432500000000001</v>
          </cell>
          <cell r="I2078">
            <v>1.2632099999999999</v>
          </cell>
          <cell r="K2078">
            <v>1.0633623860000001</v>
          </cell>
        </row>
        <row r="2079">
          <cell r="H2079">
            <v>1.34951</v>
          </cell>
          <cell r="I2079">
            <v>1.5022</v>
          </cell>
          <cell r="K2079">
            <v>0.89835574500000004</v>
          </cell>
        </row>
        <row r="2080">
          <cell r="H2080">
            <v>1.3512200000000001</v>
          </cell>
          <cell r="I2080">
            <v>1.2479899999999999</v>
          </cell>
          <cell r="K2080">
            <v>1.082717009</v>
          </cell>
        </row>
        <row r="2081">
          <cell r="H2081">
            <v>1.36426</v>
          </cell>
          <cell r="I2081">
            <v>1.4202600000000001</v>
          </cell>
          <cell r="K2081">
            <v>0.96057060000000005</v>
          </cell>
        </row>
        <row r="2082">
          <cell r="H2082">
            <v>1.37355</v>
          </cell>
          <cell r="I2082">
            <v>1.31288</v>
          </cell>
          <cell r="K2082">
            <v>1.0462113829999999</v>
          </cell>
        </row>
        <row r="2083">
          <cell r="H2083">
            <v>1.3807499999999999</v>
          </cell>
          <cell r="I2083">
            <v>1.39866</v>
          </cell>
          <cell r="K2083">
            <v>0.98719488700000002</v>
          </cell>
        </row>
        <row r="2084">
          <cell r="H2084">
            <v>1.3821600000000001</v>
          </cell>
          <cell r="I2084">
            <v>1.1419600000000001</v>
          </cell>
          <cell r="K2084">
            <v>1.2103401170000001</v>
          </cell>
        </row>
        <row r="2085">
          <cell r="H2085">
            <v>1.3843399999999999</v>
          </cell>
          <cell r="I2085">
            <v>1.38117</v>
          </cell>
          <cell r="K2085">
            <v>1.002295156</v>
          </cell>
        </row>
        <row r="2086">
          <cell r="H2086">
            <v>1.3865700000000001</v>
          </cell>
          <cell r="I2086">
            <v>1.1603699999999999</v>
          </cell>
          <cell r="K2086">
            <v>1.194937822</v>
          </cell>
        </row>
        <row r="2087">
          <cell r="H2087">
            <v>1.39574</v>
          </cell>
          <cell r="I2087">
            <v>1.1611400000000001</v>
          </cell>
          <cell r="K2087">
            <v>1.20204282</v>
          </cell>
        </row>
        <row r="2088">
          <cell r="H2088">
            <v>1.3970800000000001</v>
          </cell>
          <cell r="I2088">
            <v>1.04383</v>
          </cell>
          <cell r="K2088">
            <v>1.338417175</v>
          </cell>
        </row>
        <row r="2089">
          <cell r="H2089">
            <v>1.41171</v>
          </cell>
          <cell r="I2089">
            <v>1.3373900000000001</v>
          </cell>
          <cell r="K2089">
            <v>1.055570925</v>
          </cell>
        </row>
        <row r="2090">
          <cell r="H2090">
            <v>1.4132400000000001</v>
          </cell>
          <cell r="I2090">
            <v>1.05379</v>
          </cell>
          <cell r="K2090">
            <v>1.3411021169999999</v>
          </cell>
        </row>
        <row r="2091">
          <cell r="H2091">
            <v>1.42876</v>
          </cell>
          <cell r="I2091">
            <v>1.0351699999999999</v>
          </cell>
          <cell r="K2091">
            <v>1.3802177419999999</v>
          </cell>
        </row>
        <row r="2092">
          <cell r="H2092">
            <v>1.43868</v>
          </cell>
          <cell r="I2092">
            <v>1.47214</v>
          </cell>
          <cell r="K2092">
            <v>0.97727118300000004</v>
          </cell>
        </row>
        <row r="2093">
          <cell r="H2093">
            <v>1.4541500000000001</v>
          </cell>
          <cell r="I2093">
            <v>1.33002</v>
          </cell>
          <cell r="K2093">
            <v>1.093329424</v>
          </cell>
        </row>
        <row r="2094">
          <cell r="H2094">
            <v>1.4578800000000001</v>
          </cell>
          <cell r="I2094">
            <v>1.1647000000000001</v>
          </cell>
          <cell r="K2094">
            <v>1.2517214729999999</v>
          </cell>
        </row>
        <row r="2095">
          <cell r="H2095">
            <v>1.46915</v>
          </cell>
          <cell r="I2095">
            <v>1.17625</v>
          </cell>
          <cell r="K2095">
            <v>1.2490116899999999</v>
          </cell>
        </row>
        <row r="2096">
          <cell r="H2096">
            <v>1.4841899999999999</v>
          </cell>
          <cell r="I2096">
            <v>1.5073300000000001</v>
          </cell>
          <cell r="K2096">
            <v>0.984648352</v>
          </cell>
        </row>
        <row r="2097">
          <cell r="H2097">
            <v>1.50373</v>
          </cell>
          <cell r="I2097">
            <v>1.26569</v>
          </cell>
          <cell r="K2097">
            <v>1.188071329</v>
          </cell>
        </row>
        <row r="2098">
          <cell r="H2098">
            <v>1.5068900000000001</v>
          </cell>
          <cell r="I2098">
            <v>1.26467</v>
          </cell>
          <cell r="K2098">
            <v>1.1915282250000001</v>
          </cell>
        </row>
        <row r="2099">
          <cell r="H2099">
            <v>1.51922</v>
          </cell>
          <cell r="I2099">
            <v>1.31687</v>
          </cell>
          <cell r="K2099">
            <v>1.1536598149999999</v>
          </cell>
        </row>
        <row r="2100">
          <cell r="H2100">
            <v>1.54433</v>
          </cell>
          <cell r="I2100">
            <v>1.2589399999999999</v>
          </cell>
          <cell r="K2100">
            <v>1.226690708</v>
          </cell>
        </row>
        <row r="2101">
          <cell r="H2101">
            <v>1.5460199999999999</v>
          </cell>
          <cell r="I2101">
            <v>1.3779699999999999</v>
          </cell>
          <cell r="K2101">
            <v>1.1219547599999999</v>
          </cell>
        </row>
        <row r="2102">
          <cell r="H2102">
            <v>1.57365</v>
          </cell>
          <cell r="I2102">
            <v>1.3471599999999999</v>
          </cell>
          <cell r="K2102">
            <v>1.168124054</v>
          </cell>
        </row>
        <row r="2103">
          <cell r="H2103">
            <v>1.6113900000000001</v>
          </cell>
          <cell r="I2103">
            <v>1.2193400000000001</v>
          </cell>
          <cell r="K2103">
            <v>1.3215264</v>
          </cell>
        </row>
        <row r="2104">
          <cell r="H2104">
            <v>1.6748000000000001</v>
          </cell>
          <cell r="I2104">
            <v>1.6240399999999999</v>
          </cell>
          <cell r="K2104">
            <v>1.0312553879999999</v>
          </cell>
        </row>
        <row r="2105">
          <cell r="H2105">
            <v>1.72268</v>
          </cell>
          <cell r="I2105">
            <v>1.33738</v>
          </cell>
          <cell r="K2105">
            <v>1.2881006150000001</v>
          </cell>
        </row>
        <row r="2106">
          <cell r="H2106">
            <v>0.95399999999999996</v>
          </cell>
          <cell r="I2106">
            <v>0.95299999999999996</v>
          </cell>
          <cell r="K2106">
            <v>1.001049318</v>
          </cell>
        </row>
        <row r="2107">
          <cell r="H2107">
            <v>1.0169999999999999</v>
          </cell>
          <cell r="I2107">
            <v>0.92400000000000004</v>
          </cell>
          <cell r="K2107">
            <v>1.1006493509999999</v>
          </cell>
        </row>
        <row r="2108">
          <cell r="H2108">
            <v>1.0669999999999999</v>
          </cell>
          <cell r="I2108">
            <v>1.0129999999999999</v>
          </cell>
          <cell r="K2108">
            <v>1.0533070090000001</v>
          </cell>
        </row>
        <row r="2109">
          <cell r="H2109">
            <v>1.0680000000000001</v>
          </cell>
          <cell r="I2109">
            <v>1.0880000000000001</v>
          </cell>
          <cell r="K2109">
            <v>0.98161764699999998</v>
          </cell>
        </row>
        <row r="2110">
          <cell r="H2110">
            <v>1.0680000000000001</v>
          </cell>
          <cell r="I2110">
            <v>1.071</v>
          </cell>
          <cell r="K2110">
            <v>0.99719888000000001</v>
          </cell>
        </row>
        <row r="2111">
          <cell r="H2111">
            <v>1.071</v>
          </cell>
          <cell r="I2111">
            <v>1.032</v>
          </cell>
          <cell r="K2111">
            <v>1.037790698</v>
          </cell>
        </row>
        <row r="2112">
          <cell r="H2112">
            <v>1.077</v>
          </cell>
          <cell r="I2112">
            <v>1.2130000000000001</v>
          </cell>
          <cell r="K2112">
            <v>0.88788128600000005</v>
          </cell>
        </row>
        <row r="2113">
          <cell r="H2113">
            <v>1.095</v>
          </cell>
          <cell r="I2113">
            <v>1.056</v>
          </cell>
          <cell r="K2113">
            <v>1.036931818</v>
          </cell>
        </row>
        <row r="2114">
          <cell r="H2114">
            <v>1.0960000000000001</v>
          </cell>
          <cell r="I2114">
            <v>1.0820000000000001</v>
          </cell>
          <cell r="K2114">
            <v>1.012939002</v>
          </cell>
        </row>
        <row r="2115">
          <cell r="H2115">
            <v>1.121</v>
          </cell>
          <cell r="I2115">
            <v>1.1539999999999999</v>
          </cell>
          <cell r="K2115">
            <v>0.971403813</v>
          </cell>
        </row>
        <row r="2116">
          <cell r="H2116">
            <v>1.121</v>
          </cell>
          <cell r="I2116">
            <v>0.98099999999999998</v>
          </cell>
          <cell r="K2116">
            <v>1.1427115189999999</v>
          </cell>
        </row>
        <row r="2117">
          <cell r="H2117">
            <v>1.131</v>
          </cell>
          <cell r="I2117">
            <v>1.1319999999999999</v>
          </cell>
          <cell r="K2117">
            <v>0.99911660800000002</v>
          </cell>
        </row>
        <row r="2118">
          <cell r="H2118">
            <v>1.135</v>
          </cell>
          <cell r="I2118">
            <v>1.1160000000000001</v>
          </cell>
          <cell r="K2118">
            <v>1.01702509</v>
          </cell>
        </row>
        <row r="2119">
          <cell r="H2119">
            <v>1.1419999999999999</v>
          </cell>
          <cell r="I2119">
            <v>0.93300000000000005</v>
          </cell>
          <cell r="K2119">
            <v>1.224008574</v>
          </cell>
        </row>
        <row r="2120">
          <cell r="H2120">
            <v>1.151</v>
          </cell>
          <cell r="I2120">
            <v>0.89100000000000001</v>
          </cell>
          <cell r="K2120">
            <v>1.291806958</v>
          </cell>
        </row>
        <row r="2121">
          <cell r="H2121">
            <v>1.167</v>
          </cell>
          <cell r="I2121">
            <v>1.042</v>
          </cell>
          <cell r="K2121">
            <v>1.119961612</v>
          </cell>
        </row>
        <row r="2122">
          <cell r="H2122">
            <v>1.1739999999999999</v>
          </cell>
          <cell r="I2122">
            <v>0.90300000000000002</v>
          </cell>
          <cell r="K2122">
            <v>1.300110742</v>
          </cell>
        </row>
        <row r="2123">
          <cell r="H2123">
            <v>1.1779999999999999</v>
          </cell>
          <cell r="I2123">
            <v>1.0680000000000001</v>
          </cell>
          <cell r="K2123">
            <v>1.1029962550000001</v>
          </cell>
        </row>
        <row r="2124">
          <cell r="H2124">
            <v>1.1779999999999999</v>
          </cell>
          <cell r="I2124">
            <v>1.006</v>
          </cell>
          <cell r="K2124">
            <v>1.1709741549999999</v>
          </cell>
        </row>
        <row r="2125">
          <cell r="H2125">
            <v>1.1850000000000001</v>
          </cell>
          <cell r="I2125">
            <v>1.2270000000000001</v>
          </cell>
          <cell r="K2125">
            <v>0.96577017099999996</v>
          </cell>
        </row>
        <row r="2126">
          <cell r="H2126">
            <v>1.1950000000000001</v>
          </cell>
          <cell r="I2126">
            <v>1.02</v>
          </cell>
          <cell r="K2126">
            <v>1.1715686270000001</v>
          </cell>
        </row>
        <row r="2127">
          <cell r="H2127">
            <v>1.196</v>
          </cell>
          <cell r="I2127">
            <v>1.077</v>
          </cell>
          <cell r="K2127">
            <v>1.1104921080000001</v>
          </cell>
        </row>
        <row r="2128">
          <cell r="H2128">
            <v>1.196</v>
          </cell>
          <cell r="I2128">
            <v>0.93899999999999995</v>
          </cell>
          <cell r="K2128">
            <v>1.273695421</v>
          </cell>
        </row>
        <row r="2129">
          <cell r="H2129">
            <v>1.204</v>
          </cell>
          <cell r="I2129">
            <v>1.27</v>
          </cell>
          <cell r="K2129">
            <v>0.94803149600000003</v>
          </cell>
        </row>
        <row r="2130">
          <cell r="H2130">
            <v>1.21</v>
          </cell>
          <cell r="I2130">
            <v>1.0229999999999999</v>
          </cell>
          <cell r="K2130">
            <v>1.1827956989999999</v>
          </cell>
        </row>
        <row r="2131">
          <cell r="H2131">
            <v>1.2110000000000001</v>
          </cell>
          <cell r="I2131">
            <v>1.1719999999999999</v>
          </cell>
          <cell r="K2131">
            <v>1.0332764510000001</v>
          </cell>
        </row>
        <row r="2132">
          <cell r="H2132">
            <v>1.212</v>
          </cell>
          <cell r="I2132">
            <v>1.194</v>
          </cell>
          <cell r="K2132">
            <v>1.0150753770000001</v>
          </cell>
        </row>
        <row r="2133">
          <cell r="H2133">
            <v>1.212</v>
          </cell>
          <cell r="I2133">
            <v>1.2589999999999999</v>
          </cell>
          <cell r="K2133">
            <v>0.96266878499999997</v>
          </cell>
        </row>
        <row r="2134">
          <cell r="H2134">
            <v>1.214</v>
          </cell>
          <cell r="I2134">
            <v>1.1319999999999999</v>
          </cell>
          <cell r="K2134">
            <v>1.0724381629999999</v>
          </cell>
        </row>
        <row r="2135">
          <cell r="H2135">
            <v>1.214</v>
          </cell>
          <cell r="I2135">
            <v>1.0569999999999999</v>
          </cell>
          <cell r="K2135">
            <v>1.1485335860000001</v>
          </cell>
        </row>
        <row r="2136">
          <cell r="H2136">
            <v>1.2210000000000001</v>
          </cell>
          <cell r="I2136">
            <v>1.1539999999999999</v>
          </cell>
          <cell r="K2136">
            <v>1.0580589250000001</v>
          </cell>
        </row>
        <row r="2137">
          <cell r="H2137">
            <v>1.222</v>
          </cell>
          <cell r="I2137">
            <v>1.2090000000000001</v>
          </cell>
          <cell r="K2137">
            <v>1.010752688</v>
          </cell>
        </row>
        <row r="2138">
          <cell r="H2138">
            <v>1.2270000000000001</v>
          </cell>
          <cell r="I2138">
            <v>1.03</v>
          </cell>
          <cell r="K2138">
            <v>1.191262136</v>
          </cell>
        </row>
        <row r="2139">
          <cell r="H2139">
            <v>1.2290000000000001</v>
          </cell>
          <cell r="I2139">
            <v>1.147</v>
          </cell>
          <cell r="K2139">
            <v>1.0714908460000001</v>
          </cell>
        </row>
        <row r="2140">
          <cell r="H2140">
            <v>1.23</v>
          </cell>
          <cell r="I2140">
            <v>1.048</v>
          </cell>
          <cell r="K2140">
            <v>1.1736641219999999</v>
          </cell>
        </row>
        <row r="2141">
          <cell r="H2141">
            <v>1.2390000000000001</v>
          </cell>
          <cell r="I2141">
            <v>1.111</v>
          </cell>
          <cell r="K2141">
            <v>1.115211521</v>
          </cell>
        </row>
        <row r="2142">
          <cell r="H2142">
            <v>1.242</v>
          </cell>
          <cell r="I2142">
            <v>1.157</v>
          </cell>
          <cell r="K2142">
            <v>1.07346586</v>
          </cell>
        </row>
        <row r="2143">
          <cell r="H2143">
            <v>1.2450000000000001</v>
          </cell>
          <cell r="I2143">
            <v>1.04</v>
          </cell>
          <cell r="K2143">
            <v>1.197115385</v>
          </cell>
        </row>
        <row r="2144">
          <cell r="H2144">
            <v>1.246</v>
          </cell>
          <cell r="I2144">
            <v>1.2090000000000001</v>
          </cell>
          <cell r="K2144">
            <v>1.0306038049999999</v>
          </cell>
        </row>
        <row r="2145">
          <cell r="H2145">
            <v>1.248</v>
          </cell>
          <cell r="I2145">
            <v>1.077</v>
          </cell>
          <cell r="K2145">
            <v>1.158774373</v>
          </cell>
        </row>
        <row r="2146">
          <cell r="H2146">
            <v>1.25</v>
          </cell>
          <cell r="I2146">
            <v>1.0329999999999999</v>
          </cell>
          <cell r="K2146">
            <v>1.2100677639999999</v>
          </cell>
        </row>
        <row r="2147">
          <cell r="H2147">
            <v>1.2549999999999999</v>
          </cell>
          <cell r="I2147">
            <v>1.0940000000000001</v>
          </cell>
          <cell r="K2147">
            <v>1.1471663620000001</v>
          </cell>
        </row>
        <row r="2148">
          <cell r="H2148">
            <v>1.258</v>
          </cell>
          <cell r="I2148">
            <v>1.1910000000000001</v>
          </cell>
          <cell r="K2148">
            <v>1.056255248</v>
          </cell>
        </row>
        <row r="2149">
          <cell r="H2149">
            <v>1.262</v>
          </cell>
          <cell r="I2149">
            <v>1.1080000000000001</v>
          </cell>
          <cell r="K2149">
            <v>1.1389891700000001</v>
          </cell>
        </row>
        <row r="2150">
          <cell r="H2150">
            <v>1.2629999999999999</v>
          </cell>
          <cell r="I2150">
            <v>1.008</v>
          </cell>
          <cell r="K2150">
            <v>1.25297619</v>
          </cell>
        </row>
        <row r="2151">
          <cell r="H2151">
            <v>1.264</v>
          </cell>
          <cell r="I2151">
            <v>1.1559999999999999</v>
          </cell>
          <cell r="K2151">
            <v>1.093425606</v>
          </cell>
        </row>
        <row r="2152">
          <cell r="H2152">
            <v>1.2649999999999999</v>
          </cell>
          <cell r="I2152">
            <v>1.212</v>
          </cell>
          <cell r="K2152">
            <v>1.0437293729999999</v>
          </cell>
        </row>
        <row r="2153">
          <cell r="H2153">
            <v>1.2649999999999999</v>
          </cell>
          <cell r="I2153">
            <v>1.206</v>
          </cell>
          <cell r="K2153">
            <v>1.0489220560000001</v>
          </cell>
        </row>
        <row r="2154">
          <cell r="H2154">
            <v>1.2669999999999999</v>
          </cell>
          <cell r="I2154">
            <v>1.173</v>
          </cell>
          <cell r="K2154">
            <v>1.0801364019999999</v>
          </cell>
        </row>
        <row r="2155">
          <cell r="H2155">
            <v>1.278</v>
          </cell>
          <cell r="I2155">
            <v>1.054</v>
          </cell>
          <cell r="K2155">
            <v>1.212523719</v>
          </cell>
        </row>
        <row r="2156">
          <cell r="H2156">
            <v>1.2789999999999999</v>
          </cell>
          <cell r="I2156">
            <v>1.08</v>
          </cell>
          <cell r="K2156">
            <v>1.1842592590000001</v>
          </cell>
        </row>
        <row r="2157">
          <cell r="H2157">
            <v>1.2789999999999999</v>
          </cell>
          <cell r="I2157">
            <v>1.2450000000000001</v>
          </cell>
          <cell r="K2157">
            <v>1.0273092370000001</v>
          </cell>
        </row>
        <row r="2158">
          <cell r="H2158">
            <v>1.28</v>
          </cell>
          <cell r="I2158">
            <v>1.1679999999999999</v>
          </cell>
          <cell r="K2158">
            <v>1.0958904110000001</v>
          </cell>
        </row>
        <row r="2159">
          <cell r="H2159">
            <v>1.2849999999999999</v>
          </cell>
          <cell r="I2159">
            <v>1.1819999999999999</v>
          </cell>
          <cell r="K2159">
            <v>1.08714044</v>
          </cell>
        </row>
        <row r="2160">
          <cell r="H2160">
            <v>1.2849999999999999</v>
          </cell>
          <cell r="I2160">
            <v>1.1870000000000001</v>
          </cell>
          <cell r="K2160">
            <v>1.0825610779999999</v>
          </cell>
        </row>
        <row r="2161">
          <cell r="H2161">
            <v>1.2889999999999999</v>
          </cell>
          <cell r="I2161">
            <v>1.1499999999999999</v>
          </cell>
          <cell r="K2161">
            <v>1.120869565</v>
          </cell>
        </row>
        <row r="2162">
          <cell r="H2162">
            <v>1.2929999999999999</v>
          </cell>
          <cell r="I2162">
            <v>1.1890000000000001</v>
          </cell>
          <cell r="K2162">
            <v>1.0874684610000001</v>
          </cell>
        </row>
        <row r="2163">
          <cell r="H2163">
            <v>1.2989999999999999</v>
          </cell>
          <cell r="I2163">
            <v>1.054</v>
          </cell>
          <cell r="K2163">
            <v>1.232447818</v>
          </cell>
        </row>
        <row r="2164">
          <cell r="H2164">
            <v>1.3029999999999999</v>
          </cell>
          <cell r="I2164">
            <v>1.1859999999999999</v>
          </cell>
          <cell r="K2164">
            <v>1.098650927</v>
          </cell>
        </row>
        <row r="2165">
          <cell r="H2165">
            <v>1.3049999999999999</v>
          </cell>
          <cell r="I2165">
            <v>1.095</v>
          </cell>
          <cell r="K2165">
            <v>1.1917808219999999</v>
          </cell>
        </row>
        <row r="2166">
          <cell r="H2166">
            <v>1.3069999999999999</v>
          </cell>
          <cell r="I2166">
            <v>1.1200000000000001</v>
          </cell>
          <cell r="K2166">
            <v>1.166964286</v>
          </cell>
        </row>
        <row r="2167">
          <cell r="H2167">
            <v>1.3069999999999999</v>
          </cell>
          <cell r="I2167">
            <v>1.2729999999999999</v>
          </cell>
          <cell r="K2167">
            <v>1.026708562</v>
          </cell>
        </row>
        <row r="2168">
          <cell r="H2168">
            <v>1.3149999999999999</v>
          </cell>
          <cell r="I2168">
            <v>1.1120000000000001</v>
          </cell>
          <cell r="K2168">
            <v>1.1825539570000001</v>
          </cell>
        </row>
        <row r="2169">
          <cell r="H2169">
            <v>1.3180000000000001</v>
          </cell>
          <cell r="I2169">
            <v>1.1060000000000001</v>
          </cell>
          <cell r="K2169">
            <v>1.191681736</v>
          </cell>
        </row>
        <row r="2170">
          <cell r="H2170">
            <v>1.337</v>
          </cell>
          <cell r="I2170">
            <v>1.0860000000000001</v>
          </cell>
          <cell r="K2170">
            <v>1.231123389</v>
          </cell>
        </row>
        <row r="2171">
          <cell r="H2171">
            <v>1.34</v>
          </cell>
          <cell r="I2171">
            <v>1.1000000000000001</v>
          </cell>
          <cell r="K2171">
            <v>1.2181818179999999</v>
          </cell>
        </row>
        <row r="2172">
          <cell r="H2172">
            <v>1.341</v>
          </cell>
          <cell r="I2172">
            <v>1.0680000000000001</v>
          </cell>
          <cell r="K2172">
            <v>1.2556179780000001</v>
          </cell>
        </row>
        <row r="2173">
          <cell r="H2173">
            <v>1.35</v>
          </cell>
          <cell r="I2173">
            <v>1.151</v>
          </cell>
          <cell r="K2173">
            <v>1.1728931359999999</v>
          </cell>
        </row>
        <row r="2174">
          <cell r="H2174">
            <v>1.3560000000000001</v>
          </cell>
          <cell r="I2174">
            <v>1.194</v>
          </cell>
          <cell r="K2174">
            <v>1.135678392</v>
          </cell>
        </row>
        <row r="2175">
          <cell r="H2175">
            <v>1.3660000000000001</v>
          </cell>
          <cell r="I2175">
            <v>1.056</v>
          </cell>
          <cell r="K2175">
            <v>1.293560606</v>
          </cell>
        </row>
        <row r="2176">
          <cell r="H2176">
            <v>1.367</v>
          </cell>
          <cell r="I2176">
            <v>1.31</v>
          </cell>
          <cell r="K2176">
            <v>1.04351145</v>
          </cell>
        </row>
        <row r="2177">
          <cell r="H2177">
            <v>1.367</v>
          </cell>
          <cell r="I2177">
            <v>1.218</v>
          </cell>
          <cell r="K2177">
            <v>1.1223316910000001</v>
          </cell>
        </row>
        <row r="2178">
          <cell r="H2178">
            <v>1.369</v>
          </cell>
          <cell r="I2178">
            <v>1.0609999999999999</v>
          </cell>
          <cell r="K2178">
            <v>1.290292177</v>
          </cell>
        </row>
        <row r="2179">
          <cell r="H2179">
            <v>1.37</v>
          </cell>
          <cell r="I2179">
            <v>1.1259999999999999</v>
          </cell>
          <cell r="K2179">
            <v>1.2166962699999999</v>
          </cell>
        </row>
        <row r="2180">
          <cell r="H2180">
            <v>1.3839999999999999</v>
          </cell>
          <cell r="I2180">
            <v>1.1479999999999999</v>
          </cell>
          <cell r="K2180">
            <v>1.205574913</v>
          </cell>
        </row>
        <row r="2181">
          <cell r="H2181">
            <v>1.393</v>
          </cell>
          <cell r="I2181">
            <v>1.0649999999999999</v>
          </cell>
          <cell r="K2181">
            <v>1.3079812209999999</v>
          </cell>
        </row>
        <row r="2182">
          <cell r="H2182">
            <v>1.393</v>
          </cell>
          <cell r="I2182">
            <v>1.1679999999999999</v>
          </cell>
          <cell r="K2182">
            <v>1.1926369859999999</v>
          </cell>
        </row>
        <row r="2183">
          <cell r="H2183">
            <v>1.423</v>
          </cell>
          <cell r="I2183">
            <v>1.371</v>
          </cell>
          <cell r="K2183">
            <v>1.037928519</v>
          </cell>
        </row>
        <row r="2184">
          <cell r="H2184">
            <v>1.425</v>
          </cell>
          <cell r="I2184">
            <v>1.1719999999999999</v>
          </cell>
          <cell r="K2184">
            <v>1.2158703070000001</v>
          </cell>
        </row>
        <row r="2185">
          <cell r="H2185">
            <v>1.427</v>
          </cell>
          <cell r="I2185">
            <v>1.3340000000000001</v>
          </cell>
          <cell r="K2185">
            <v>1.069715142</v>
          </cell>
        </row>
        <row r="2186">
          <cell r="H2186">
            <v>1.1628499999999999</v>
          </cell>
          <cell r="I2186">
            <v>1.0383800000000001</v>
          </cell>
          <cell r="K2186">
            <v>1.1198694119999999</v>
          </cell>
        </row>
        <row r="2187">
          <cell r="H2187">
            <v>1.21377</v>
          </cell>
          <cell r="I2187">
            <v>1.1420600000000001</v>
          </cell>
          <cell r="K2187">
            <v>1.0627900459999999</v>
          </cell>
        </row>
        <row r="2188">
          <cell r="H2188">
            <v>1.2690900000000001</v>
          </cell>
          <cell r="I2188">
            <v>0.99619000000000002</v>
          </cell>
          <cell r="K2188">
            <v>1.2739437259999999</v>
          </cell>
        </row>
        <row r="2189">
          <cell r="H2189">
            <v>1.29643</v>
          </cell>
          <cell r="I2189">
            <v>1.16872</v>
          </cell>
          <cell r="K2189">
            <v>1.1092733930000001</v>
          </cell>
        </row>
        <row r="2190">
          <cell r="H2190">
            <v>1.29711</v>
          </cell>
          <cell r="I2190">
            <v>1.1332599999999999</v>
          </cell>
          <cell r="K2190">
            <v>1.1445828849999999</v>
          </cell>
        </row>
        <row r="2191">
          <cell r="H2191">
            <v>1.33365</v>
          </cell>
          <cell r="I2191">
            <v>1.2368300000000001</v>
          </cell>
          <cell r="K2191">
            <v>1.078280766</v>
          </cell>
        </row>
        <row r="2192">
          <cell r="H2192">
            <v>1.35649</v>
          </cell>
          <cell r="I2192">
            <v>1.18082</v>
          </cell>
          <cell r="K2192">
            <v>1.1487694989999999</v>
          </cell>
        </row>
        <row r="2193">
          <cell r="H2193">
            <v>1.4596100000000001</v>
          </cell>
          <cell r="I2193">
            <v>1.12382</v>
          </cell>
          <cell r="K2193">
            <v>1.298793401</v>
          </cell>
        </row>
        <row r="2194">
          <cell r="H2194">
            <v>1.4678100000000001</v>
          </cell>
          <cell r="I2194">
            <v>1.21861</v>
          </cell>
          <cell r="K2194">
            <v>1.204495286</v>
          </cell>
        </row>
        <row r="2195">
          <cell r="H2195">
            <v>1.47061</v>
          </cell>
          <cell r="I2195">
            <v>1.4641900000000001</v>
          </cell>
          <cell r="K2195">
            <v>1.004384677</v>
          </cell>
        </row>
        <row r="2196">
          <cell r="H2196">
            <v>1.5050300000000001</v>
          </cell>
          <cell r="I2196">
            <v>1.05793</v>
          </cell>
          <cell r="K2196">
            <v>1.422617754</v>
          </cell>
        </row>
        <row r="2197">
          <cell r="H2197">
            <v>1.6369499999999999</v>
          </cell>
          <cell r="I2197">
            <v>1.51481</v>
          </cell>
          <cell r="K2197">
            <v>1.080630574</v>
          </cell>
        </row>
        <row r="2198">
          <cell r="H2198">
            <v>1.6532500000000001</v>
          </cell>
          <cell r="I2198">
            <v>1.6061300000000001</v>
          </cell>
          <cell r="K2198">
            <v>1.0293376000000001</v>
          </cell>
        </row>
        <row r="2199">
          <cell r="H2199">
            <v>1.66269</v>
          </cell>
          <cell r="I2199">
            <v>1.1991499999999999</v>
          </cell>
          <cell r="K2199">
            <v>1.386557145</v>
          </cell>
        </row>
        <row r="2200">
          <cell r="H2200">
            <v>1.68129</v>
          </cell>
          <cell r="I2200">
            <v>1.30091</v>
          </cell>
          <cell r="K2200">
            <v>1.292395323</v>
          </cell>
        </row>
        <row r="2201">
          <cell r="H2201">
            <v>1.70072</v>
          </cell>
          <cell r="I2201">
            <v>1.4451799999999999</v>
          </cell>
          <cell r="K2201">
            <v>1.1768222639999999</v>
          </cell>
        </row>
        <row r="2202">
          <cell r="H2202">
            <v>1.7025399999999999</v>
          </cell>
          <cell r="I2202">
            <v>1.2552099999999999</v>
          </cell>
          <cell r="K2202">
            <v>1.356378614</v>
          </cell>
        </row>
        <row r="2203">
          <cell r="H2203">
            <v>1.7148099999999999</v>
          </cell>
          <cell r="I2203">
            <v>1.3116099999999999</v>
          </cell>
          <cell r="K2203">
            <v>1.307408452</v>
          </cell>
        </row>
        <row r="2204">
          <cell r="H2204">
            <v>1.8211599999999999</v>
          </cell>
          <cell r="I2204">
            <v>1.38974</v>
          </cell>
          <cell r="K2204">
            <v>1.3104321670000001</v>
          </cell>
        </row>
        <row r="2205">
          <cell r="H2205">
            <v>1.83212</v>
          </cell>
          <cell r="I2205">
            <v>1.79708</v>
          </cell>
          <cell r="K2205">
            <v>1.0194982969999999</v>
          </cell>
        </row>
        <row r="2206">
          <cell r="H2206">
            <v>1.32474</v>
          </cell>
          <cell r="I2206">
            <v>1.10945</v>
          </cell>
          <cell r="K2206">
            <v>1.1940511060000001</v>
          </cell>
        </row>
        <row r="2207">
          <cell r="H2207">
            <v>1.33568</v>
          </cell>
          <cell r="I2207">
            <v>1.1405000000000001</v>
          </cell>
          <cell r="K2207">
            <v>1.171135467</v>
          </cell>
        </row>
        <row r="2208">
          <cell r="H2208">
            <v>1.3454999999999999</v>
          </cell>
          <cell r="I2208">
            <v>1.11391</v>
          </cell>
          <cell r="K2208">
            <v>1.2079072820000001</v>
          </cell>
        </row>
        <row r="2209">
          <cell r="H2209">
            <v>1.4694799999999999</v>
          </cell>
          <cell r="I2209">
            <v>1.2895799999999999</v>
          </cell>
          <cell r="K2209">
            <v>1.139502784</v>
          </cell>
        </row>
        <row r="2210">
          <cell r="H2210">
            <v>0.89700000000000002</v>
          </cell>
          <cell r="I2210">
            <v>1.016</v>
          </cell>
          <cell r="K2210">
            <v>0.88287401600000004</v>
          </cell>
        </row>
        <row r="2211">
          <cell r="H2211">
            <v>0.94299999999999995</v>
          </cell>
          <cell r="I2211">
            <v>1.01</v>
          </cell>
          <cell r="K2211">
            <v>0.93366336599999999</v>
          </cell>
        </row>
        <row r="2212">
          <cell r="H2212">
            <v>1.0389999999999999</v>
          </cell>
          <cell r="I2212">
            <v>1.1399999999999999</v>
          </cell>
          <cell r="K2212">
            <v>0.911403509</v>
          </cell>
        </row>
        <row r="2213">
          <cell r="H2213">
            <v>1.0580000000000001</v>
          </cell>
          <cell r="I2213">
            <v>0.91300000000000003</v>
          </cell>
          <cell r="K2213">
            <v>1.1588170870000001</v>
          </cell>
        </row>
        <row r="2214">
          <cell r="H2214">
            <v>1.0649999999999999</v>
          </cell>
          <cell r="I2214">
            <v>1.024</v>
          </cell>
          <cell r="K2214">
            <v>1.040039063</v>
          </cell>
        </row>
        <row r="2215">
          <cell r="H2215">
            <v>1.08</v>
          </cell>
          <cell r="I2215">
            <v>1.2569999999999999</v>
          </cell>
          <cell r="K2215">
            <v>0.859188544</v>
          </cell>
        </row>
        <row r="2216">
          <cell r="H2216">
            <v>1.1020000000000001</v>
          </cell>
          <cell r="I2216">
            <v>0.752</v>
          </cell>
          <cell r="K2216">
            <v>1.465425532</v>
          </cell>
        </row>
        <row r="2217">
          <cell r="H2217">
            <v>1.103</v>
          </cell>
          <cell r="I2217">
            <v>1.0389999999999999</v>
          </cell>
          <cell r="K2217">
            <v>1.0615976899999999</v>
          </cell>
        </row>
        <row r="2218">
          <cell r="H2218">
            <v>1.107</v>
          </cell>
          <cell r="I2218">
            <v>0.98899999999999999</v>
          </cell>
          <cell r="K2218">
            <v>1.119312437</v>
          </cell>
        </row>
        <row r="2219">
          <cell r="H2219">
            <v>1.1160000000000001</v>
          </cell>
          <cell r="I2219">
            <v>0.96399999999999997</v>
          </cell>
          <cell r="K2219">
            <v>1.1576763489999999</v>
          </cell>
        </row>
        <row r="2220">
          <cell r="H2220">
            <v>1.119</v>
          </cell>
          <cell r="I2220">
            <v>1.0429999999999999</v>
          </cell>
          <cell r="K2220">
            <v>1.072866731</v>
          </cell>
        </row>
        <row r="2221">
          <cell r="H2221">
            <v>1.1240000000000001</v>
          </cell>
          <cell r="I2221">
            <v>0.96299999999999997</v>
          </cell>
          <cell r="K2221">
            <v>1.1671858770000001</v>
          </cell>
        </row>
        <row r="2222">
          <cell r="H2222">
            <v>1.125</v>
          </cell>
          <cell r="I2222">
            <v>1.1950000000000001</v>
          </cell>
          <cell r="K2222">
            <v>0.94142259399999995</v>
          </cell>
        </row>
        <row r="2223">
          <cell r="H2223">
            <v>1.1259999999999999</v>
          </cell>
          <cell r="I2223">
            <v>0.83399999999999996</v>
          </cell>
          <cell r="K2223">
            <v>1.350119904</v>
          </cell>
        </row>
        <row r="2224">
          <cell r="H2224">
            <v>1.1359999999999999</v>
          </cell>
          <cell r="I2224">
            <v>1.0860000000000001</v>
          </cell>
          <cell r="K2224">
            <v>1.0460405159999999</v>
          </cell>
        </row>
        <row r="2225">
          <cell r="H2225">
            <v>1.145</v>
          </cell>
          <cell r="I2225">
            <v>1.131</v>
          </cell>
          <cell r="K2225">
            <v>1.0123784259999999</v>
          </cell>
        </row>
        <row r="2226">
          <cell r="H2226">
            <v>1.1479999999999999</v>
          </cell>
          <cell r="I2226">
            <v>1.206</v>
          </cell>
          <cell r="K2226">
            <v>0.95190713100000002</v>
          </cell>
        </row>
        <row r="2227">
          <cell r="H2227">
            <v>1.1519999999999999</v>
          </cell>
          <cell r="I2227">
            <v>1.343</v>
          </cell>
          <cell r="K2227">
            <v>0.857781087</v>
          </cell>
        </row>
        <row r="2228">
          <cell r="H2228">
            <v>1.157</v>
          </cell>
          <cell r="I2228">
            <v>1.137</v>
          </cell>
          <cell r="K2228">
            <v>1.01759015</v>
          </cell>
        </row>
        <row r="2229">
          <cell r="H2229">
            <v>1.1639999999999999</v>
          </cell>
          <cell r="I2229">
            <v>1.06</v>
          </cell>
          <cell r="K2229">
            <v>1.098113208</v>
          </cell>
        </row>
        <row r="2230">
          <cell r="H2230">
            <v>1.181</v>
          </cell>
          <cell r="I2230">
            <v>1.133</v>
          </cell>
          <cell r="K2230">
            <v>1.0423654019999999</v>
          </cell>
        </row>
        <row r="2231">
          <cell r="H2231">
            <v>1.202</v>
          </cell>
          <cell r="I2231">
            <v>1.1459999999999999</v>
          </cell>
          <cell r="K2231">
            <v>1.0488656199999999</v>
          </cell>
        </row>
        <row r="2232">
          <cell r="H2232">
            <v>1.2090000000000001</v>
          </cell>
          <cell r="I2232">
            <v>1.36</v>
          </cell>
          <cell r="K2232">
            <v>0.88897058799999995</v>
          </cell>
        </row>
        <row r="2233">
          <cell r="H2233">
            <v>1.2130000000000001</v>
          </cell>
          <cell r="I2233">
            <v>0.98199999999999998</v>
          </cell>
          <cell r="K2233">
            <v>1.2352342160000001</v>
          </cell>
        </row>
        <row r="2234">
          <cell r="H2234">
            <v>1.2210000000000001</v>
          </cell>
          <cell r="I2234">
            <v>1.1990000000000001</v>
          </cell>
          <cell r="K2234">
            <v>1.0183486239999999</v>
          </cell>
        </row>
        <row r="2235">
          <cell r="H2235">
            <v>1.23</v>
          </cell>
          <cell r="I2235">
            <v>1.1679999999999999</v>
          </cell>
          <cell r="K2235">
            <v>1.053082192</v>
          </cell>
        </row>
        <row r="2236">
          <cell r="H2236">
            <v>1.236</v>
          </cell>
          <cell r="I2236">
            <v>1.2010000000000001</v>
          </cell>
          <cell r="K2236">
            <v>1.029142381</v>
          </cell>
        </row>
        <row r="2237">
          <cell r="H2237">
            <v>1.236</v>
          </cell>
          <cell r="I2237">
            <v>1.1719999999999999</v>
          </cell>
          <cell r="K2237">
            <v>1.054607509</v>
          </cell>
        </row>
        <row r="2238">
          <cell r="H2238">
            <v>1.2430000000000001</v>
          </cell>
          <cell r="I2238">
            <v>1.21</v>
          </cell>
          <cell r="K2238">
            <v>1.0272727269999999</v>
          </cell>
        </row>
        <row r="2239">
          <cell r="H2239">
            <v>1.254</v>
          </cell>
          <cell r="I2239">
            <v>1.2030000000000001</v>
          </cell>
          <cell r="K2239">
            <v>1.042394015</v>
          </cell>
        </row>
        <row r="2240">
          <cell r="H2240">
            <v>1.2589999999999999</v>
          </cell>
          <cell r="I2240">
            <v>1.2609999999999999</v>
          </cell>
          <cell r="K2240">
            <v>0.99841395700000002</v>
          </cell>
        </row>
        <row r="2241">
          <cell r="H2241">
            <v>1.27</v>
          </cell>
          <cell r="I2241">
            <v>1.111</v>
          </cell>
          <cell r="K2241">
            <v>1.1431143109999999</v>
          </cell>
        </row>
        <row r="2242">
          <cell r="H2242">
            <v>1.272</v>
          </cell>
          <cell r="I2242">
            <v>1.1659999999999999</v>
          </cell>
          <cell r="K2242">
            <v>1.0909090910000001</v>
          </cell>
        </row>
        <row r="2243">
          <cell r="H2243">
            <v>1.2729999999999999</v>
          </cell>
          <cell r="I2243">
            <v>0.995</v>
          </cell>
          <cell r="K2243">
            <v>1.279396985</v>
          </cell>
        </row>
        <row r="2244">
          <cell r="H2244">
            <v>1.2849999999999999</v>
          </cell>
          <cell r="I2244">
            <v>1.1240000000000001</v>
          </cell>
          <cell r="K2244">
            <v>1.1432384339999999</v>
          </cell>
        </row>
        <row r="2245">
          <cell r="H2245">
            <v>1.329</v>
          </cell>
          <cell r="I2245">
            <v>1.236</v>
          </cell>
          <cell r="K2245">
            <v>1.0752427179999999</v>
          </cell>
        </row>
        <row r="2246">
          <cell r="H2246">
            <v>1.333</v>
          </cell>
          <cell r="I2246">
            <v>1.125</v>
          </cell>
          <cell r="K2246">
            <v>1.184888889</v>
          </cell>
        </row>
        <row r="2247">
          <cell r="H2247">
            <v>1.35</v>
          </cell>
          <cell r="I2247">
            <v>1.139</v>
          </cell>
          <cell r="K2247">
            <v>1.185250219</v>
          </cell>
        </row>
        <row r="2248">
          <cell r="H2248">
            <v>1.379</v>
          </cell>
          <cell r="I2248">
            <v>1.2050000000000001</v>
          </cell>
          <cell r="K2248">
            <v>1.14439834</v>
          </cell>
        </row>
        <row r="2249">
          <cell r="H2249">
            <v>1.389</v>
          </cell>
          <cell r="I2249">
            <v>1.123</v>
          </cell>
          <cell r="K2249">
            <v>1.2368655390000001</v>
          </cell>
        </row>
        <row r="2250">
          <cell r="H2250">
            <v>1.4059999999999999</v>
          </cell>
          <cell r="I2250">
            <v>1.0649999999999999</v>
          </cell>
          <cell r="K2250">
            <v>1.3201877930000001</v>
          </cell>
        </row>
        <row r="2251">
          <cell r="H2251">
            <v>1.498</v>
          </cell>
          <cell r="I2251">
            <v>1.0429999999999999</v>
          </cell>
          <cell r="K2251">
            <v>1.436241611</v>
          </cell>
        </row>
        <row r="2252">
          <cell r="H2252">
            <v>0.56620000000000004</v>
          </cell>
          <cell r="I2252">
            <v>0.628</v>
          </cell>
          <cell r="K2252">
            <v>0.90159235699999996</v>
          </cell>
        </row>
        <row r="2253">
          <cell r="H2253">
            <v>0.66920000000000002</v>
          </cell>
          <cell r="I2253">
            <v>0.59740000000000004</v>
          </cell>
          <cell r="K2253">
            <v>1.1201874789999999</v>
          </cell>
        </row>
        <row r="2254">
          <cell r="H2254">
            <v>0.67220000000000002</v>
          </cell>
          <cell r="I2254">
            <v>0.67030000000000001</v>
          </cell>
          <cell r="K2254">
            <v>1.0028345519999999</v>
          </cell>
        </row>
        <row r="2255">
          <cell r="H2255">
            <v>0.71020000000000005</v>
          </cell>
          <cell r="I2255">
            <v>0.7</v>
          </cell>
          <cell r="K2255">
            <v>1.0145714290000001</v>
          </cell>
        </row>
        <row r="2256">
          <cell r="H2256">
            <v>0.73080000000000001</v>
          </cell>
          <cell r="I2256">
            <v>0.74119999999999997</v>
          </cell>
          <cell r="K2256">
            <v>0.98596869899999995</v>
          </cell>
        </row>
        <row r="2257">
          <cell r="H2257">
            <v>0.73260000000000003</v>
          </cell>
          <cell r="I2257">
            <v>0.69199999999999995</v>
          </cell>
          <cell r="K2257">
            <v>1.0586705199999999</v>
          </cell>
        </row>
        <row r="2258">
          <cell r="H2258">
            <v>0.74550000000000005</v>
          </cell>
          <cell r="I2258">
            <v>0.89080000000000004</v>
          </cell>
          <cell r="K2258">
            <v>0.83688819000000003</v>
          </cell>
        </row>
        <row r="2259">
          <cell r="H2259">
            <v>0.75149999999999995</v>
          </cell>
          <cell r="I2259">
            <v>0.76229999999999998</v>
          </cell>
          <cell r="K2259">
            <v>0.98583234900000005</v>
          </cell>
        </row>
        <row r="2260">
          <cell r="H2260">
            <v>0.77149999999999996</v>
          </cell>
          <cell r="I2260">
            <v>0.68669999999999998</v>
          </cell>
          <cell r="K2260">
            <v>1.123489151</v>
          </cell>
        </row>
        <row r="2261">
          <cell r="H2261">
            <v>0.77339999999999998</v>
          </cell>
          <cell r="I2261">
            <v>0.755</v>
          </cell>
          <cell r="K2261">
            <v>1.024370861</v>
          </cell>
        </row>
        <row r="2262">
          <cell r="H2262">
            <v>0.77449999999999997</v>
          </cell>
          <cell r="I2262">
            <v>0.77229999999999999</v>
          </cell>
          <cell r="K2262">
            <v>1.002848634</v>
          </cell>
        </row>
        <row r="2263">
          <cell r="H2263">
            <v>0.79100000000000004</v>
          </cell>
          <cell r="I2263">
            <v>0.79769999999999996</v>
          </cell>
          <cell r="K2263">
            <v>0.99160085200000003</v>
          </cell>
        </row>
        <row r="2264">
          <cell r="H2264">
            <v>0.79100000000000004</v>
          </cell>
          <cell r="I2264">
            <v>0.64459999999999995</v>
          </cell>
          <cell r="K2264">
            <v>1.2271175919999999</v>
          </cell>
        </row>
        <row r="2265">
          <cell r="H2265">
            <v>0.80559999999999998</v>
          </cell>
          <cell r="I2265">
            <v>0.99399999999999999</v>
          </cell>
          <cell r="K2265">
            <v>0.81046277700000002</v>
          </cell>
        </row>
        <row r="2266">
          <cell r="H2266">
            <v>0.82509999999999994</v>
          </cell>
          <cell r="I2266">
            <v>0.76200000000000001</v>
          </cell>
          <cell r="K2266">
            <v>1.0828083989999999</v>
          </cell>
        </row>
        <row r="2267">
          <cell r="H2267">
            <v>0.8337</v>
          </cell>
          <cell r="I2267">
            <v>0.85160000000000002</v>
          </cell>
          <cell r="K2267">
            <v>0.97898074199999996</v>
          </cell>
        </row>
        <row r="2268">
          <cell r="H2268">
            <v>0.83709999999999996</v>
          </cell>
          <cell r="I2268">
            <v>0.83879999999999999</v>
          </cell>
          <cell r="K2268">
            <v>0.99797329499999998</v>
          </cell>
        </row>
        <row r="2269">
          <cell r="H2269">
            <v>0.83879999999999999</v>
          </cell>
          <cell r="I2269">
            <v>0.81440000000000001</v>
          </cell>
          <cell r="K2269">
            <v>1.0299607070000001</v>
          </cell>
        </row>
        <row r="2270">
          <cell r="H2270">
            <v>0.85440000000000005</v>
          </cell>
          <cell r="I2270">
            <v>0.65890000000000004</v>
          </cell>
          <cell r="K2270">
            <v>1.296706632</v>
          </cell>
        </row>
        <row r="2271">
          <cell r="H2271">
            <v>0.85460000000000003</v>
          </cell>
          <cell r="I2271">
            <v>0.69</v>
          </cell>
          <cell r="K2271">
            <v>1.2385507250000001</v>
          </cell>
        </row>
        <row r="2272">
          <cell r="H2272">
            <v>0.86470000000000002</v>
          </cell>
          <cell r="I2272">
            <v>0.78239999999999998</v>
          </cell>
          <cell r="K2272">
            <v>1.1051891620000001</v>
          </cell>
        </row>
        <row r="2273">
          <cell r="H2273">
            <v>0.88670000000000004</v>
          </cell>
          <cell r="I2273">
            <v>0.6794</v>
          </cell>
          <cell r="K2273">
            <v>1.3051221669999999</v>
          </cell>
        </row>
        <row r="2274">
          <cell r="H2274">
            <v>0.92190000000000005</v>
          </cell>
          <cell r="I2274">
            <v>0.89380000000000004</v>
          </cell>
          <cell r="K2274">
            <v>1.031438801</v>
          </cell>
        </row>
        <row r="2275">
          <cell r="H2275">
            <v>0.94450000000000001</v>
          </cell>
          <cell r="I2275">
            <v>0.98709999999999998</v>
          </cell>
          <cell r="K2275">
            <v>0.95684327800000002</v>
          </cell>
        </row>
        <row r="2276">
          <cell r="H2276">
            <v>0.94620000000000004</v>
          </cell>
          <cell r="I2276">
            <v>0.86519999999999997</v>
          </cell>
          <cell r="K2276">
            <v>1.0936199719999999</v>
          </cell>
        </row>
        <row r="2277">
          <cell r="H2277">
            <v>0.95789999999999997</v>
          </cell>
          <cell r="I2277">
            <v>0.96519999999999995</v>
          </cell>
          <cell r="K2277">
            <v>0.99243680099999998</v>
          </cell>
        </row>
        <row r="2278">
          <cell r="H2278">
            <v>0.95840000000000003</v>
          </cell>
          <cell r="I2278">
            <v>0.99639999999999995</v>
          </cell>
          <cell r="K2278">
            <v>0.96186270600000001</v>
          </cell>
        </row>
        <row r="2279">
          <cell r="H2279">
            <v>0.97809999999999997</v>
          </cell>
          <cell r="I2279">
            <v>1.034</v>
          </cell>
          <cell r="K2279">
            <v>0.945938104</v>
          </cell>
        </row>
        <row r="2280">
          <cell r="H2280">
            <v>0.98870000000000002</v>
          </cell>
          <cell r="I2280">
            <v>1.032</v>
          </cell>
          <cell r="K2280">
            <v>0.95804263599999995</v>
          </cell>
        </row>
        <row r="2281">
          <cell r="H2281">
            <v>0.99350000000000005</v>
          </cell>
          <cell r="I2281">
            <v>0.97789999999999999</v>
          </cell>
          <cell r="K2281">
            <v>1.015952551</v>
          </cell>
        </row>
        <row r="2282">
          <cell r="H2282">
            <v>1</v>
          </cell>
          <cell r="I2282">
            <v>0.82050000000000001</v>
          </cell>
          <cell r="K2282">
            <v>1.218769043</v>
          </cell>
        </row>
        <row r="2283">
          <cell r="H2283">
            <v>1.004</v>
          </cell>
          <cell r="I2283">
            <v>0.88660000000000005</v>
          </cell>
          <cell r="K2283">
            <v>1.1324159709999999</v>
          </cell>
        </row>
        <row r="2284">
          <cell r="H2284">
            <v>1.0089999999999999</v>
          </cell>
          <cell r="I2284">
            <v>0.80449999999999999</v>
          </cell>
          <cell r="K2284">
            <v>1.2541951520000001</v>
          </cell>
        </row>
        <row r="2285">
          <cell r="H2285">
            <v>1.0109999999999999</v>
          </cell>
          <cell r="I2285">
            <v>1.0129999999999999</v>
          </cell>
          <cell r="K2285">
            <v>0.99802566599999998</v>
          </cell>
        </row>
        <row r="2286">
          <cell r="H2286">
            <v>1.0249999999999999</v>
          </cell>
          <cell r="I2286">
            <v>1.0649999999999999</v>
          </cell>
          <cell r="K2286">
            <v>0.96244131499999996</v>
          </cell>
        </row>
        <row r="2287">
          <cell r="H2287">
            <v>1.03</v>
          </cell>
          <cell r="I2287">
            <v>0.96970000000000001</v>
          </cell>
          <cell r="K2287">
            <v>1.0621841809999999</v>
          </cell>
        </row>
        <row r="2288">
          <cell r="H2288">
            <v>1.034</v>
          </cell>
          <cell r="I2288">
            <v>1.04</v>
          </cell>
          <cell r="K2288">
            <v>0.99423076899999996</v>
          </cell>
        </row>
        <row r="2289">
          <cell r="H2289">
            <v>1.0389999999999999</v>
          </cell>
          <cell r="I2289">
            <v>0.95640000000000003</v>
          </cell>
          <cell r="K2289">
            <v>1.086365537</v>
          </cell>
        </row>
        <row r="2290">
          <cell r="H2290">
            <v>1.05</v>
          </cell>
          <cell r="I2290">
            <v>1.089</v>
          </cell>
          <cell r="K2290">
            <v>0.96418732799999995</v>
          </cell>
        </row>
        <row r="2291">
          <cell r="H2291">
            <v>1.05</v>
          </cell>
          <cell r="I2291">
            <v>0.87590000000000001</v>
          </cell>
          <cell r="K2291">
            <v>1.1987669830000001</v>
          </cell>
        </row>
        <row r="2292">
          <cell r="H2292">
            <v>1.05</v>
          </cell>
          <cell r="I2292">
            <v>0.99950000000000006</v>
          </cell>
          <cell r="K2292">
            <v>1.0505252629999999</v>
          </cell>
        </row>
        <row r="2293">
          <cell r="H2293">
            <v>1.05</v>
          </cell>
          <cell r="I2293">
            <v>0.83779999999999999</v>
          </cell>
          <cell r="K2293">
            <v>1.2532824060000001</v>
          </cell>
        </row>
        <row r="2294">
          <cell r="H2294">
            <v>1.0569999999999999</v>
          </cell>
          <cell r="I2294">
            <v>0.97140000000000004</v>
          </cell>
          <cell r="K2294">
            <v>1.088120239</v>
          </cell>
        </row>
        <row r="2295">
          <cell r="H2295">
            <v>1.0589999999999999</v>
          </cell>
          <cell r="I2295">
            <v>1.083</v>
          </cell>
          <cell r="K2295">
            <v>0.97783933499999998</v>
          </cell>
        </row>
        <row r="2296">
          <cell r="H2296">
            <v>1.06</v>
          </cell>
          <cell r="I2296">
            <v>1.2030000000000001</v>
          </cell>
          <cell r="K2296">
            <v>0.88113050699999995</v>
          </cell>
        </row>
        <row r="2297">
          <cell r="H2297">
            <v>1.0620000000000001</v>
          </cell>
          <cell r="I2297">
            <v>0.98950000000000005</v>
          </cell>
          <cell r="K2297">
            <v>1.0732693280000001</v>
          </cell>
        </row>
        <row r="2298">
          <cell r="H2298">
            <v>1.0649999999999999</v>
          </cell>
          <cell r="I2298">
            <v>0.97919999999999996</v>
          </cell>
          <cell r="K2298">
            <v>1.087622549</v>
          </cell>
        </row>
        <row r="2299">
          <cell r="H2299">
            <v>1.0660000000000001</v>
          </cell>
          <cell r="I2299">
            <v>1.006</v>
          </cell>
          <cell r="K2299">
            <v>1.0596421469999999</v>
          </cell>
        </row>
        <row r="2300">
          <cell r="H2300">
            <v>1.069</v>
          </cell>
          <cell r="I2300">
            <v>0.98329999999999995</v>
          </cell>
          <cell r="K2300">
            <v>1.0871554969999999</v>
          </cell>
        </row>
        <row r="2301">
          <cell r="H2301">
            <v>1.071</v>
          </cell>
          <cell r="I2301">
            <v>0.96970000000000001</v>
          </cell>
          <cell r="K2301">
            <v>1.1044652989999999</v>
          </cell>
        </row>
        <row r="2302">
          <cell r="H2302">
            <v>1.071</v>
          </cell>
          <cell r="I2302">
            <v>0.94840000000000002</v>
          </cell>
          <cell r="K2302">
            <v>1.1292703500000001</v>
          </cell>
        </row>
        <row r="2303">
          <cell r="H2303">
            <v>1.081</v>
          </cell>
          <cell r="I2303">
            <v>1.0189999999999999</v>
          </cell>
          <cell r="K2303">
            <v>1.0608439650000001</v>
          </cell>
        </row>
        <row r="2304">
          <cell r="H2304">
            <v>1.093</v>
          </cell>
          <cell r="I2304">
            <v>1.0880000000000001</v>
          </cell>
          <cell r="K2304">
            <v>1.0045955879999999</v>
          </cell>
        </row>
        <row r="2305">
          <cell r="H2305">
            <v>1.0940000000000001</v>
          </cell>
          <cell r="I2305">
            <v>0.98870000000000002</v>
          </cell>
          <cell r="K2305">
            <v>1.1065034890000001</v>
          </cell>
        </row>
        <row r="2306">
          <cell r="H2306">
            <v>1.099</v>
          </cell>
          <cell r="I2306">
            <v>1.0640000000000001</v>
          </cell>
          <cell r="K2306">
            <v>1.0328947369999999</v>
          </cell>
        </row>
        <row r="2307">
          <cell r="H2307">
            <v>1.1020000000000001</v>
          </cell>
          <cell r="I2307">
            <v>1.022</v>
          </cell>
          <cell r="K2307">
            <v>1.078277886</v>
          </cell>
        </row>
        <row r="2308">
          <cell r="H2308">
            <v>1.111</v>
          </cell>
          <cell r="I2308">
            <v>1.1379999999999999</v>
          </cell>
          <cell r="K2308">
            <v>0.97627416499999997</v>
          </cell>
        </row>
        <row r="2309">
          <cell r="H2309">
            <v>1.1120000000000001</v>
          </cell>
          <cell r="I2309">
            <v>1.0860000000000001</v>
          </cell>
          <cell r="K2309">
            <v>1.0239410680000001</v>
          </cell>
        </row>
        <row r="2310">
          <cell r="H2310">
            <v>1.1140000000000001</v>
          </cell>
          <cell r="I2310">
            <v>1.1719999999999999</v>
          </cell>
          <cell r="K2310">
            <v>0.95051194500000002</v>
          </cell>
        </row>
        <row r="2311">
          <cell r="H2311">
            <v>1.1220000000000001</v>
          </cell>
          <cell r="I2311">
            <v>1.133</v>
          </cell>
          <cell r="K2311">
            <v>0.99029126199999995</v>
          </cell>
        </row>
        <row r="2312">
          <cell r="H2312">
            <v>1.1220000000000001</v>
          </cell>
          <cell r="I2312">
            <v>1.2150000000000001</v>
          </cell>
          <cell r="K2312">
            <v>0.92345679000000003</v>
          </cell>
        </row>
        <row r="2313">
          <cell r="H2313">
            <v>1.1220000000000001</v>
          </cell>
          <cell r="I2313">
            <v>1.0109999999999999</v>
          </cell>
          <cell r="K2313">
            <v>1.1097922849999999</v>
          </cell>
        </row>
        <row r="2314">
          <cell r="H2314">
            <v>1.123</v>
          </cell>
          <cell r="I2314">
            <v>1.115</v>
          </cell>
          <cell r="K2314">
            <v>1.007174888</v>
          </cell>
        </row>
        <row r="2315">
          <cell r="H2315">
            <v>1.123</v>
          </cell>
          <cell r="I2315">
            <v>0.97140000000000004</v>
          </cell>
          <cell r="K2315">
            <v>1.1560634139999999</v>
          </cell>
        </row>
        <row r="2316">
          <cell r="H2316">
            <v>1.127</v>
          </cell>
          <cell r="I2316">
            <v>1.091</v>
          </cell>
          <cell r="K2316">
            <v>1.03299725</v>
          </cell>
        </row>
        <row r="2317">
          <cell r="H2317">
            <v>1.1279999999999999</v>
          </cell>
          <cell r="I2317">
            <v>1.0549999999999999</v>
          </cell>
          <cell r="K2317">
            <v>1.0691943129999999</v>
          </cell>
        </row>
        <row r="2318">
          <cell r="H2318">
            <v>1.1319999999999999</v>
          </cell>
          <cell r="I2318">
            <v>1.087</v>
          </cell>
          <cell r="K2318">
            <v>1.0413983440000001</v>
          </cell>
        </row>
        <row r="2319">
          <cell r="H2319">
            <v>1.141</v>
          </cell>
          <cell r="I2319">
            <v>0.99460000000000004</v>
          </cell>
          <cell r="K2319">
            <v>1.1471948519999999</v>
          </cell>
        </row>
        <row r="2320">
          <cell r="H2320">
            <v>1.143</v>
          </cell>
          <cell r="I2320">
            <v>1.133</v>
          </cell>
          <cell r="K2320">
            <v>1.0088261249999999</v>
          </cell>
        </row>
        <row r="2321">
          <cell r="H2321">
            <v>1.1439999999999999</v>
          </cell>
          <cell r="I2321">
            <v>1.1519999999999999</v>
          </cell>
          <cell r="K2321">
            <v>0.99305555599999995</v>
          </cell>
        </row>
        <row r="2322">
          <cell r="H2322">
            <v>1.153</v>
          </cell>
          <cell r="I2322">
            <v>1.143</v>
          </cell>
          <cell r="K2322">
            <v>1.0087489059999999</v>
          </cell>
        </row>
        <row r="2323">
          <cell r="H2323">
            <v>1.153</v>
          </cell>
          <cell r="I2323">
            <v>1.095</v>
          </cell>
          <cell r="K2323">
            <v>1.0529680370000001</v>
          </cell>
        </row>
        <row r="2324">
          <cell r="H2324">
            <v>1.153</v>
          </cell>
          <cell r="I2324">
            <v>1.0349999999999999</v>
          </cell>
          <cell r="K2324">
            <v>1.114009662</v>
          </cell>
        </row>
        <row r="2325">
          <cell r="H2325">
            <v>1.1539999999999999</v>
          </cell>
          <cell r="I2325">
            <v>1.0309999999999999</v>
          </cell>
          <cell r="K2325">
            <v>1.1193016490000001</v>
          </cell>
        </row>
        <row r="2326">
          <cell r="H2326">
            <v>1.1619999999999999</v>
          </cell>
          <cell r="I2326">
            <v>1.089</v>
          </cell>
          <cell r="K2326">
            <v>1.0670339760000001</v>
          </cell>
        </row>
        <row r="2327">
          <cell r="H2327">
            <v>1.163</v>
          </cell>
          <cell r="I2327">
            <v>0.98870000000000002</v>
          </cell>
          <cell r="K2327">
            <v>1.176292101</v>
          </cell>
        </row>
        <row r="2328">
          <cell r="H2328">
            <v>1.165</v>
          </cell>
          <cell r="I2328">
            <v>0.94720000000000004</v>
          </cell>
          <cell r="K2328">
            <v>1.2299408780000001</v>
          </cell>
        </row>
        <row r="2329">
          <cell r="H2329">
            <v>1.167</v>
          </cell>
          <cell r="I2329">
            <v>1.107</v>
          </cell>
          <cell r="K2329">
            <v>1.054200542</v>
          </cell>
        </row>
        <row r="2330">
          <cell r="H2330">
            <v>1.171</v>
          </cell>
          <cell r="I2330">
            <v>1.1339999999999999</v>
          </cell>
          <cell r="K2330">
            <v>1.0326278659999999</v>
          </cell>
        </row>
        <row r="2331">
          <cell r="H2331">
            <v>1.173</v>
          </cell>
          <cell r="I2331">
            <v>1.091</v>
          </cell>
          <cell r="K2331">
            <v>1.0751604029999999</v>
          </cell>
        </row>
        <row r="2332">
          <cell r="H2332">
            <v>1.1739999999999999</v>
          </cell>
          <cell r="I2332">
            <v>1.1859999999999999</v>
          </cell>
          <cell r="K2332">
            <v>0.98988195599999995</v>
          </cell>
        </row>
        <row r="2333">
          <cell r="H2333">
            <v>1.1759999999999999</v>
          </cell>
          <cell r="I2333">
            <v>1.1439999999999999</v>
          </cell>
          <cell r="K2333">
            <v>1.027972028</v>
          </cell>
        </row>
        <row r="2334">
          <cell r="H2334">
            <v>1.1779999999999999</v>
          </cell>
          <cell r="I2334">
            <v>1.0449999999999999</v>
          </cell>
          <cell r="K2334">
            <v>1.127272727</v>
          </cell>
        </row>
        <row r="2335">
          <cell r="H2335">
            <v>1.179</v>
          </cell>
          <cell r="I2335">
            <v>1.032</v>
          </cell>
          <cell r="K2335">
            <v>1.1424418599999999</v>
          </cell>
        </row>
        <row r="2336">
          <cell r="H2336">
            <v>1.1819999999999999</v>
          </cell>
          <cell r="I2336">
            <v>1.196</v>
          </cell>
          <cell r="K2336">
            <v>0.98829431400000001</v>
          </cell>
        </row>
        <row r="2337">
          <cell r="H2337">
            <v>1.1819999999999999</v>
          </cell>
          <cell r="I2337">
            <v>1.151</v>
          </cell>
          <cell r="K2337">
            <v>1.0269331020000001</v>
          </cell>
        </row>
        <row r="2338">
          <cell r="H2338">
            <v>1.1839999999999999</v>
          </cell>
          <cell r="I2338">
            <v>1.256</v>
          </cell>
          <cell r="K2338">
            <v>0.94267515899999998</v>
          </cell>
        </row>
        <row r="2339">
          <cell r="H2339">
            <v>1.1859999999999999</v>
          </cell>
          <cell r="I2339">
            <v>1.2490000000000001</v>
          </cell>
          <cell r="K2339">
            <v>0.94955964800000003</v>
          </cell>
        </row>
        <row r="2340">
          <cell r="H2340">
            <v>1.1870000000000001</v>
          </cell>
          <cell r="I2340">
            <v>1.306</v>
          </cell>
          <cell r="K2340">
            <v>0.90888208299999995</v>
          </cell>
        </row>
        <row r="2341">
          <cell r="H2341">
            <v>1.19</v>
          </cell>
          <cell r="I2341">
            <v>1.381</v>
          </cell>
          <cell r="K2341">
            <v>0.86169442399999996</v>
          </cell>
        </row>
        <row r="2342">
          <cell r="H2342">
            <v>1.1910000000000001</v>
          </cell>
          <cell r="I2342">
            <v>1.147</v>
          </cell>
          <cell r="K2342">
            <v>1.038360942</v>
          </cell>
        </row>
        <row r="2343">
          <cell r="H2343">
            <v>1.194</v>
          </cell>
          <cell r="I2343">
            <v>0.92689999999999995</v>
          </cell>
          <cell r="K2343">
            <v>1.2881648510000001</v>
          </cell>
        </row>
        <row r="2344">
          <cell r="H2344">
            <v>1.194</v>
          </cell>
          <cell r="I2344">
            <v>1.1120000000000001</v>
          </cell>
          <cell r="K2344">
            <v>1.073741007</v>
          </cell>
        </row>
        <row r="2345">
          <cell r="H2345">
            <v>1.1950000000000001</v>
          </cell>
          <cell r="I2345">
            <v>1.1850000000000001</v>
          </cell>
          <cell r="K2345">
            <v>1.008438819</v>
          </cell>
        </row>
        <row r="2346">
          <cell r="H2346">
            <v>1.198</v>
          </cell>
          <cell r="I2346">
            <v>1.097</v>
          </cell>
          <cell r="K2346">
            <v>1.09206928</v>
          </cell>
        </row>
        <row r="2347">
          <cell r="H2347">
            <v>1.198</v>
          </cell>
          <cell r="I2347">
            <v>0.9869</v>
          </cell>
          <cell r="K2347">
            <v>1.213902118</v>
          </cell>
        </row>
        <row r="2348">
          <cell r="H2348">
            <v>1.214</v>
          </cell>
          <cell r="I2348">
            <v>1.1850000000000001</v>
          </cell>
          <cell r="K2348">
            <v>1.024472574</v>
          </cell>
        </row>
        <row r="2349">
          <cell r="H2349">
            <v>1.214</v>
          </cell>
          <cell r="I2349">
            <v>1.036</v>
          </cell>
          <cell r="K2349">
            <v>1.171814672</v>
          </cell>
        </row>
        <row r="2350">
          <cell r="H2350">
            <v>1.2150000000000001</v>
          </cell>
          <cell r="I2350">
            <v>1.0089999999999999</v>
          </cell>
          <cell r="K2350">
            <v>1.204162537</v>
          </cell>
        </row>
        <row r="2351">
          <cell r="H2351">
            <v>1.2150000000000001</v>
          </cell>
          <cell r="I2351">
            <v>1.147</v>
          </cell>
          <cell r="K2351">
            <v>1.0592850920000001</v>
          </cell>
        </row>
        <row r="2352">
          <cell r="H2352">
            <v>1.2270000000000001</v>
          </cell>
          <cell r="I2352">
            <v>1.1950000000000001</v>
          </cell>
          <cell r="K2352">
            <v>1.0267782430000001</v>
          </cell>
        </row>
        <row r="2353">
          <cell r="H2353">
            <v>1.2330000000000001</v>
          </cell>
          <cell r="I2353">
            <v>1.0660000000000001</v>
          </cell>
          <cell r="K2353">
            <v>1.156660413</v>
          </cell>
        </row>
        <row r="2354">
          <cell r="H2354">
            <v>1.2350000000000001</v>
          </cell>
          <cell r="I2354">
            <v>1.4079999999999999</v>
          </cell>
          <cell r="K2354">
            <v>0.87713068199999999</v>
          </cell>
        </row>
        <row r="2355">
          <cell r="H2355">
            <v>1.2350000000000001</v>
          </cell>
          <cell r="I2355">
            <v>1.2210000000000001</v>
          </cell>
          <cell r="K2355">
            <v>1.011466011</v>
          </cell>
        </row>
        <row r="2356">
          <cell r="H2356">
            <v>1.2350000000000001</v>
          </cell>
          <cell r="I2356">
            <v>1.2170000000000001</v>
          </cell>
          <cell r="K2356">
            <v>1.0147904679999999</v>
          </cell>
        </row>
        <row r="2357">
          <cell r="H2357">
            <v>1.2370000000000001</v>
          </cell>
          <cell r="I2357">
            <v>1.226</v>
          </cell>
          <cell r="K2357">
            <v>1.0089722679999999</v>
          </cell>
        </row>
        <row r="2358">
          <cell r="H2358">
            <v>1.2390000000000001</v>
          </cell>
          <cell r="I2358">
            <v>1.153</v>
          </cell>
          <cell r="K2358">
            <v>1.074588031</v>
          </cell>
        </row>
        <row r="2359">
          <cell r="H2359">
            <v>1.244</v>
          </cell>
          <cell r="I2359">
            <v>1.419</v>
          </cell>
          <cell r="K2359">
            <v>0.87667371400000005</v>
          </cell>
        </row>
        <row r="2360">
          <cell r="H2360">
            <v>1.246</v>
          </cell>
          <cell r="I2360">
            <v>1.071</v>
          </cell>
          <cell r="K2360">
            <v>1.163398693</v>
          </cell>
        </row>
        <row r="2361">
          <cell r="H2361">
            <v>1.256</v>
          </cell>
          <cell r="I2361">
            <v>1.02</v>
          </cell>
          <cell r="K2361">
            <v>1.231372549</v>
          </cell>
        </row>
        <row r="2362">
          <cell r="H2362">
            <v>1.256</v>
          </cell>
          <cell r="I2362">
            <v>0.99850000000000005</v>
          </cell>
          <cell r="K2362">
            <v>1.2578868299999999</v>
          </cell>
        </row>
        <row r="2363">
          <cell r="H2363">
            <v>1.256</v>
          </cell>
          <cell r="I2363">
            <v>1.153</v>
          </cell>
          <cell r="K2363">
            <v>1.089332177</v>
          </cell>
        </row>
        <row r="2364">
          <cell r="H2364">
            <v>1.258</v>
          </cell>
          <cell r="I2364">
            <v>0.89610000000000001</v>
          </cell>
          <cell r="K2364">
            <v>1.4038611759999999</v>
          </cell>
        </row>
        <row r="2365">
          <cell r="H2365">
            <v>1.274</v>
          </cell>
          <cell r="I2365">
            <v>1.1120000000000001</v>
          </cell>
          <cell r="K2365">
            <v>1.145683453</v>
          </cell>
        </row>
        <row r="2366">
          <cell r="H2366">
            <v>1.2769999999999999</v>
          </cell>
          <cell r="I2366">
            <v>1.2150000000000001</v>
          </cell>
          <cell r="K2366">
            <v>1.051028807</v>
          </cell>
        </row>
        <row r="2367">
          <cell r="H2367">
            <v>1.2829999999999999</v>
          </cell>
          <cell r="I2367">
            <v>1.0660000000000001</v>
          </cell>
          <cell r="K2367">
            <v>1.2035647279999999</v>
          </cell>
        </row>
        <row r="2368">
          <cell r="H2368">
            <v>1.284</v>
          </cell>
          <cell r="I2368">
            <v>1.0189999999999999</v>
          </cell>
          <cell r="K2368">
            <v>1.260058881</v>
          </cell>
        </row>
        <row r="2369">
          <cell r="H2369">
            <v>1.2869999999999999</v>
          </cell>
          <cell r="I2369">
            <v>0.96850000000000003</v>
          </cell>
          <cell r="K2369">
            <v>1.3288590600000001</v>
          </cell>
        </row>
        <row r="2370">
          <cell r="H2370">
            <v>1.296</v>
          </cell>
          <cell r="I2370">
            <v>0.98899999999999999</v>
          </cell>
          <cell r="K2370">
            <v>1.3104145599999999</v>
          </cell>
        </row>
        <row r="2371">
          <cell r="H2371">
            <v>1.2969999999999999</v>
          </cell>
          <cell r="I2371">
            <v>1.1120000000000001</v>
          </cell>
          <cell r="K2371">
            <v>1.1663669059999999</v>
          </cell>
        </row>
        <row r="2372">
          <cell r="H2372">
            <v>1.3009999999999999</v>
          </cell>
          <cell r="I2372">
            <v>1.3560000000000001</v>
          </cell>
          <cell r="K2372">
            <v>0.95943952799999999</v>
          </cell>
        </row>
        <row r="2373">
          <cell r="H2373">
            <v>1.3080000000000001</v>
          </cell>
          <cell r="I2373">
            <v>1.04</v>
          </cell>
          <cell r="K2373">
            <v>1.257692308</v>
          </cell>
        </row>
        <row r="2374">
          <cell r="H2374">
            <v>1.3089999999999999</v>
          </cell>
          <cell r="I2374">
            <v>1.1879999999999999</v>
          </cell>
          <cell r="K2374">
            <v>1.101851852</v>
          </cell>
        </row>
        <row r="2375">
          <cell r="H2375">
            <v>1.3109999999999999</v>
          </cell>
          <cell r="I2375">
            <v>1.0940000000000001</v>
          </cell>
          <cell r="K2375">
            <v>1.1983546620000001</v>
          </cell>
        </row>
        <row r="2376">
          <cell r="H2376">
            <v>1.3180000000000001</v>
          </cell>
          <cell r="I2376">
            <v>1.224</v>
          </cell>
          <cell r="K2376">
            <v>1.076797386</v>
          </cell>
        </row>
        <row r="2377">
          <cell r="H2377">
            <v>1.3260000000000001</v>
          </cell>
          <cell r="I2377">
            <v>1.246</v>
          </cell>
          <cell r="K2377">
            <v>1.0642054569999999</v>
          </cell>
        </row>
        <row r="2378">
          <cell r="H2378">
            <v>1.333</v>
          </cell>
          <cell r="I2378">
            <v>1.153</v>
          </cell>
          <cell r="K2378">
            <v>1.1561144839999999</v>
          </cell>
        </row>
        <row r="2379">
          <cell r="H2379">
            <v>1.3380000000000001</v>
          </cell>
          <cell r="I2379">
            <v>0.97840000000000005</v>
          </cell>
          <cell r="K2379">
            <v>1.3675388390000001</v>
          </cell>
        </row>
        <row r="2380">
          <cell r="H2380">
            <v>1.3420000000000001</v>
          </cell>
          <cell r="I2380">
            <v>1.2150000000000001</v>
          </cell>
          <cell r="K2380">
            <v>1.1045267489999999</v>
          </cell>
        </row>
        <row r="2381">
          <cell r="H2381">
            <v>1.349</v>
          </cell>
          <cell r="I2381">
            <v>1.091</v>
          </cell>
          <cell r="K2381">
            <v>1.2364802930000001</v>
          </cell>
        </row>
        <row r="2382">
          <cell r="H2382">
            <v>1.359</v>
          </cell>
          <cell r="I2382">
            <v>1.2490000000000001</v>
          </cell>
          <cell r="K2382">
            <v>1.0880704560000001</v>
          </cell>
        </row>
        <row r="2383">
          <cell r="H2383">
            <v>1.3660000000000001</v>
          </cell>
          <cell r="I2383">
            <v>1.141</v>
          </cell>
          <cell r="K2383">
            <v>1.197195443</v>
          </cell>
        </row>
        <row r="2384">
          <cell r="H2384">
            <v>1.39</v>
          </cell>
          <cell r="I2384">
            <v>1.246</v>
          </cell>
          <cell r="K2384">
            <v>1.115569823</v>
          </cell>
        </row>
        <row r="2385">
          <cell r="H2385">
            <v>1.393</v>
          </cell>
          <cell r="I2385">
            <v>1.103</v>
          </cell>
          <cell r="K2385">
            <v>1.2629193110000001</v>
          </cell>
        </row>
        <row r="2386">
          <cell r="H2386">
            <v>1.4330000000000001</v>
          </cell>
          <cell r="I2386">
            <v>0.96040000000000003</v>
          </cell>
          <cell r="K2386">
            <v>1.4920866310000001</v>
          </cell>
        </row>
        <row r="2387">
          <cell r="H2387">
            <v>1.4339999999999999</v>
          </cell>
          <cell r="I2387">
            <v>1.1819999999999999</v>
          </cell>
          <cell r="K2387">
            <v>1.21319797</v>
          </cell>
        </row>
        <row r="2388">
          <cell r="H2388">
            <v>1.4450000000000001</v>
          </cell>
          <cell r="I2388">
            <v>1.1910000000000001</v>
          </cell>
          <cell r="K2388">
            <v>1.2132661629999999</v>
          </cell>
        </row>
        <row r="2389">
          <cell r="H2389">
            <v>1.4490000000000001</v>
          </cell>
          <cell r="I2389">
            <v>1.137</v>
          </cell>
          <cell r="K2389">
            <v>1.2744063320000001</v>
          </cell>
        </row>
        <row r="2390">
          <cell r="H2390">
            <v>1.7569999999999999</v>
          </cell>
          <cell r="I2390">
            <v>1.256</v>
          </cell>
          <cell r="K2390">
            <v>1.39888535</v>
          </cell>
        </row>
        <row r="2391">
          <cell r="H2391">
            <v>1.15852</v>
          </cell>
          <cell r="I2391">
            <v>1.25014</v>
          </cell>
          <cell r="K2391">
            <v>0.92671220799999998</v>
          </cell>
        </row>
        <row r="2392">
          <cell r="H2392">
            <v>1.17967</v>
          </cell>
          <cell r="I2392">
            <v>1.2767900000000001</v>
          </cell>
          <cell r="K2392">
            <v>0.92393424099999999</v>
          </cell>
        </row>
        <row r="2393">
          <cell r="H2393">
            <v>1.24122</v>
          </cell>
          <cell r="I2393">
            <v>1.3322700000000001</v>
          </cell>
          <cell r="K2393">
            <v>0.93165799699999996</v>
          </cell>
        </row>
        <row r="2394">
          <cell r="H2394">
            <v>1.24177</v>
          </cell>
          <cell r="I2394">
            <v>1.29643</v>
          </cell>
          <cell r="K2394">
            <v>0.95783806299999996</v>
          </cell>
        </row>
        <row r="2395">
          <cell r="H2395">
            <v>1.27258</v>
          </cell>
          <cell r="I2395">
            <v>1.3219799999999999</v>
          </cell>
          <cell r="K2395">
            <v>0.96263180999999998</v>
          </cell>
        </row>
        <row r="2396">
          <cell r="H2396">
            <v>1.28087</v>
          </cell>
          <cell r="I2396">
            <v>1.1162700000000001</v>
          </cell>
          <cell r="K2396">
            <v>1.1474553649999999</v>
          </cell>
        </row>
        <row r="2397">
          <cell r="H2397">
            <v>1.2940199999999999</v>
          </cell>
          <cell r="I2397">
            <v>1.24075</v>
          </cell>
          <cell r="K2397">
            <v>1.0429337089999999</v>
          </cell>
        </row>
        <row r="2398">
          <cell r="H2398">
            <v>1.30542</v>
          </cell>
          <cell r="I2398">
            <v>1.19184</v>
          </cell>
          <cell r="K2398">
            <v>1.0952980269999999</v>
          </cell>
        </row>
        <row r="2399">
          <cell r="H2399">
            <v>1.31186</v>
          </cell>
          <cell r="I2399">
            <v>1.25339</v>
          </cell>
          <cell r="K2399">
            <v>1.046649487</v>
          </cell>
        </row>
        <row r="2400">
          <cell r="H2400">
            <v>1.31501</v>
          </cell>
          <cell r="I2400">
            <v>1.2315</v>
          </cell>
          <cell r="K2400">
            <v>1.0678116120000001</v>
          </cell>
        </row>
        <row r="2401">
          <cell r="H2401">
            <v>1.3185</v>
          </cell>
          <cell r="I2401">
            <v>1.2755700000000001</v>
          </cell>
          <cell r="K2401">
            <v>1.033655542</v>
          </cell>
        </row>
        <row r="2402">
          <cell r="H2402">
            <v>1.32812</v>
          </cell>
          <cell r="I2402">
            <v>1.1573800000000001</v>
          </cell>
          <cell r="K2402">
            <v>1.1475228529999999</v>
          </cell>
        </row>
        <row r="2403">
          <cell r="H2403">
            <v>1.3293699999999999</v>
          </cell>
          <cell r="I2403">
            <v>1.3426</v>
          </cell>
          <cell r="K2403">
            <v>0.99014598499999995</v>
          </cell>
        </row>
        <row r="2404">
          <cell r="H2404">
            <v>1.33111</v>
          </cell>
          <cell r="I2404">
            <v>1.25065</v>
          </cell>
          <cell r="K2404">
            <v>1.064334546</v>
          </cell>
        </row>
        <row r="2405">
          <cell r="H2405">
            <v>1.3322700000000001</v>
          </cell>
          <cell r="I2405">
            <v>1.12656</v>
          </cell>
          <cell r="K2405">
            <v>1.182600128</v>
          </cell>
        </row>
        <row r="2406">
          <cell r="H2406">
            <v>1.3337000000000001</v>
          </cell>
          <cell r="I2406">
            <v>1.25204</v>
          </cell>
          <cell r="K2406">
            <v>1.065221558</v>
          </cell>
        </row>
        <row r="2407">
          <cell r="H2407">
            <v>1.3426</v>
          </cell>
          <cell r="I2407">
            <v>1.2863500000000001</v>
          </cell>
          <cell r="K2407">
            <v>1.043728379</v>
          </cell>
        </row>
        <row r="2408">
          <cell r="H2408">
            <v>1.3444</v>
          </cell>
          <cell r="I2408">
            <v>1.17859</v>
          </cell>
          <cell r="K2408">
            <v>1.1406850559999999</v>
          </cell>
        </row>
        <row r="2409">
          <cell r="H2409">
            <v>1.3488599999999999</v>
          </cell>
          <cell r="I2409">
            <v>1.26231</v>
          </cell>
          <cell r="K2409">
            <v>1.0685647739999999</v>
          </cell>
        </row>
        <row r="2410">
          <cell r="H2410">
            <v>1.3549599999999999</v>
          </cell>
          <cell r="I2410">
            <v>1.2202200000000001</v>
          </cell>
          <cell r="K2410">
            <v>1.110422711</v>
          </cell>
        </row>
        <row r="2411">
          <cell r="H2411">
            <v>1.3553500000000001</v>
          </cell>
          <cell r="I2411">
            <v>1.34398</v>
          </cell>
          <cell r="K2411">
            <v>1.008459947</v>
          </cell>
        </row>
        <row r="2412">
          <cell r="H2412">
            <v>1.36348</v>
          </cell>
          <cell r="I2412">
            <v>1.27058</v>
          </cell>
          <cell r="K2412">
            <v>1.073116215</v>
          </cell>
        </row>
        <row r="2413">
          <cell r="H2413">
            <v>1.3743799999999999</v>
          </cell>
          <cell r="I2413">
            <v>1.19923</v>
          </cell>
          <cell r="K2413">
            <v>1.14605205</v>
          </cell>
        </row>
        <row r="2414">
          <cell r="H2414">
            <v>1.37565</v>
          </cell>
          <cell r="I2414">
            <v>1.3239399999999999</v>
          </cell>
          <cell r="K2414">
            <v>1.039057661</v>
          </cell>
        </row>
        <row r="2415">
          <cell r="H2415">
            <v>1.3774200000000001</v>
          </cell>
          <cell r="I2415">
            <v>1.2245200000000001</v>
          </cell>
          <cell r="K2415">
            <v>1.1248652530000001</v>
          </cell>
        </row>
        <row r="2416">
          <cell r="H2416">
            <v>1.3994500000000001</v>
          </cell>
          <cell r="I2416">
            <v>1.13632</v>
          </cell>
          <cell r="K2416">
            <v>1.2315632919999999</v>
          </cell>
        </row>
        <row r="2417">
          <cell r="H2417">
            <v>1.4014200000000001</v>
          </cell>
          <cell r="I2417">
            <v>1.1574199999999999</v>
          </cell>
          <cell r="K2417">
            <v>1.2108137059999999</v>
          </cell>
        </row>
        <row r="2418">
          <cell r="H2418">
            <v>1.40693</v>
          </cell>
          <cell r="I2418">
            <v>1.2765299999999999</v>
          </cell>
          <cell r="K2418">
            <v>1.102151927</v>
          </cell>
        </row>
        <row r="2419">
          <cell r="H2419">
            <v>1.4103699999999999</v>
          </cell>
          <cell r="I2419">
            <v>1.40947</v>
          </cell>
          <cell r="K2419">
            <v>1.000638538</v>
          </cell>
        </row>
        <row r="2420">
          <cell r="H2420">
            <v>1.42519</v>
          </cell>
          <cell r="I2420">
            <v>1.2448699999999999</v>
          </cell>
          <cell r="K2420">
            <v>1.1448504660000001</v>
          </cell>
        </row>
        <row r="2421">
          <cell r="H2421">
            <v>1.42787</v>
          </cell>
          <cell r="I2421">
            <v>1.20991</v>
          </cell>
          <cell r="K2421">
            <v>1.180145631</v>
          </cell>
        </row>
        <row r="2422">
          <cell r="H2422">
            <v>1.4381299999999999</v>
          </cell>
          <cell r="I2422">
            <v>1.2743</v>
          </cell>
          <cell r="K2422">
            <v>1.128564702</v>
          </cell>
        </row>
        <row r="2423">
          <cell r="H2423">
            <v>1.44577</v>
          </cell>
          <cell r="I2423">
            <v>1.33243</v>
          </cell>
          <cell r="K2423">
            <v>1.0850626299999999</v>
          </cell>
        </row>
        <row r="2424">
          <cell r="H2424">
            <v>1.4542200000000001</v>
          </cell>
          <cell r="I2424">
            <v>1.23488</v>
          </cell>
          <cell r="K2424">
            <v>1.177620498</v>
          </cell>
        </row>
        <row r="2425">
          <cell r="H2425">
            <v>1.4646699999999999</v>
          </cell>
          <cell r="I2425">
            <v>1.2956300000000001</v>
          </cell>
          <cell r="K2425">
            <v>1.130469347</v>
          </cell>
        </row>
        <row r="2426">
          <cell r="H2426">
            <v>1.4661599999999999</v>
          </cell>
          <cell r="I2426">
            <v>1.1680699999999999</v>
          </cell>
          <cell r="K2426">
            <v>1.2551987469999999</v>
          </cell>
        </row>
        <row r="2427">
          <cell r="H2427">
            <v>1.4735799999999999</v>
          </cell>
          <cell r="I2427">
            <v>1.10202</v>
          </cell>
          <cell r="K2427">
            <v>1.3371626649999999</v>
          </cell>
        </row>
        <row r="2428">
          <cell r="H2428">
            <v>1.4858800000000001</v>
          </cell>
          <cell r="I2428">
            <v>1.14714</v>
          </cell>
          <cell r="K2428">
            <v>1.2952908970000001</v>
          </cell>
        </row>
        <row r="2429">
          <cell r="H2429">
            <v>1.4870099999999999</v>
          </cell>
          <cell r="I2429">
            <v>1.2095199999999999</v>
          </cell>
          <cell r="K2429">
            <v>1.229421589</v>
          </cell>
        </row>
        <row r="2430">
          <cell r="H2430">
            <v>1.48787</v>
          </cell>
          <cell r="I2430">
            <v>1.2969200000000001</v>
          </cell>
          <cell r="K2430">
            <v>1.1472334449999999</v>
          </cell>
        </row>
        <row r="2431">
          <cell r="H2431">
            <v>1.4925900000000001</v>
          </cell>
          <cell r="I2431">
            <v>1.33291</v>
          </cell>
          <cell r="K2431">
            <v>1.1197980359999999</v>
          </cell>
        </row>
        <row r="2432">
          <cell r="H2432">
            <v>1.4930099999999999</v>
          </cell>
          <cell r="I2432">
            <v>1.2849900000000001</v>
          </cell>
          <cell r="K2432">
            <v>1.1618845280000001</v>
          </cell>
        </row>
        <row r="2433">
          <cell r="H2433">
            <v>1.5037400000000001</v>
          </cell>
          <cell r="I2433">
            <v>1.2309399999999999</v>
          </cell>
          <cell r="K2433">
            <v>1.22161925</v>
          </cell>
        </row>
        <row r="2434">
          <cell r="H2434">
            <v>1.5126200000000001</v>
          </cell>
          <cell r="I2434">
            <v>1.2500100000000001</v>
          </cell>
          <cell r="K2434">
            <v>1.210086319</v>
          </cell>
        </row>
        <row r="2435">
          <cell r="H2435">
            <v>1.5194099999999999</v>
          </cell>
          <cell r="I2435">
            <v>1.2411300000000001</v>
          </cell>
          <cell r="K2435">
            <v>1.2242150300000001</v>
          </cell>
        </row>
        <row r="2436">
          <cell r="H2436">
            <v>1.5488599999999999</v>
          </cell>
          <cell r="I2436">
            <v>1.2510300000000001</v>
          </cell>
          <cell r="K2436">
            <v>1.238067832</v>
          </cell>
        </row>
        <row r="2437">
          <cell r="H2437">
            <v>1.5491299999999999</v>
          </cell>
          <cell r="I2437">
            <v>1.32342</v>
          </cell>
          <cell r="K2437">
            <v>1.1705505430000001</v>
          </cell>
        </row>
        <row r="2438">
          <cell r="H2438">
            <v>1.5741700000000001</v>
          </cell>
          <cell r="I2438">
            <v>1.2396799999999999</v>
          </cell>
          <cell r="K2438">
            <v>1.2698196310000001</v>
          </cell>
        </row>
        <row r="2439">
          <cell r="H2439">
            <v>1.5843499999999999</v>
          </cell>
          <cell r="I2439">
            <v>1.1470899999999999</v>
          </cell>
          <cell r="K2439">
            <v>1.3811906650000001</v>
          </cell>
        </row>
        <row r="2440">
          <cell r="H2440">
            <v>1.5861700000000001</v>
          </cell>
          <cell r="I2440">
            <v>1.3136699999999999</v>
          </cell>
          <cell r="K2440">
            <v>1.207434135</v>
          </cell>
        </row>
        <row r="2441">
          <cell r="H2441">
            <v>1.151</v>
          </cell>
          <cell r="I2441">
            <v>1.2869999999999999</v>
          </cell>
          <cell r="K2441">
            <v>0.89432789400000001</v>
          </cell>
        </row>
        <row r="2442">
          <cell r="H2442">
            <v>1.153</v>
          </cell>
          <cell r="I2442">
            <v>1.177</v>
          </cell>
          <cell r="K2442">
            <v>0.97960917599999997</v>
          </cell>
        </row>
        <row r="2443">
          <cell r="H2443">
            <v>1.179</v>
          </cell>
          <cell r="I2443">
            <v>1.2370000000000001</v>
          </cell>
          <cell r="K2443">
            <v>0.95311236899999996</v>
          </cell>
        </row>
        <row r="2444">
          <cell r="H2444">
            <v>1.194</v>
          </cell>
          <cell r="I2444">
            <v>1.194</v>
          </cell>
          <cell r="K2444">
            <v>1</v>
          </cell>
        </row>
        <row r="2445">
          <cell r="H2445">
            <v>1.1970000000000001</v>
          </cell>
          <cell r="I2445">
            <v>1.155</v>
          </cell>
          <cell r="K2445">
            <v>1.0363636359999999</v>
          </cell>
        </row>
        <row r="2446">
          <cell r="H2446">
            <v>1.2110000000000001</v>
          </cell>
          <cell r="I2446">
            <v>1.25</v>
          </cell>
          <cell r="K2446">
            <v>0.96879999999999999</v>
          </cell>
        </row>
        <row r="2447">
          <cell r="H2447">
            <v>1.22</v>
          </cell>
          <cell r="I2447">
            <v>1.3420000000000001</v>
          </cell>
          <cell r="K2447">
            <v>0.909090909</v>
          </cell>
        </row>
        <row r="2448">
          <cell r="H2448">
            <v>1.234</v>
          </cell>
          <cell r="I2448">
            <v>1.1870000000000001</v>
          </cell>
          <cell r="K2448">
            <v>1.039595619</v>
          </cell>
        </row>
        <row r="2449">
          <cell r="H2449">
            <v>1.238</v>
          </cell>
          <cell r="I2449">
            <v>1.3380000000000001</v>
          </cell>
          <cell r="K2449">
            <v>0.92526158400000003</v>
          </cell>
        </row>
        <row r="2450">
          <cell r="H2450">
            <v>1.2549999999999999</v>
          </cell>
          <cell r="I2450">
            <v>1.022</v>
          </cell>
          <cell r="K2450">
            <v>1.227984344</v>
          </cell>
        </row>
        <row r="2451">
          <cell r="H2451">
            <v>1.2649999999999999</v>
          </cell>
          <cell r="I2451">
            <v>1.1739999999999999</v>
          </cell>
          <cell r="K2451">
            <v>1.0775127769999999</v>
          </cell>
        </row>
        <row r="2452">
          <cell r="H2452">
            <v>1.2709999999999999</v>
          </cell>
          <cell r="I2452">
            <v>1.298</v>
          </cell>
          <cell r="K2452">
            <v>0.97919876699999997</v>
          </cell>
        </row>
        <row r="2453">
          <cell r="H2453">
            <v>1.2789999999999999</v>
          </cell>
          <cell r="I2453">
            <v>1.167</v>
          </cell>
          <cell r="K2453">
            <v>1.0959725789999999</v>
          </cell>
        </row>
        <row r="2454">
          <cell r="H2454">
            <v>1.2789999999999999</v>
          </cell>
          <cell r="I2454">
            <v>1.1850000000000001</v>
          </cell>
          <cell r="K2454">
            <v>1.0793248950000001</v>
          </cell>
        </row>
        <row r="2455">
          <cell r="H2455">
            <v>1.29</v>
          </cell>
          <cell r="I2455">
            <v>1.149</v>
          </cell>
          <cell r="K2455">
            <v>1.1227154050000001</v>
          </cell>
        </row>
        <row r="2456">
          <cell r="H2456">
            <v>1.3069999999999999</v>
          </cell>
          <cell r="I2456">
            <v>1.1930000000000001</v>
          </cell>
          <cell r="K2456">
            <v>1.0955574180000001</v>
          </cell>
        </row>
        <row r="2457">
          <cell r="H2457">
            <v>1.3069999999999999</v>
          </cell>
          <cell r="I2457">
            <v>1.2549999999999999</v>
          </cell>
          <cell r="K2457">
            <v>1.041434263</v>
          </cell>
        </row>
        <row r="2458">
          <cell r="H2458">
            <v>1.3109999999999999</v>
          </cell>
          <cell r="I2458">
            <v>1.1419999999999999</v>
          </cell>
          <cell r="K2458">
            <v>1.1479859889999999</v>
          </cell>
        </row>
        <row r="2459">
          <cell r="H2459">
            <v>1.3140000000000001</v>
          </cell>
          <cell r="I2459">
            <v>1.0509999999999999</v>
          </cell>
          <cell r="K2459">
            <v>1.250237869</v>
          </cell>
        </row>
        <row r="2460">
          <cell r="H2460">
            <v>1.3149999999999999</v>
          </cell>
          <cell r="I2460">
            <v>1.091</v>
          </cell>
          <cell r="K2460">
            <v>1.2053162239999999</v>
          </cell>
        </row>
        <row r="2461">
          <cell r="H2461">
            <v>1.319</v>
          </cell>
          <cell r="I2461">
            <v>1.1839999999999999</v>
          </cell>
          <cell r="K2461">
            <v>1.1140202699999999</v>
          </cell>
        </row>
        <row r="2462">
          <cell r="H2462">
            <v>1.321</v>
          </cell>
          <cell r="I2462">
            <v>1.2250000000000001</v>
          </cell>
          <cell r="K2462">
            <v>1.0783673469999999</v>
          </cell>
        </row>
        <row r="2463">
          <cell r="H2463">
            <v>1.327</v>
          </cell>
          <cell r="I2463">
            <v>1.1830000000000001</v>
          </cell>
          <cell r="K2463">
            <v>1.1217244289999999</v>
          </cell>
        </row>
        <row r="2464">
          <cell r="H2464">
            <v>1.3440000000000001</v>
          </cell>
          <cell r="I2464">
            <v>1.228</v>
          </cell>
          <cell r="K2464">
            <v>1.094462541</v>
          </cell>
        </row>
        <row r="2465">
          <cell r="H2465">
            <v>1.3440000000000001</v>
          </cell>
          <cell r="I2465">
            <v>1.3220000000000001</v>
          </cell>
          <cell r="K2465">
            <v>1.016641452</v>
          </cell>
        </row>
        <row r="2466">
          <cell r="H2466">
            <v>1.3440000000000001</v>
          </cell>
          <cell r="I2466">
            <v>1.268</v>
          </cell>
          <cell r="K2466">
            <v>1.0599369089999999</v>
          </cell>
        </row>
        <row r="2467">
          <cell r="H2467">
            <v>1.3540000000000001</v>
          </cell>
          <cell r="I2467">
            <v>1.387</v>
          </cell>
          <cell r="K2467">
            <v>0.97620764199999999</v>
          </cell>
        </row>
        <row r="2468">
          <cell r="H2468">
            <v>1.355</v>
          </cell>
          <cell r="I2468">
            <v>1.357</v>
          </cell>
          <cell r="K2468">
            <v>0.99852616100000002</v>
          </cell>
        </row>
        <row r="2469">
          <cell r="H2469">
            <v>1.363</v>
          </cell>
          <cell r="I2469">
            <v>1.1919999999999999</v>
          </cell>
          <cell r="K2469">
            <v>1.1434563760000001</v>
          </cell>
        </row>
        <row r="2470">
          <cell r="H2470">
            <v>1.3740000000000001</v>
          </cell>
          <cell r="I2470">
            <v>1.18</v>
          </cell>
          <cell r="K2470">
            <v>1.16440678</v>
          </cell>
        </row>
        <row r="2471">
          <cell r="H2471">
            <v>1.375</v>
          </cell>
          <cell r="I2471">
            <v>1.069</v>
          </cell>
          <cell r="K2471">
            <v>1.286248831</v>
          </cell>
        </row>
        <row r="2472">
          <cell r="H2472">
            <v>1.381</v>
          </cell>
          <cell r="I2472">
            <v>1.573</v>
          </cell>
          <cell r="K2472">
            <v>0.87794024199999998</v>
          </cell>
        </row>
        <row r="2473">
          <cell r="H2473">
            <v>1.381</v>
          </cell>
          <cell r="I2473">
            <v>1.2170000000000001</v>
          </cell>
          <cell r="K2473">
            <v>1.134757601</v>
          </cell>
        </row>
        <row r="2474">
          <cell r="H2474">
            <v>1.3839999999999999</v>
          </cell>
          <cell r="I2474">
            <v>1.1819999999999999</v>
          </cell>
          <cell r="K2474">
            <v>1.1708967850000001</v>
          </cell>
        </row>
        <row r="2475">
          <cell r="K2475">
            <v>1.078355314</v>
          </cell>
        </row>
        <row r="2476">
          <cell r="K2476">
            <v>1</v>
          </cell>
        </row>
        <row r="2477">
          <cell r="K2477">
            <v>1.057315234</v>
          </cell>
        </row>
        <row r="2478">
          <cell r="K2478">
            <v>1.031617647</v>
          </cell>
        </row>
        <row r="2479">
          <cell r="K2479">
            <v>1.103692066</v>
          </cell>
        </row>
        <row r="2480">
          <cell r="K2480">
            <v>1.1593137250000001</v>
          </cell>
        </row>
        <row r="2481">
          <cell r="K2481">
            <v>1.271914132</v>
          </cell>
        </row>
        <row r="2482">
          <cell r="K2482">
            <v>1.1402243590000001</v>
          </cell>
        </row>
        <row r="2483">
          <cell r="K2483">
            <v>1.0696107779999999</v>
          </cell>
        </row>
        <row r="2484">
          <cell r="K2484">
            <v>1.143426295</v>
          </cell>
        </row>
        <row r="2485">
          <cell r="K2485">
            <v>1.321987121</v>
          </cell>
        </row>
        <row r="2486">
          <cell r="K2486">
            <v>1.2270408159999999</v>
          </cell>
        </row>
        <row r="2487">
          <cell r="K2487">
            <v>1.286987522</v>
          </cell>
        </row>
        <row r="2488">
          <cell r="K2488">
            <v>1.154153355</v>
          </cell>
        </row>
        <row r="2489">
          <cell r="K2489">
            <v>1.148177496</v>
          </cell>
        </row>
        <row r="2490">
          <cell r="K2490">
            <v>1.19047619</v>
          </cell>
        </row>
        <row r="2491">
          <cell r="K2491">
            <v>1.0334281649999999</v>
          </cell>
        </row>
        <row r="2492">
          <cell r="K2492">
            <v>1.2052980129999999</v>
          </cell>
        </row>
        <row r="2493">
          <cell r="K2493">
            <v>0.980497646</v>
          </cell>
        </row>
        <row r="2494">
          <cell r="K2494">
            <v>1.09984985</v>
          </cell>
        </row>
        <row r="2495">
          <cell r="K2495">
            <v>0.98322147699999995</v>
          </cell>
        </row>
        <row r="2496">
          <cell r="K2496">
            <v>1.1587177479999999</v>
          </cell>
        </row>
        <row r="2497">
          <cell r="K2497">
            <v>1.1891025639999999</v>
          </cell>
        </row>
        <row r="2498">
          <cell r="K2498">
            <v>1.055830389</v>
          </cell>
        </row>
        <row r="2499">
          <cell r="K2499">
            <v>1.26779661</v>
          </cell>
        </row>
        <row r="2500">
          <cell r="K2500">
            <v>1.2713440410000001</v>
          </cell>
        </row>
        <row r="2501">
          <cell r="K2501">
            <v>1.2212317669999999</v>
          </cell>
        </row>
        <row r="2502">
          <cell r="K2502">
            <v>1.199523052</v>
          </cell>
        </row>
        <row r="2503">
          <cell r="K2503">
            <v>1.4693877550000001</v>
          </cell>
        </row>
        <row r="2504">
          <cell r="K2504">
            <v>1.145344436</v>
          </cell>
        </row>
        <row r="2505">
          <cell r="K2505">
            <v>1.1503021149999999</v>
          </cell>
        </row>
        <row r="2506">
          <cell r="K2506">
            <v>1.2125796179999999</v>
          </cell>
        </row>
        <row r="2507">
          <cell r="K2507">
            <v>0.92952612400000001</v>
          </cell>
        </row>
        <row r="2508">
          <cell r="K2508">
            <v>1.131263232</v>
          </cell>
        </row>
        <row r="2509">
          <cell r="K2509">
            <v>1.2072072069999999</v>
          </cell>
        </row>
        <row r="2510">
          <cell r="K2510">
            <v>1.238314176</v>
          </cell>
        </row>
        <row r="2511">
          <cell r="K2511">
            <v>1.228787879</v>
          </cell>
        </row>
        <row r="2512">
          <cell r="K2512">
            <v>0.97502972700000001</v>
          </cell>
        </row>
        <row r="2513">
          <cell r="K2513">
            <v>1.1263736259999999</v>
          </cell>
        </row>
        <row r="2514">
          <cell r="K2514">
            <v>1.208516887</v>
          </cell>
        </row>
        <row r="2515">
          <cell r="K2515">
            <v>1.0736235599999999</v>
          </cell>
        </row>
        <row r="2516">
          <cell r="K2516">
            <v>1.279422931</v>
          </cell>
        </row>
        <row r="2517">
          <cell r="K2517">
            <v>1.213362069</v>
          </cell>
        </row>
        <row r="2518">
          <cell r="K2518">
            <v>1.3082822089999999</v>
          </cell>
        </row>
        <row r="2519">
          <cell r="K2519">
            <v>1.1703146369999999</v>
          </cell>
        </row>
        <row r="2520">
          <cell r="K2520">
            <v>1.2652461429999999</v>
          </cell>
        </row>
        <row r="2521">
          <cell r="K2521">
            <v>1.2702112160000001</v>
          </cell>
        </row>
        <row r="2522">
          <cell r="K2522">
            <v>1.328042328</v>
          </cell>
        </row>
        <row r="2523">
          <cell r="K2523">
            <v>1.374331551</v>
          </cell>
        </row>
        <row r="2524">
          <cell r="K2524">
            <v>1.41816758</v>
          </cell>
        </row>
        <row r="2525">
          <cell r="K2525">
            <v>1.02</v>
          </cell>
        </row>
        <row r="2526">
          <cell r="K2526">
            <v>1.1226415089999999</v>
          </cell>
        </row>
        <row r="2527">
          <cell r="K2527">
            <v>1.173076923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MSummary"/>
      <sheetName val="Sheet1"/>
      <sheetName val="Sheet2"/>
    </sheetNames>
    <sheetDataSet>
      <sheetData sheetId="0"/>
      <sheetData sheetId="1">
        <row r="51">
          <cell r="B51">
            <v>1.8660760000000001</v>
          </cell>
          <cell r="C51">
            <v>1.5484899999999999</v>
          </cell>
          <cell r="D51">
            <v>1.233108605</v>
          </cell>
        </row>
        <row r="52">
          <cell r="B52">
            <v>2.0714320000000002</v>
          </cell>
          <cell r="C52">
            <v>1.6987779999999999</v>
          </cell>
          <cell r="D52">
            <v>1.221080226</v>
          </cell>
        </row>
      </sheetData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1D467-705D-B746-8457-64BE7B0F208C}">
  <dimension ref="A1:M152"/>
  <sheetViews>
    <sheetView tabSelected="1" zoomScaleNormal="100" workbookViewId="0">
      <selection activeCell="P152" sqref="P152"/>
    </sheetView>
  </sheetViews>
  <sheetFormatPr defaultColWidth="11" defaultRowHeight="15.75"/>
  <cols>
    <col min="1" max="1" width="4.5" customWidth="1"/>
    <col min="2" max="2" width="12.625" customWidth="1"/>
    <col min="3" max="3" width="17.5" customWidth="1"/>
    <col min="4" max="4" width="11.375" customWidth="1"/>
    <col min="5" max="5" width="7.625" customWidth="1"/>
    <col min="6" max="6" width="6.375" customWidth="1"/>
    <col min="7" max="9" width="7.375" customWidth="1"/>
    <col min="10" max="10" width="7" customWidth="1"/>
    <col min="11" max="12" width="7.375" customWidth="1"/>
    <col min="13" max="13" width="21.875" customWidth="1"/>
  </cols>
  <sheetData>
    <row r="1" spans="1:13" s="1" customFormat="1">
      <c r="A1" s="22" t="s">
        <v>323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54" customHeight="1">
      <c r="A2" s="23" t="s">
        <v>317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9.950000000000003" customHeight="1">
      <c r="A3" s="24" t="s">
        <v>0</v>
      </c>
      <c r="B3" s="25" t="s">
        <v>1</v>
      </c>
      <c r="C3" s="25" t="s">
        <v>2</v>
      </c>
      <c r="D3" s="25" t="s">
        <v>3</v>
      </c>
      <c r="E3" s="24" t="s">
        <v>261</v>
      </c>
      <c r="F3" s="24"/>
      <c r="G3" s="24"/>
      <c r="H3" s="24"/>
      <c r="I3" s="24" t="s">
        <v>4</v>
      </c>
      <c r="J3" s="24"/>
      <c r="K3" s="24"/>
      <c r="L3" s="24"/>
      <c r="M3" s="25" t="s">
        <v>5</v>
      </c>
    </row>
    <row r="4" spans="1:13" ht="47.25">
      <c r="A4" s="24"/>
      <c r="B4" s="25"/>
      <c r="C4" s="25"/>
      <c r="D4" s="25"/>
      <c r="E4" s="26" t="s">
        <v>6</v>
      </c>
      <c r="F4" s="27" t="s">
        <v>169</v>
      </c>
      <c r="G4" s="26" t="s">
        <v>170</v>
      </c>
      <c r="H4" s="26" t="s">
        <v>171</v>
      </c>
      <c r="I4" s="27" t="s">
        <v>6</v>
      </c>
      <c r="J4" s="26" t="s">
        <v>169</v>
      </c>
      <c r="K4" s="26" t="s">
        <v>170</v>
      </c>
      <c r="L4" s="26" t="s">
        <v>171</v>
      </c>
      <c r="M4" s="25"/>
    </row>
    <row r="5" spans="1:13" ht="31.5">
      <c r="A5" s="28">
        <v>1</v>
      </c>
      <c r="B5" s="28" t="s">
        <v>7</v>
      </c>
      <c r="C5" s="28" t="s">
        <v>8</v>
      </c>
      <c r="D5" s="28" t="s">
        <v>296</v>
      </c>
      <c r="E5" s="29">
        <v>17</v>
      </c>
      <c r="F5" s="30">
        <v>1.3941176470000001</v>
      </c>
      <c r="G5" s="30">
        <v>1.2411764709999999</v>
      </c>
      <c r="H5" s="31">
        <v>1.128457321</v>
      </c>
      <c r="I5" s="32">
        <v>18</v>
      </c>
      <c r="J5" s="30">
        <v>1.8833333329999999</v>
      </c>
      <c r="K5" s="30">
        <v>1.5555555560000001</v>
      </c>
      <c r="L5" s="30">
        <v>1.2211001370000001</v>
      </c>
      <c r="M5" s="21" t="s">
        <v>263</v>
      </c>
    </row>
    <row r="6" spans="1:13">
      <c r="A6" s="28">
        <v>2</v>
      </c>
      <c r="B6" s="28" t="s">
        <v>7</v>
      </c>
      <c r="C6" s="28" t="s">
        <v>9</v>
      </c>
      <c r="D6" s="28" t="s">
        <v>10</v>
      </c>
      <c r="E6" s="29">
        <v>56</v>
      </c>
      <c r="F6" s="30">
        <v>1.5017857139999999</v>
      </c>
      <c r="G6" s="30">
        <v>1.2160714290000001</v>
      </c>
      <c r="H6" s="31">
        <v>1.2484658099999999</v>
      </c>
      <c r="I6" s="32">
        <v>140</v>
      </c>
      <c r="J6" s="30">
        <v>1.897857143</v>
      </c>
      <c r="K6" s="30">
        <v>1.5664285710000001</v>
      </c>
      <c r="L6" s="30">
        <v>1.2194738469999999</v>
      </c>
      <c r="M6" s="21" t="s">
        <v>164</v>
      </c>
    </row>
    <row r="7" spans="1:13">
      <c r="A7" s="28">
        <v>3</v>
      </c>
      <c r="B7" s="28" t="s">
        <v>7</v>
      </c>
      <c r="C7" s="28" t="s">
        <v>11</v>
      </c>
      <c r="D7" s="28" t="s">
        <v>297</v>
      </c>
      <c r="E7" s="29">
        <v>10</v>
      </c>
      <c r="F7" s="30">
        <v>1.93</v>
      </c>
      <c r="G7" s="30">
        <v>1.03</v>
      </c>
      <c r="H7" s="31">
        <v>1.8879797979999999</v>
      </c>
      <c r="I7" s="32">
        <v>20</v>
      </c>
      <c r="J7" s="30">
        <v>2.0299999999999998</v>
      </c>
      <c r="K7" s="30">
        <v>1.89</v>
      </c>
      <c r="L7" s="30">
        <v>1.08</v>
      </c>
      <c r="M7" s="21" t="s">
        <v>164</v>
      </c>
    </row>
    <row r="8" spans="1:13">
      <c r="A8" s="28">
        <v>4</v>
      </c>
      <c r="B8" s="28" t="s">
        <v>7</v>
      </c>
      <c r="C8" s="28" t="s">
        <v>12</v>
      </c>
      <c r="D8" s="28" t="s">
        <v>13</v>
      </c>
      <c r="E8" s="29">
        <v>7</v>
      </c>
      <c r="F8" s="30">
        <v>1.657142857</v>
      </c>
      <c r="G8" s="30">
        <v>1.342857143</v>
      </c>
      <c r="H8" s="31">
        <v>1.236577708</v>
      </c>
      <c r="I8" s="32">
        <v>17</v>
      </c>
      <c r="J8" s="30">
        <v>1.8470588240000001</v>
      </c>
      <c r="K8" s="30">
        <v>1.6176470590000001</v>
      </c>
      <c r="L8" s="30">
        <v>1.145240155</v>
      </c>
      <c r="M8" s="21" t="s">
        <v>164</v>
      </c>
    </row>
    <row r="9" spans="1:13">
      <c r="A9" s="28">
        <v>5</v>
      </c>
      <c r="B9" s="28" t="s">
        <v>7</v>
      </c>
      <c r="C9" s="28" t="s">
        <v>14</v>
      </c>
      <c r="D9" s="28" t="s">
        <v>13</v>
      </c>
      <c r="E9" s="29">
        <v>11</v>
      </c>
      <c r="F9" s="30">
        <v>1.4845454549999999</v>
      </c>
      <c r="G9" s="30">
        <v>1.307272727</v>
      </c>
      <c r="H9" s="31">
        <v>1.138326393</v>
      </c>
      <c r="I9" s="32">
        <v>11</v>
      </c>
      <c r="J9" s="30">
        <v>1.942727273</v>
      </c>
      <c r="K9" s="30">
        <v>1.7809090910000001</v>
      </c>
      <c r="L9" s="30">
        <v>1.0985447639999999</v>
      </c>
      <c r="M9" s="21" t="s">
        <v>264</v>
      </c>
    </row>
    <row r="10" spans="1:13">
      <c r="A10" s="28">
        <v>6</v>
      </c>
      <c r="B10" s="28" t="s">
        <v>15</v>
      </c>
      <c r="C10" s="28" t="s">
        <v>16</v>
      </c>
      <c r="D10" s="28" t="s">
        <v>13</v>
      </c>
      <c r="E10" s="29">
        <v>15</v>
      </c>
      <c r="F10" s="30">
        <v>1.3320000000000001</v>
      </c>
      <c r="G10" s="30">
        <v>1.2713333330000001</v>
      </c>
      <c r="H10" s="31">
        <v>1.0500893659999999</v>
      </c>
      <c r="I10" s="32">
        <v>15</v>
      </c>
      <c r="J10" s="30">
        <v>1.647333333</v>
      </c>
      <c r="K10" s="30">
        <v>1.718</v>
      </c>
      <c r="L10" s="30">
        <v>0.96473985200000001</v>
      </c>
      <c r="M10" s="21" t="s">
        <v>301</v>
      </c>
    </row>
    <row r="11" spans="1:13" ht="31.5">
      <c r="A11" s="28">
        <v>7</v>
      </c>
      <c r="B11" s="28" t="s">
        <v>15</v>
      </c>
      <c r="C11" s="28" t="s">
        <v>17</v>
      </c>
      <c r="D11" s="28" t="s">
        <v>13</v>
      </c>
      <c r="E11" s="29">
        <v>10</v>
      </c>
      <c r="F11" s="30">
        <v>1.3238639999999999</v>
      </c>
      <c r="G11" s="30">
        <v>1.1528929999999999</v>
      </c>
      <c r="H11" s="31">
        <v>1.1481155380000001</v>
      </c>
      <c r="I11" s="32">
        <v>10</v>
      </c>
      <c r="J11" s="30">
        <v>1.856773</v>
      </c>
      <c r="K11" s="30">
        <v>1.429826</v>
      </c>
      <c r="L11" s="30">
        <v>1.286037697</v>
      </c>
      <c r="M11" s="21" t="s">
        <v>262</v>
      </c>
    </row>
    <row r="12" spans="1:13" ht="31.5">
      <c r="A12" s="28">
        <v>8</v>
      </c>
      <c r="B12" s="28" t="s">
        <v>15</v>
      </c>
      <c r="C12" s="28" t="s">
        <v>18</v>
      </c>
      <c r="D12" s="28" t="s">
        <v>298</v>
      </c>
      <c r="E12" s="29">
        <v>8</v>
      </c>
      <c r="F12" s="30">
        <v>1.3520749999999999</v>
      </c>
      <c r="G12" s="30">
        <v>1.049725</v>
      </c>
      <c r="H12" s="31">
        <v>1.29321083</v>
      </c>
      <c r="I12" s="32">
        <v>21</v>
      </c>
      <c r="J12" s="30">
        <v>1.6733604545</v>
      </c>
      <c r="K12" s="30">
        <v>1.4248705909999999</v>
      </c>
      <c r="L12" s="30">
        <v>1.1774959704999999</v>
      </c>
      <c r="M12" s="21" t="s">
        <v>262</v>
      </c>
    </row>
    <row r="13" spans="1:13" ht="31.5">
      <c r="A13" s="28">
        <v>9</v>
      </c>
      <c r="B13" s="28" t="s">
        <v>15</v>
      </c>
      <c r="C13" s="28" t="s">
        <v>19</v>
      </c>
      <c r="D13" s="28" t="s">
        <v>20</v>
      </c>
      <c r="E13" s="29" t="s">
        <v>21</v>
      </c>
      <c r="F13" s="30"/>
      <c r="G13" s="30"/>
      <c r="H13" s="31"/>
      <c r="I13" s="32">
        <v>19</v>
      </c>
      <c r="J13" s="30">
        <v>1.5432615789999999</v>
      </c>
      <c r="K13" s="30">
        <v>1.3986021049999999</v>
      </c>
      <c r="L13" s="30">
        <v>1.1072332789999999</v>
      </c>
      <c r="M13" s="21" t="s">
        <v>262</v>
      </c>
    </row>
    <row r="14" spans="1:13" ht="31.5">
      <c r="A14" s="28">
        <v>10</v>
      </c>
      <c r="B14" s="28" t="s">
        <v>15</v>
      </c>
      <c r="C14" s="28" t="s">
        <v>22</v>
      </c>
      <c r="D14" s="28" t="s">
        <v>20</v>
      </c>
      <c r="E14" s="29">
        <v>10</v>
      </c>
      <c r="F14" s="30">
        <v>1.5882529999999999</v>
      </c>
      <c r="G14" s="30">
        <v>1.2743880000000001</v>
      </c>
      <c r="H14" s="31">
        <v>1.255057495</v>
      </c>
      <c r="I14" s="32">
        <v>5</v>
      </c>
      <c r="J14" s="30">
        <v>1.898228</v>
      </c>
      <c r="K14" s="30">
        <v>1.6050139999999999</v>
      </c>
      <c r="L14" s="30">
        <v>1.1951605729999999</v>
      </c>
      <c r="M14" s="21" t="s">
        <v>262</v>
      </c>
    </row>
    <row r="15" spans="1:13" ht="31.5">
      <c r="A15" s="28">
        <v>11</v>
      </c>
      <c r="B15" s="28" t="s">
        <v>15</v>
      </c>
      <c r="C15" s="28" t="s">
        <v>23</v>
      </c>
      <c r="D15" s="28" t="s">
        <v>13</v>
      </c>
      <c r="E15" s="29">
        <v>4</v>
      </c>
      <c r="F15" s="30">
        <v>1.3688499999999999</v>
      </c>
      <c r="G15" s="30">
        <v>1.1633599999999999</v>
      </c>
      <c r="H15" s="31">
        <v>1.17814916</v>
      </c>
      <c r="I15" s="32">
        <v>5</v>
      </c>
      <c r="J15" s="30">
        <v>1.935918</v>
      </c>
      <c r="K15" s="30">
        <v>1.6035060000000001</v>
      </c>
      <c r="L15" s="30">
        <v>1.2156666789999999</v>
      </c>
      <c r="M15" s="21" t="s">
        <v>262</v>
      </c>
    </row>
    <row r="16" spans="1:13" ht="31.5">
      <c r="A16" s="28">
        <v>12</v>
      </c>
      <c r="B16" s="28" t="s">
        <v>15</v>
      </c>
      <c r="C16" s="28" t="s">
        <v>24</v>
      </c>
      <c r="D16" s="28" t="s">
        <v>298</v>
      </c>
      <c r="E16" s="29">
        <v>20</v>
      </c>
      <c r="F16" s="30">
        <f>AVERAGE([1]FMFIN!H7:H314)</f>
        <v>1.3058120454545457</v>
      </c>
      <c r="G16" s="30">
        <f>AVERAGE([1]FMFIN!I7:I314)</f>
        <v>1.1895630844155838</v>
      </c>
      <c r="H16" s="31">
        <f>AVERAGE([1]FMFIN!K7:K314)</f>
        <v>1.1076270189576547</v>
      </c>
      <c r="I16" s="32">
        <v>10</v>
      </c>
      <c r="J16" s="30">
        <f>AVERAGE([2]Sheet1!B51:B52)</f>
        <v>1.9687540000000001</v>
      </c>
      <c r="K16" s="30">
        <f>AVERAGE([2]Sheet1!C51:C52)</f>
        <v>1.623634</v>
      </c>
      <c r="L16" s="30">
        <f>AVERAGE([2]Sheet1!D51:D52)</f>
        <v>1.2270944154999999</v>
      </c>
      <c r="M16" s="21" t="s">
        <v>262</v>
      </c>
    </row>
    <row r="17" spans="1:13" ht="31.5">
      <c r="A17" s="28">
        <v>13</v>
      </c>
      <c r="B17" s="28" t="s">
        <v>15</v>
      </c>
      <c r="C17" s="28" t="s">
        <v>25</v>
      </c>
      <c r="D17" s="28" t="s">
        <v>296</v>
      </c>
      <c r="E17" s="29">
        <v>14</v>
      </c>
      <c r="F17" s="30">
        <v>1.656525</v>
      </c>
      <c r="G17" s="30">
        <v>1.3304457139999999</v>
      </c>
      <c r="H17" s="31">
        <v>1.2441289769999999</v>
      </c>
      <c r="I17" s="32">
        <v>25</v>
      </c>
      <c r="J17" s="30">
        <v>1.9625923999999999</v>
      </c>
      <c r="K17" s="30">
        <v>1.59989</v>
      </c>
      <c r="L17" s="30">
        <v>1.2374751129999999</v>
      </c>
      <c r="M17" s="21" t="s">
        <v>262</v>
      </c>
    </row>
    <row r="18" spans="1:13" ht="31.5">
      <c r="A18" s="28">
        <v>14</v>
      </c>
      <c r="B18" s="28" t="s">
        <v>15</v>
      </c>
      <c r="C18" s="28" t="s">
        <v>26</v>
      </c>
      <c r="D18" s="28" t="s">
        <v>20</v>
      </c>
      <c r="E18" s="29">
        <v>5</v>
      </c>
      <c r="F18" s="30">
        <v>1.38846</v>
      </c>
      <c r="G18" s="30">
        <v>1.1934100000000001</v>
      </c>
      <c r="H18" s="31">
        <v>1.164965483</v>
      </c>
      <c r="I18" s="32">
        <v>5</v>
      </c>
      <c r="J18" s="30">
        <v>1.7924</v>
      </c>
      <c r="K18" s="30">
        <v>1.4762580000000001</v>
      </c>
      <c r="L18" s="30">
        <v>1.223383976</v>
      </c>
      <c r="M18" s="21" t="s">
        <v>262</v>
      </c>
    </row>
    <row r="19" spans="1:13" ht="31.5">
      <c r="A19" s="28">
        <v>15</v>
      </c>
      <c r="B19" s="28" t="s">
        <v>15</v>
      </c>
      <c r="C19" s="28" t="s">
        <v>27</v>
      </c>
      <c r="D19" s="28" t="s">
        <v>20</v>
      </c>
      <c r="E19" s="29" t="s">
        <v>21</v>
      </c>
      <c r="F19" s="30"/>
      <c r="G19" s="30"/>
      <c r="H19" s="31"/>
      <c r="I19" s="32">
        <v>10</v>
      </c>
      <c r="J19" s="30">
        <v>1.5830360000000001</v>
      </c>
      <c r="K19" s="30">
        <v>1.451748</v>
      </c>
      <c r="L19" s="30">
        <v>1.095843984</v>
      </c>
      <c r="M19" s="21" t="s">
        <v>262</v>
      </c>
    </row>
    <row r="20" spans="1:13" ht="31.5">
      <c r="A20" s="28">
        <v>16</v>
      </c>
      <c r="B20" s="28" t="s">
        <v>15</v>
      </c>
      <c r="C20" s="28" t="s">
        <v>28</v>
      </c>
      <c r="D20" s="28" t="s">
        <v>20</v>
      </c>
      <c r="E20" s="29">
        <v>10</v>
      </c>
      <c r="F20" s="30">
        <v>1.3914850000000001</v>
      </c>
      <c r="G20" s="30">
        <v>1.2253400000000001</v>
      </c>
      <c r="H20" s="31">
        <v>1.1374036160000001</v>
      </c>
      <c r="I20" s="32">
        <v>5</v>
      </c>
      <c r="J20" s="30">
        <v>1.5568820000000001</v>
      </c>
      <c r="K20" s="30">
        <v>1.4866900000000001</v>
      </c>
      <c r="L20" s="30">
        <v>1.047940812</v>
      </c>
      <c r="M20" s="21" t="s">
        <v>262</v>
      </c>
    </row>
    <row r="21" spans="1:13" ht="31.5">
      <c r="A21" s="28">
        <v>17</v>
      </c>
      <c r="B21" s="28" t="s">
        <v>15</v>
      </c>
      <c r="C21" s="28" t="s">
        <v>29</v>
      </c>
      <c r="D21" s="28" t="s">
        <v>20</v>
      </c>
      <c r="E21" s="29" t="s">
        <v>21</v>
      </c>
      <c r="F21" s="29"/>
      <c r="G21" s="30"/>
      <c r="H21" s="31"/>
      <c r="I21" s="32">
        <v>10</v>
      </c>
      <c r="J21" s="30">
        <v>1.6267830000000001</v>
      </c>
      <c r="K21" s="30">
        <v>1.58</v>
      </c>
      <c r="L21" s="30">
        <v>1.0430586449999999</v>
      </c>
      <c r="M21" s="21" t="s">
        <v>262</v>
      </c>
    </row>
    <row r="22" spans="1:13" ht="31.5">
      <c r="A22" s="28">
        <v>18</v>
      </c>
      <c r="B22" s="28" t="s">
        <v>15</v>
      </c>
      <c r="C22" s="28" t="s">
        <v>30</v>
      </c>
      <c r="D22" s="28" t="s">
        <v>298</v>
      </c>
      <c r="E22" s="29">
        <v>35</v>
      </c>
      <c r="F22" s="30">
        <f>AVERAGE([1]FMFIN!H8:H306)</f>
        <v>1.3092311371237457</v>
      </c>
      <c r="G22" s="30">
        <f>AVERAGE([1]FMFIN!I8:I306)</f>
        <v>1.1918241806020065</v>
      </c>
      <c r="H22" s="31">
        <f>AVERAGE([1]FMFIN!K8:K306)</f>
        <v>1.108680965251678</v>
      </c>
      <c r="I22" s="32">
        <v>14</v>
      </c>
      <c r="J22" s="30">
        <v>1.4180666666666666</v>
      </c>
      <c r="K22" s="30">
        <v>1.2253794443333332</v>
      </c>
      <c r="L22" s="30">
        <v>1.1684854093333332</v>
      </c>
      <c r="M22" s="21" t="s">
        <v>262</v>
      </c>
    </row>
    <row r="23" spans="1:13" ht="31.5">
      <c r="A23" s="28">
        <v>19</v>
      </c>
      <c r="B23" s="28" t="s">
        <v>15</v>
      </c>
      <c r="C23" s="28" t="s">
        <v>31</v>
      </c>
      <c r="D23" s="28" t="s">
        <v>13</v>
      </c>
      <c r="E23" s="29">
        <v>10</v>
      </c>
      <c r="F23" s="30">
        <v>1.428059</v>
      </c>
      <c r="G23" s="30">
        <v>1.190207</v>
      </c>
      <c r="H23" s="31">
        <v>1.2033487190000001</v>
      </c>
      <c r="I23" s="32" t="s">
        <v>21</v>
      </c>
      <c r="J23" s="30"/>
      <c r="K23" s="30"/>
      <c r="L23" s="30"/>
      <c r="M23" s="21" t="s">
        <v>262</v>
      </c>
    </row>
    <row r="24" spans="1:13" ht="31.5">
      <c r="A24" s="28">
        <v>20</v>
      </c>
      <c r="B24" s="28" t="s">
        <v>15</v>
      </c>
      <c r="C24" s="28" t="s">
        <v>32</v>
      </c>
      <c r="D24" s="28" t="s">
        <v>10</v>
      </c>
      <c r="E24" s="29">
        <v>10</v>
      </c>
      <c r="F24" s="30">
        <v>1.4025669999999999</v>
      </c>
      <c r="G24" s="30">
        <v>1.254535</v>
      </c>
      <c r="H24" s="31">
        <v>1.1223883219999999</v>
      </c>
      <c r="I24" s="32" t="s">
        <v>21</v>
      </c>
      <c r="J24" s="30"/>
      <c r="K24" s="30"/>
      <c r="L24" s="30"/>
      <c r="M24" s="21" t="s">
        <v>262</v>
      </c>
    </row>
    <row r="25" spans="1:13" ht="31.5">
      <c r="A25" s="28">
        <v>21</v>
      </c>
      <c r="B25" s="28" t="s">
        <v>15</v>
      </c>
      <c r="C25" s="28" t="s">
        <v>33</v>
      </c>
      <c r="D25" s="28" t="s">
        <v>10</v>
      </c>
      <c r="E25" s="29">
        <v>10</v>
      </c>
      <c r="F25" s="30">
        <v>1.4703820000000001</v>
      </c>
      <c r="G25" s="30">
        <v>1.2092849999999999</v>
      </c>
      <c r="H25" s="31">
        <v>1.217663803</v>
      </c>
      <c r="I25" s="32">
        <v>20</v>
      </c>
      <c r="J25" s="30">
        <v>1.8461805</v>
      </c>
      <c r="K25" s="30">
        <v>1.6025309999999999</v>
      </c>
      <c r="L25" s="30">
        <v>1.1585453269999999</v>
      </c>
      <c r="M25" s="21" t="s">
        <v>262</v>
      </c>
    </row>
    <row r="26" spans="1:13" ht="31.5">
      <c r="A26" s="28">
        <v>22</v>
      </c>
      <c r="B26" s="28" t="s">
        <v>15</v>
      </c>
      <c r="C26" s="28" t="s">
        <v>34</v>
      </c>
      <c r="D26" s="28" t="s">
        <v>13</v>
      </c>
      <c r="E26" s="29">
        <v>10</v>
      </c>
      <c r="F26" s="30">
        <v>1.387246</v>
      </c>
      <c r="G26" s="30">
        <v>1.2396910000000001</v>
      </c>
      <c r="H26" s="31">
        <v>1.124373399</v>
      </c>
      <c r="I26" s="32">
        <v>10</v>
      </c>
      <c r="J26" s="30">
        <v>1.829806</v>
      </c>
      <c r="K26" s="30">
        <v>1.608215</v>
      </c>
      <c r="L26" s="30">
        <v>1.140614807</v>
      </c>
      <c r="M26" s="21" t="s">
        <v>262</v>
      </c>
    </row>
    <row r="27" spans="1:13" ht="31.5">
      <c r="A27" s="28">
        <v>23</v>
      </c>
      <c r="B27" s="28" t="s">
        <v>15</v>
      </c>
      <c r="C27" s="28" t="s">
        <v>35</v>
      </c>
      <c r="D27" s="28" t="s">
        <v>299</v>
      </c>
      <c r="E27" s="29">
        <v>20</v>
      </c>
      <c r="F27" s="30">
        <v>1.5118990000000001</v>
      </c>
      <c r="G27" s="30">
        <v>1.2790315000000001</v>
      </c>
      <c r="H27" s="31">
        <v>1.1913630639999999</v>
      </c>
      <c r="I27" s="32">
        <v>20</v>
      </c>
      <c r="J27" s="30">
        <v>1.5801095000000001</v>
      </c>
      <c r="K27" s="30">
        <v>1.2849145</v>
      </c>
      <c r="L27" s="30">
        <v>1.2418045470000001</v>
      </c>
      <c r="M27" s="21" t="s">
        <v>262</v>
      </c>
    </row>
    <row r="28" spans="1:13" ht="31.5">
      <c r="A28" s="28">
        <v>24</v>
      </c>
      <c r="B28" s="28" t="s">
        <v>15</v>
      </c>
      <c r="C28" s="28" t="s">
        <v>36</v>
      </c>
      <c r="D28" s="28" t="s">
        <v>20</v>
      </c>
      <c r="E28" s="29">
        <v>10</v>
      </c>
      <c r="F28" s="30">
        <v>1.5232810000000001</v>
      </c>
      <c r="G28" s="30">
        <v>1.3283480000000001</v>
      </c>
      <c r="H28" s="31">
        <v>1.1546314209999999</v>
      </c>
      <c r="I28" s="32">
        <v>10</v>
      </c>
      <c r="J28" s="30">
        <v>1.594471</v>
      </c>
      <c r="K28" s="30">
        <v>1.4702660000000001</v>
      </c>
      <c r="L28" s="30">
        <v>1.086916003</v>
      </c>
      <c r="M28" s="21" t="s">
        <v>262</v>
      </c>
    </row>
    <row r="29" spans="1:13" ht="31.5">
      <c r="A29" s="28">
        <v>25</v>
      </c>
      <c r="B29" s="28" t="s">
        <v>15</v>
      </c>
      <c r="C29" s="28" t="s">
        <v>37</v>
      </c>
      <c r="D29" s="28" t="s">
        <v>300</v>
      </c>
      <c r="E29" s="29">
        <v>20</v>
      </c>
      <c r="F29" s="30">
        <v>1.404196</v>
      </c>
      <c r="G29" s="30">
        <v>1.1806464999999999</v>
      </c>
      <c r="H29" s="31">
        <v>1.195284054</v>
      </c>
      <c r="I29" s="32">
        <v>9</v>
      </c>
      <c r="J29" s="30">
        <v>1.718235556</v>
      </c>
      <c r="K29" s="30">
        <v>1.5536277780000001</v>
      </c>
      <c r="L29" s="30">
        <v>1.112446847</v>
      </c>
      <c r="M29" s="21" t="s">
        <v>262</v>
      </c>
    </row>
    <row r="30" spans="1:13" ht="31.5">
      <c r="A30" s="28">
        <v>26</v>
      </c>
      <c r="B30" s="28" t="s">
        <v>15</v>
      </c>
      <c r="C30" s="28" t="s">
        <v>38</v>
      </c>
      <c r="D30" s="28" t="s">
        <v>20</v>
      </c>
      <c r="E30" s="29">
        <v>11</v>
      </c>
      <c r="F30" s="30">
        <v>1.3713863639999999</v>
      </c>
      <c r="G30" s="30">
        <v>1.142908182</v>
      </c>
      <c r="H30" s="31">
        <v>1.2082113050000001</v>
      </c>
      <c r="I30" s="32">
        <v>10</v>
      </c>
      <c r="J30" s="30">
        <v>1.665419</v>
      </c>
      <c r="K30" s="30">
        <v>1.478062</v>
      </c>
      <c r="L30" s="30">
        <v>1.1296899300000001</v>
      </c>
      <c r="M30" s="21" t="s">
        <v>262</v>
      </c>
    </row>
    <row r="31" spans="1:13" ht="31.5">
      <c r="A31" s="28">
        <v>27</v>
      </c>
      <c r="B31" s="28" t="s">
        <v>15</v>
      </c>
      <c r="C31" s="28" t="s">
        <v>39</v>
      </c>
      <c r="D31" s="28" t="s">
        <v>298</v>
      </c>
      <c r="E31" s="29">
        <v>10</v>
      </c>
      <c r="F31" s="30">
        <v>1.410404</v>
      </c>
      <c r="G31" s="30">
        <v>1.189721</v>
      </c>
      <c r="H31" s="31">
        <v>1.1948455060000001</v>
      </c>
      <c r="I31" s="32" t="s">
        <v>21</v>
      </c>
      <c r="J31" s="30"/>
      <c r="K31" s="30"/>
      <c r="L31" s="30"/>
      <c r="M31" s="21" t="s">
        <v>262</v>
      </c>
    </row>
    <row r="32" spans="1:13" ht="31.5">
      <c r="A32" s="28">
        <v>28</v>
      </c>
      <c r="B32" s="28" t="s">
        <v>15</v>
      </c>
      <c r="C32" s="28" t="s">
        <v>40</v>
      </c>
      <c r="D32" s="28" t="s">
        <v>296</v>
      </c>
      <c r="E32" s="29">
        <v>10</v>
      </c>
      <c r="F32" s="30">
        <v>1.428528</v>
      </c>
      <c r="G32" s="30">
        <v>1.227994</v>
      </c>
      <c r="H32" s="31">
        <v>1.169567027</v>
      </c>
      <c r="I32" s="32">
        <v>5</v>
      </c>
      <c r="J32" s="30">
        <v>1.874932</v>
      </c>
      <c r="K32" s="30">
        <v>1.5193719999999999</v>
      </c>
      <c r="L32" s="30">
        <v>1.236631203</v>
      </c>
      <c r="M32" s="21" t="s">
        <v>262</v>
      </c>
    </row>
    <row r="33" spans="1:13" ht="31.5">
      <c r="A33" s="28">
        <v>29</v>
      </c>
      <c r="B33" s="28" t="s">
        <v>15</v>
      </c>
      <c r="C33" s="28" t="s">
        <v>41</v>
      </c>
      <c r="D33" s="28" t="s">
        <v>296</v>
      </c>
      <c r="E33" s="29" t="s">
        <v>21</v>
      </c>
      <c r="F33" s="30"/>
      <c r="G33" s="30"/>
      <c r="H33" s="31"/>
      <c r="I33" s="32">
        <v>10</v>
      </c>
      <c r="J33" s="30">
        <v>2.3347169999999999</v>
      </c>
      <c r="K33" s="30">
        <v>1.7900560000000001</v>
      </c>
      <c r="L33" s="30">
        <v>1.3043997249999999</v>
      </c>
      <c r="M33" s="21" t="s">
        <v>262</v>
      </c>
    </row>
    <row r="34" spans="1:13" ht="31.5">
      <c r="A34" s="28">
        <v>30</v>
      </c>
      <c r="B34" s="28" t="s">
        <v>15</v>
      </c>
      <c r="C34" s="28" t="s">
        <v>42</v>
      </c>
      <c r="D34" s="28" t="s">
        <v>10</v>
      </c>
      <c r="E34" s="29" t="s">
        <v>21</v>
      </c>
      <c r="F34" s="30"/>
      <c r="G34" s="30"/>
      <c r="H34" s="31"/>
      <c r="I34" s="32" t="s">
        <v>43</v>
      </c>
      <c r="J34" s="30">
        <v>1.8554999999999999</v>
      </c>
      <c r="K34" s="30">
        <v>1.6845000000000001</v>
      </c>
      <c r="L34" s="30"/>
      <c r="M34" s="21" t="s">
        <v>262</v>
      </c>
    </row>
    <row r="35" spans="1:13">
      <c r="A35" s="28">
        <v>31</v>
      </c>
      <c r="B35" s="28" t="s">
        <v>15</v>
      </c>
      <c r="C35" s="28" t="s">
        <v>44</v>
      </c>
      <c r="D35" s="28" t="s">
        <v>298</v>
      </c>
      <c r="E35" s="29" t="s">
        <v>43</v>
      </c>
      <c r="F35" s="30">
        <v>1.41</v>
      </c>
      <c r="G35" s="30">
        <v>1.25</v>
      </c>
      <c r="H35" s="31">
        <v>1.1279999999999999</v>
      </c>
      <c r="I35" s="32" t="s">
        <v>43</v>
      </c>
      <c r="J35" s="30">
        <v>1.72</v>
      </c>
      <c r="K35" s="30">
        <v>1.6</v>
      </c>
      <c r="L35" s="30"/>
      <c r="M35" s="21" t="s">
        <v>165</v>
      </c>
    </row>
    <row r="36" spans="1:13">
      <c r="A36" s="28">
        <v>32</v>
      </c>
      <c r="B36" s="28" t="s">
        <v>15</v>
      </c>
      <c r="C36" s="28" t="s">
        <v>45</v>
      </c>
      <c r="D36" s="28" t="s">
        <v>297</v>
      </c>
      <c r="E36" s="29" t="s">
        <v>43</v>
      </c>
      <c r="F36" s="30">
        <v>1.50407</v>
      </c>
      <c r="G36" s="30">
        <v>1.3180000000000001</v>
      </c>
      <c r="H36" s="31"/>
      <c r="I36" s="32" t="s">
        <v>43</v>
      </c>
      <c r="J36" s="30">
        <v>1.0838399999999999</v>
      </c>
      <c r="K36" s="30">
        <v>0.94005000000000005</v>
      </c>
      <c r="L36" s="30"/>
      <c r="M36" s="21" t="s">
        <v>166</v>
      </c>
    </row>
    <row r="37" spans="1:13">
      <c r="A37" s="28">
        <v>33</v>
      </c>
      <c r="B37" s="28" t="s">
        <v>15</v>
      </c>
      <c r="C37" s="28" t="s">
        <v>46</v>
      </c>
      <c r="D37" s="28" t="s">
        <v>10</v>
      </c>
      <c r="E37" s="29" t="s">
        <v>43</v>
      </c>
      <c r="F37" s="30">
        <v>1.5987100000000001</v>
      </c>
      <c r="G37" s="30">
        <v>1.3574299999999999</v>
      </c>
      <c r="H37" s="31"/>
      <c r="I37" s="32" t="s">
        <v>21</v>
      </c>
      <c r="J37" s="30"/>
      <c r="K37" s="30"/>
      <c r="L37" s="30"/>
      <c r="M37" s="21" t="s">
        <v>166</v>
      </c>
    </row>
    <row r="38" spans="1:13">
      <c r="A38" s="28">
        <v>34</v>
      </c>
      <c r="B38" s="28" t="s">
        <v>15</v>
      </c>
      <c r="C38" s="28" t="s">
        <v>47</v>
      </c>
      <c r="D38" s="28" t="s">
        <v>10</v>
      </c>
      <c r="E38" s="29" t="s">
        <v>43</v>
      </c>
      <c r="F38" s="30">
        <v>1.4081300000000001</v>
      </c>
      <c r="G38" s="30">
        <v>1.2590699999999999</v>
      </c>
      <c r="H38" s="31"/>
      <c r="I38" s="32" t="s">
        <v>21</v>
      </c>
      <c r="J38" s="30"/>
      <c r="K38" s="30"/>
      <c r="L38" s="30"/>
      <c r="M38" s="21" t="s">
        <v>166</v>
      </c>
    </row>
    <row r="39" spans="1:13">
      <c r="A39" s="28">
        <v>35</v>
      </c>
      <c r="B39" s="28" t="s">
        <v>15</v>
      </c>
      <c r="C39" s="28" t="s">
        <v>48</v>
      </c>
      <c r="D39" s="28" t="s">
        <v>298</v>
      </c>
      <c r="E39" s="29" t="s">
        <v>43</v>
      </c>
      <c r="F39" s="30">
        <v>0.84243000000000001</v>
      </c>
      <c r="G39" s="30">
        <v>0.78752999999999995</v>
      </c>
      <c r="H39" s="31"/>
      <c r="I39" s="32" t="s">
        <v>43</v>
      </c>
      <c r="J39" s="30">
        <v>1.0838399999999999</v>
      </c>
      <c r="K39" s="30">
        <v>0.94005000000000005</v>
      </c>
      <c r="L39" s="30"/>
      <c r="M39" s="21" t="s">
        <v>166</v>
      </c>
    </row>
    <row r="40" spans="1:13">
      <c r="A40" s="28">
        <v>36</v>
      </c>
      <c r="B40" s="28" t="s">
        <v>15</v>
      </c>
      <c r="C40" s="28" t="s">
        <v>49</v>
      </c>
      <c r="D40" s="28" t="s">
        <v>10</v>
      </c>
      <c r="E40" s="29" t="s">
        <v>43</v>
      </c>
      <c r="F40" s="30">
        <v>1.5327999999999999</v>
      </c>
      <c r="G40" s="30">
        <v>1.4001999999999999</v>
      </c>
      <c r="H40" s="31"/>
      <c r="I40" s="32" t="s">
        <v>21</v>
      </c>
      <c r="J40" s="30"/>
      <c r="K40" s="30"/>
      <c r="L40" s="30"/>
      <c r="M40" s="21" t="s">
        <v>166</v>
      </c>
    </row>
    <row r="41" spans="1:13">
      <c r="A41" s="28">
        <v>37</v>
      </c>
      <c r="B41" s="28" t="s">
        <v>15</v>
      </c>
      <c r="C41" s="28" t="s">
        <v>50</v>
      </c>
      <c r="D41" s="28" t="s">
        <v>10</v>
      </c>
      <c r="E41" s="29" t="s">
        <v>43</v>
      </c>
      <c r="F41" s="30">
        <v>1.5247999999999999</v>
      </c>
      <c r="G41" s="30">
        <v>1.2402</v>
      </c>
      <c r="H41" s="31"/>
      <c r="I41" s="32" t="s">
        <v>21</v>
      </c>
      <c r="J41" s="30"/>
      <c r="K41" s="30"/>
      <c r="L41" s="30"/>
      <c r="M41" s="21" t="s">
        <v>166</v>
      </c>
    </row>
    <row r="42" spans="1:13">
      <c r="A42" s="28">
        <v>38</v>
      </c>
      <c r="B42" s="28" t="s">
        <v>15</v>
      </c>
      <c r="C42" s="28" t="s">
        <v>51</v>
      </c>
      <c r="D42" s="28" t="s">
        <v>298</v>
      </c>
      <c r="E42" s="29" t="s">
        <v>43</v>
      </c>
      <c r="F42" s="30">
        <v>0.70806999999999998</v>
      </c>
      <c r="G42" s="30">
        <v>0.60770000000000002</v>
      </c>
      <c r="H42" s="31"/>
      <c r="I42" s="32" t="s">
        <v>21</v>
      </c>
      <c r="J42" s="30"/>
      <c r="K42" s="30"/>
      <c r="L42" s="30"/>
      <c r="M42" s="21" t="s">
        <v>166</v>
      </c>
    </row>
    <row r="43" spans="1:13">
      <c r="A43" s="28">
        <v>39</v>
      </c>
      <c r="B43" s="28" t="s">
        <v>15</v>
      </c>
      <c r="C43" s="28" t="s">
        <v>52</v>
      </c>
      <c r="D43" s="28" t="s">
        <v>298</v>
      </c>
      <c r="E43" s="29" t="s">
        <v>43</v>
      </c>
      <c r="F43" s="30">
        <v>1.3515299999999999</v>
      </c>
      <c r="G43" s="30">
        <v>1.1784300000000001</v>
      </c>
      <c r="H43" s="31"/>
      <c r="I43" s="32" t="s">
        <v>21</v>
      </c>
      <c r="J43" s="30"/>
      <c r="K43" s="30"/>
      <c r="L43" s="30"/>
      <c r="M43" s="21" t="s">
        <v>166</v>
      </c>
    </row>
    <row r="44" spans="1:13">
      <c r="A44" s="28">
        <v>40</v>
      </c>
      <c r="B44" s="28" t="s">
        <v>15</v>
      </c>
      <c r="C44" s="28" t="s">
        <v>53</v>
      </c>
      <c r="D44" s="28" t="s">
        <v>10</v>
      </c>
      <c r="E44" s="29" t="s">
        <v>43</v>
      </c>
      <c r="F44" s="30">
        <v>1.36673</v>
      </c>
      <c r="G44" s="30">
        <v>1.2709999999999999</v>
      </c>
      <c r="H44" s="31"/>
      <c r="I44" s="32" t="s">
        <v>43</v>
      </c>
      <c r="J44" s="30">
        <v>1.98475</v>
      </c>
      <c r="K44" s="30">
        <v>1.7198800000000001</v>
      </c>
      <c r="L44" s="30"/>
      <c r="M44" s="21" t="s">
        <v>166</v>
      </c>
    </row>
    <row r="45" spans="1:13">
      <c r="A45" s="28">
        <v>41</v>
      </c>
      <c r="B45" s="28" t="s">
        <v>15</v>
      </c>
      <c r="C45" s="28" t="s">
        <v>54</v>
      </c>
      <c r="D45" s="28" t="s">
        <v>300</v>
      </c>
      <c r="E45" s="29">
        <v>16</v>
      </c>
      <c r="F45" s="30">
        <v>1.528125</v>
      </c>
      <c r="G45" s="30">
        <v>1.315625</v>
      </c>
      <c r="H45" s="31">
        <v>1.1738488890000001</v>
      </c>
      <c r="I45" s="32">
        <v>16</v>
      </c>
      <c r="J45" s="30">
        <v>1.6968749999999999</v>
      </c>
      <c r="K45" s="30">
        <v>1.4156249999999999</v>
      </c>
      <c r="L45" s="30">
        <v>1.2248631919999999</v>
      </c>
      <c r="M45" s="21" t="s">
        <v>165</v>
      </c>
    </row>
    <row r="46" spans="1:13">
      <c r="A46" s="28">
        <v>42</v>
      </c>
      <c r="B46" s="28" t="s">
        <v>15</v>
      </c>
      <c r="C46" s="28" t="s">
        <v>55</v>
      </c>
      <c r="D46" s="28" t="s">
        <v>10</v>
      </c>
      <c r="E46" s="29" t="s">
        <v>43</v>
      </c>
      <c r="F46" s="30">
        <v>1.27386</v>
      </c>
      <c r="G46" s="30">
        <v>1.22329</v>
      </c>
      <c r="H46" s="31"/>
      <c r="I46" s="32" t="s">
        <v>43</v>
      </c>
      <c r="J46" s="30">
        <v>1.6194999999999999</v>
      </c>
      <c r="K46" s="30">
        <v>1.4455</v>
      </c>
      <c r="L46" s="30"/>
      <c r="M46" s="21" t="s">
        <v>166</v>
      </c>
    </row>
    <row r="47" spans="1:13">
      <c r="A47" s="28">
        <v>43</v>
      </c>
      <c r="B47" s="28" t="s">
        <v>15</v>
      </c>
      <c r="C47" s="28" t="s">
        <v>56</v>
      </c>
      <c r="D47" s="28" t="s">
        <v>298</v>
      </c>
      <c r="E47" s="29" t="s">
        <v>43</v>
      </c>
      <c r="F47" s="30">
        <v>1.51</v>
      </c>
      <c r="G47" s="30">
        <v>1.25</v>
      </c>
      <c r="H47" s="31">
        <v>1.207565284</v>
      </c>
      <c r="I47" s="32" t="s">
        <v>43</v>
      </c>
      <c r="J47" s="30">
        <v>1.865</v>
      </c>
      <c r="K47" s="30">
        <v>1.5549999999999999</v>
      </c>
      <c r="L47" s="30"/>
      <c r="M47" s="21" t="s">
        <v>165</v>
      </c>
    </row>
    <row r="48" spans="1:13">
      <c r="A48" s="28">
        <v>44</v>
      </c>
      <c r="B48" s="28" t="s">
        <v>15</v>
      </c>
      <c r="C48" s="28" t="s">
        <v>57</v>
      </c>
      <c r="D48" s="28" t="s">
        <v>300</v>
      </c>
      <c r="E48" s="29" t="s">
        <v>43</v>
      </c>
      <c r="F48" s="30">
        <v>1.3</v>
      </c>
      <c r="G48" s="30">
        <v>1.21</v>
      </c>
      <c r="H48" s="31">
        <v>1.072792507</v>
      </c>
      <c r="I48" s="32" t="s">
        <v>43</v>
      </c>
      <c r="J48" s="30">
        <v>1.4566666666666663</v>
      </c>
      <c r="K48" s="30">
        <v>1.3399999999999999</v>
      </c>
      <c r="L48" s="30"/>
      <c r="M48" s="21" t="s">
        <v>165</v>
      </c>
    </row>
    <row r="49" spans="1:13">
      <c r="A49" s="28">
        <v>45</v>
      </c>
      <c r="B49" s="28" t="s">
        <v>15</v>
      </c>
      <c r="C49" s="28" t="s">
        <v>58</v>
      </c>
      <c r="D49" s="28" t="s">
        <v>298</v>
      </c>
      <c r="E49" s="29" t="s">
        <v>43</v>
      </c>
      <c r="F49" s="30">
        <v>1.39</v>
      </c>
      <c r="G49" s="30">
        <v>1.175</v>
      </c>
      <c r="H49" s="31">
        <v>1.1872727279999999</v>
      </c>
      <c r="I49" s="32" t="s">
        <v>43</v>
      </c>
      <c r="J49" s="30">
        <v>1.71</v>
      </c>
      <c r="K49" s="30">
        <v>1.4500000000000002</v>
      </c>
      <c r="L49" s="30"/>
      <c r="M49" s="21" t="s">
        <v>165</v>
      </c>
    </row>
    <row r="50" spans="1:13">
      <c r="A50" s="28">
        <v>46</v>
      </c>
      <c r="B50" s="28" t="s">
        <v>15</v>
      </c>
      <c r="C50" s="28" t="s">
        <v>59</v>
      </c>
      <c r="D50" s="28" t="s">
        <v>300</v>
      </c>
      <c r="E50" s="29" t="s">
        <v>43</v>
      </c>
      <c r="F50" s="30">
        <v>1.393333333</v>
      </c>
      <c r="G50" s="30">
        <v>1.1266666670000001</v>
      </c>
      <c r="H50" s="31">
        <v>1.2378636350000001</v>
      </c>
      <c r="I50" s="32" t="s">
        <v>43</v>
      </c>
      <c r="J50" s="30">
        <v>1.6366666666666667</v>
      </c>
      <c r="K50" s="30">
        <v>1.43</v>
      </c>
      <c r="L50" s="30"/>
      <c r="M50" s="21" t="s">
        <v>165</v>
      </c>
    </row>
    <row r="51" spans="1:13">
      <c r="A51" s="28">
        <v>47</v>
      </c>
      <c r="B51" s="28" t="s">
        <v>15</v>
      </c>
      <c r="C51" s="28" t="s">
        <v>60</v>
      </c>
      <c r="D51" s="28" t="s">
        <v>298</v>
      </c>
      <c r="E51" s="29" t="s">
        <v>43</v>
      </c>
      <c r="F51" s="30">
        <v>1.41</v>
      </c>
      <c r="G51" s="30">
        <v>1.2150000000000001</v>
      </c>
      <c r="H51" s="31">
        <v>1.15945122</v>
      </c>
      <c r="I51" s="32" t="s">
        <v>43</v>
      </c>
      <c r="J51" s="30">
        <v>1.825</v>
      </c>
      <c r="K51" s="30">
        <v>1.625</v>
      </c>
      <c r="L51" s="30"/>
      <c r="M51" s="21" t="s">
        <v>165</v>
      </c>
    </row>
    <row r="52" spans="1:13">
      <c r="A52" s="28">
        <v>48</v>
      </c>
      <c r="B52" s="28" t="s">
        <v>15</v>
      </c>
      <c r="C52" s="28" t="s">
        <v>61</v>
      </c>
      <c r="D52" s="28" t="s">
        <v>298</v>
      </c>
      <c r="E52" s="29" t="s">
        <v>43</v>
      </c>
      <c r="F52" s="30">
        <v>1.26</v>
      </c>
      <c r="G52" s="30">
        <v>1.24</v>
      </c>
      <c r="H52" s="31">
        <v>1.016129032</v>
      </c>
      <c r="I52" s="32" t="s">
        <v>43</v>
      </c>
      <c r="J52" s="30">
        <v>1.63</v>
      </c>
      <c r="K52" s="30">
        <v>1.65</v>
      </c>
      <c r="L52" s="30"/>
      <c r="M52" s="21" t="s">
        <v>165</v>
      </c>
    </row>
    <row r="53" spans="1:13">
      <c r="A53" s="28">
        <v>49</v>
      </c>
      <c r="B53" s="28" t="s">
        <v>15</v>
      </c>
      <c r="C53" s="28" t="s">
        <v>62</v>
      </c>
      <c r="D53" s="28" t="s">
        <v>300</v>
      </c>
      <c r="E53" s="29" t="s">
        <v>43</v>
      </c>
      <c r="F53" s="30">
        <v>1.39</v>
      </c>
      <c r="G53" s="30">
        <v>1.105</v>
      </c>
      <c r="H53" s="31">
        <v>1.257862408</v>
      </c>
      <c r="I53" s="32" t="s">
        <v>43</v>
      </c>
      <c r="J53" s="30">
        <v>1.77</v>
      </c>
      <c r="K53" s="30">
        <v>1.4550000000000001</v>
      </c>
      <c r="L53" s="30"/>
      <c r="M53" s="21" t="s">
        <v>165</v>
      </c>
    </row>
    <row r="54" spans="1:13">
      <c r="A54" s="28">
        <v>50</v>
      </c>
      <c r="B54" s="28" t="s">
        <v>15</v>
      </c>
      <c r="C54" s="28" t="s">
        <v>63</v>
      </c>
      <c r="D54" s="28" t="s">
        <v>298</v>
      </c>
      <c r="E54" s="29" t="s">
        <v>43</v>
      </c>
      <c r="F54" s="30"/>
      <c r="G54" s="30"/>
      <c r="H54" s="31"/>
      <c r="I54" s="32" t="s">
        <v>21</v>
      </c>
      <c r="J54" s="30">
        <v>1.88</v>
      </c>
      <c r="K54" s="30">
        <v>1.56</v>
      </c>
      <c r="L54" s="30"/>
      <c r="M54" s="21" t="s">
        <v>165</v>
      </c>
    </row>
    <row r="55" spans="1:13">
      <c r="A55" s="28">
        <v>51</v>
      </c>
      <c r="B55" s="28" t="s">
        <v>15</v>
      </c>
      <c r="C55" s="28" t="s">
        <v>64</v>
      </c>
      <c r="D55" s="28" t="s">
        <v>298</v>
      </c>
      <c r="E55" s="29" t="s">
        <v>43</v>
      </c>
      <c r="F55" s="30">
        <v>1.38</v>
      </c>
      <c r="G55" s="30">
        <v>1.21</v>
      </c>
      <c r="H55" s="31">
        <v>1.1404958679999999</v>
      </c>
      <c r="I55" s="32" t="s">
        <v>43</v>
      </c>
      <c r="J55" s="30">
        <v>1.82</v>
      </c>
      <c r="K55" s="30">
        <v>1.6850000000000001</v>
      </c>
      <c r="L55" s="30"/>
      <c r="M55" s="21" t="s">
        <v>165</v>
      </c>
    </row>
    <row r="56" spans="1:13">
      <c r="A56" s="28">
        <v>52</v>
      </c>
      <c r="B56" s="28" t="s">
        <v>15</v>
      </c>
      <c r="C56" s="28" t="s">
        <v>65</v>
      </c>
      <c r="D56" s="28" t="s">
        <v>10</v>
      </c>
      <c r="E56" s="29" t="s">
        <v>43</v>
      </c>
      <c r="F56" s="30">
        <v>0.72535000000000005</v>
      </c>
      <c r="G56" s="30">
        <v>0.63900000000000001</v>
      </c>
      <c r="H56" s="31"/>
      <c r="I56" s="32" t="s">
        <v>21</v>
      </c>
      <c r="J56" s="30"/>
      <c r="K56" s="30"/>
      <c r="L56" s="30"/>
      <c r="M56" s="21" t="s">
        <v>166</v>
      </c>
    </row>
    <row r="57" spans="1:13">
      <c r="A57" s="28">
        <v>53</v>
      </c>
      <c r="B57" s="28" t="s">
        <v>15</v>
      </c>
      <c r="C57" s="28" t="s">
        <v>66</v>
      </c>
      <c r="D57" s="28" t="s">
        <v>298</v>
      </c>
      <c r="E57" s="29" t="s">
        <v>43</v>
      </c>
      <c r="F57" s="30">
        <v>1.4650000000000001</v>
      </c>
      <c r="G57" s="30">
        <v>1.2549999999999999</v>
      </c>
      <c r="H57" s="31">
        <v>1.167238531</v>
      </c>
      <c r="I57" s="32" t="s">
        <v>43</v>
      </c>
      <c r="J57" s="30">
        <v>1.65</v>
      </c>
      <c r="K57" s="30">
        <v>1.4</v>
      </c>
      <c r="L57" s="30"/>
      <c r="M57" s="21" t="s">
        <v>165</v>
      </c>
    </row>
    <row r="58" spans="1:13">
      <c r="A58" s="28">
        <v>54</v>
      </c>
      <c r="B58" s="28" t="s">
        <v>15</v>
      </c>
      <c r="C58" s="28" t="s">
        <v>67</v>
      </c>
      <c r="D58" s="28" t="s">
        <v>300</v>
      </c>
      <c r="E58" s="29" t="s">
        <v>43</v>
      </c>
      <c r="F58" s="30">
        <v>1.25</v>
      </c>
      <c r="G58" s="30">
        <v>1.23</v>
      </c>
      <c r="H58" s="31">
        <v>1.0162601630000001</v>
      </c>
      <c r="I58" s="32" t="s">
        <v>43</v>
      </c>
      <c r="J58" s="30">
        <v>1.64</v>
      </c>
      <c r="K58" s="30">
        <v>1.5</v>
      </c>
      <c r="L58" s="30"/>
      <c r="M58" s="21" t="s">
        <v>165</v>
      </c>
    </row>
    <row r="59" spans="1:13">
      <c r="A59" s="28">
        <v>55</v>
      </c>
      <c r="B59" s="28" t="s">
        <v>15</v>
      </c>
      <c r="C59" s="28" t="s">
        <v>68</v>
      </c>
      <c r="D59" s="28" t="s">
        <v>298</v>
      </c>
      <c r="E59" s="29" t="s">
        <v>43</v>
      </c>
      <c r="F59" s="30">
        <v>1.31</v>
      </c>
      <c r="G59" s="30">
        <v>1.1000000000000001</v>
      </c>
      <c r="H59" s="31">
        <v>1.190909091</v>
      </c>
      <c r="I59" s="32" t="s">
        <v>43</v>
      </c>
      <c r="J59" s="30">
        <v>1.61</v>
      </c>
      <c r="K59" s="30">
        <v>1.36</v>
      </c>
      <c r="L59" s="30"/>
      <c r="M59" s="21" t="s">
        <v>165</v>
      </c>
    </row>
    <row r="60" spans="1:13">
      <c r="A60" s="28">
        <v>56</v>
      </c>
      <c r="B60" s="28" t="s">
        <v>15</v>
      </c>
      <c r="C60" s="28" t="s">
        <v>69</v>
      </c>
      <c r="D60" s="28" t="s">
        <v>298</v>
      </c>
      <c r="E60" s="29" t="s">
        <v>43</v>
      </c>
      <c r="F60" s="30">
        <v>1.365</v>
      </c>
      <c r="G60" s="30">
        <v>1.115</v>
      </c>
      <c r="H60" s="31">
        <v>1.2241795369999999</v>
      </c>
      <c r="I60" s="32" t="s">
        <v>43</v>
      </c>
      <c r="J60" s="30">
        <v>1.8050000000000002</v>
      </c>
      <c r="K60" s="30">
        <v>1.52</v>
      </c>
      <c r="L60" s="30"/>
      <c r="M60" s="21" t="s">
        <v>165</v>
      </c>
    </row>
    <row r="61" spans="1:13">
      <c r="A61" s="28">
        <v>57</v>
      </c>
      <c r="B61" s="28" t="s">
        <v>15</v>
      </c>
      <c r="C61" s="28" t="s">
        <v>70</v>
      </c>
      <c r="D61" s="28" t="s">
        <v>300</v>
      </c>
      <c r="E61" s="29" t="s">
        <v>43</v>
      </c>
      <c r="F61" s="30">
        <v>1.345</v>
      </c>
      <c r="G61" s="30">
        <v>1.2</v>
      </c>
      <c r="H61" s="31">
        <v>1.1210153490000001</v>
      </c>
      <c r="I61" s="32" t="s">
        <v>43</v>
      </c>
      <c r="J61" s="30">
        <v>1.83</v>
      </c>
      <c r="K61" s="30">
        <v>1.605</v>
      </c>
      <c r="L61" s="30"/>
      <c r="M61" s="21" t="s">
        <v>165</v>
      </c>
    </row>
    <row r="62" spans="1:13">
      <c r="A62" s="28">
        <v>58</v>
      </c>
      <c r="B62" s="28" t="s">
        <v>15</v>
      </c>
      <c r="C62" s="28" t="s">
        <v>71</v>
      </c>
      <c r="D62" s="28" t="s">
        <v>298</v>
      </c>
      <c r="E62" s="29" t="s">
        <v>43</v>
      </c>
      <c r="F62" s="30">
        <v>1.2549999999999999</v>
      </c>
      <c r="G62" s="30">
        <v>1.125</v>
      </c>
      <c r="H62" s="31">
        <v>1.115576103</v>
      </c>
      <c r="I62" s="32" t="s">
        <v>43</v>
      </c>
      <c r="J62" s="30">
        <v>1.5750000000000002</v>
      </c>
      <c r="K62" s="30">
        <v>1.4449999999999998</v>
      </c>
      <c r="L62" s="30"/>
      <c r="M62" s="21" t="s">
        <v>165</v>
      </c>
    </row>
    <row r="63" spans="1:13">
      <c r="A63" s="28">
        <v>59</v>
      </c>
      <c r="B63" s="28" t="s">
        <v>15</v>
      </c>
      <c r="C63" s="28" t="s">
        <v>72</v>
      </c>
      <c r="D63" s="28" t="s">
        <v>296</v>
      </c>
      <c r="E63" s="29" t="s">
        <v>43</v>
      </c>
      <c r="F63" s="30">
        <v>1.503333333</v>
      </c>
      <c r="G63" s="30">
        <v>1.34</v>
      </c>
      <c r="H63" s="31">
        <v>1.122204414</v>
      </c>
      <c r="I63" s="32" t="s">
        <v>43</v>
      </c>
      <c r="J63" s="30">
        <v>1.9133333333333333</v>
      </c>
      <c r="K63" s="30">
        <v>1.6766666666666665</v>
      </c>
      <c r="L63" s="30"/>
      <c r="M63" s="21" t="s">
        <v>165</v>
      </c>
    </row>
    <row r="64" spans="1:13">
      <c r="A64" s="28">
        <v>60</v>
      </c>
      <c r="B64" s="28" t="s">
        <v>15</v>
      </c>
      <c r="C64" s="28" t="s">
        <v>73</v>
      </c>
      <c r="D64" s="28" t="s">
        <v>298</v>
      </c>
      <c r="E64" s="29" t="s">
        <v>43</v>
      </c>
      <c r="F64" s="30">
        <v>1.4310799999999999</v>
      </c>
      <c r="G64" s="30">
        <v>1.1277166670000001</v>
      </c>
      <c r="H64" s="31">
        <v>1.275503235</v>
      </c>
      <c r="I64" s="32" t="s">
        <v>43</v>
      </c>
      <c r="J64" s="30">
        <v>1.66</v>
      </c>
      <c r="K64" s="30">
        <v>1.395</v>
      </c>
      <c r="L64" s="30"/>
      <c r="M64" s="21" t="s">
        <v>165</v>
      </c>
    </row>
    <row r="65" spans="1:13">
      <c r="A65" s="28">
        <v>61</v>
      </c>
      <c r="B65" s="28" t="s">
        <v>15</v>
      </c>
      <c r="C65" s="28" t="s">
        <v>74</v>
      </c>
      <c r="D65" s="28" t="s">
        <v>300</v>
      </c>
      <c r="E65" s="29" t="s">
        <v>43</v>
      </c>
      <c r="F65" s="30">
        <v>1.29</v>
      </c>
      <c r="G65" s="30">
        <v>1.1174999999999999</v>
      </c>
      <c r="H65" s="31">
        <v>1.1572215450000001</v>
      </c>
      <c r="I65" s="32" t="s">
        <v>43</v>
      </c>
      <c r="J65" s="30">
        <v>1.6364816666666666</v>
      </c>
      <c r="K65" s="30">
        <v>1.4988888888888889</v>
      </c>
      <c r="L65" s="30"/>
      <c r="M65" s="21" t="s">
        <v>165</v>
      </c>
    </row>
    <row r="66" spans="1:13">
      <c r="A66" s="28">
        <v>62</v>
      </c>
      <c r="B66" s="28" t="s">
        <v>15</v>
      </c>
      <c r="C66" s="28" t="s">
        <v>75</v>
      </c>
      <c r="D66" s="28" t="s">
        <v>300</v>
      </c>
      <c r="E66" s="29" t="s">
        <v>43</v>
      </c>
      <c r="F66" s="30">
        <v>1.3666666670000001</v>
      </c>
      <c r="G66" s="30">
        <v>1.1366666670000001</v>
      </c>
      <c r="H66" s="31">
        <v>1.203300601</v>
      </c>
      <c r="I66" s="32" t="s">
        <v>43</v>
      </c>
      <c r="J66" s="30">
        <v>1.5033333333333332</v>
      </c>
      <c r="K66" s="30">
        <v>1.42</v>
      </c>
      <c r="L66" s="30"/>
      <c r="M66" s="21" t="s">
        <v>165</v>
      </c>
    </row>
    <row r="67" spans="1:13">
      <c r="A67" s="28">
        <v>63</v>
      </c>
      <c r="B67" s="28" t="s">
        <v>15</v>
      </c>
      <c r="C67" s="28" t="s">
        <v>76</v>
      </c>
      <c r="D67" s="28" t="s">
        <v>296</v>
      </c>
      <c r="E67" s="29" t="s">
        <v>43</v>
      </c>
      <c r="F67" s="30">
        <v>1.23</v>
      </c>
      <c r="G67" s="30">
        <v>1.19</v>
      </c>
      <c r="H67" s="31">
        <v>1.0336134450000001</v>
      </c>
      <c r="I67" s="32" t="s">
        <v>21</v>
      </c>
      <c r="J67" s="30"/>
      <c r="K67" s="30"/>
      <c r="L67" s="30"/>
      <c r="M67" s="21" t="s">
        <v>165</v>
      </c>
    </row>
    <row r="68" spans="1:13">
      <c r="A68" s="28">
        <v>64</v>
      </c>
      <c r="B68" s="28" t="s">
        <v>15</v>
      </c>
      <c r="C68" s="28" t="s">
        <v>77</v>
      </c>
      <c r="D68" s="28" t="s">
        <v>296</v>
      </c>
      <c r="E68" s="29" t="s">
        <v>43</v>
      </c>
      <c r="F68" s="30">
        <f>AVERAGE([1]FMFIN!H68:H134)</f>
        <v>1.249253731343285</v>
      </c>
      <c r="G68" s="30">
        <f>AVERAGE([1]FMFIN!I68:I134)</f>
        <v>1.1992537313432836</v>
      </c>
      <c r="H68" s="31">
        <f>AVERAGE([1]FMFIN!K68:K134)</f>
        <v>1.050166431626866</v>
      </c>
      <c r="I68" s="32" t="s">
        <v>43</v>
      </c>
      <c r="J68" s="30">
        <v>1.7962499999999999</v>
      </c>
      <c r="K68" s="30">
        <v>1.5525000000000002</v>
      </c>
      <c r="L68" s="30"/>
      <c r="M68" s="21" t="s">
        <v>165</v>
      </c>
    </row>
    <row r="69" spans="1:13">
      <c r="A69" s="28">
        <v>65</v>
      </c>
      <c r="B69" s="28" t="s">
        <v>15</v>
      </c>
      <c r="C69" s="28" t="s">
        <v>78</v>
      </c>
      <c r="D69" s="28" t="s">
        <v>298</v>
      </c>
      <c r="E69" s="29" t="s">
        <v>43</v>
      </c>
      <c r="F69" s="30">
        <v>1.31</v>
      </c>
      <c r="G69" s="30">
        <v>1.23</v>
      </c>
      <c r="H69" s="31">
        <v>1.06504065</v>
      </c>
      <c r="I69" s="32" t="s">
        <v>43</v>
      </c>
      <c r="J69" s="30">
        <v>1.64</v>
      </c>
      <c r="K69" s="30">
        <v>1.49</v>
      </c>
      <c r="L69" s="30"/>
      <c r="M69" s="21" t="s">
        <v>165</v>
      </c>
    </row>
    <row r="70" spans="1:13">
      <c r="A70" s="28">
        <v>66</v>
      </c>
      <c r="B70" s="28" t="s">
        <v>15</v>
      </c>
      <c r="C70" s="28" t="s">
        <v>79</v>
      </c>
      <c r="D70" s="28" t="s">
        <v>298</v>
      </c>
      <c r="E70" s="29" t="s">
        <v>43</v>
      </c>
      <c r="F70" s="30">
        <v>1.43</v>
      </c>
      <c r="G70" s="30">
        <v>1.17</v>
      </c>
      <c r="H70" s="31">
        <v>1.2222222220000001</v>
      </c>
      <c r="I70" s="32" t="s">
        <v>43</v>
      </c>
      <c r="J70" s="30">
        <v>1.63</v>
      </c>
      <c r="K70" s="30">
        <v>1.41</v>
      </c>
      <c r="L70" s="30"/>
      <c r="M70" s="21" t="s">
        <v>165</v>
      </c>
    </row>
    <row r="71" spans="1:13">
      <c r="A71" s="28">
        <v>67</v>
      </c>
      <c r="B71" s="28" t="s">
        <v>15</v>
      </c>
      <c r="C71" s="28" t="s">
        <v>80</v>
      </c>
      <c r="D71" s="28" t="s">
        <v>10</v>
      </c>
      <c r="E71" s="29" t="s">
        <v>43</v>
      </c>
      <c r="F71" s="30">
        <v>1.38</v>
      </c>
      <c r="G71" s="30">
        <v>1.25</v>
      </c>
      <c r="H71" s="31">
        <v>1.1042715190000001</v>
      </c>
      <c r="I71" s="32" t="s">
        <v>43</v>
      </c>
      <c r="J71" s="30">
        <v>1.8033333333333335</v>
      </c>
      <c r="K71" s="30">
        <v>1.5825</v>
      </c>
      <c r="L71" s="30"/>
      <c r="M71" s="21" t="s">
        <v>165</v>
      </c>
    </row>
    <row r="72" spans="1:13" ht="17.100000000000001" customHeight="1">
      <c r="A72" s="28">
        <v>68</v>
      </c>
      <c r="B72" s="28" t="s">
        <v>15</v>
      </c>
      <c r="C72" s="28" t="s">
        <v>81</v>
      </c>
      <c r="D72" s="28" t="s">
        <v>300</v>
      </c>
      <c r="E72" s="29" t="s">
        <v>43</v>
      </c>
      <c r="F72" s="30">
        <v>1.35</v>
      </c>
      <c r="G72" s="30">
        <v>1.1499999999999999</v>
      </c>
      <c r="H72" s="31">
        <v>1.173913043</v>
      </c>
      <c r="I72" s="32" t="s">
        <v>43</v>
      </c>
      <c r="J72" s="30">
        <v>1.41</v>
      </c>
      <c r="K72" s="30">
        <v>1.43</v>
      </c>
      <c r="L72" s="30"/>
      <c r="M72" s="21" t="s">
        <v>165</v>
      </c>
    </row>
    <row r="73" spans="1:13" ht="32.1" customHeight="1">
      <c r="A73" s="28">
        <v>69</v>
      </c>
      <c r="B73" s="28" t="s">
        <v>82</v>
      </c>
      <c r="C73" s="28" t="s">
        <v>83</v>
      </c>
      <c r="D73" s="28" t="s">
        <v>296</v>
      </c>
      <c r="E73" s="29">
        <v>40</v>
      </c>
      <c r="F73" s="30">
        <v>1.2969999999999999</v>
      </c>
      <c r="G73" s="30">
        <v>1.1599999999999999</v>
      </c>
      <c r="H73" s="31">
        <v>1.123670688</v>
      </c>
      <c r="I73" s="32">
        <v>9</v>
      </c>
      <c r="J73" s="30">
        <v>1.913333333</v>
      </c>
      <c r="K73" s="30">
        <v>1.78</v>
      </c>
      <c r="L73" s="30">
        <v>1.0734312690000001</v>
      </c>
      <c r="M73" s="21" t="s">
        <v>172</v>
      </c>
    </row>
    <row r="74" spans="1:13" ht="31.5">
      <c r="A74" s="28">
        <v>70</v>
      </c>
      <c r="B74" s="28" t="s">
        <v>82</v>
      </c>
      <c r="C74" s="28" t="s">
        <v>84</v>
      </c>
      <c r="D74" s="28" t="s">
        <v>296</v>
      </c>
      <c r="E74" s="29">
        <v>75</v>
      </c>
      <c r="F74" s="30">
        <v>1.3237021330000001</v>
      </c>
      <c r="G74" s="30">
        <v>1.236110933</v>
      </c>
      <c r="H74" s="31">
        <v>1.078111053</v>
      </c>
      <c r="I74" s="32">
        <v>34</v>
      </c>
      <c r="J74" s="30">
        <v>1.9727650000000001</v>
      </c>
      <c r="K74" s="30">
        <v>1.629657353</v>
      </c>
      <c r="L74" s="30">
        <v>1.219486624</v>
      </c>
      <c r="M74" s="21" t="s">
        <v>265</v>
      </c>
    </row>
    <row r="75" spans="1:13" ht="31.5">
      <c r="A75" s="28">
        <v>71</v>
      </c>
      <c r="B75" s="28" t="s">
        <v>82</v>
      </c>
      <c r="C75" s="28" t="s">
        <v>85</v>
      </c>
      <c r="D75" s="28" t="s">
        <v>296</v>
      </c>
      <c r="E75" s="29">
        <v>50</v>
      </c>
      <c r="F75" s="30">
        <v>1.3969936000000001</v>
      </c>
      <c r="G75" s="30">
        <v>1.2467235999999999</v>
      </c>
      <c r="H75" s="31">
        <v>1.124044185</v>
      </c>
      <c r="I75" s="32"/>
      <c r="J75" s="30"/>
      <c r="K75" s="30"/>
      <c r="L75" s="30"/>
      <c r="M75" s="21" t="s">
        <v>173</v>
      </c>
    </row>
    <row r="76" spans="1:13" ht="31.5">
      <c r="A76" s="28">
        <v>72</v>
      </c>
      <c r="B76" s="28" t="s">
        <v>82</v>
      </c>
      <c r="C76" s="28" t="s">
        <v>86</v>
      </c>
      <c r="D76" s="28" t="s">
        <v>296</v>
      </c>
      <c r="E76" s="29">
        <v>50</v>
      </c>
      <c r="F76" s="30">
        <v>1.4232</v>
      </c>
      <c r="G76" s="30">
        <v>1.3246</v>
      </c>
      <c r="H76" s="31">
        <v>1.076843156</v>
      </c>
      <c r="I76" s="32"/>
      <c r="J76" s="30"/>
      <c r="K76" s="30"/>
      <c r="L76" s="30"/>
      <c r="M76" s="21" t="s">
        <v>266</v>
      </c>
    </row>
    <row r="77" spans="1:13">
      <c r="A77" s="28">
        <v>73</v>
      </c>
      <c r="B77" s="28" t="s">
        <v>82</v>
      </c>
      <c r="C77" s="28" t="s">
        <v>87</v>
      </c>
      <c r="D77" s="28" t="s">
        <v>10</v>
      </c>
      <c r="E77" s="29">
        <v>10</v>
      </c>
      <c r="F77" s="30">
        <v>1.3080000000000001</v>
      </c>
      <c r="G77" s="30">
        <v>1.23</v>
      </c>
      <c r="H77" s="31">
        <v>1.064919559</v>
      </c>
      <c r="I77" s="32">
        <v>10</v>
      </c>
      <c r="J77" s="30">
        <v>1.843</v>
      </c>
      <c r="K77" s="30">
        <v>1.754</v>
      </c>
      <c r="L77" s="30">
        <v>1.0514135630000001</v>
      </c>
      <c r="M77" s="21" t="s">
        <v>172</v>
      </c>
    </row>
    <row r="78" spans="1:13" ht="31.5">
      <c r="A78" s="28">
        <v>74</v>
      </c>
      <c r="B78" s="28" t="s">
        <v>82</v>
      </c>
      <c r="C78" s="28" t="s">
        <v>88</v>
      </c>
      <c r="D78" s="28" t="s">
        <v>20</v>
      </c>
      <c r="E78" s="29">
        <v>20</v>
      </c>
      <c r="F78" s="30">
        <v>1.2410000000000001</v>
      </c>
      <c r="G78" s="30">
        <v>1.1225000000000001</v>
      </c>
      <c r="H78" s="31">
        <v>1.1128863369999999</v>
      </c>
      <c r="I78" s="32">
        <v>20</v>
      </c>
      <c r="J78" s="30">
        <v>1.802</v>
      </c>
      <c r="K78" s="30">
        <v>1.7705</v>
      </c>
      <c r="L78" s="30">
        <v>1.020981742</v>
      </c>
      <c r="M78" s="21" t="s">
        <v>267</v>
      </c>
    </row>
    <row r="79" spans="1:13">
      <c r="A79" s="28">
        <v>75</v>
      </c>
      <c r="B79" s="28" t="s">
        <v>82</v>
      </c>
      <c r="C79" s="28" t="s">
        <v>89</v>
      </c>
      <c r="D79" s="28" t="s">
        <v>20</v>
      </c>
      <c r="E79" s="29" t="s">
        <v>21</v>
      </c>
      <c r="F79" s="30"/>
      <c r="G79" s="30"/>
      <c r="H79" s="31"/>
      <c r="I79" s="32" t="s">
        <v>21</v>
      </c>
      <c r="J79" s="30"/>
      <c r="K79" s="30"/>
      <c r="L79" s="30"/>
      <c r="M79" s="21" t="s">
        <v>268</v>
      </c>
    </row>
    <row r="80" spans="1:13">
      <c r="A80" s="28">
        <v>76</v>
      </c>
      <c r="B80" s="28" t="s">
        <v>82</v>
      </c>
      <c r="C80" s="28" t="s">
        <v>90</v>
      </c>
      <c r="D80" s="28" t="s">
        <v>20</v>
      </c>
      <c r="E80" s="29" t="s">
        <v>21</v>
      </c>
      <c r="F80" s="30"/>
      <c r="G80" s="30"/>
      <c r="H80" s="31"/>
      <c r="I80" s="32">
        <v>4</v>
      </c>
      <c r="J80" s="30">
        <v>1.635</v>
      </c>
      <c r="K80" s="30">
        <v>1.615</v>
      </c>
      <c r="L80" s="30">
        <v>1.01278241</v>
      </c>
      <c r="M80" s="21" t="s">
        <v>268</v>
      </c>
    </row>
    <row r="81" spans="1:13">
      <c r="A81" s="28">
        <v>77</v>
      </c>
      <c r="B81" s="28" t="s">
        <v>82</v>
      </c>
      <c r="C81" s="28" t="s">
        <v>91</v>
      </c>
      <c r="D81" s="28" t="s">
        <v>298</v>
      </c>
      <c r="E81" s="29">
        <v>100</v>
      </c>
      <c r="F81" s="30">
        <v>1.4475</v>
      </c>
      <c r="G81" s="30">
        <v>1.2708999999999999</v>
      </c>
      <c r="H81" s="31">
        <v>1.1448658199999999</v>
      </c>
      <c r="I81" s="32">
        <v>4</v>
      </c>
      <c r="J81" s="30"/>
      <c r="K81" s="30"/>
      <c r="L81" s="30"/>
      <c r="M81" s="21" t="s">
        <v>304</v>
      </c>
    </row>
    <row r="82" spans="1:13">
      <c r="A82" s="28">
        <v>78</v>
      </c>
      <c r="B82" s="28" t="s">
        <v>82</v>
      </c>
      <c r="C82" s="28" t="s">
        <v>92</v>
      </c>
      <c r="D82" s="28" t="s">
        <v>298</v>
      </c>
      <c r="E82" s="29">
        <v>27</v>
      </c>
      <c r="F82" s="30">
        <v>1.492074074</v>
      </c>
      <c r="G82" s="30">
        <v>1.3314444439999999</v>
      </c>
      <c r="H82" s="31">
        <v>1.1244983900000001</v>
      </c>
      <c r="I82" s="32">
        <v>14</v>
      </c>
      <c r="J82" s="30">
        <v>1.581928571</v>
      </c>
      <c r="K82" s="30">
        <v>1.3790714289999999</v>
      </c>
      <c r="L82" s="30">
        <v>1.157624542</v>
      </c>
      <c r="M82" s="21" t="s">
        <v>269</v>
      </c>
    </row>
    <row r="83" spans="1:13">
      <c r="A83" s="28">
        <v>79</v>
      </c>
      <c r="B83" s="28" t="s">
        <v>82</v>
      </c>
      <c r="C83" s="28" t="s">
        <v>93</v>
      </c>
      <c r="D83" s="28" t="s">
        <v>298</v>
      </c>
      <c r="E83" s="29">
        <v>18</v>
      </c>
      <c r="F83" s="30">
        <v>1.402888889</v>
      </c>
      <c r="G83" s="30">
        <v>1.2371666670000001</v>
      </c>
      <c r="H83" s="31">
        <v>1.1442565090000001</v>
      </c>
      <c r="I83" s="32">
        <v>11</v>
      </c>
      <c r="J83" s="30">
        <v>1.6555454549999999</v>
      </c>
      <c r="K83" s="30">
        <v>1.398727273</v>
      </c>
      <c r="L83" s="30">
        <v>1.184633386</v>
      </c>
      <c r="M83" s="21" t="s">
        <v>269</v>
      </c>
    </row>
    <row r="84" spans="1:13">
      <c r="A84" s="28">
        <v>80</v>
      </c>
      <c r="B84" s="28" t="s">
        <v>82</v>
      </c>
      <c r="C84" s="28" t="s">
        <v>94</v>
      </c>
      <c r="D84" s="28" t="s">
        <v>298</v>
      </c>
      <c r="E84" s="29" t="s">
        <v>21</v>
      </c>
      <c r="F84" s="30"/>
      <c r="G84" s="30"/>
      <c r="H84" s="31"/>
      <c r="I84" s="32">
        <v>54</v>
      </c>
      <c r="J84" s="30">
        <v>1.8244444440000001</v>
      </c>
      <c r="K84" s="30">
        <v>1.8433333329999999</v>
      </c>
      <c r="L84" s="30">
        <v>0.98997731200000005</v>
      </c>
      <c r="M84" s="21" t="s">
        <v>270</v>
      </c>
    </row>
    <row r="85" spans="1:13">
      <c r="A85" s="28">
        <v>81</v>
      </c>
      <c r="B85" s="28" t="s">
        <v>82</v>
      </c>
      <c r="C85" s="28" t="s">
        <v>95</v>
      </c>
      <c r="D85" s="28" t="s">
        <v>298</v>
      </c>
      <c r="E85" s="29">
        <v>84</v>
      </c>
      <c r="F85" s="30">
        <v>1.437857143</v>
      </c>
      <c r="G85" s="30">
        <v>1.2768452379999999</v>
      </c>
      <c r="H85" s="31">
        <v>1.131437684</v>
      </c>
      <c r="I85" s="32">
        <v>9</v>
      </c>
      <c r="J85" s="30">
        <v>1.828333333</v>
      </c>
      <c r="K85" s="30">
        <v>1.653462963</v>
      </c>
      <c r="L85" s="30">
        <v>1.11125601</v>
      </c>
      <c r="M85" s="21" t="s">
        <v>269</v>
      </c>
    </row>
    <row r="86" spans="1:13">
      <c r="A86" s="28">
        <v>82</v>
      </c>
      <c r="B86" s="28" t="s">
        <v>82</v>
      </c>
      <c r="C86" s="28" t="s">
        <v>96</v>
      </c>
      <c r="D86" s="28" t="s">
        <v>298</v>
      </c>
      <c r="E86" s="29">
        <v>23</v>
      </c>
      <c r="F86" s="30">
        <v>1.402869565</v>
      </c>
      <c r="G86" s="30">
        <v>1.236</v>
      </c>
      <c r="H86" s="31">
        <v>1.137780759</v>
      </c>
      <c r="I86" s="32">
        <v>10</v>
      </c>
      <c r="J86" s="30">
        <v>1.6884999999999999</v>
      </c>
      <c r="K86" s="30">
        <v>1.5879000000000001</v>
      </c>
      <c r="L86" s="30">
        <v>1.071847319</v>
      </c>
      <c r="M86" s="21" t="s">
        <v>269</v>
      </c>
    </row>
    <row r="87" spans="1:13">
      <c r="A87" s="28">
        <v>83</v>
      </c>
      <c r="B87" s="28" t="s">
        <v>82</v>
      </c>
      <c r="C87" s="28" t="s">
        <v>97</v>
      </c>
      <c r="D87" s="28" t="s">
        <v>298</v>
      </c>
      <c r="E87" s="29">
        <v>36</v>
      </c>
      <c r="F87" s="30">
        <v>1.3078055559999999</v>
      </c>
      <c r="G87" s="30">
        <v>1.1246388890000001</v>
      </c>
      <c r="H87" s="31">
        <v>1.1699633789999999</v>
      </c>
      <c r="I87" s="32">
        <v>21</v>
      </c>
      <c r="J87" s="30">
        <v>1.785428571</v>
      </c>
      <c r="K87" s="30">
        <v>1.5893333329999999</v>
      </c>
      <c r="L87" s="30">
        <v>1.127456961</v>
      </c>
      <c r="M87" s="21" t="s">
        <v>269</v>
      </c>
    </row>
    <row r="88" spans="1:13">
      <c r="A88" s="28">
        <v>84</v>
      </c>
      <c r="B88" s="28" t="s">
        <v>82</v>
      </c>
      <c r="C88" s="28" t="s">
        <v>98</v>
      </c>
      <c r="D88" s="28" t="s">
        <v>298</v>
      </c>
      <c r="E88" s="29">
        <v>80</v>
      </c>
      <c r="F88" s="30">
        <v>1.2423500000000001</v>
      </c>
      <c r="G88" s="30">
        <v>1.1152500000000001</v>
      </c>
      <c r="H88" s="31">
        <v>1.1185537290000001</v>
      </c>
      <c r="I88" s="32">
        <v>13</v>
      </c>
      <c r="J88" s="30">
        <v>1.7193846150000001</v>
      </c>
      <c r="K88" s="30">
        <v>1.7013076920000001</v>
      </c>
      <c r="L88" s="30">
        <v>1.0188280160000001</v>
      </c>
      <c r="M88" s="21" t="s">
        <v>269</v>
      </c>
    </row>
    <row r="89" spans="1:13" ht="31.5">
      <c r="A89" s="28">
        <v>85</v>
      </c>
      <c r="B89" s="28" t="s">
        <v>82</v>
      </c>
      <c r="C89" s="28" t="s">
        <v>99</v>
      </c>
      <c r="D89" s="28" t="s">
        <v>298</v>
      </c>
      <c r="E89" s="29">
        <v>12</v>
      </c>
      <c r="F89" s="30">
        <v>1.4089375</v>
      </c>
      <c r="G89" s="30">
        <v>1.3259966670000001</v>
      </c>
      <c r="H89" s="31">
        <v>1.06519191</v>
      </c>
      <c r="I89" s="32">
        <v>9</v>
      </c>
      <c r="J89" s="30">
        <v>1.725765556</v>
      </c>
      <c r="K89" s="30">
        <v>1.7012788889999999</v>
      </c>
      <c r="L89" s="30">
        <v>1.018291136</v>
      </c>
      <c r="M89" s="21" t="s">
        <v>174</v>
      </c>
    </row>
    <row r="90" spans="1:13">
      <c r="A90" s="28">
        <v>86</v>
      </c>
      <c r="B90" s="28" t="s">
        <v>82</v>
      </c>
      <c r="C90" s="28" t="s">
        <v>100</v>
      </c>
      <c r="D90" s="28" t="s">
        <v>20</v>
      </c>
      <c r="E90" s="29" t="s">
        <v>21</v>
      </c>
      <c r="F90" s="30"/>
      <c r="G90" s="30"/>
      <c r="H90" s="31"/>
      <c r="I90" s="32">
        <v>3</v>
      </c>
      <c r="J90" s="30">
        <v>1.66</v>
      </c>
      <c r="K90" s="30">
        <v>1.5933333329999999</v>
      </c>
      <c r="L90" s="30">
        <v>1.0570513459999999</v>
      </c>
      <c r="M90" s="21" t="s">
        <v>268</v>
      </c>
    </row>
    <row r="91" spans="1:13" ht="31.5">
      <c r="A91" s="28">
        <v>87</v>
      </c>
      <c r="B91" s="28" t="s">
        <v>82</v>
      </c>
      <c r="C91" s="28" t="s">
        <v>101</v>
      </c>
      <c r="D91" s="28" t="s">
        <v>13</v>
      </c>
      <c r="E91" s="29">
        <v>12</v>
      </c>
      <c r="F91" s="30">
        <v>1.2663374999999999</v>
      </c>
      <c r="G91" s="30">
        <v>1.0926066670000001</v>
      </c>
      <c r="H91" s="31">
        <v>1.1591500850000001</v>
      </c>
      <c r="I91" s="32">
        <v>9</v>
      </c>
      <c r="J91" s="30">
        <v>1.657777778</v>
      </c>
      <c r="K91" s="30">
        <v>1.57</v>
      </c>
      <c r="L91" s="30">
        <v>1.0594326329999999</v>
      </c>
      <c r="M91" s="21" t="s">
        <v>271</v>
      </c>
    </row>
    <row r="92" spans="1:13" ht="57" customHeight="1">
      <c r="A92" s="28">
        <v>88</v>
      </c>
      <c r="B92" s="28" t="s">
        <v>82</v>
      </c>
      <c r="C92" s="28" t="s">
        <v>102</v>
      </c>
      <c r="D92" s="28" t="s">
        <v>13</v>
      </c>
      <c r="E92" s="29" t="s">
        <v>21</v>
      </c>
      <c r="F92" s="30"/>
      <c r="G92" s="30"/>
      <c r="H92" s="31"/>
      <c r="I92" s="32" t="s">
        <v>43</v>
      </c>
      <c r="J92" s="30">
        <v>1.91</v>
      </c>
      <c r="K92" s="30">
        <v>1.7</v>
      </c>
      <c r="L92" s="30">
        <v>1.1235294119999999</v>
      </c>
      <c r="M92" s="21" t="s">
        <v>272</v>
      </c>
    </row>
    <row r="93" spans="1:13">
      <c r="A93" s="28">
        <v>89</v>
      </c>
      <c r="B93" s="28" t="s">
        <v>82</v>
      </c>
      <c r="C93" s="28" t="s">
        <v>103</v>
      </c>
      <c r="D93" s="28" t="s">
        <v>13</v>
      </c>
      <c r="E93" s="29" t="s">
        <v>21</v>
      </c>
      <c r="F93" s="30"/>
      <c r="G93" s="30"/>
      <c r="H93" s="31"/>
      <c r="I93" s="32">
        <v>11</v>
      </c>
      <c r="J93" s="30">
        <v>1.8309090910000001</v>
      </c>
      <c r="K93" s="30">
        <v>1.538181818</v>
      </c>
      <c r="L93" s="30">
        <v>1.194309184</v>
      </c>
      <c r="M93" s="21" t="s">
        <v>268</v>
      </c>
    </row>
    <row r="94" spans="1:13" ht="63" customHeight="1">
      <c r="A94" s="28">
        <v>90</v>
      </c>
      <c r="B94" s="28" t="s">
        <v>82</v>
      </c>
      <c r="C94" s="28" t="s">
        <v>104</v>
      </c>
      <c r="D94" s="28" t="s">
        <v>20</v>
      </c>
      <c r="E94" s="29" t="s">
        <v>21</v>
      </c>
      <c r="F94" s="30"/>
      <c r="G94" s="30"/>
      <c r="H94" s="31"/>
      <c r="I94" s="32">
        <v>11</v>
      </c>
      <c r="J94" s="30">
        <v>1.5363636359999999</v>
      </c>
      <c r="K94" s="30">
        <v>1.558181818</v>
      </c>
      <c r="L94" s="30">
        <v>0.987770433</v>
      </c>
      <c r="M94" s="21" t="s">
        <v>273</v>
      </c>
    </row>
    <row r="95" spans="1:13" ht="56.1" customHeight="1">
      <c r="A95" s="28">
        <v>91</v>
      </c>
      <c r="B95" s="28" t="s">
        <v>82</v>
      </c>
      <c r="C95" s="28" t="s">
        <v>105</v>
      </c>
      <c r="D95" s="28" t="s">
        <v>106</v>
      </c>
      <c r="E95" s="29" t="s">
        <v>21</v>
      </c>
      <c r="F95" s="30"/>
      <c r="G95" s="30"/>
      <c r="H95" s="31"/>
      <c r="I95" s="32">
        <v>35</v>
      </c>
      <c r="J95" s="30">
        <v>1.727714285714286</v>
      </c>
      <c r="K95" s="30">
        <v>1.5480000000000003</v>
      </c>
      <c r="L95" s="30">
        <v>1.0922320989633967</v>
      </c>
      <c r="M95" s="21" t="s">
        <v>274</v>
      </c>
    </row>
    <row r="96" spans="1:13" ht="63">
      <c r="A96" s="28">
        <v>92</v>
      </c>
      <c r="B96" s="28" t="s">
        <v>82</v>
      </c>
      <c r="C96" s="28" t="s">
        <v>107</v>
      </c>
      <c r="D96" s="28" t="s">
        <v>298</v>
      </c>
      <c r="E96" s="29" t="s">
        <v>21</v>
      </c>
      <c r="F96" s="30"/>
      <c r="G96" s="30"/>
      <c r="H96" s="31"/>
      <c r="I96" s="32">
        <v>9</v>
      </c>
      <c r="J96" s="30">
        <v>1.892222222</v>
      </c>
      <c r="K96" s="30">
        <v>1.582222222</v>
      </c>
      <c r="L96" s="30">
        <v>1.1971049439999999</v>
      </c>
      <c r="M96" s="21" t="s">
        <v>275</v>
      </c>
    </row>
    <row r="97" spans="1:13" ht="47.25">
      <c r="A97" s="28">
        <v>93</v>
      </c>
      <c r="B97" s="28" t="s">
        <v>82</v>
      </c>
      <c r="C97" s="28" t="s">
        <v>108</v>
      </c>
      <c r="D97" s="28" t="s">
        <v>13</v>
      </c>
      <c r="E97" s="29" t="s">
        <v>21</v>
      </c>
      <c r="F97" s="30"/>
      <c r="G97" s="30"/>
      <c r="H97" s="31"/>
      <c r="I97" s="32">
        <v>4</v>
      </c>
      <c r="J97" s="30">
        <v>1.8174999999999999</v>
      </c>
      <c r="K97" s="30">
        <v>1.5125</v>
      </c>
      <c r="L97" s="30">
        <v>1.2025850520000001</v>
      </c>
      <c r="M97" s="21" t="s">
        <v>273</v>
      </c>
    </row>
    <row r="98" spans="1:13">
      <c r="A98" s="28">
        <v>94</v>
      </c>
      <c r="B98" s="28" t="s">
        <v>82</v>
      </c>
      <c r="C98" s="28" t="s">
        <v>109</v>
      </c>
      <c r="D98" s="28" t="s">
        <v>13</v>
      </c>
      <c r="E98" s="29" t="s">
        <v>21</v>
      </c>
      <c r="F98" s="30"/>
      <c r="G98" s="30"/>
      <c r="H98" s="31"/>
      <c r="I98" s="32">
        <v>3</v>
      </c>
      <c r="J98" s="30">
        <v>1.6766666670000001</v>
      </c>
      <c r="K98" s="30">
        <v>1.59</v>
      </c>
      <c r="L98" s="30">
        <v>1.0643144920000001</v>
      </c>
      <c r="M98" s="21" t="s">
        <v>274</v>
      </c>
    </row>
    <row r="99" spans="1:13">
      <c r="A99" s="28">
        <v>95</v>
      </c>
      <c r="B99" s="28" t="s">
        <v>82</v>
      </c>
      <c r="C99" s="28" t="s">
        <v>110</v>
      </c>
      <c r="D99" s="28" t="s">
        <v>13</v>
      </c>
      <c r="E99" s="29" t="s">
        <v>21</v>
      </c>
      <c r="F99" s="30"/>
      <c r="G99" s="30"/>
      <c r="H99" s="31"/>
      <c r="I99" s="32">
        <v>10</v>
      </c>
      <c r="J99" s="30">
        <v>1.8679999999999999</v>
      </c>
      <c r="K99" s="30">
        <v>1.675</v>
      </c>
      <c r="L99" s="30">
        <v>1.1193761730717777</v>
      </c>
      <c r="M99" s="21" t="s">
        <v>274</v>
      </c>
    </row>
    <row r="100" spans="1:13">
      <c r="A100" s="28">
        <v>96</v>
      </c>
      <c r="B100" s="28" t="s">
        <v>82</v>
      </c>
      <c r="C100" s="28" t="s">
        <v>111</v>
      </c>
      <c r="D100" s="28" t="s">
        <v>298</v>
      </c>
      <c r="E100" s="29" t="s">
        <v>21</v>
      </c>
      <c r="F100" s="30"/>
      <c r="G100" s="30"/>
      <c r="H100" s="31"/>
      <c r="I100" s="32">
        <v>10</v>
      </c>
      <c r="J100" s="30">
        <v>1.69</v>
      </c>
      <c r="K100" s="30">
        <v>1.51</v>
      </c>
      <c r="L100" s="30">
        <v>1.12857896</v>
      </c>
      <c r="M100" s="21" t="s">
        <v>274</v>
      </c>
    </row>
    <row r="101" spans="1:13" ht="31.5">
      <c r="A101" s="28">
        <v>97</v>
      </c>
      <c r="B101" s="28" t="s">
        <v>82</v>
      </c>
      <c r="C101" s="28" t="s">
        <v>112</v>
      </c>
      <c r="D101" s="28" t="s">
        <v>13</v>
      </c>
      <c r="E101" s="29" t="s">
        <v>21</v>
      </c>
      <c r="F101" s="30"/>
      <c r="G101" s="30"/>
      <c r="H101" s="31"/>
      <c r="I101" s="32">
        <v>13</v>
      </c>
      <c r="J101" s="30">
        <v>1.7076923079999999</v>
      </c>
      <c r="K101" s="30">
        <v>1.603846154</v>
      </c>
      <c r="L101" s="30">
        <v>1.067712979</v>
      </c>
      <c r="M101" s="21" t="s">
        <v>276</v>
      </c>
    </row>
    <row r="102" spans="1:13">
      <c r="A102" s="28">
        <v>98</v>
      </c>
      <c r="B102" s="28" t="s">
        <v>82</v>
      </c>
      <c r="C102" s="28" t="s">
        <v>113</v>
      </c>
      <c r="D102" s="28" t="s">
        <v>300</v>
      </c>
      <c r="E102" s="29" t="s">
        <v>21</v>
      </c>
      <c r="F102" s="30"/>
      <c r="G102" s="30"/>
      <c r="H102" s="31"/>
      <c r="I102" s="32">
        <v>10</v>
      </c>
      <c r="J102" s="30">
        <v>1.57</v>
      </c>
      <c r="K102" s="30">
        <v>1.4039999999999999</v>
      </c>
      <c r="L102" s="30">
        <v>1.1207050080000001</v>
      </c>
      <c r="M102" s="21" t="s">
        <v>274</v>
      </c>
    </row>
    <row r="103" spans="1:13" ht="31.5">
      <c r="A103" s="28">
        <v>99</v>
      </c>
      <c r="B103" s="28" t="s">
        <v>82</v>
      </c>
      <c r="C103" s="28" t="s">
        <v>114</v>
      </c>
      <c r="D103" s="28" t="s">
        <v>13</v>
      </c>
      <c r="E103" s="29">
        <v>30</v>
      </c>
      <c r="F103" s="30"/>
      <c r="G103" s="30"/>
      <c r="H103" s="31"/>
      <c r="I103" s="32">
        <v>22</v>
      </c>
      <c r="J103" s="30">
        <v>2.0672727270000002</v>
      </c>
      <c r="K103" s="30">
        <v>1.7531818180000001</v>
      </c>
      <c r="L103" s="30">
        <v>1.1840180119999999</v>
      </c>
      <c r="M103" s="21" t="s">
        <v>277</v>
      </c>
    </row>
    <row r="104" spans="1:13" ht="31.5">
      <c r="A104" s="28">
        <v>100</v>
      </c>
      <c r="B104" s="28" t="s">
        <v>82</v>
      </c>
      <c r="C104" s="28" t="s">
        <v>115</v>
      </c>
      <c r="D104" s="28" t="s">
        <v>10</v>
      </c>
      <c r="E104" s="29">
        <v>94</v>
      </c>
      <c r="F104" s="30">
        <v>1.348638298</v>
      </c>
      <c r="G104" s="30">
        <v>1.215810638</v>
      </c>
      <c r="H104" s="31">
        <v>1.1160263450000001</v>
      </c>
      <c r="I104" s="32">
        <v>50</v>
      </c>
      <c r="J104" s="30">
        <v>1.9058200000000001</v>
      </c>
      <c r="K104" s="30">
        <v>1.66204</v>
      </c>
      <c r="L104" s="30">
        <v>1.1547116500000001</v>
      </c>
      <c r="M104" s="21" t="s">
        <v>287</v>
      </c>
    </row>
    <row r="105" spans="1:13">
      <c r="A105" s="28">
        <v>101</v>
      </c>
      <c r="B105" s="28" t="s">
        <v>82</v>
      </c>
      <c r="C105" s="28" t="s">
        <v>116</v>
      </c>
      <c r="D105" s="28" t="s">
        <v>296</v>
      </c>
      <c r="E105" s="29">
        <v>80</v>
      </c>
      <c r="F105" s="30">
        <v>1.06525</v>
      </c>
      <c r="G105" s="30">
        <v>0.91912499999999997</v>
      </c>
      <c r="H105" s="31">
        <v>1.1649770850000001</v>
      </c>
      <c r="I105" s="32" t="s">
        <v>21</v>
      </c>
      <c r="J105" s="30"/>
      <c r="K105" s="30"/>
      <c r="L105" s="30"/>
      <c r="M105" s="21" t="s">
        <v>167</v>
      </c>
    </row>
    <row r="106" spans="1:13">
      <c r="A106" s="28">
        <v>102</v>
      </c>
      <c r="B106" s="28" t="s">
        <v>82</v>
      </c>
      <c r="C106" s="28" t="s">
        <v>117</v>
      </c>
      <c r="D106" s="28" t="s">
        <v>298</v>
      </c>
      <c r="E106" s="29" t="s">
        <v>21</v>
      </c>
      <c r="F106" s="30"/>
      <c r="G106" s="30"/>
      <c r="H106" s="31"/>
      <c r="I106" s="32" t="s">
        <v>43</v>
      </c>
      <c r="J106" s="30">
        <v>1.6</v>
      </c>
      <c r="K106" s="30">
        <v>1.7</v>
      </c>
      <c r="L106" s="30">
        <v>0.94117647100000001</v>
      </c>
      <c r="M106" s="21" t="s">
        <v>278</v>
      </c>
    </row>
    <row r="107" spans="1:13">
      <c r="A107" s="28">
        <v>103</v>
      </c>
      <c r="B107" s="28" t="s">
        <v>82</v>
      </c>
      <c r="C107" s="28" t="s">
        <v>118</v>
      </c>
      <c r="D107" s="28" t="s">
        <v>20</v>
      </c>
      <c r="E107" s="29" t="s">
        <v>43</v>
      </c>
      <c r="F107" s="30">
        <v>1.22</v>
      </c>
      <c r="G107" s="30">
        <v>1.17</v>
      </c>
      <c r="H107" s="31"/>
      <c r="I107" s="32" t="s">
        <v>43</v>
      </c>
      <c r="J107" s="30">
        <v>1.74</v>
      </c>
      <c r="K107" s="30">
        <v>1.7</v>
      </c>
      <c r="L107" s="30"/>
      <c r="M107" s="21" t="s">
        <v>308</v>
      </c>
    </row>
    <row r="108" spans="1:13">
      <c r="A108" s="28">
        <v>104</v>
      </c>
      <c r="B108" s="28" t="s">
        <v>82</v>
      </c>
      <c r="C108" s="28" t="s">
        <v>119</v>
      </c>
      <c r="D108" s="28" t="s">
        <v>298</v>
      </c>
      <c r="E108" s="29" t="s">
        <v>21</v>
      </c>
      <c r="F108" s="30"/>
      <c r="G108" s="30"/>
      <c r="H108" s="31"/>
      <c r="I108" s="32" t="s">
        <v>43</v>
      </c>
      <c r="J108" s="30">
        <v>1.72</v>
      </c>
      <c r="K108" s="30">
        <v>1.675</v>
      </c>
      <c r="L108" s="30">
        <v>1.026865672</v>
      </c>
      <c r="M108" s="21" t="s">
        <v>279</v>
      </c>
    </row>
    <row r="109" spans="1:13" ht="31.5">
      <c r="A109" s="28">
        <v>105</v>
      </c>
      <c r="B109" s="28" t="s">
        <v>82</v>
      </c>
      <c r="C109" s="28" t="s">
        <v>120</v>
      </c>
      <c r="D109" s="28" t="s">
        <v>20</v>
      </c>
      <c r="E109" s="29" t="s">
        <v>21</v>
      </c>
      <c r="F109" s="30"/>
      <c r="G109" s="30"/>
      <c r="H109" s="31"/>
      <c r="I109" s="32">
        <v>7</v>
      </c>
      <c r="J109" s="30">
        <v>2.0642857139999999</v>
      </c>
      <c r="K109" s="30">
        <v>1.66</v>
      </c>
      <c r="L109" s="30">
        <v>1.2478746060000001</v>
      </c>
      <c r="M109" s="21" t="s">
        <v>284</v>
      </c>
    </row>
    <row r="110" spans="1:13">
      <c r="A110" s="28">
        <v>106</v>
      </c>
      <c r="B110" s="28" t="s">
        <v>82</v>
      </c>
      <c r="C110" s="28" t="s">
        <v>121</v>
      </c>
      <c r="D110" s="28" t="s">
        <v>13</v>
      </c>
      <c r="E110" s="29" t="s">
        <v>21</v>
      </c>
      <c r="F110" s="30"/>
      <c r="G110" s="30"/>
      <c r="H110" s="31"/>
      <c r="I110" s="32" t="s">
        <v>43</v>
      </c>
      <c r="J110" s="30">
        <v>1.98</v>
      </c>
      <c r="K110" s="30">
        <v>1.82</v>
      </c>
      <c r="L110" s="30">
        <v>1.0879099999999999</v>
      </c>
      <c r="M110" s="21" t="s">
        <v>168</v>
      </c>
    </row>
    <row r="111" spans="1:13">
      <c r="A111" s="28">
        <v>107</v>
      </c>
      <c r="B111" s="28" t="s">
        <v>82</v>
      </c>
      <c r="C111" s="28" t="s">
        <v>122</v>
      </c>
      <c r="D111" s="28" t="s">
        <v>10</v>
      </c>
      <c r="E111" s="29" t="s">
        <v>43</v>
      </c>
      <c r="F111" s="30">
        <v>1.3320000000000001</v>
      </c>
      <c r="G111" s="30">
        <v>1.3939999999999999</v>
      </c>
      <c r="H111" s="31"/>
      <c r="I111" s="32" t="s">
        <v>43</v>
      </c>
      <c r="J111" s="30"/>
      <c r="K111" s="30"/>
      <c r="L111" s="30"/>
      <c r="M111" s="21" t="s">
        <v>282</v>
      </c>
    </row>
    <row r="112" spans="1:13">
      <c r="A112" s="28">
        <v>108</v>
      </c>
      <c r="B112" s="28" t="s">
        <v>82</v>
      </c>
      <c r="C112" s="28" t="s">
        <v>123</v>
      </c>
      <c r="D112" s="28" t="s">
        <v>296</v>
      </c>
      <c r="E112" s="29" t="s">
        <v>43</v>
      </c>
      <c r="F112" s="30">
        <v>1.2</v>
      </c>
      <c r="G112" s="30">
        <v>1.2</v>
      </c>
      <c r="H112" s="31"/>
      <c r="I112" s="32" t="s">
        <v>43</v>
      </c>
      <c r="J112" s="30"/>
      <c r="K112" s="30"/>
      <c r="L112" s="30"/>
      <c r="M112" s="21" t="s">
        <v>283</v>
      </c>
    </row>
    <row r="113" spans="1:13" ht="31.5">
      <c r="A113" s="28">
        <v>109</v>
      </c>
      <c r="B113" s="28" t="s">
        <v>124</v>
      </c>
      <c r="C113" s="28" t="s">
        <v>125</v>
      </c>
      <c r="D113" s="28" t="s">
        <v>20</v>
      </c>
      <c r="E113" s="29">
        <v>30</v>
      </c>
      <c r="F113" s="30">
        <v>1.4910000000000001</v>
      </c>
      <c r="G113" s="30">
        <v>1.1926666669999999</v>
      </c>
      <c r="H113" s="31">
        <v>1.2516146749999999</v>
      </c>
      <c r="I113" s="32" t="s">
        <v>21</v>
      </c>
      <c r="J113" s="30"/>
      <c r="K113" s="30"/>
      <c r="L113" s="30"/>
      <c r="M113" s="21" t="s">
        <v>280</v>
      </c>
    </row>
    <row r="114" spans="1:13">
      <c r="A114" s="28">
        <v>110</v>
      </c>
      <c r="B114" s="28" t="s">
        <v>126</v>
      </c>
      <c r="C114" s="28" t="s">
        <v>127</v>
      </c>
      <c r="D114" s="28" t="s">
        <v>296</v>
      </c>
      <c r="E114" s="29" t="s">
        <v>21</v>
      </c>
      <c r="F114" s="30"/>
      <c r="G114" s="30"/>
      <c r="H114" s="31"/>
      <c r="I114" s="32">
        <v>15</v>
      </c>
      <c r="J114" s="30">
        <v>1.6950000000000001</v>
      </c>
      <c r="K114" s="30">
        <v>1.461333333</v>
      </c>
      <c r="L114" s="30">
        <v>1.167423259</v>
      </c>
      <c r="M114" s="21" t="s">
        <v>281</v>
      </c>
    </row>
    <row r="115" spans="1:13">
      <c r="A115" s="28">
        <v>111</v>
      </c>
      <c r="B115" s="28" t="s">
        <v>126</v>
      </c>
      <c r="C115" s="28" t="s">
        <v>128</v>
      </c>
      <c r="D115" s="28" t="s">
        <v>13</v>
      </c>
      <c r="E115" s="29">
        <v>11</v>
      </c>
      <c r="F115" s="30">
        <v>1.318181818</v>
      </c>
      <c r="G115" s="30">
        <v>1.1299999999999999</v>
      </c>
      <c r="H115" s="31">
        <v>1.1674908509999999</v>
      </c>
      <c r="I115" s="32" t="s">
        <v>21</v>
      </c>
      <c r="J115" s="30"/>
      <c r="K115" s="30"/>
      <c r="L115" s="30"/>
      <c r="M115" s="21" t="s">
        <v>291</v>
      </c>
    </row>
    <row r="116" spans="1:13">
      <c r="A116" s="28">
        <v>112</v>
      </c>
      <c r="B116" s="28" t="s">
        <v>126</v>
      </c>
      <c r="C116" s="28" t="s">
        <v>129</v>
      </c>
      <c r="D116" s="28" t="s">
        <v>296</v>
      </c>
      <c r="E116" s="29">
        <v>31</v>
      </c>
      <c r="F116" s="30">
        <v>1.1745161289999999</v>
      </c>
      <c r="G116" s="30">
        <v>1.069677419</v>
      </c>
      <c r="H116" s="31">
        <v>1.101778497</v>
      </c>
      <c r="I116" s="32" t="s">
        <v>21</v>
      </c>
      <c r="J116" s="30"/>
      <c r="K116" s="30"/>
      <c r="L116" s="30"/>
      <c r="M116" s="21" t="s">
        <v>291</v>
      </c>
    </row>
    <row r="117" spans="1:13">
      <c r="A117" s="28">
        <v>113</v>
      </c>
      <c r="B117" s="28" t="s">
        <v>126</v>
      </c>
      <c r="C117" s="28" t="s">
        <v>130</v>
      </c>
      <c r="D117" s="28" t="s">
        <v>296</v>
      </c>
      <c r="E117" s="29">
        <v>64</v>
      </c>
      <c r="F117" s="30">
        <v>1.0726562500000001</v>
      </c>
      <c r="G117" s="30">
        <v>0.96390624999999996</v>
      </c>
      <c r="H117" s="31">
        <v>1.1208909069999999</v>
      </c>
      <c r="I117" s="32">
        <v>18</v>
      </c>
      <c r="J117" s="30">
        <v>1.453333333</v>
      </c>
      <c r="K117" s="30">
        <v>1.3427777780000001</v>
      </c>
      <c r="L117" s="30">
        <v>1.087588456</v>
      </c>
      <c r="M117" s="21" t="s">
        <v>291</v>
      </c>
    </row>
    <row r="118" spans="1:13">
      <c r="A118" s="28">
        <v>114</v>
      </c>
      <c r="B118" s="28" t="s">
        <v>126</v>
      </c>
      <c r="C118" s="28" t="s">
        <v>131</v>
      </c>
      <c r="D118" s="28" t="s">
        <v>296</v>
      </c>
      <c r="E118" s="29">
        <v>7</v>
      </c>
      <c r="F118" s="30">
        <v>1.315714286</v>
      </c>
      <c r="G118" s="30">
        <v>1.321428571</v>
      </c>
      <c r="H118" s="31">
        <v>0.98888072699999996</v>
      </c>
      <c r="I118" s="32" t="s">
        <v>21</v>
      </c>
      <c r="J118" s="30"/>
      <c r="K118" s="30"/>
      <c r="L118" s="30"/>
      <c r="M118" s="21" t="s">
        <v>291</v>
      </c>
    </row>
    <row r="119" spans="1:13">
      <c r="A119" s="28">
        <v>115</v>
      </c>
      <c r="B119" s="28" t="s">
        <v>126</v>
      </c>
      <c r="C119" s="28" t="s">
        <v>132</v>
      </c>
      <c r="D119" s="28" t="s">
        <v>296</v>
      </c>
      <c r="E119" s="29">
        <v>4</v>
      </c>
      <c r="F119" s="30">
        <v>1.26</v>
      </c>
      <c r="G119" s="30">
        <v>1.125</v>
      </c>
      <c r="H119" s="31">
        <v>1.120769557</v>
      </c>
      <c r="I119" s="32" t="s">
        <v>43</v>
      </c>
      <c r="J119" s="30">
        <v>1.97</v>
      </c>
      <c r="K119" s="30">
        <v>1.74</v>
      </c>
      <c r="L119" s="30">
        <v>1.132183908</v>
      </c>
      <c r="M119" s="21" t="s">
        <v>309</v>
      </c>
    </row>
    <row r="120" spans="1:13">
      <c r="A120" s="28">
        <v>116</v>
      </c>
      <c r="B120" s="28" t="s">
        <v>126</v>
      </c>
      <c r="C120" s="28" t="s">
        <v>133</v>
      </c>
      <c r="D120" s="28" t="s">
        <v>296</v>
      </c>
      <c r="E120" s="29">
        <v>14</v>
      </c>
      <c r="F120" s="30">
        <v>1.226428571</v>
      </c>
      <c r="G120" s="30">
        <v>1.1592857139999999</v>
      </c>
      <c r="H120" s="31">
        <v>1.063234843</v>
      </c>
      <c r="I120" s="32" t="s">
        <v>21</v>
      </c>
      <c r="J120" s="30"/>
      <c r="K120" s="30"/>
      <c r="L120" s="30"/>
      <c r="M120" s="21" t="s">
        <v>291</v>
      </c>
    </row>
    <row r="121" spans="1:13">
      <c r="A121" s="28">
        <v>117</v>
      </c>
      <c r="B121" s="28" t="s">
        <v>126</v>
      </c>
      <c r="C121" s="28" t="s">
        <v>134</v>
      </c>
      <c r="D121" s="28" t="s">
        <v>298</v>
      </c>
      <c r="E121" s="29">
        <v>42</v>
      </c>
      <c r="F121" s="30">
        <v>1.1946190480000001</v>
      </c>
      <c r="G121" s="30">
        <v>1.1064047619999999</v>
      </c>
      <c r="H121" s="31">
        <v>1.0900912949999999</v>
      </c>
      <c r="I121" s="32" t="s">
        <v>21</v>
      </c>
      <c r="J121" s="30"/>
      <c r="K121" s="30"/>
      <c r="L121" s="30"/>
      <c r="M121" s="21" t="s">
        <v>310</v>
      </c>
    </row>
    <row r="122" spans="1:13">
      <c r="A122" s="28">
        <v>118</v>
      </c>
      <c r="B122" s="28" t="s">
        <v>126</v>
      </c>
      <c r="C122" s="28" t="s">
        <v>135</v>
      </c>
      <c r="D122" s="28" t="s">
        <v>13</v>
      </c>
      <c r="E122" s="29" t="s">
        <v>43</v>
      </c>
      <c r="F122" s="30"/>
      <c r="G122" s="30"/>
      <c r="H122" s="31"/>
      <c r="I122" s="32" t="s">
        <v>21</v>
      </c>
      <c r="J122" s="30"/>
      <c r="K122" s="30"/>
      <c r="L122" s="30"/>
      <c r="M122" s="21" t="s">
        <v>311</v>
      </c>
    </row>
    <row r="123" spans="1:13">
      <c r="A123" s="28">
        <v>119</v>
      </c>
      <c r="B123" s="28" t="s">
        <v>126</v>
      </c>
      <c r="C123" s="28" t="s">
        <v>136</v>
      </c>
      <c r="D123" s="28" t="s">
        <v>296</v>
      </c>
      <c r="E123" s="29">
        <v>85</v>
      </c>
      <c r="F123" s="30">
        <v>1.2262352940000001</v>
      </c>
      <c r="G123" s="30">
        <v>1.1459999999999999</v>
      </c>
      <c r="H123" s="31">
        <v>1.085384857</v>
      </c>
      <c r="I123" s="32" t="s">
        <v>21</v>
      </c>
      <c r="J123" s="30"/>
      <c r="K123" s="30"/>
      <c r="L123" s="30"/>
      <c r="M123" s="21" t="s">
        <v>312</v>
      </c>
    </row>
    <row r="124" spans="1:13">
      <c r="A124" s="28">
        <v>120</v>
      </c>
      <c r="B124" s="28" t="s">
        <v>126</v>
      </c>
      <c r="C124" s="28" t="s">
        <v>137</v>
      </c>
      <c r="D124" s="28" t="s">
        <v>296</v>
      </c>
      <c r="E124" s="29">
        <v>39</v>
      </c>
      <c r="F124" s="30">
        <v>1.3041025639999999</v>
      </c>
      <c r="G124" s="30">
        <v>1.220769231</v>
      </c>
      <c r="H124" s="31">
        <v>1.0701851710000001</v>
      </c>
      <c r="I124" s="32">
        <v>13</v>
      </c>
      <c r="J124" s="30">
        <v>1.3154545449999999</v>
      </c>
      <c r="K124" s="30">
        <v>1.221538462</v>
      </c>
      <c r="L124" s="30">
        <v>1.078298285</v>
      </c>
      <c r="M124" s="21" t="s">
        <v>291</v>
      </c>
    </row>
    <row r="125" spans="1:13">
      <c r="A125" s="28">
        <v>121</v>
      </c>
      <c r="B125" s="28" t="s">
        <v>126</v>
      </c>
      <c r="C125" s="28" t="s">
        <v>138</v>
      </c>
      <c r="D125" s="28" t="s">
        <v>298</v>
      </c>
      <c r="E125" s="29">
        <v>9</v>
      </c>
      <c r="F125" s="30">
        <v>1.183333333</v>
      </c>
      <c r="G125" s="30">
        <v>1.185555556</v>
      </c>
      <c r="H125" s="31">
        <v>1.008392808</v>
      </c>
      <c r="I125" s="32" t="s">
        <v>21</v>
      </c>
      <c r="J125" s="30"/>
      <c r="K125" s="30"/>
      <c r="L125" s="30"/>
      <c r="M125" s="21" t="s">
        <v>291</v>
      </c>
    </row>
    <row r="126" spans="1:13" ht="31.5">
      <c r="A126" s="28">
        <v>122</v>
      </c>
      <c r="B126" s="28" t="s">
        <v>126</v>
      </c>
      <c r="C126" s="28" t="s">
        <v>139</v>
      </c>
      <c r="D126" s="28" t="s">
        <v>297</v>
      </c>
      <c r="E126" s="29">
        <v>140</v>
      </c>
      <c r="F126" s="30">
        <v>1.2245835709999999</v>
      </c>
      <c r="G126" s="30">
        <v>1.155300714</v>
      </c>
      <c r="H126" s="31">
        <v>1.068742699</v>
      </c>
      <c r="I126" s="32">
        <v>26</v>
      </c>
      <c r="J126" s="30">
        <v>1.7060312500000001</v>
      </c>
      <c r="K126" s="30">
        <v>1.6452499999999999</v>
      </c>
      <c r="L126" s="30">
        <v>1.0452203825000002</v>
      </c>
      <c r="M126" s="21" t="s">
        <v>285</v>
      </c>
    </row>
    <row r="127" spans="1:13" ht="31.5">
      <c r="A127" s="28">
        <v>123</v>
      </c>
      <c r="B127" s="28" t="s">
        <v>126</v>
      </c>
      <c r="C127" s="28" t="s">
        <v>140</v>
      </c>
      <c r="D127" s="28" t="s">
        <v>300</v>
      </c>
      <c r="E127" s="29">
        <v>8</v>
      </c>
      <c r="F127" s="30">
        <v>1.1825000000000001</v>
      </c>
      <c r="G127" s="30">
        <v>1.11375</v>
      </c>
      <c r="H127" s="31">
        <v>1.0725558580000001</v>
      </c>
      <c r="I127" s="32">
        <v>4</v>
      </c>
      <c r="J127" s="30">
        <v>1.58</v>
      </c>
      <c r="K127" s="30">
        <v>1.4375</v>
      </c>
      <c r="L127" s="30">
        <v>1.104736776</v>
      </c>
      <c r="M127" s="21" t="s">
        <v>286</v>
      </c>
    </row>
    <row r="128" spans="1:13">
      <c r="A128" s="28">
        <v>124</v>
      </c>
      <c r="B128" s="28" t="s">
        <v>126</v>
      </c>
      <c r="C128" s="28" t="s">
        <v>141</v>
      </c>
      <c r="D128" s="28" t="s">
        <v>10</v>
      </c>
      <c r="E128" s="29">
        <v>4</v>
      </c>
      <c r="F128" s="30">
        <v>1.1795</v>
      </c>
      <c r="G128" s="30">
        <v>1.165</v>
      </c>
      <c r="H128" s="31">
        <v>1.025038999</v>
      </c>
      <c r="I128" s="32" t="s">
        <v>21</v>
      </c>
      <c r="J128" s="30"/>
      <c r="K128" s="30"/>
      <c r="L128" s="30"/>
      <c r="M128" s="21" t="s">
        <v>172</v>
      </c>
    </row>
    <row r="129" spans="1:13">
      <c r="A129" s="28">
        <v>125</v>
      </c>
      <c r="B129" s="28" t="s">
        <v>126</v>
      </c>
      <c r="C129" s="28" t="s">
        <v>142</v>
      </c>
      <c r="D129" s="28" t="s">
        <v>10</v>
      </c>
      <c r="E129" s="29">
        <v>139</v>
      </c>
      <c r="F129" s="30">
        <v>1.1137446040000001</v>
      </c>
      <c r="G129" s="30">
        <v>1.030238129</v>
      </c>
      <c r="H129" s="31">
        <v>1.0860636319999999</v>
      </c>
      <c r="I129" s="32" t="s">
        <v>21</v>
      </c>
      <c r="J129" s="30"/>
      <c r="K129" s="30"/>
      <c r="L129" s="30"/>
      <c r="M129" s="21" t="s">
        <v>172</v>
      </c>
    </row>
    <row r="130" spans="1:13" ht="31.5">
      <c r="A130" s="28">
        <v>126</v>
      </c>
      <c r="B130" s="28" t="s">
        <v>126</v>
      </c>
      <c r="C130" s="28" t="s">
        <v>143</v>
      </c>
      <c r="D130" s="28" t="s">
        <v>10</v>
      </c>
      <c r="E130" s="29">
        <v>30</v>
      </c>
      <c r="F130" s="30">
        <v>1.177</v>
      </c>
      <c r="G130" s="30">
        <v>1.1096666669999999</v>
      </c>
      <c r="H130" s="31">
        <v>1.071426668</v>
      </c>
      <c r="I130" s="32">
        <v>8</v>
      </c>
      <c r="J130" s="30">
        <v>1.7350000000000001</v>
      </c>
      <c r="K130" s="30">
        <v>1.7212499999999999</v>
      </c>
      <c r="L130" s="30">
        <v>1.0082869050000001</v>
      </c>
      <c r="M130" s="21" t="s">
        <v>287</v>
      </c>
    </row>
    <row r="131" spans="1:13">
      <c r="A131" s="28">
        <v>127</v>
      </c>
      <c r="B131" s="28" t="s">
        <v>126</v>
      </c>
      <c r="C131" s="28" t="s">
        <v>144</v>
      </c>
      <c r="D131" s="28" t="s">
        <v>296</v>
      </c>
      <c r="E131" s="29">
        <v>7</v>
      </c>
      <c r="F131" s="30">
        <v>1.3085714289999999</v>
      </c>
      <c r="G131" s="30">
        <v>1.1614285710000001</v>
      </c>
      <c r="H131" s="31">
        <v>1.1238429679999999</v>
      </c>
      <c r="I131" s="32" t="s">
        <v>21</v>
      </c>
      <c r="J131" s="30"/>
      <c r="K131" s="30"/>
      <c r="L131" s="30"/>
      <c r="M131" s="21" t="s">
        <v>172</v>
      </c>
    </row>
    <row r="132" spans="1:13">
      <c r="A132" s="28">
        <v>128</v>
      </c>
      <c r="B132" s="28" t="s">
        <v>126</v>
      </c>
      <c r="C132" s="28" t="s">
        <v>145</v>
      </c>
      <c r="D132" s="28"/>
      <c r="E132" s="29">
        <v>11</v>
      </c>
      <c r="F132" s="30">
        <v>1.1203727269999999</v>
      </c>
      <c r="G132" s="30">
        <v>1.1307909089999999</v>
      </c>
      <c r="H132" s="31">
        <v>1.0070844619999999</v>
      </c>
      <c r="I132" s="32" t="s">
        <v>21</v>
      </c>
      <c r="J132" s="30"/>
      <c r="K132" s="30"/>
      <c r="L132" s="30"/>
      <c r="M132" s="21" t="s">
        <v>172</v>
      </c>
    </row>
    <row r="133" spans="1:13" ht="31.5">
      <c r="A133" s="28">
        <v>129</v>
      </c>
      <c r="B133" s="28" t="s">
        <v>126</v>
      </c>
      <c r="C133" s="28" t="s">
        <v>146</v>
      </c>
      <c r="D133" s="28" t="s">
        <v>297</v>
      </c>
      <c r="E133" s="29">
        <v>14</v>
      </c>
      <c r="F133" s="30">
        <v>1.205285714</v>
      </c>
      <c r="G133" s="30">
        <v>1.051571429</v>
      </c>
      <c r="H133" s="31">
        <v>1.1588911690000001</v>
      </c>
      <c r="I133" s="32" t="s">
        <v>21</v>
      </c>
      <c r="J133" s="30"/>
      <c r="K133" s="30"/>
      <c r="L133" s="30"/>
      <c r="M133" s="21" t="s">
        <v>288</v>
      </c>
    </row>
    <row r="134" spans="1:13">
      <c r="A134" s="28">
        <v>130</v>
      </c>
      <c r="B134" s="28" t="s">
        <v>126</v>
      </c>
      <c r="C134" s="28" t="s">
        <v>147</v>
      </c>
      <c r="D134" s="28" t="s">
        <v>296</v>
      </c>
      <c r="E134" s="29">
        <v>100</v>
      </c>
      <c r="F134" s="30">
        <v>1.1097999999999999</v>
      </c>
      <c r="G134" s="30">
        <v>1.0243</v>
      </c>
      <c r="H134" s="31">
        <v>1.090292499</v>
      </c>
      <c r="I134" s="32" t="s">
        <v>21</v>
      </c>
      <c r="J134" s="30"/>
      <c r="K134" s="30"/>
      <c r="L134" s="30"/>
      <c r="M134" s="21" t="s">
        <v>302</v>
      </c>
    </row>
    <row r="135" spans="1:13">
      <c r="A135" s="28">
        <v>131</v>
      </c>
      <c r="B135" s="28" t="s">
        <v>126</v>
      </c>
      <c r="C135" s="28" t="s">
        <v>148</v>
      </c>
      <c r="D135" s="28" t="s">
        <v>296</v>
      </c>
      <c r="E135" s="29">
        <v>48</v>
      </c>
      <c r="F135" s="30">
        <f>AVERAGE([1]FMFIN!H1656:H2474)</f>
        <v>1.2527248351648359</v>
      </c>
      <c r="G135" s="30">
        <f>AVERAGE([1]FMFIN!I1656:I2474)</f>
        <v>1.1370176161369199</v>
      </c>
      <c r="H135" s="31">
        <f>AVERAGE([1]FMFIN!K1656:K2527)</f>
        <v>1.1114934625714281</v>
      </c>
      <c r="I135" s="32">
        <v>2</v>
      </c>
      <c r="J135" s="30">
        <v>1.66</v>
      </c>
      <c r="K135" s="30">
        <v>1.98</v>
      </c>
      <c r="L135" s="30">
        <v>0.834901801</v>
      </c>
      <c r="M135" s="21" t="s">
        <v>303</v>
      </c>
    </row>
    <row r="136" spans="1:13">
      <c r="A136" s="28">
        <v>132</v>
      </c>
      <c r="B136" s="28" t="s">
        <v>126</v>
      </c>
      <c r="C136" s="28" t="s">
        <v>149</v>
      </c>
      <c r="D136" s="28" t="s">
        <v>298</v>
      </c>
      <c r="E136" s="29">
        <v>228</v>
      </c>
      <c r="F136" s="30">
        <v>1.2812280700000001</v>
      </c>
      <c r="G136" s="30">
        <v>1.205526316</v>
      </c>
      <c r="H136" s="31">
        <v>1.0695132700000001</v>
      </c>
      <c r="I136" s="32">
        <v>85</v>
      </c>
      <c r="J136" s="30">
        <v>1.743529412</v>
      </c>
      <c r="K136" s="30">
        <v>1.717058824</v>
      </c>
      <c r="L136" s="30">
        <v>1.022016306</v>
      </c>
      <c r="M136" s="21" t="s">
        <v>292</v>
      </c>
    </row>
    <row r="137" spans="1:13">
      <c r="A137" s="28">
        <v>133</v>
      </c>
      <c r="B137" s="28" t="s">
        <v>126</v>
      </c>
      <c r="C137" s="28" t="s">
        <v>150</v>
      </c>
      <c r="D137" s="28" t="s">
        <v>10</v>
      </c>
      <c r="E137" s="29">
        <v>30</v>
      </c>
      <c r="F137" s="30">
        <v>1.100666667</v>
      </c>
      <c r="G137" s="30">
        <v>1.096666667</v>
      </c>
      <c r="H137" s="31">
        <v>1.010853496</v>
      </c>
      <c r="I137" s="32" t="s">
        <v>21</v>
      </c>
      <c r="J137" s="30"/>
      <c r="K137" s="30"/>
      <c r="L137" s="30"/>
      <c r="M137" s="21" t="s">
        <v>293</v>
      </c>
    </row>
    <row r="138" spans="1:13">
      <c r="A138" s="28">
        <v>134</v>
      </c>
      <c r="B138" s="28" t="s">
        <v>126</v>
      </c>
      <c r="C138" s="28" t="s">
        <v>151</v>
      </c>
      <c r="D138" s="28" t="s">
        <v>10</v>
      </c>
      <c r="E138" s="29">
        <v>18</v>
      </c>
      <c r="F138" s="30">
        <v>1.160555556</v>
      </c>
      <c r="G138" s="30">
        <v>1.1983333329999999</v>
      </c>
      <c r="H138" s="31">
        <v>0.97092744799999997</v>
      </c>
      <c r="I138" s="32">
        <v>15</v>
      </c>
      <c r="J138" s="30">
        <v>1.7633333330000001</v>
      </c>
      <c r="K138" s="30">
        <v>1.735333333</v>
      </c>
      <c r="L138" s="30">
        <v>1.0252323619999999</v>
      </c>
      <c r="M138" s="21" t="s">
        <v>292</v>
      </c>
    </row>
    <row r="139" spans="1:13">
      <c r="A139" s="28">
        <v>135</v>
      </c>
      <c r="B139" s="28" t="s">
        <v>126</v>
      </c>
      <c r="C139" s="28" t="s">
        <v>152</v>
      </c>
      <c r="D139" s="28" t="s">
        <v>10</v>
      </c>
      <c r="E139" s="29">
        <v>42</v>
      </c>
      <c r="F139" s="30">
        <v>0.90761904800000004</v>
      </c>
      <c r="G139" s="30">
        <v>0.91880952400000004</v>
      </c>
      <c r="H139" s="31">
        <v>0.99122337400000005</v>
      </c>
      <c r="I139" s="32">
        <v>7</v>
      </c>
      <c r="J139" s="30">
        <v>1.174285714</v>
      </c>
      <c r="K139" s="30">
        <v>1.0242857139999999</v>
      </c>
      <c r="L139" s="30">
        <v>1.1443173769999999</v>
      </c>
      <c r="M139" s="21" t="s">
        <v>314</v>
      </c>
    </row>
    <row r="140" spans="1:13">
      <c r="A140" s="28">
        <v>136</v>
      </c>
      <c r="B140" s="28" t="s">
        <v>126</v>
      </c>
      <c r="C140" s="28" t="s">
        <v>153</v>
      </c>
      <c r="D140" s="28" t="s">
        <v>10</v>
      </c>
      <c r="E140" s="29" t="s">
        <v>43</v>
      </c>
      <c r="F140" s="30">
        <v>1.67</v>
      </c>
      <c r="G140" s="30">
        <v>1.29</v>
      </c>
      <c r="H140" s="31">
        <v>1.2945736430000001</v>
      </c>
      <c r="I140" s="32" t="s">
        <v>21</v>
      </c>
      <c r="J140" s="30"/>
      <c r="K140" s="30"/>
      <c r="L140" s="30"/>
      <c r="M140" s="21" t="s">
        <v>313</v>
      </c>
    </row>
    <row r="141" spans="1:13">
      <c r="A141" s="28">
        <v>137</v>
      </c>
      <c r="B141" s="28" t="s">
        <v>126</v>
      </c>
      <c r="C141" s="28" t="s">
        <v>155</v>
      </c>
      <c r="D141" s="28" t="s">
        <v>10</v>
      </c>
      <c r="E141" s="29" t="s">
        <v>43</v>
      </c>
      <c r="F141" s="30">
        <v>1.19</v>
      </c>
      <c r="G141" s="30">
        <v>1.19</v>
      </c>
      <c r="H141" s="31"/>
      <c r="I141" s="32" t="s">
        <v>43</v>
      </c>
      <c r="J141" s="30">
        <v>1.53</v>
      </c>
      <c r="K141" s="30">
        <v>1.53</v>
      </c>
      <c r="L141" s="30"/>
      <c r="M141" s="21" t="s">
        <v>294</v>
      </c>
    </row>
    <row r="142" spans="1:13" ht="71.099999999999994" customHeight="1">
      <c r="A142" s="28">
        <v>138</v>
      </c>
      <c r="B142" s="28" t="s">
        <v>154</v>
      </c>
      <c r="C142" s="28" t="s">
        <v>156</v>
      </c>
      <c r="D142" s="28" t="s">
        <v>20</v>
      </c>
      <c r="E142" s="29" t="s">
        <v>21</v>
      </c>
      <c r="F142" s="30"/>
      <c r="G142" s="30"/>
      <c r="H142" s="31"/>
      <c r="I142" s="32">
        <v>6</v>
      </c>
      <c r="J142" s="30">
        <v>1.6166666670000001</v>
      </c>
      <c r="K142" s="30">
        <v>1.6583333330000001</v>
      </c>
      <c r="L142" s="30">
        <v>0.972573617</v>
      </c>
      <c r="M142" s="21" t="s">
        <v>305</v>
      </c>
    </row>
    <row r="143" spans="1:13" ht="31.5">
      <c r="A143" s="28">
        <v>139</v>
      </c>
      <c r="B143" s="28" t="s">
        <v>154</v>
      </c>
      <c r="C143" s="28" t="s">
        <v>157</v>
      </c>
      <c r="D143" s="28" t="s">
        <v>20</v>
      </c>
      <c r="E143" s="29" t="s">
        <v>21</v>
      </c>
      <c r="F143" s="30"/>
      <c r="G143" s="30"/>
      <c r="H143" s="31"/>
      <c r="I143" s="32">
        <v>14</v>
      </c>
      <c r="J143" s="30">
        <v>1.4722222220000001</v>
      </c>
      <c r="K143" s="30">
        <v>1.425</v>
      </c>
      <c r="L143" s="30">
        <v>1.0435083430000001</v>
      </c>
      <c r="M143" s="21" t="s">
        <v>289</v>
      </c>
    </row>
    <row r="144" spans="1:13" ht="78.75">
      <c r="A144" s="28">
        <v>140</v>
      </c>
      <c r="B144" s="28" t="s">
        <v>154</v>
      </c>
      <c r="C144" s="28" t="s">
        <v>158</v>
      </c>
      <c r="D144" s="28" t="s">
        <v>13</v>
      </c>
      <c r="E144" s="29" t="s">
        <v>21</v>
      </c>
      <c r="F144" s="30"/>
      <c r="G144" s="30"/>
      <c r="H144" s="31"/>
      <c r="I144" s="32">
        <v>49</v>
      </c>
      <c r="J144" s="30">
        <v>1.577894737</v>
      </c>
      <c r="K144" s="30">
        <v>1.525614035</v>
      </c>
      <c r="L144" s="30">
        <v>1.0406300095000001</v>
      </c>
      <c r="M144" s="21" t="s">
        <v>306</v>
      </c>
    </row>
    <row r="145" spans="1:13">
      <c r="A145" s="28">
        <v>141</v>
      </c>
      <c r="B145" s="28" t="s">
        <v>154</v>
      </c>
      <c r="C145" s="28" t="s">
        <v>159</v>
      </c>
      <c r="D145" s="28" t="s">
        <v>13</v>
      </c>
      <c r="E145" s="29">
        <v>26</v>
      </c>
      <c r="F145" s="30">
        <v>1.1925925930000001</v>
      </c>
      <c r="G145" s="30">
        <v>1.101724138</v>
      </c>
      <c r="H145" s="31">
        <v>1.075426429</v>
      </c>
      <c r="I145" s="32">
        <v>22</v>
      </c>
      <c r="J145" s="30">
        <v>1.6090909090000001</v>
      </c>
      <c r="K145" s="30">
        <v>1.4113636359999999</v>
      </c>
      <c r="L145" s="30">
        <v>1.148271805</v>
      </c>
      <c r="M145" s="21" t="s">
        <v>172</v>
      </c>
    </row>
    <row r="146" spans="1:13" ht="31.5">
      <c r="A146" s="28">
        <v>142</v>
      </c>
      <c r="B146" s="28" t="s">
        <v>154</v>
      </c>
      <c r="C146" s="28" t="s">
        <v>160</v>
      </c>
      <c r="D146" s="28" t="s">
        <v>13</v>
      </c>
      <c r="E146" s="29" t="s">
        <v>21</v>
      </c>
      <c r="F146" s="30"/>
      <c r="G146" s="30"/>
      <c r="H146" s="31"/>
      <c r="I146" s="32">
        <v>21</v>
      </c>
      <c r="J146" s="30">
        <v>1.657142857</v>
      </c>
      <c r="K146" s="30">
        <v>1.6690476190000001</v>
      </c>
      <c r="L146" s="30">
        <v>0.99372574400000002</v>
      </c>
      <c r="M146" s="21" t="s">
        <v>305</v>
      </c>
    </row>
    <row r="147" spans="1:13" ht="31.5">
      <c r="A147" s="28">
        <v>143</v>
      </c>
      <c r="B147" s="28" t="s">
        <v>154</v>
      </c>
      <c r="C147" s="28" t="s">
        <v>161</v>
      </c>
      <c r="D147" s="28" t="s">
        <v>13</v>
      </c>
      <c r="E147" s="29">
        <v>18</v>
      </c>
      <c r="F147" s="30">
        <v>1.117777778</v>
      </c>
      <c r="G147" s="30">
        <v>1.011176471</v>
      </c>
      <c r="H147" s="31">
        <v>1.1104318660000001</v>
      </c>
      <c r="I147" s="32">
        <v>23</v>
      </c>
      <c r="J147" s="30">
        <v>1.4760869569999999</v>
      </c>
      <c r="K147" s="30">
        <v>1.3269565219999999</v>
      </c>
      <c r="L147" s="30">
        <v>1.116921692</v>
      </c>
      <c r="M147" s="21" t="s">
        <v>290</v>
      </c>
    </row>
    <row r="148" spans="1:13" ht="31.5">
      <c r="A148" s="28">
        <v>144</v>
      </c>
      <c r="B148" s="28" t="s">
        <v>154</v>
      </c>
      <c r="C148" s="28" t="s">
        <v>162</v>
      </c>
      <c r="D148" s="28" t="s">
        <v>13</v>
      </c>
      <c r="E148" s="29">
        <v>7</v>
      </c>
      <c r="F148" s="30">
        <v>1.2428571429999999</v>
      </c>
      <c r="G148" s="30">
        <v>1.10625</v>
      </c>
      <c r="H148" s="31">
        <v>1.071211337</v>
      </c>
      <c r="I148" s="32">
        <v>6</v>
      </c>
      <c r="J148" s="30">
        <v>1.4750000000000001</v>
      </c>
      <c r="K148" s="30">
        <v>1.24</v>
      </c>
      <c r="L148" s="30">
        <v>1.1821219039999999</v>
      </c>
      <c r="M148" s="21" t="s">
        <v>307</v>
      </c>
    </row>
    <row r="149" spans="1:13" ht="31.5">
      <c r="A149" s="33">
        <v>145</v>
      </c>
      <c r="B149" s="33" t="s">
        <v>154</v>
      </c>
      <c r="C149" s="33" t="s">
        <v>163</v>
      </c>
      <c r="D149" s="33" t="s">
        <v>10</v>
      </c>
      <c r="E149" s="34">
        <v>48</v>
      </c>
      <c r="F149" s="35">
        <v>1.1056249999999999</v>
      </c>
      <c r="G149" s="35">
        <v>1.1382978723404253</v>
      </c>
      <c r="H149" s="36">
        <v>0.98021393046808547</v>
      </c>
      <c r="I149" s="37" t="s">
        <v>21</v>
      </c>
      <c r="J149" s="34"/>
      <c r="K149" s="34"/>
      <c r="L149" s="38"/>
      <c r="M149" s="39" t="s">
        <v>295</v>
      </c>
    </row>
    <row r="150" spans="1:13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</row>
    <row r="151" spans="1:13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</row>
    <row r="152" spans="1:13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</row>
  </sheetData>
  <mergeCells count="8">
    <mergeCell ref="A2:M2"/>
    <mergeCell ref="E3:H3"/>
    <mergeCell ref="I3:L3"/>
    <mergeCell ref="M3:M4"/>
    <mergeCell ref="A3:A4"/>
    <mergeCell ref="B3:B4"/>
    <mergeCell ref="C3:C4"/>
    <mergeCell ref="D3:D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626F2-2187-2948-92E8-97DA5BB886E8}">
  <dimension ref="A1:M120"/>
  <sheetViews>
    <sheetView workbookViewId="0">
      <selection activeCell="I21" sqref="I21"/>
    </sheetView>
  </sheetViews>
  <sheetFormatPr defaultColWidth="11" defaultRowHeight="15.75"/>
  <cols>
    <col min="1" max="1" width="14" style="4" customWidth="1"/>
    <col min="2" max="2" width="13.5" style="4" customWidth="1"/>
    <col min="3" max="16384" width="11" style="4"/>
  </cols>
  <sheetData>
    <row r="1" spans="1:13" ht="18.75">
      <c r="A1" s="2" t="s">
        <v>318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ht="19.5" thickBot="1">
      <c r="A2" s="5" t="s">
        <v>175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>
      <c r="A3" s="6" t="s">
        <v>177</v>
      </c>
      <c r="B3" s="7"/>
      <c r="C3" s="7"/>
      <c r="D3" s="7"/>
      <c r="E3" s="7"/>
      <c r="F3" s="8"/>
    </row>
    <row r="4" spans="1:13">
      <c r="A4" s="9" t="s">
        <v>178</v>
      </c>
      <c r="F4" s="10"/>
    </row>
    <row r="5" spans="1:13">
      <c r="A5" s="9" t="s">
        <v>180</v>
      </c>
      <c r="F5" s="10"/>
    </row>
    <row r="6" spans="1:13">
      <c r="A6" s="9" t="s">
        <v>319</v>
      </c>
      <c r="F6" s="10"/>
    </row>
    <row r="7" spans="1:13">
      <c r="A7" s="9" t="s">
        <v>181</v>
      </c>
      <c r="B7" s="11" t="s">
        <v>182</v>
      </c>
      <c r="C7" s="4" t="s">
        <v>183</v>
      </c>
      <c r="D7" s="4" t="s">
        <v>184</v>
      </c>
      <c r="E7" s="4" t="s">
        <v>185</v>
      </c>
      <c r="F7" s="10" t="s">
        <v>186</v>
      </c>
    </row>
    <row r="8" spans="1:13">
      <c r="A8" s="9" t="s">
        <v>124</v>
      </c>
      <c r="B8" s="4" t="s">
        <v>126</v>
      </c>
      <c r="C8" s="4">
        <v>519.98800000000006</v>
      </c>
      <c r="D8" s="4">
        <v>61.86016</v>
      </c>
      <c r="E8" s="4">
        <v>8.4059000000000008</v>
      </c>
      <c r="F8" s="12" t="s">
        <v>187</v>
      </c>
    </row>
    <row r="9" spans="1:13">
      <c r="A9" s="9" t="s">
        <v>124</v>
      </c>
      <c r="B9" s="4" t="s">
        <v>82</v>
      </c>
      <c r="C9" s="4">
        <v>259.024</v>
      </c>
      <c r="D9" s="4">
        <v>46.900790000000001</v>
      </c>
      <c r="E9" s="4">
        <v>5.5228000000000002</v>
      </c>
      <c r="F9" s="12" t="s">
        <v>187</v>
      </c>
    </row>
    <row r="10" spans="1:13">
      <c r="A10" s="9" t="s">
        <v>126</v>
      </c>
      <c r="B10" s="4" t="s">
        <v>154</v>
      </c>
      <c r="C10" s="4">
        <v>119.967</v>
      </c>
      <c r="D10" s="4">
        <v>37.139389999999999</v>
      </c>
      <c r="E10" s="4">
        <v>3.2302</v>
      </c>
      <c r="F10" s="12" t="s">
        <v>188</v>
      </c>
    </row>
    <row r="11" spans="1:13">
      <c r="A11" s="9" t="s">
        <v>7</v>
      </c>
      <c r="B11" s="4" t="s">
        <v>15</v>
      </c>
      <c r="C11" s="4">
        <v>66.911000000000001</v>
      </c>
      <c r="D11" s="4">
        <v>14.106680000000001</v>
      </c>
      <c r="E11" s="4">
        <v>4.7431999999999999</v>
      </c>
      <c r="F11" s="12" t="s">
        <v>187</v>
      </c>
    </row>
    <row r="12" spans="1:13">
      <c r="A12" s="9" t="s">
        <v>124</v>
      </c>
      <c r="B12" s="4" t="s">
        <v>15</v>
      </c>
      <c r="C12" s="4">
        <v>64.051000000000002</v>
      </c>
      <c r="D12" s="4">
        <v>19.739450000000001</v>
      </c>
      <c r="E12" s="4">
        <v>3.2448000000000001</v>
      </c>
      <c r="F12" s="12" t="s">
        <v>188</v>
      </c>
    </row>
    <row r="13" spans="1:13">
      <c r="A13" s="9" t="s">
        <v>124</v>
      </c>
      <c r="B13" s="4" t="s">
        <v>154</v>
      </c>
      <c r="C13" s="4">
        <v>61.198999999999998</v>
      </c>
      <c r="D13" s="4">
        <v>7.7682500000000001</v>
      </c>
      <c r="E13" s="4">
        <v>7.8780999999999999</v>
      </c>
      <c r="F13" s="12" t="s">
        <v>187</v>
      </c>
    </row>
    <row r="14" spans="1:13">
      <c r="A14" s="9" t="s">
        <v>124</v>
      </c>
      <c r="B14" s="4" t="s">
        <v>7</v>
      </c>
      <c r="C14" s="4">
        <v>-10.333</v>
      </c>
      <c r="D14" s="4">
        <v>7.8582900000000002</v>
      </c>
      <c r="E14" s="4">
        <v>-1.3149</v>
      </c>
      <c r="F14" s="12">
        <v>0.1885</v>
      </c>
    </row>
    <row r="15" spans="1:13">
      <c r="A15" s="9" t="s">
        <v>154</v>
      </c>
      <c r="B15" s="4" t="s">
        <v>7</v>
      </c>
      <c r="C15" s="4">
        <v>-87.739000000000004</v>
      </c>
      <c r="D15" s="4">
        <v>8.1642600000000005</v>
      </c>
      <c r="E15" s="4">
        <v>-10.746700000000001</v>
      </c>
      <c r="F15" s="12" t="s">
        <v>187</v>
      </c>
    </row>
    <row r="16" spans="1:13">
      <c r="A16" s="9" t="s">
        <v>82</v>
      </c>
      <c r="B16" s="4" t="s">
        <v>15</v>
      </c>
      <c r="C16" s="4">
        <v>-133.49199999999999</v>
      </c>
      <c r="D16" s="4">
        <v>22.022680000000001</v>
      </c>
      <c r="E16" s="4">
        <v>-6.0616000000000003</v>
      </c>
      <c r="F16" s="12" t="s">
        <v>187</v>
      </c>
    </row>
    <row r="17" spans="1:6">
      <c r="A17" s="9" t="s">
        <v>154</v>
      </c>
      <c r="B17" s="4" t="s">
        <v>15</v>
      </c>
      <c r="C17" s="4">
        <v>-173.84</v>
      </c>
      <c r="D17" s="4">
        <v>14.15016</v>
      </c>
      <c r="E17" s="4">
        <v>-12.285399999999999</v>
      </c>
      <c r="F17" s="12" t="s">
        <v>187</v>
      </c>
    </row>
    <row r="18" spans="1:6">
      <c r="A18" s="9" t="s">
        <v>82</v>
      </c>
      <c r="B18" s="4" t="s">
        <v>7</v>
      </c>
      <c r="C18" s="4">
        <v>-239.08799999999999</v>
      </c>
      <c r="D18" s="4">
        <v>28.736239999999999</v>
      </c>
      <c r="E18" s="4">
        <v>-8.3201000000000001</v>
      </c>
      <c r="F18" s="12" t="s">
        <v>187</v>
      </c>
    </row>
    <row r="19" spans="1:6">
      <c r="A19" s="9" t="s">
        <v>154</v>
      </c>
      <c r="B19" s="4" t="s">
        <v>82</v>
      </c>
      <c r="C19" s="4">
        <v>-308.56599999999997</v>
      </c>
      <c r="D19" s="4">
        <v>28.933440000000001</v>
      </c>
      <c r="E19" s="4">
        <v>-10.6647</v>
      </c>
      <c r="F19" s="12" t="s">
        <v>187</v>
      </c>
    </row>
    <row r="20" spans="1:6">
      <c r="A20" s="9" t="s">
        <v>126</v>
      </c>
      <c r="B20" s="4" t="s">
        <v>82</v>
      </c>
      <c r="C20" s="4">
        <v>-475.24799999999999</v>
      </c>
      <c r="D20" s="4">
        <v>25.914180000000002</v>
      </c>
      <c r="E20" s="4">
        <v>-18.339300000000001</v>
      </c>
      <c r="F20" s="12" t="s">
        <v>187</v>
      </c>
    </row>
    <row r="21" spans="1:6">
      <c r="A21" s="9" t="s">
        <v>126</v>
      </c>
      <c r="B21" s="4" t="s">
        <v>15</v>
      </c>
      <c r="C21" s="4">
        <v>-483.99299999999999</v>
      </c>
      <c r="D21" s="4">
        <v>26.374790000000001</v>
      </c>
      <c r="E21" s="4">
        <v>-18.3506</v>
      </c>
      <c r="F21" s="12" t="s">
        <v>187</v>
      </c>
    </row>
    <row r="22" spans="1:6" ht="16.5" thickBot="1">
      <c r="A22" s="13" t="s">
        <v>126</v>
      </c>
      <c r="B22" s="14" t="s">
        <v>7</v>
      </c>
      <c r="C22" s="14">
        <v>-487.56900000000002</v>
      </c>
      <c r="D22" s="14">
        <v>36.860729999999997</v>
      </c>
      <c r="E22" s="14">
        <v>-13.2273</v>
      </c>
      <c r="F22" s="15" t="s">
        <v>187</v>
      </c>
    </row>
    <row r="23" spans="1:6" ht="16.5">
      <c r="A23" s="16"/>
      <c r="E23" s="17"/>
    </row>
    <row r="24" spans="1:6" ht="17.25" thickBot="1">
      <c r="A24" s="16"/>
      <c r="D24" s="17"/>
      <c r="F24" s="17"/>
    </row>
    <row r="25" spans="1:6" ht="18.75">
      <c r="A25" s="6" t="s">
        <v>190</v>
      </c>
      <c r="B25" s="7"/>
      <c r="C25" s="7"/>
      <c r="D25" s="7"/>
      <c r="E25" s="18"/>
      <c r="F25" s="19"/>
    </row>
    <row r="26" spans="1:6">
      <c r="A26" s="9" t="s">
        <v>192</v>
      </c>
      <c r="F26" s="10"/>
    </row>
    <row r="27" spans="1:6">
      <c r="A27" s="9" t="s">
        <v>180</v>
      </c>
      <c r="F27" s="10"/>
    </row>
    <row r="28" spans="1:6">
      <c r="A28" s="9" t="s">
        <v>319</v>
      </c>
      <c r="F28" s="10"/>
    </row>
    <row r="29" spans="1:6">
      <c r="A29" s="9" t="s">
        <v>181</v>
      </c>
      <c r="B29" s="11" t="s">
        <v>182</v>
      </c>
      <c r="C29" s="4" t="s">
        <v>183</v>
      </c>
      <c r="D29" s="4" t="s">
        <v>184</v>
      </c>
      <c r="E29" s="4" t="s">
        <v>185</v>
      </c>
      <c r="F29" s="10" t="s">
        <v>186</v>
      </c>
    </row>
    <row r="30" spans="1:6">
      <c r="A30" s="9" t="s">
        <v>124</v>
      </c>
      <c r="B30" s="4" t="s">
        <v>126</v>
      </c>
      <c r="C30" s="4">
        <v>190.05699999999999</v>
      </c>
      <c r="D30" s="4">
        <v>61.859259999999999</v>
      </c>
      <c r="E30" s="4">
        <v>3.0724</v>
      </c>
      <c r="F30" s="12" t="s">
        <v>193</v>
      </c>
    </row>
    <row r="31" spans="1:6">
      <c r="A31" s="9" t="s">
        <v>126</v>
      </c>
      <c r="B31" s="4" t="s">
        <v>154</v>
      </c>
      <c r="C31" s="4">
        <v>23.736999999999998</v>
      </c>
      <c r="D31" s="4">
        <v>37.57732</v>
      </c>
      <c r="E31" s="4">
        <v>0.63170000000000004</v>
      </c>
      <c r="F31" s="12">
        <v>0.52759999999999996</v>
      </c>
    </row>
    <row r="32" spans="1:6">
      <c r="A32" s="9" t="s">
        <v>124</v>
      </c>
      <c r="B32" s="4" t="s">
        <v>154</v>
      </c>
      <c r="C32" s="4">
        <v>23.603000000000002</v>
      </c>
      <c r="D32" s="4">
        <v>7.6239699999999999</v>
      </c>
      <c r="E32" s="4">
        <v>3.0958999999999999</v>
      </c>
      <c r="F32" s="12" t="s">
        <v>194</v>
      </c>
    </row>
    <row r="33" spans="1:6">
      <c r="A33" s="9" t="s">
        <v>7</v>
      </c>
      <c r="B33" s="4" t="s">
        <v>15</v>
      </c>
      <c r="C33" s="4">
        <v>14.458</v>
      </c>
      <c r="D33" s="4">
        <v>14.105399999999999</v>
      </c>
      <c r="E33" s="4">
        <v>1.0249999999999999</v>
      </c>
      <c r="F33" s="12">
        <v>0.3054</v>
      </c>
    </row>
    <row r="34" spans="1:6">
      <c r="A34" s="9" t="s">
        <v>82</v>
      </c>
      <c r="B34" s="4" t="s">
        <v>15</v>
      </c>
      <c r="C34" s="4">
        <v>5.4420000000000002</v>
      </c>
      <c r="D34" s="4">
        <v>22.022729999999999</v>
      </c>
      <c r="E34" s="4">
        <v>0.24709999999999999</v>
      </c>
      <c r="F34" s="12">
        <v>0.80479999999999996</v>
      </c>
    </row>
    <row r="35" spans="1:6">
      <c r="A35" s="9" t="s">
        <v>124</v>
      </c>
      <c r="B35" s="4" t="s">
        <v>15</v>
      </c>
      <c r="C35" s="4" t="s">
        <v>195</v>
      </c>
      <c r="D35" s="4">
        <v>19.739239999999999</v>
      </c>
      <c r="E35" s="4" t="s">
        <v>196</v>
      </c>
      <c r="F35" s="12">
        <v>0.71860000000000002</v>
      </c>
    </row>
    <row r="36" spans="1:6">
      <c r="A36" s="9" t="s">
        <v>124</v>
      </c>
      <c r="B36" s="4" t="s">
        <v>7</v>
      </c>
      <c r="C36" s="4" t="s">
        <v>197</v>
      </c>
      <c r="D36" s="4">
        <v>7.8358699999999999</v>
      </c>
      <c r="E36" s="4" t="s">
        <v>198</v>
      </c>
      <c r="F36" s="12">
        <v>0.2104</v>
      </c>
    </row>
    <row r="37" spans="1:6">
      <c r="A37" s="9" t="s">
        <v>82</v>
      </c>
      <c r="B37" s="4" t="s">
        <v>7</v>
      </c>
      <c r="C37" s="4" t="s">
        <v>199</v>
      </c>
      <c r="D37" s="4">
        <v>28.735990000000001</v>
      </c>
      <c r="E37" s="4" t="s">
        <v>200</v>
      </c>
      <c r="F37" s="12">
        <v>0.3866</v>
      </c>
    </row>
    <row r="38" spans="1:6">
      <c r="A38" s="9" t="s">
        <v>124</v>
      </c>
      <c r="B38" s="4" t="s">
        <v>82</v>
      </c>
      <c r="C38" s="4" t="s">
        <v>202</v>
      </c>
      <c r="D38" s="4">
        <v>46.900880000000001</v>
      </c>
      <c r="E38" s="4" t="s">
        <v>203</v>
      </c>
      <c r="F38" s="12">
        <v>0.51700000000000002</v>
      </c>
    </row>
    <row r="39" spans="1:6">
      <c r="A39" s="9" t="s">
        <v>154</v>
      </c>
      <c r="B39" s="4" t="s">
        <v>7</v>
      </c>
      <c r="C39" s="4" t="s">
        <v>205</v>
      </c>
      <c r="D39" s="4">
        <v>8.0735399999999995</v>
      </c>
      <c r="E39" s="4" t="s">
        <v>206</v>
      </c>
      <c r="F39" s="12" t="s">
        <v>187</v>
      </c>
    </row>
    <row r="40" spans="1:6">
      <c r="A40" s="9" t="s">
        <v>154</v>
      </c>
      <c r="B40" s="4" t="s">
        <v>15</v>
      </c>
      <c r="C40" s="4" t="s">
        <v>207</v>
      </c>
      <c r="D40" s="4">
        <v>14.21824</v>
      </c>
      <c r="E40" s="4" t="s">
        <v>208</v>
      </c>
      <c r="F40" s="12" t="s">
        <v>187</v>
      </c>
    </row>
    <row r="41" spans="1:6">
      <c r="A41" s="9" t="s">
        <v>154</v>
      </c>
      <c r="B41" s="4" t="s">
        <v>82</v>
      </c>
      <c r="C41" s="4" t="s">
        <v>209</v>
      </c>
      <c r="D41" s="4">
        <v>29.242149999999999</v>
      </c>
      <c r="E41" s="4" t="s">
        <v>210</v>
      </c>
      <c r="F41" s="12" t="s">
        <v>187</v>
      </c>
    </row>
    <row r="42" spans="1:6">
      <c r="A42" s="9" t="s">
        <v>126</v>
      </c>
      <c r="B42" s="4" t="s">
        <v>7</v>
      </c>
      <c r="C42" s="4" t="s">
        <v>211</v>
      </c>
      <c r="D42" s="4">
        <v>36.859850000000002</v>
      </c>
      <c r="E42" s="4" t="s">
        <v>212</v>
      </c>
      <c r="F42" s="12" t="s">
        <v>187</v>
      </c>
    </row>
    <row r="43" spans="1:6">
      <c r="A43" s="9" t="s">
        <v>126</v>
      </c>
      <c r="B43" s="4" t="s">
        <v>15</v>
      </c>
      <c r="C43" s="4" t="s">
        <v>214</v>
      </c>
      <c r="D43" s="4">
        <v>26.374569999999999</v>
      </c>
      <c r="E43" s="4" t="s">
        <v>215</v>
      </c>
      <c r="F43" s="12" t="s">
        <v>187</v>
      </c>
    </row>
    <row r="44" spans="1:6" ht="16.5" thickBot="1">
      <c r="A44" s="13" t="s">
        <v>126</v>
      </c>
      <c r="B44" s="14" t="s">
        <v>15</v>
      </c>
      <c r="C44" s="14" t="s">
        <v>214</v>
      </c>
      <c r="D44" s="14">
        <v>26.374569999999999</v>
      </c>
      <c r="E44" s="14" t="s">
        <v>215</v>
      </c>
      <c r="F44" s="15" t="s">
        <v>187</v>
      </c>
    </row>
    <row r="46" spans="1:6" ht="16.5" thickBot="1"/>
    <row r="47" spans="1:6" ht="18.75">
      <c r="A47" s="6" t="s">
        <v>201</v>
      </c>
      <c r="B47" s="7"/>
      <c r="C47" s="7"/>
      <c r="D47" s="7"/>
      <c r="E47" s="7"/>
      <c r="F47" s="8"/>
    </row>
    <row r="48" spans="1:6">
      <c r="A48" s="9" t="s">
        <v>217</v>
      </c>
      <c r="F48" s="10"/>
    </row>
    <row r="49" spans="1:6">
      <c r="A49" s="9" t="s">
        <v>180</v>
      </c>
      <c r="F49" s="10"/>
    </row>
    <row r="50" spans="1:6">
      <c r="A50" s="9" t="s">
        <v>319</v>
      </c>
      <c r="F50" s="10"/>
    </row>
    <row r="51" spans="1:6">
      <c r="A51" s="9" t="s">
        <v>181</v>
      </c>
      <c r="B51" s="11" t="s">
        <v>182</v>
      </c>
      <c r="C51" s="4" t="s">
        <v>183</v>
      </c>
      <c r="D51" s="4" t="s">
        <v>184</v>
      </c>
      <c r="E51" s="4" t="s">
        <v>185</v>
      </c>
      <c r="F51" s="10" t="s">
        <v>186</v>
      </c>
    </row>
    <row r="52" spans="1:6">
      <c r="A52" s="9" t="s">
        <v>124</v>
      </c>
      <c r="B52" s="4" t="s">
        <v>126</v>
      </c>
      <c r="C52" s="4">
        <v>468.79500000000002</v>
      </c>
      <c r="D52" s="4">
        <v>61.864649999999997</v>
      </c>
      <c r="E52" s="4">
        <v>7.5777999999999999</v>
      </c>
      <c r="F52" s="12" t="s">
        <v>187</v>
      </c>
    </row>
    <row r="53" spans="1:6">
      <c r="A53" s="9" t="s">
        <v>124</v>
      </c>
      <c r="B53" s="4" t="s">
        <v>82</v>
      </c>
      <c r="C53" s="4">
        <v>296.33999999999997</v>
      </c>
      <c r="D53" s="4">
        <v>46.744059999999998</v>
      </c>
      <c r="E53" s="4">
        <v>6.3395999999999999</v>
      </c>
      <c r="F53" s="12" t="s">
        <v>187</v>
      </c>
    </row>
    <row r="54" spans="1:6">
      <c r="A54" s="9" t="s">
        <v>126</v>
      </c>
      <c r="B54" s="4" t="s">
        <v>154</v>
      </c>
      <c r="C54" s="4">
        <v>93.155000000000001</v>
      </c>
      <c r="D54" s="4">
        <v>37.5807</v>
      </c>
      <c r="E54" s="4">
        <v>2.4788000000000001</v>
      </c>
      <c r="F54" s="12" t="s">
        <v>218</v>
      </c>
    </row>
    <row r="55" spans="1:6">
      <c r="A55" s="9" t="s">
        <v>124</v>
      </c>
      <c r="B55" s="4" t="s">
        <v>15</v>
      </c>
      <c r="C55" s="4">
        <v>79.421000000000006</v>
      </c>
      <c r="D55" s="4">
        <v>19.372</v>
      </c>
      <c r="E55" s="4">
        <v>4.0998000000000001</v>
      </c>
      <c r="F55" s="12" t="s">
        <v>187</v>
      </c>
    </row>
    <row r="56" spans="1:6">
      <c r="A56" s="9" t="s">
        <v>124</v>
      </c>
      <c r="B56" s="4" t="s">
        <v>154</v>
      </c>
      <c r="C56" s="4">
        <v>58.078000000000003</v>
      </c>
      <c r="D56" s="4">
        <v>7.6366699999999996</v>
      </c>
      <c r="E56" s="4">
        <v>7.6052</v>
      </c>
      <c r="F56" s="12" t="s">
        <v>187</v>
      </c>
    </row>
    <row r="57" spans="1:6">
      <c r="A57" s="9" t="s">
        <v>7</v>
      </c>
      <c r="B57" s="4" t="s">
        <v>15</v>
      </c>
      <c r="C57" s="4">
        <v>45.414000000000001</v>
      </c>
      <c r="D57" s="4">
        <v>13.91475</v>
      </c>
      <c r="E57" s="4">
        <v>3.2637</v>
      </c>
      <c r="F57" s="12" t="s">
        <v>219</v>
      </c>
    </row>
    <row r="58" spans="1:6">
      <c r="A58" s="9" t="s">
        <v>124</v>
      </c>
      <c r="B58" s="4" t="s">
        <v>7</v>
      </c>
      <c r="C58" s="4">
        <v>7.9329999999999998</v>
      </c>
      <c r="D58" s="4">
        <v>7.8909500000000001</v>
      </c>
      <c r="E58" s="4">
        <v>1.0054000000000001</v>
      </c>
      <c r="F58" s="12">
        <v>0.31469999999999998</v>
      </c>
    </row>
    <row r="59" spans="1:6">
      <c r="A59" s="9" t="s">
        <v>154</v>
      </c>
      <c r="B59" s="4" t="s">
        <v>7</v>
      </c>
      <c r="C59" s="4">
        <v>-69.953999999999994</v>
      </c>
      <c r="D59" s="4">
        <v>8.1254899999999992</v>
      </c>
      <c r="E59" s="4">
        <v>-8.6091999999999995</v>
      </c>
      <c r="F59" s="12" t="s">
        <v>187</v>
      </c>
    </row>
    <row r="60" spans="1:6">
      <c r="A60" s="9" t="s">
        <v>154</v>
      </c>
      <c r="B60" s="4" t="s">
        <v>15</v>
      </c>
      <c r="C60" s="4">
        <v>-132.88399999999999</v>
      </c>
      <c r="D60" s="4">
        <v>14.019819999999999</v>
      </c>
      <c r="E60" s="4">
        <v>-9.4783000000000008</v>
      </c>
      <c r="F60" s="12" t="s">
        <v>187</v>
      </c>
    </row>
    <row r="61" spans="1:6">
      <c r="A61" s="9" t="s">
        <v>82</v>
      </c>
      <c r="B61" s="4" t="s">
        <v>15</v>
      </c>
      <c r="C61" s="4">
        <v>-146.95599999999999</v>
      </c>
      <c r="D61" s="4">
        <v>22.01681</v>
      </c>
      <c r="E61" s="4">
        <v>-6.6746999999999996</v>
      </c>
      <c r="F61" s="12" t="s">
        <v>187</v>
      </c>
    </row>
    <row r="62" spans="1:6">
      <c r="A62" s="9" t="s">
        <v>82</v>
      </c>
      <c r="B62" s="4" t="s">
        <v>7</v>
      </c>
      <c r="C62" s="4">
        <v>-200.10300000000001</v>
      </c>
      <c r="D62" s="4">
        <v>28.652090000000001</v>
      </c>
      <c r="E62" s="4">
        <v>-6.9839000000000002</v>
      </c>
      <c r="F62" s="12" t="s">
        <v>187</v>
      </c>
    </row>
    <row r="63" spans="1:6">
      <c r="A63" s="9" t="s">
        <v>154</v>
      </c>
      <c r="B63" s="4" t="s">
        <v>82</v>
      </c>
      <c r="C63" s="4">
        <v>-201.673</v>
      </c>
      <c r="D63" s="4">
        <v>29.155100000000001</v>
      </c>
      <c r="E63" s="4">
        <v>-6.9172000000000002</v>
      </c>
      <c r="F63" s="12" t="s">
        <v>187</v>
      </c>
    </row>
    <row r="64" spans="1:6">
      <c r="A64" s="9" t="s">
        <v>126</v>
      </c>
      <c r="B64" s="4" t="s">
        <v>82</v>
      </c>
      <c r="C64" s="4">
        <v>-257.786</v>
      </c>
      <c r="D64" s="4">
        <v>25.902069999999998</v>
      </c>
      <c r="E64" s="4">
        <v>-9.9522999999999993</v>
      </c>
      <c r="F64" s="12" t="s">
        <v>187</v>
      </c>
    </row>
    <row r="65" spans="1:13">
      <c r="A65" s="9" t="s">
        <v>126</v>
      </c>
      <c r="B65" s="4" t="s">
        <v>15</v>
      </c>
      <c r="C65" s="4">
        <v>-345.73099999999999</v>
      </c>
      <c r="D65" s="4">
        <v>26.46998</v>
      </c>
      <c r="E65" s="4">
        <v>-13.061199999999999</v>
      </c>
      <c r="F65" s="12" t="s">
        <v>187</v>
      </c>
    </row>
    <row r="66" spans="1:13" ht="16.5" thickBot="1">
      <c r="A66" s="13" t="s">
        <v>126</v>
      </c>
      <c r="B66" s="14" t="s">
        <v>7</v>
      </c>
      <c r="C66" s="14">
        <v>-367.11</v>
      </c>
      <c r="D66" s="14">
        <v>36.863509999999998</v>
      </c>
      <c r="E66" s="14">
        <v>-9.9586000000000006</v>
      </c>
      <c r="F66" s="15" t="s">
        <v>187</v>
      </c>
    </row>
    <row r="67" spans="1:13">
      <c r="A67" s="4" t="s">
        <v>315</v>
      </c>
    </row>
    <row r="69" spans="1:13" ht="16.5">
      <c r="A69" s="16"/>
    </row>
    <row r="70" spans="1:13" ht="19.5" thickBot="1">
      <c r="A70" s="5" t="s">
        <v>176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8.75">
      <c r="A71" s="6" t="s">
        <v>177</v>
      </c>
      <c r="B71" s="7"/>
      <c r="C71" s="7"/>
      <c r="D71" s="7"/>
      <c r="E71" s="7"/>
      <c r="F71" s="8"/>
    </row>
    <row r="72" spans="1:13">
      <c r="A72" s="9" t="s">
        <v>179</v>
      </c>
      <c r="F72" s="10"/>
    </row>
    <row r="73" spans="1:13">
      <c r="A73" s="9" t="s">
        <v>180</v>
      </c>
      <c r="F73" s="10"/>
    </row>
    <row r="74" spans="1:13">
      <c r="A74" s="9" t="s">
        <v>319</v>
      </c>
      <c r="F74" s="10"/>
    </row>
    <row r="75" spans="1:13">
      <c r="A75" s="9" t="s">
        <v>181</v>
      </c>
      <c r="B75" s="4" t="s">
        <v>220</v>
      </c>
      <c r="C75" s="4" t="s">
        <v>183</v>
      </c>
      <c r="D75" s="4" t="s">
        <v>184</v>
      </c>
      <c r="E75" s="4" t="s">
        <v>185</v>
      </c>
      <c r="F75" s="10" t="s">
        <v>186</v>
      </c>
    </row>
    <row r="76" spans="1:13">
      <c r="A76" s="9" t="s">
        <v>7</v>
      </c>
      <c r="B76" s="4" t="s">
        <v>15</v>
      </c>
      <c r="C76" s="4">
        <v>117.798</v>
      </c>
      <c r="D76" s="4">
        <v>13.91967</v>
      </c>
      <c r="E76" s="4">
        <v>8.4626999999999999</v>
      </c>
      <c r="F76" s="12" t="s">
        <v>187</v>
      </c>
    </row>
    <row r="77" spans="1:13">
      <c r="A77" s="9" t="s">
        <v>82</v>
      </c>
      <c r="B77" s="4" t="s">
        <v>15</v>
      </c>
      <c r="C77" s="4">
        <v>77.412999999999997</v>
      </c>
      <c r="D77" s="4">
        <v>16.565850000000001</v>
      </c>
      <c r="E77" s="4">
        <v>4.673</v>
      </c>
      <c r="F77" s="12" t="s">
        <v>187</v>
      </c>
    </row>
    <row r="78" spans="1:13">
      <c r="A78" s="9" t="s">
        <v>126</v>
      </c>
      <c r="B78" s="4" t="s">
        <v>154</v>
      </c>
      <c r="C78" s="4">
        <v>52.618000000000002</v>
      </c>
      <c r="D78" s="4">
        <v>10.649010000000001</v>
      </c>
      <c r="E78" s="4">
        <v>4.9410999999999996</v>
      </c>
      <c r="F78" s="12" t="s">
        <v>187</v>
      </c>
    </row>
    <row r="79" spans="1:13">
      <c r="A79" s="9" t="s">
        <v>126</v>
      </c>
      <c r="B79" s="4" t="s">
        <v>15</v>
      </c>
      <c r="C79" s="4">
        <v>-33.392000000000003</v>
      </c>
      <c r="D79" s="4">
        <v>13.87955</v>
      </c>
      <c r="E79" s="4">
        <v>-2.4058000000000002</v>
      </c>
      <c r="F79" s="12" t="s">
        <v>189</v>
      </c>
    </row>
    <row r="80" spans="1:13">
      <c r="A80" s="9" t="s">
        <v>82</v>
      </c>
      <c r="B80" s="4" t="s">
        <v>7</v>
      </c>
      <c r="C80" s="4">
        <v>-92.552000000000007</v>
      </c>
      <c r="D80" s="4">
        <v>16.179099999999998</v>
      </c>
      <c r="E80" s="4">
        <v>-5.7205000000000004</v>
      </c>
      <c r="F80" s="12" t="s">
        <v>187</v>
      </c>
    </row>
    <row r="81" spans="1:6">
      <c r="A81" s="9" t="s">
        <v>154</v>
      </c>
      <c r="B81" s="4" t="s">
        <v>15</v>
      </c>
      <c r="C81" s="4">
        <v>-96.290999999999997</v>
      </c>
      <c r="D81" s="4">
        <v>13.94444</v>
      </c>
      <c r="E81" s="4">
        <v>-6.9053000000000004</v>
      </c>
      <c r="F81" s="12" t="s">
        <v>187</v>
      </c>
    </row>
    <row r="82" spans="1:6">
      <c r="A82" s="9" t="s">
        <v>126</v>
      </c>
      <c r="B82" s="4" t="s">
        <v>82</v>
      </c>
      <c r="C82" s="4">
        <v>-107.827</v>
      </c>
      <c r="D82" s="4">
        <v>16.236910000000002</v>
      </c>
      <c r="E82" s="4">
        <v>-6.6409000000000002</v>
      </c>
      <c r="F82" s="12" t="s">
        <v>187</v>
      </c>
    </row>
    <row r="83" spans="1:6">
      <c r="A83" s="9" t="s">
        <v>126</v>
      </c>
      <c r="B83" s="4" t="s">
        <v>7</v>
      </c>
      <c r="C83" s="4">
        <v>-114.633</v>
      </c>
      <c r="D83" s="4">
        <v>11.534750000000001</v>
      </c>
      <c r="E83" s="4">
        <v>-9.9381000000000004</v>
      </c>
      <c r="F83" s="12" t="s">
        <v>187</v>
      </c>
    </row>
    <row r="84" spans="1:6">
      <c r="A84" s="9" t="s">
        <v>154</v>
      </c>
      <c r="B84" s="4" t="s">
        <v>7</v>
      </c>
      <c r="C84" s="4">
        <v>-133.59899999999999</v>
      </c>
      <c r="D84" s="4">
        <v>10.87412</v>
      </c>
      <c r="E84" s="4">
        <v>-12.2859</v>
      </c>
      <c r="F84" s="12" t="s">
        <v>187</v>
      </c>
    </row>
    <row r="85" spans="1:6" ht="16.5" thickBot="1">
      <c r="A85" s="13" t="s">
        <v>154</v>
      </c>
      <c r="B85" s="14" t="s">
        <v>82</v>
      </c>
      <c r="C85" s="14">
        <v>-189.78299999999999</v>
      </c>
      <c r="D85" s="14">
        <v>16.855820000000001</v>
      </c>
      <c r="E85" s="14">
        <v>-11.2592</v>
      </c>
      <c r="F85" s="15" t="s">
        <v>187</v>
      </c>
    </row>
    <row r="87" spans="1:6" ht="16.5" thickBot="1"/>
    <row r="88" spans="1:6" ht="18.75">
      <c r="A88" s="6" t="s">
        <v>190</v>
      </c>
      <c r="B88" s="7"/>
      <c r="C88" s="7"/>
      <c r="D88" s="7"/>
      <c r="E88" s="7"/>
      <c r="F88" s="8"/>
    </row>
    <row r="89" spans="1:6">
      <c r="A89" s="9" t="s">
        <v>191</v>
      </c>
      <c r="F89" s="10"/>
    </row>
    <row r="90" spans="1:6">
      <c r="A90" s="9" t="s">
        <v>180</v>
      </c>
      <c r="F90" s="10"/>
    </row>
    <row r="91" spans="1:6">
      <c r="A91" s="9" t="s">
        <v>319</v>
      </c>
      <c r="F91" s="10"/>
    </row>
    <row r="92" spans="1:6">
      <c r="A92" s="9" t="s">
        <v>181</v>
      </c>
      <c r="B92" s="4" t="s">
        <v>220</v>
      </c>
      <c r="C92" s="4" t="s">
        <v>183</v>
      </c>
      <c r="D92" s="4" t="s">
        <v>184</v>
      </c>
      <c r="E92" s="4" t="s">
        <v>185</v>
      </c>
      <c r="F92" s="10" t="s">
        <v>186</v>
      </c>
    </row>
    <row r="93" spans="1:6">
      <c r="A93" s="9" t="s">
        <v>82</v>
      </c>
      <c r="B93" s="4" t="s">
        <v>15</v>
      </c>
      <c r="C93" s="4">
        <v>111.684</v>
      </c>
      <c r="D93" s="4">
        <v>16.565860000000001</v>
      </c>
      <c r="E93" s="4">
        <v>6.7418100000000001</v>
      </c>
      <c r="F93" s="12" t="s">
        <v>187</v>
      </c>
    </row>
    <row r="94" spans="1:6">
      <c r="A94" s="9" t="s">
        <v>126</v>
      </c>
      <c r="B94" s="4" t="s">
        <v>15</v>
      </c>
      <c r="C94" s="4">
        <v>59.228999999999999</v>
      </c>
      <c r="D94" s="4">
        <v>13.88607</v>
      </c>
      <c r="E94" s="4">
        <v>4.2653699999999999</v>
      </c>
      <c r="F94" s="12" t="s">
        <v>187</v>
      </c>
    </row>
    <row r="95" spans="1:6">
      <c r="A95" s="9" t="s">
        <v>7</v>
      </c>
      <c r="B95" s="4" t="s">
        <v>15</v>
      </c>
      <c r="C95" s="4">
        <v>59.082000000000001</v>
      </c>
      <c r="D95" s="4">
        <v>13.918139999999999</v>
      </c>
      <c r="E95" s="4">
        <v>4.2449899999999996</v>
      </c>
      <c r="F95" s="12" t="s">
        <v>187</v>
      </c>
    </row>
    <row r="96" spans="1:6">
      <c r="A96" s="9" t="s">
        <v>126</v>
      </c>
      <c r="B96" s="4" t="s">
        <v>154</v>
      </c>
      <c r="C96" s="4">
        <v>51.097000000000001</v>
      </c>
      <c r="D96" s="4">
        <v>10.721360000000001</v>
      </c>
      <c r="E96" s="4">
        <v>4.7658800000000001</v>
      </c>
      <c r="F96" s="12" t="s">
        <v>187</v>
      </c>
    </row>
    <row r="97" spans="1:6">
      <c r="A97" s="9" t="s">
        <v>82</v>
      </c>
      <c r="B97" s="4" t="s">
        <v>7</v>
      </c>
      <c r="C97" s="4">
        <v>20.45</v>
      </c>
      <c r="D97" s="4">
        <v>16.17775</v>
      </c>
      <c r="E97" s="4">
        <v>1.26407</v>
      </c>
      <c r="F97" s="12">
        <v>0.20619999999999999</v>
      </c>
    </row>
    <row r="98" spans="1:6">
      <c r="A98" s="9" t="s">
        <v>126</v>
      </c>
      <c r="B98" s="4" t="s">
        <v>7</v>
      </c>
      <c r="C98" s="4">
        <v>5.1109999999999998</v>
      </c>
      <c r="D98" s="4">
        <v>11.55771</v>
      </c>
      <c r="E98" s="4">
        <v>0.44222</v>
      </c>
      <c r="F98" s="12">
        <v>0.6583</v>
      </c>
    </row>
    <row r="99" spans="1:6">
      <c r="A99" s="9" t="s">
        <v>126</v>
      </c>
      <c r="B99" s="4" t="s">
        <v>82</v>
      </c>
      <c r="C99" s="4">
        <v>-9.1430000000000007</v>
      </c>
      <c r="D99" s="4">
        <v>16.22739</v>
      </c>
      <c r="E99" s="4">
        <v>-0.56342000000000003</v>
      </c>
      <c r="F99" s="12">
        <v>0.57310000000000005</v>
      </c>
    </row>
    <row r="100" spans="1:6">
      <c r="A100" s="9" t="s">
        <v>154</v>
      </c>
      <c r="B100" s="4" t="s">
        <v>15</v>
      </c>
      <c r="C100" s="4">
        <v>-26.128</v>
      </c>
      <c r="D100" s="4">
        <v>13.925829999999999</v>
      </c>
      <c r="E100" s="4">
        <v>-1.8762099999999999</v>
      </c>
      <c r="F100" s="12">
        <v>6.0600000000000001E-2</v>
      </c>
    </row>
    <row r="101" spans="1:6">
      <c r="A101" s="9" t="s">
        <v>154</v>
      </c>
      <c r="B101" s="4" t="s">
        <v>7</v>
      </c>
      <c r="C101" s="4">
        <v>-54.167000000000002</v>
      </c>
      <c r="D101" s="4">
        <v>10.8659</v>
      </c>
      <c r="E101" s="4">
        <v>-4.9850899999999996</v>
      </c>
      <c r="F101" s="12" t="s">
        <v>187</v>
      </c>
    </row>
    <row r="102" spans="1:6" ht="16.5" thickBot="1">
      <c r="A102" s="13" t="s">
        <v>154</v>
      </c>
      <c r="B102" s="14" t="s">
        <v>82</v>
      </c>
      <c r="C102" s="14">
        <v>-114.586</v>
      </c>
      <c r="D102" s="14">
        <v>16.80021</v>
      </c>
      <c r="E102" s="14">
        <v>-6.8205</v>
      </c>
      <c r="F102" s="15" t="s">
        <v>187</v>
      </c>
    </row>
    <row r="104" spans="1:6" ht="16.5" thickBot="1"/>
    <row r="105" spans="1:6" ht="18.75">
      <c r="A105" s="6" t="s">
        <v>201</v>
      </c>
      <c r="B105" s="7"/>
      <c r="C105" s="7"/>
      <c r="D105" s="7"/>
      <c r="E105" s="7"/>
      <c r="F105" s="8"/>
    </row>
    <row r="106" spans="1:6">
      <c r="A106" s="9" t="s">
        <v>204</v>
      </c>
      <c r="F106" s="10"/>
    </row>
    <row r="107" spans="1:6">
      <c r="A107" s="9" t="s">
        <v>180</v>
      </c>
      <c r="F107" s="10"/>
    </row>
    <row r="108" spans="1:6">
      <c r="A108" s="9" t="s">
        <v>319</v>
      </c>
      <c r="F108" s="10"/>
    </row>
    <row r="109" spans="1:6">
      <c r="A109" s="9" t="s">
        <v>181</v>
      </c>
      <c r="B109" s="4" t="s">
        <v>220</v>
      </c>
      <c r="C109" s="4" t="s">
        <v>183</v>
      </c>
      <c r="D109" s="4" t="s">
        <v>184</v>
      </c>
      <c r="E109" s="4" t="s">
        <v>185</v>
      </c>
      <c r="F109" s="10" t="s">
        <v>186</v>
      </c>
    </row>
    <row r="110" spans="1:6">
      <c r="A110" s="9" t="s">
        <v>7</v>
      </c>
      <c r="B110" s="4" t="s">
        <v>15</v>
      </c>
      <c r="C110" s="4">
        <v>47.357999999999997</v>
      </c>
      <c r="D110" s="4">
        <v>13.9285</v>
      </c>
      <c r="E110" s="4">
        <v>3.4001000000000001</v>
      </c>
      <c r="F110" s="12" t="s">
        <v>213</v>
      </c>
    </row>
    <row r="111" spans="1:6">
      <c r="A111" s="9" t="s">
        <v>126</v>
      </c>
      <c r="B111" s="4" t="s">
        <v>154</v>
      </c>
      <c r="C111" s="4">
        <v>-9.2170000000000005</v>
      </c>
      <c r="D111" s="4">
        <v>10.64658</v>
      </c>
      <c r="E111" s="4">
        <v>-0.86570000000000003</v>
      </c>
      <c r="F111" s="12">
        <v>0.3866</v>
      </c>
    </row>
    <row r="112" spans="1:6">
      <c r="A112" s="9" t="s">
        <v>82</v>
      </c>
      <c r="B112" s="4" t="s">
        <v>15</v>
      </c>
      <c r="C112" s="4">
        <v>-52.343000000000004</v>
      </c>
      <c r="D112" s="4">
        <v>16.553159999999998</v>
      </c>
      <c r="E112" s="4">
        <v>-3.1621000000000001</v>
      </c>
      <c r="F112" s="12" t="s">
        <v>216</v>
      </c>
    </row>
    <row r="113" spans="1:6">
      <c r="A113" s="9" t="s">
        <v>154</v>
      </c>
      <c r="B113" s="4" t="s">
        <v>82</v>
      </c>
      <c r="C113" s="4">
        <v>-88.15</v>
      </c>
      <c r="D113" s="4">
        <v>16.832719999999998</v>
      </c>
      <c r="E113" s="4">
        <v>-5.2367999999999997</v>
      </c>
      <c r="F113" s="12" t="s">
        <v>187</v>
      </c>
    </row>
    <row r="114" spans="1:6">
      <c r="A114" s="9" t="s">
        <v>154</v>
      </c>
      <c r="B114" s="4" t="s">
        <v>15</v>
      </c>
      <c r="C114" s="4">
        <v>-96.47</v>
      </c>
      <c r="D114" s="4">
        <v>13.94506</v>
      </c>
      <c r="E114" s="4">
        <v>-6.9179000000000004</v>
      </c>
      <c r="F114" s="12" t="s">
        <v>187</v>
      </c>
    </row>
    <row r="115" spans="1:6">
      <c r="A115" s="9" t="s">
        <v>154</v>
      </c>
      <c r="B115" s="4" t="s">
        <v>7</v>
      </c>
      <c r="C115" s="4">
        <v>-97.453999999999994</v>
      </c>
      <c r="D115" s="4">
        <v>10.910600000000001</v>
      </c>
      <c r="E115" s="4">
        <v>-8.9320000000000004</v>
      </c>
      <c r="F115" s="12" t="s">
        <v>187</v>
      </c>
    </row>
    <row r="116" spans="1:6">
      <c r="A116" s="9" t="s">
        <v>82</v>
      </c>
      <c r="B116" s="4" t="s">
        <v>7</v>
      </c>
      <c r="C116" s="4">
        <v>-100.68899999999999</v>
      </c>
      <c r="D116" s="4">
        <v>16.167120000000001</v>
      </c>
      <c r="E116" s="4">
        <v>-6.2279999999999998</v>
      </c>
      <c r="F116" s="12" t="s">
        <v>187</v>
      </c>
    </row>
    <row r="117" spans="1:6">
      <c r="A117" s="9" t="s">
        <v>126</v>
      </c>
      <c r="B117" s="4" t="s">
        <v>82</v>
      </c>
      <c r="C117" s="4">
        <v>-105.01300000000001</v>
      </c>
      <c r="D117" s="4">
        <v>16.21818</v>
      </c>
      <c r="E117" s="4">
        <v>-6.4749999999999996</v>
      </c>
      <c r="F117" s="12" t="s">
        <v>187</v>
      </c>
    </row>
    <row r="118" spans="1:6">
      <c r="A118" s="9" t="s">
        <v>126</v>
      </c>
      <c r="B118" s="4" t="s">
        <v>15</v>
      </c>
      <c r="C118" s="4">
        <v>-115.104</v>
      </c>
      <c r="D118" s="4">
        <v>13.87997</v>
      </c>
      <c r="E118" s="4">
        <v>-8.2927999999999997</v>
      </c>
      <c r="F118" s="12" t="s">
        <v>187</v>
      </c>
    </row>
    <row r="119" spans="1:6" ht="16.5" thickBot="1">
      <c r="A119" s="13" t="s">
        <v>126</v>
      </c>
      <c r="B119" s="14" t="s">
        <v>7</v>
      </c>
      <c r="C119" s="14">
        <v>-118.04</v>
      </c>
      <c r="D119" s="14">
        <v>11.55176</v>
      </c>
      <c r="E119" s="14">
        <v>-10.218400000000001</v>
      </c>
      <c r="F119" s="15" t="s">
        <v>187</v>
      </c>
    </row>
    <row r="120" spans="1:6">
      <c r="A120" s="4" t="s">
        <v>316</v>
      </c>
    </row>
  </sheetData>
  <mergeCells count="2">
    <mergeCell ref="A2:M2"/>
    <mergeCell ref="A70:M7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F6B1D-0743-C242-B83D-497281B57921}">
  <dimension ref="A1:M40"/>
  <sheetViews>
    <sheetView workbookViewId="0">
      <selection activeCell="J14" sqref="J14"/>
    </sheetView>
  </sheetViews>
  <sheetFormatPr defaultColWidth="11" defaultRowHeight="15.75"/>
  <cols>
    <col min="1" max="1" width="13.875" style="4" customWidth="1"/>
    <col min="2" max="2" width="13.375" style="4" customWidth="1"/>
    <col min="3" max="16384" width="11" style="4"/>
  </cols>
  <sheetData>
    <row r="1" spans="1:13" ht="18.75">
      <c r="A1" s="2" t="s">
        <v>320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ht="19.5" thickBot="1">
      <c r="A2" s="5" t="s">
        <v>175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>
      <c r="A3" s="6" t="s">
        <v>177</v>
      </c>
      <c r="B3" s="7"/>
      <c r="C3" s="7"/>
      <c r="D3" s="7"/>
      <c r="E3" s="7"/>
      <c r="F3" s="8"/>
    </row>
    <row r="4" spans="1:13">
      <c r="A4" s="9" t="s">
        <v>221</v>
      </c>
      <c r="F4" s="10"/>
    </row>
    <row r="5" spans="1:13">
      <c r="A5" s="9" t="s">
        <v>180</v>
      </c>
      <c r="F5" s="10"/>
    </row>
    <row r="6" spans="1:13">
      <c r="A6" s="9" t="s">
        <v>319</v>
      </c>
      <c r="F6" s="10"/>
    </row>
    <row r="7" spans="1:13">
      <c r="A7" s="9" t="s">
        <v>181</v>
      </c>
      <c r="B7" s="11" t="s">
        <v>182</v>
      </c>
      <c r="C7" s="4" t="s">
        <v>183</v>
      </c>
      <c r="D7" s="4" t="s">
        <v>184</v>
      </c>
      <c r="E7" s="4" t="s">
        <v>185</v>
      </c>
      <c r="F7" s="10" t="s">
        <v>186</v>
      </c>
    </row>
    <row r="8" spans="1:13">
      <c r="A8" s="9" t="s">
        <v>124</v>
      </c>
      <c r="B8" s="4" t="s">
        <v>126</v>
      </c>
      <c r="C8" s="4">
        <v>386.89</v>
      </c>
      <c r="D8" s="4">
        <v>45.793469999999999</v>
      </c>
      <c r="E8" s="4">
        <v>8.4486000000000008</v>
      </c>
      <c r="F8" s="12" t="s">
        <v>187</v>
      </c>
    </row>
    <row r="9" spans="1:13">
      <c r="A9" s="9" t="s">
        <v>124</v>
      </c>
      <c r="B9" s="4" t="s">
        <v>82</v>
      </c>
      <c r="C9" s="4">
        <v>163.82400000000001</v>
      </c>
      <c r="D9" s="4">
        <v>25.78613</v>
      </c>
      <c r="E9" s="4">
        <v>6.3532000000000002</v>
      </c>
      <c r="F9" s="12" t="s">
        <v>187</v>
      </c>
    </row>
    <row r="10" spans="1:13">
      <c r="A10" s="9" t="s">
        <v>124</v>
      </c>
      <c r="B10" s="4" t="s">
        <v>154</v>
      </c>
      <c r="C10" s="4">
        <v>61.198999999999998</v>
      </c>
      <c r="D10" s="4">
        <v>7.7682500000000001</v>
      </c>
      <c r="E10" s="4">
        <v>7.8780999999999999</v>
      </c>
      <c r="F10" s="12" t="s">
        <v>187</v>
      </c>
    </row>
    <row r="11" spans="1:13">
      <c r="A11" s="9" t="s">
        <v>7</v>
      </c>
      <c r="B11" s="4" t="s">
        <v>15</v>
      </c>
      <c r="C11" s="4">
        <v>36.369</v>
      </c>
      <c r="D11" s="4">
        <v>8.4487400000000008</v>
      </c>
      <c r="E11" s="4">
        <v>4.3047000000000004</v>
      </c>
      <c r="F11" s="12" t="s">
        <v>187</v>
      </c>
    </row>
    <row r="12" spans="1:13">
      <c r="A12" s="9" t="s">
        <v>126</v>
      </c>
      <c r="B12" s="4" t="s">
        <v>154</v>
      </c>
      <c r="C12" s="4">
        <v>34.372999999999998</v>
      </c>
      <c r="D12" s="4">
        <v>28.325759999999999</v>
      </c>
      <c r="E12" s="4">
        <v>1.2135</v>
      </c>
      <c r="F12" s="12">
        <v>0.22489999999999999</v>
      </c>
    </row>
    <row r="13" spans="1:13">
      <c r="A13" s="9" t="s">
        <v>124</v>
      </c>
      <c r="B13" s="4" t="s">
        <v>15</v>
      </c>
      <c r="C13" s="4">
        <v>32.838000000000001</v>
      </c>
      <c r="D13" s="4">
        <v>8.4561499999999992</v>
      </c>
      <c r="E13" s="4">
        <v>3.8833000000000002</v>
      </c>
      <c r="F13" s="12" t="s">
        <v>222</v>
      </c>
    </row>
    <row r="14" spans="1:13">
      <c r="A14" s="9" t="s">
        <v>124</v>
      </c>
      <c r="B14" s="4" t="s">
        <v>7</v>
      </c>
      <c r="C14" s="4">
        <v>-10.333</v>
      </c>
      <c r="D14" s="4">
        <v>7.8582900000000002</v>
      </c>
      <c r="E14" s="4">
        <v>-1.3149</v>
      </c>
      <c r="F14" s="12">
        <v>0.1885</v>
      </c>
    </row>
    <row r="15" spans="1:13">
      <c r="A15" s="9" t="s">
        <v>154</v>
      </c>
      <c r="B15" s="4" t="s">
        <v>7</v>
      </c>
      <c r="C15" s="4">
        <v>-87.739000000000004</v>
      </c>
      <c r="D15" s="4">
        <v>8.1642600000000005</v>
      </c>
      <c r="E15" s="4">
        <v>-10.746700000000001</v>
      </c>
      <c r="F15" s="12" t="s">
        <v>187</v>
      </c>
    </row>
    <row r="16" spans="1:13">
      <c r="A16" s="9" t="s">
        <v>154</v>
      </c>
      <c r="B16" s="4" t="s">
        <v>15</v>
      </c>
      <c r="C16" s="4">
        <v>-89.991</v>
      </c>
      <c r="D16" s="4">
        <v>8.4162700000000008</v>
      </c>
      <c r="E16" s="4">
        <v>-10.692500000000001</v>
      </c>
      <c r="F16" s="12" t="s">
        <v>187</v>
      </c>
    </row>
    <row r="17" spans="1:13">
      <c r="A17" s="9" t="s">
        <v>82</v>
      </c>
      <c r="B17" s="4" t="s">
        <v>15</v>
      </c>
      <c r="C17" s="4">
        <v>-94.129000000000005</v>
      </c>
      <c r="D17" s="4">
        <v>16.959800000000001</v>
      </c>
      <c r="E17" s="4">
        <v>-5.5500999999999996</v>
      </c>
      <c r="F17" s="12" t="s">
        <v>187</v>
      </c>
    </row>
    <row r="18" spans="1:13">
      <c r="A18" s="9" t="s">
        <v>154</v>
      </c>
      <c r="B18" s="4" t="s">
        <v>82</v>
      </c>
      <c r="C18" s="4">
        <v>-153.21299999999999</v>
      </c>
      <c r="D18" s="4">
        <v>17.40795</v>
      </c>
      <c r="E18" s="4">
        <v>-8.8012999999999995</v>
      </c>
      <c r="F18" s="12" t="s">
        <v>187</v>
      </c>
    </row>
    <row r="19" spans="1:13">
      <c r="A19" s="9" t="s">
        <v>82</v>
      </c>
      <c r="B19" s="4" t="s">
        <v>7</v>
      </c>
      <c r="C19" s="4">
        <v>-157.98500000000001</v>
      </c>
      <c r="D19" s="4">
        <v>17.33013</v>
      </c>
      <c r="E19" s="4">
        <v>-9.1161999999999992</v>
      </c>
      <c r="F19" s="12" t="s">
        <v>187</v>
      </c>
    </row>
    <row r="20" spans="1:13">
      <c r="A20" s="9" t="s">
        <v>126</v>
      </c>
      <c r="B20" s="4" t="s">
        <v>82</v>
      </c>
      <c r="C20" s="4">
        <v>-291.72500000000002</v>
      </c>
      <c r="D20" s="4">
        <v>21.54346</v>
      </c>
      <c r="E20" s="4">
        <v>-13.5412</v>
      </c>
      <c r="F20" s="12" t="s">
        <v>187</v>
      </c>
    </row>
    <row r="21" spans="1:13">
      <c r="A21" s="9" t="s">
        <v>126</v>
      </c>
      <c r="B21" s="4" t="s">
        <v>15</v>
      </c>
      <c r="C21" s="4">
        <v>-350.83300000000003</v>
      </c>
      <c r="D21" s="4">
        <v>27.19764</v>
      </c>
      <c r="E21" s="4">
        <v>-12.8994</v>
      </c>
      <c r="F21" s="12" t="s">
        <v>187</v>
      </c>
    </row>
    <row r="22" spans="1:13" ht="16.5" thickBot="1">
      <c r="A22" s="13" t="s">
        <v>126</v>
      </c>
      <c r="B22" s="14" t="s">
        <v>7</v>
      </c>
      <c r="C22" s="14">
        <v>-379.71300000000002</v>
      </c>
      <c r="D22" s="14">
        <v>28.136119999999998</v>
      </c>
      <c r="E22" s="14">
        <v>-13.4956</v>
      </c>
      <c r="F22" s="15" t="s">
        <v>187</v>
      </c>
    </row>
    <row r="23" spans="1:13" ht="16.5">
      <c r="A23" s="16"/>
      <c r="E23" s="17"/>
    </row>
    <row r="24" spans="1:13" ht="19.5" thickBot="1">
      <c r="A24" s="5" t="s">
        <v>223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8.75">
      <c r="A25" s="6" t="s">
        <v>177</v>
      </c>
      <c r="B25" s="7"/>
      <c r="C25" s="7"/>
      <c r="D25" s="7"/>
      <c r="E25" s="18"/>
      <c r="F25" s="19"/>
    </row>
    <row r="26" spans="1:13">
      <c r="A26" s="9" t="s">
        <v>224</v>
      </c>
      <c r="F26" s="10"/>
    </row>
    <row r="27" spans="1:13">
      <c r="A27" s="9" t="s">
        <v>180</v>
      </c>
      <c r="F27" s="10"/>
    </row>
    <row r="28" spans="1:13">
      <c r="A28" s="9" t="s">
        <v>319</v>
      </c>
      <c r="F28" s="10"/>
    </row>
    <row r="29" spans="1:13">
      <c r="A29" s="9" t="s">
        <v>181</v>
      </c>
      <c r="B29" s="11" t="s">
        <v>182</v>
      </c>
      <c r="C29" s="4" t="s">
        <v>183</v>
      </c>
      <c r="D29" s="4" t="s">
        <v>184</v>
      </c>
      <c r="E29" s="4" t="s">
        <v>185</v>
      </c>
      <c r="F29" s="10" t="s">
        <v>186</v>
      </c>
    </row>
    <row r="30" spans="1:13">
      <c r="A30" s="9" t="s">
        <v>7</v>
      </c>
      <c r="B30" s="4" t="s">
        <v>15</v>
      </c>
      <c r="C30" s="4">
        <v>26.768000000000001</v>
      </c>
      <c r="D30" s="4">
        <v>10.55218</v>
      </c>
      <c r="E30" s="4">
        <v>2.5367999999999999</v>
      </c>
      <c r="F30" s="12" t="s">
        <v>225</v>
      </c>
    </row>
    <row r="31" spans="1:13">
      <c r="A31" s="9" t="s">
        <v>82</v>
      </c>
      <c r="B31" s="4" t="s">
        <v>15</v>
      </c>
      <c r="C31" s="4">
        <v>12.981999999999999</v>
      </c>
      <c r="D31" s="4">
        <v>9.35487</v>
      </c>
      <c r="E31" s="4">
        <v>1.3876999999999999</v>
      </c>
      <c r="F31" s="12">
        <v>0.16520000000000001</v>
      </c>
    </row>
    <row r="32" spans="1:13">
      <c r="A32" s="9" t="s">
        <v>126</v>
      </c>
      <c r="B32" s="4" t="s">
        <v>154</v>
      </c>
      <c r="C32" s="4">
        <v>10.843999999999999</v>
      </c>
      <c r="D32" s="4">
        <v>8.6923300000000001</v>
      </c>
      <c r="E32" s="4">
        <v>1.2476</v>
      </c>
      <c r="F32" s="12">
        <v>0.2122</v>
      </c>
    </row>
    <row r="33" spans="1:6">
      <c r="A33" s="9" t="s">
        <v>82</v>
      </c>
      <c r="B33" s="4" t="s">
        <v>7</v>
      </c>
      <c r="C33" s="4">
        <v>-14.581</v>
      </c>
      <c r="D33" s="4">
        <v>10.782080000000001</v>
      </c>
      <c r="E33" s="4">
        <v>-1.3523000000000001</v>
      </c>
      <c r="F33" s="12">
        <v>0.17630000000000001</v>
      </c>
    </row>
    <row r="34" spans="1:6">
      <c r="A34" s="9" t="s">
        <v>126</v>
      </c>
      <c r="B34" s="4" t="s">
        <v>15</v>
      </c>
      <c r="C34" s="4">
        <v>-60.404000000000003</v>
      </c>
      <c r="D34" s="4">
        <v>8.6245600000000007</v>
      </c>
      <c r="E34" s="4">
        <v>-7.0038</v>
      </c>
      <c r="F34" s="12" t="s">
        <v>187</v>
      </c>
    </row>
    <row r="35" spans="1:6">
      <c r="A35" s="9" t="s">
        <v>154</v>
      </c>
      <c r="B35" s="4" t="s">
        <v>15</v>
      </c>
      <c r="C35" s="4">
        <v>-79.100999999999999</v>
      </c>
      <c r="D35" s="4">
        <v>8.8016699999999997</v>
      </c>
      <c r="E35" s="4">
        <v>-8.9870999999999999</v>
      </c>
      <c r="F35" s="12" t="s">
        <v>187</v>
      </c>
    </row>
    <row r="36" spans="1:6">
      <c r="A36" s="9" t="s">
        <v>126</v>
      </c>
      <c r="B36" s="4" t="s">
        <v>82</v>
      </c>
      <c r="C36" s="4">
        <v>-81.869</v>
      </c>
      <c r="D36" s="4">
        <v>9.2781800000000008</v>
      </c>
      <c r="E36" s="4">
        <v>-8.8238000000000003</v>
      </c>
      <c r="F36" s="12" t="s">
        <v>187</v>
      </c>
    </row>
    <row r="37" spans="1:6">
      <c r="A37" s="9" t="s">
        <v>154</v>
      </c>
      <c r="B37" s="4" t="s">
        <v>82</v>
      </c>
      <c r="C37" s="4">
        <v>-102.937</v>
      </c>
      <c r="D37" s="4">
        <v>9.3996999999999993</v>
      </c>
      <c r="E37" s="4">
        <v>-10.9511</v>
      </c>
      <c r="F37" s="12" t="s">
        <v>187</v>
      </c>
    </row>
    <row r="38" spans="1:6">
      <c r="A38" s="9" t="s">
        <v>126</v>
      </c>
      <c r="B38" s="4" t="s">
        <v>7</v>
      </c>
      <c r="C38" s="4">
        <v>-103.724</v>
      </c>
      <c r="D38" s="4">
        <v>10.526899999999999</v>
      </c>
      <c r="E38" s="4">
        <v>-9.8531999999999993</v>
      </c>
      <c r="F38" s="12" t="s">
        <v>187</v>
      </c>
    </row>
    <row r="39" spans="1:6" ht="16.5" thickBot="1">
      <c r="A39" s="13" t="s">
        <v>154</v>
      </c>
      <c r="B39" s="14" t="s">
        <v>7</v>
      </c>
      <c r="C39" s="14">
        <v>-125.1</v>
      </c>
      <c r="D39" s="14">
        <v>10.546720000000001</v>
      </c>
      <c r="E39" s="14">
        <v>-11.861499999999999</v>
      </c>
      <c r="F39" s="15" t="s">
        <v>187</v>
      </c>
    </row>
    <row r="40" spans="1:6">
      <c r="A40" s="4" t="s">
        <v>316</v>
      </c>
    </row>
  </sheetData>
  <mergeCells count="2">
    <mergeCell ref="A2:M2"/>
    <mergeCell ref="A24:M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7CC11-BD43-3549-957F-E3793B6C3C2B}">
  <dimension ref="A1:M72"/>
  <sheetViews>
    <sheetView workbookViewId="0">
      <selection activeCell="L4" sqref="L4"/>
    </sheetView>
  </sheetViews>
  <sheetFormatPr defaultColWidth="11" defaultRowHeight="15.75"/>
  <cols>
    <col min="1" max="1" width="13.625" style="4" customWidth="1"/>
    <col min="2" max="2" width="13.5" style="4" customWidth="1"/>
    <col min="3" max="16384" width="11" style="4"/>
  </cols>
  <sheetData>
    <row r="1" spans="1:13" ht="18.75">
      <c r="A1" s="2" t="s">
        <v>321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ht="19.5" thickBot="1">
      <c r="A2" s="5" t="s">
        <v>175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>
      <c r="A3" s="6" t="s">
        <v>226</v>
      </c>
      <c r="B3" s="7"/>
      <c r="C3" s="7"/>
      <c r="D3" s="7"/>
      <c r="E3" s="18"/>
      <c r="F3" s="19"/>
    </row>
    <row r="4" spans="1:13">
      <c r="A4" s="9" t="s">
        <v>227</v>
      </c>
      <c r="F4" s="10"/>
    </row>
    <row r="5" spans="1:13">
      <c r="A5" s="9" t="s">
        <v>180</v>
      </c>
      <c r="F5" s="10"/>
    </row>
    <row r="6" spans="1:13">
      <c r="A6" s="9" t="s">
        <v>319</v>
      </c>
      <c r="F6" s="10"/>
    </row>
    <row r="7" spans="1:13">
      <c r="A7" s="9" t="s">
        <v>181</v>
      </c>
      <c r="B7" s="11" t="s">
        <v>220</v>
      </c>
      <c r="C7" s="4" t="s">
        <v>183</v>
      </c>
      <c r="D7" s="4" t="s">
        <v>184</v>
      </c>
      <c r="E7" s="4" t="s">
        <v>185</v>
      </c>
      <c r="F7" s="10" t="s">
        <v>186</v>
      </c>
    </row>
    <row r="8" spans="1:13">
      <c r="A8" s="9" t="s">
        <v>7</v>
      </c>
      <c r="B8" s="4" t="s">
        <v>15</v>
      </c>
      <c r="C8" s="4">
        <v>20.5579</v>
      </c>
      <c r="D8" s="4">
        <v>8.4012200000000004</v>
      </c>
      <c r="E8" s="4">
        <v>2.4470100000000001</v>
      </c>
      <c r="F8" s="12" t="s">
        <v>228</v>
      </c>
    </row>
    <row r="9" spans="1:13">
      <c r="A9" s="9" t="s">
        <v>126</v>
      </c>
      <c r="B9" s="4" t="s">
        <v>154</v>
      </c>
      <c r="C9" s="4">
        <v>2.52</v>
      </c>
      <c r="D9" s="4">
        <v>4.3026900000000001</v>
      </c>
      <c r="E9" s="4">
        <v>0.58567999999999998</v>
      </c>
      <c r="F9" s="12">
        <v>0.55810000000000004</v>
      </c>
    </row>
    <row r="10" spans="1:13">
      <c r="A10" s="9" t="s">
        <v>154</v>
      </c>
      <c r="B10" s="4" t="s">
        <v>7</v>
      </c>
      <c r="C10" s="4">
        <v>-4.8</v>
      </c>
      <c r="D10" s="4">
        <v>1.9090400000000001</v>
      </c>
      <c r="E10" s="4">
        <v>-2.5143499999999999</v>
      </c>
      <c r="F10" s="12" t="s">
        <v>229</v>
      </c>
    </row>
    <row r="11" spans="1:13">
      <c r="A11" s="9" t="s">
        <v>82</v>
      </c>
      <c r="B11" s="4" t="s">
        <v>15</v>
      </c>
      <c r="C11" s="4">
        <v>-9.4223999999999997</v>
      </c>
      <c r="D11" s="4">
        <v>5.8076499999999998</v>
      </c>
      <c r="E11" s="4">
        <v>-1.6224099999999999</v>
      </c>
      <c r="F11" s="12">
        <v>0.1047</v>
      </c>
    </row>
    <row r="12" spans="1:13">
      <c r="A12" s="9" t="s">
        <v>82</v>
      </c>
      <c r="B12" s="4" t="s">
        <v>7</v>
      </c>
      <c r="C12" s="4">
        <v>-10.125</v>
      </c>
      <c r="D12" s="4">
        <v>3.6756500000000001</v>
      </c>
      <c r="E12" s="4">
        <v>-2.75461</v>
      </c>
      <c r="F12" s="12" t="s">
        <v>230</v>
      </c>
    </row>
    <row r="13" spans="1:13">
      <c r="A13" s="9" t="s">
        <v>154</v>
      </c>
      <c r="B13" s="4" t="s">
        <v>82</v>
      </c>
      <c r="C13" s="4">
        <v>-10.375</v>
      </c>
      <c r="D13" s="4">
        <v>3.6728200000000002</v>
      </c>
      <c r="E13" s="4">
        <v>-2.8248099999999998</v>
      </c>
      <c r="F13" s="12" t="s">
        <v>231</v>
      </c>
    </row>
    <row r="14" spans="1:13">
      <c r="A14" s="9" t="s">
        <v>126</v>
      </c>
      <c r="B14" s="4" t="s">
        <v>7</v>
      </c>
      <c r="C14" s="4">
        <v>-13.92</v>
      </c>
      <c r="D14" s="4">
        <v>4.3065300000000004</v>
      </c>
      <c r="E14" s="4">
        <v>-3.2323</v>
      </c>
      <c r="F14" s="12" t="s">
        <v>188</v>
      </c>
    </row>
    <row r="15" spans="1:13">
      <c r="A15" s="9" t="s">
        <v>126</v>
      </c>
      <c r="B15" s="4" t="s">
        <v>82</v>
      </c>
      <c r="C15" s="4">
        <v>-14.22</v>
      </c>
      <c r="D15" s="4">
        <v>3.9365399999999999</v>
      </c>
      <c r="E15" s="4">
        <v>-3.6123099999999999</v>
      </c>
      <c r="F15" s="12" t="s">
        <v>232</v>
      </c>
    </row>
    <row r="16" spans="1:13">
      <c r="A16" s="9" t="s">
        <v>154</v>
      </c>
      <c r="B16" s="4" t="s">
        <v>15</v>
      </c>
      <c r="C16" s="4">
        <v>-27.410499999999999</v>
      </c>
      <c r="D16" s="4">
        <v>8.4037699999999997</v>
      </c>
      <c r="E16" s="4">
        <v>-3.2616999999999998</v>
      </c>
      <c r="F16" s="12" t="s">
        <v>219</v>
      </c>
    </row>
    <row r="17" spans="1:6" ht="16.5" thickBot="1">
      <c r="A17" s="13" t="s">
        <v>126</v>
      </c>
      <c r="B17" s="14" t="s">
        <v>15</v>
      </c>
      <c r="C17" s="14">
        <v>-30.354399999999998</v>
      </c>
      <c r="D17" s="14">
        <v>5.70852</v>
      </c>
      <c r="E17" s="14">
        <v>-5.31738</v>
      </c>
      <c r="F17" s="15" t="s">
        <v>187</v>
      </c>
    </row>
    <row r="19" spans="1:6" ht="16.5" thickBot="1"/>
    <row r="20" spans="1:6" ht="18.75">
      <c r="A20" s="6" t="s">
        <v>233</v>
      </c>
      <c r="B20" s="7"/>
      <c r="C20" s="7"/>
      <c r="D20" s="7"/>
      <c r="E20" s="18"/>
      <c r="F20" s="19"/>
    </row>
    <row r="21" spans="1:6">
      <c r="A21" s="9" t="s">
        <v>234</v>
      </c>
      <c r="F21" s="10"/>
    </row>
    <row r="22" spans="1:6">
      <c r="A22" s="9" t="s">
        <v>180</v>
      </c>
      <c r="F22" s="10"/>
    </row>
    <row r="23" spans="1:6">
      <c r="A23" s="9" t="s">
        <v>319</v>
      </c>
      <c r="F23" s="10"/>
    </row>
    <row r="24" spans="1:6">
      <c r="A24" s="9" t="s">
        <v>181</v>
      </c>
      <c r="B24" s="11" t="s">
        <v>220</v>
      </c>
      <c r="C24" s="4" t="s">
        <v>183</v>
      </c>
      <c r="D24" s="4" t="s">
        <v>184</v>
      </c>
      <c r="E24" s="4" t="s">
        <v>185</v>
      </c>
      <c r="F24" s="10" t="s">
        <v>186</v>
      </c>
    </row>
    <row r="25" spans="1:6">
      <c r="A25" s="9" t="s">
        <v>7</v>
      </c>
      <c r="B25" s="4" t="s">
        <v>15</v>
      </c>
      <c r="C25" s="4">
        <v>7.6139999999999999</v>
      </c>
      <c r="D25" s="4">
        <v>8.4050399999999996</v>
      </c>
      <c r="E25" s="4">
        <v>0.90588999999999997</v>
      </c>
      <c r="F25" s="12">
        <v>0.36499999999999999</v>
      </c>
    </row>
    <row r="26" spans="1:6">
      <c r="A26" s="9" t="s">
        <v>82</v>
      </c>
      <c r="B26" s="4" t="s">
        <v>15</v>
      </c>
      <c r="C26" s="4">
        <v>3.4447000000000001</v>
      </c>
      <c r="D26" s="4">
        <v>5.8073800000000002</v>
      </c>
      <c r="E26" s="4">
        <v>0.59316000000000002</v>
      </c>
      <c r="F26" s="12">
        <v>0.55310000000000004</v>
      </c>
    </row>
    <row r="27" spans="1:6">
      <c r="A27" s="9" t="s">
        <v>126</v>
      </c>
      <c r="B27" s="4" t="s">
        <v>154</v>
      </c>
      <c r="C27" s="4">
        <v>2.88</v>
      </c>
      <c r="D27" s="4">
        <v>4.3026900000000001</v>
      </c>
      <c r="E27" s="4">
        <v>0.66935</v>
      </c>
      <c r="F27" s="12">
        <v>0.50329999999999997</v>
      </c>
    </row>
    <row r="28" spans="1:6">
      <c r="A28" s="9" t="s">
        <v>82</v>
      </c>
      <c r="B28" s="4" t="s">
        <v>7</v>
      </c>
      <c r="C28" s="4">
        <v>-1.375</v>
      </c>
      <c r="D28" s="4">
        <v>3.6685599999999998</v>
      </c>
      <c r="E28" s="4">
        <v>-0.37480999999999998</v>
      </c>
      <c r="F28" s="12">
        <v>0.70779999999999998</v>
      </c>
    </row>
    <row r="29" spans="1:6">
      <c r="A29" s="9" t="s">
        <v>154</v>
      </c>
      <c r="B29" s="4" t="s">
        <v>7</v>
      </c>
      <c r="C29" s="4">
        <v>-3.2</v>
      </c>
      <c r="D29" s="4">
        <v>1.9148499999999999</v>
      </c>
      <c r="E29" s="4">
        <v>-1.6711499999999999</v>
      </c>
      <c r="F29" s="12">
        <v>9.4700000000000006E-2</v>
      </c>
    </row>
    <row r="30" spans="1:6">
      <c r="A30" s="9" t="s">
        <v>154</v>
      </c>
      <c r="B30" s="4" t="s">
        <v>82</v>
      </c>
      <c r="C30" s="4">
        <v>-8.125</v>
      </c>
      <c r="D30" s="4">
        <v>3.67353</v>
      </c>
      <c r="E30" s="4">
        <v>-2.21177</v>
      </c>
      <c r="F30" s="12" t="s">
        <v>235</v>
      </c>
    </row>
    <row r="31" spans="1:6">
      <c r="A31" s="9" t="s">
        <v>126</v>
      </c>
      <c r="B31" s="4" t="s">
        <v>7</v>
      </c>
      <c r="C31" s="4">
        <v>-8.4</v>
      </c>
      <c r="D31" s="4">
        <v>4.3060499999999999</v>
      </c>
      <c r="E31" s="4">
        <v>-1.9507399999999999</v>
      </c>
      <c r="F31" s="10">
        <v>5.11E-2</v>
      </c>
    </row>
    <row r="32" spans="1:6">
      <c r="A32" s="9" t="s">
        <v>126</v>
      </c>
      <c r="B32" s="4" t="s">
        <v>82</v>
      </c>
      <c r="C32" s="4">
        <v>-11.205</v>
      </c>
      <c r="D32" s="4">
        <v>3.9360200000000001</v>
      </c>
      <c r="E32" s="4">
        <v>-2.8467799999999999</v>
      </c>
      <c r="F32" s="12" t="s">
        <v>236</v>
      </c>
    </row>
    <row r="33" spans="1:13">
      <c r="A33" s="9" t="s">
        <v>126</v>
      </c>
      <c r="B33" s="4" t="s">
        <v>15</v>
      </c>
      <c r="C33" s="4">
        <v>-19.651199999999999</v>
      </c>
      <c r="D33" s="4">
        <v>5.7073099999999997</v>
      </c>
      <c r="E33" s="4">
        <v>-3.4431699999999998</v>
      </c>
      <c r="F33" s="12" t="s">
        <v>237</v>
      </c>
    </row>
    <row r="34" spans="1:13" ht="16.5" thickBot="1">
      <c r="A34" s="13" t="s">
        <v>154</v>
      </c>
      <c r="B34" s="14" t="s">
        <v>15</v>
      </c>
      <c r="C34" s="14">
        <v>-20.449100000000001</v>
      </c>
      <c r="D34" s="14">
        <v>8.40334</v>
      </c>
      <c r="E34" s="14">
        <v>-2.4334500000000001</v>
      </c>
      <c r="F34" s="15" t="s">
        <v>238</v>
      </c>
    </row>
    <row r="36" spans="1:13">
      <c r="A36" s="4" t="s">
        <v>316</v>
      </c>
    </row>
    <row r="39" spans="1:13" ht="19.5" thickBot="1">
      <c r="A39" s="5" t="s">
        <v>176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8.75">
      <c r="A40" s="6" t="s">
        <v>177</v>
      </c>
      <c r="B40" s="7"/>
      <c r="C40" s="7"/>
      <c r="D40" s="7"/>
      <c r="E40" s="18"/>
      <c r="F40" s="19"/>
    </row>
    <row r="41" spans="1:13">
      <c r="A41" s="9" t="s">
        <v>239</v>
      </c>
      <c r="F41" s="10"/>
    </row>
    <row r="42" spans="1:13">
      <c r="A42" s="9" t="s">
        <v>180</v>
      </c>
      <c r="F42" s="10"/>
    </row>
    <row r="43" spans="1:13">
      <c r="A43" s="9" t="s">
        <v>319</v>
      </c>
      <c r="F43" s="10"/>
    </row>
    <row r="44" spans="1:13">
      <c r="A44" s="9" t="s">
        <v>181</v>
      </c>
      <c r="B44" s="11" t="s">
        <v>220</v>
      </c>
      <c r="C44" s="4" t="s">
        <v>183</v>
      </c>
      <c r="D44" s="4" t="s">
        <v>184</v>
      </c>
      <c r="E44" s="4" t="s">
        <v>185</v>
      </c>
      <c r="F44" s="10" t="s">
        <v>186</v>
      </c>
    </row>
    <row r="45" spans="1:13">
      <c r="A45" s="9" t="s">
        <v>7</v>
      </c>
      <c r="B45" s="4" t="s">
        <v>15</v>
      </c>
      <c r="C45" s="4">
        <v>21.375</v>
      </c>
      <c r="D45" s="4">
        <v>7.7674630000000002</v>
      </c>
      <c r="E45" s="4">
        <v>2.7518600000000002</v>
      </c>
      <c r="F45" s="12" t="s">
        <v>230</v>
      </c>
    </row>
    <row r="46" spans="1:13">
      <c r="A46" s="9" t="s">
        <v>82</v>
      </c>
      <c r="B46" s="4" t="s">
        <v>15</v>
      </c>
      <c r="C46" s="4">
        <v>9.8819999999999997</v>
      </c>
      <c r="D46" s="4">
        <v>5.4902449999999998</v>
      </c>
      <c r="E46" s="4">
        <v>1.79992</v>
      </c>
      <c r="F46" s="12">
        <v>7.1900000000000006E-2</v>
      </c>
    </row>
    <row r="47" spans="1:13">
      <c r="A47" s="9" t="s">
        <v>126</v>
      </c>
      <c r="B47" s="4" t="s">
        <v>154</v>
      </c>
      <c r="C47" s="4">
        <v>3.3466</v>
      </c>
      <c r="D47" s="4">
        <v>2.610198</v>
      </c>
      <c r="E47" s="4">
        <v>1.2821199999999999</v>
      </c>
      <c r="F47" s="12">
        <v>0.19980000000000001</v>
      </c>
    </row>
    <row r="48" spans="1:13">
      <c r="A48" s="9" t="s">
        <v>126</v>
      </c>
      <c r="B48" s="4" t="s">
        <v>15</v>
      </c>
      <c r="C48" s="4">
        <v>-5.6170999999999998</v>
      </c>
      <c r="D48" s="4">
        <v>6.0804159999999996</v>
      </c>
      <c r="E48" s="4">
        <v>-0.92381000000000002</v>
      </c>
      <c r="F48" s="12">
        <v>0.35560000000000003</v>
      </c>
    </row>
    <row r="49" spans="1:6">
      <c r="A49" s="9" t="s">
        <v>154</v>
      </c>
      <c r="B49" s="4" t="s">
        <v>249</v>
      </c>
      <c r="C49" s="4">
        <v>-6.3375000000000004</v>
      </c>
      <c r="D49" s="4">
        <v>2.2171210000000001</v>
      </c>
      <c r="E49" s="4">
        <v>-2.8584399999999999</v>
      </c>
      <c r="F49" s="12" t="s">
        <v>240</v>
      </c>
    </row>
    <row r="50" spans="1:6">
      <c r="A50" s="9" t="s">
        <v>126</v>
      </c>
      <c r="B50" s="4" t="s">
        <v>7</v>
      </c>
      <c r="C50" s="4">
        <v>-6.6909000000000001</v>
      </c>
      <c r="D50" s="4">
        <v>2.5659779999999999</v>
      </c>
      <c r="E50" s="4">
        <v>-2.6075499999999998</v>
      </c>
      <c r="F50" s="12" t="s">
        <v>241</v>
      </c>
    </row>
    <row r="51" spans="1:6">
      <c r="A51" s="9" t="s">
        <v>126</v>
      </c>
      <c r="B51" s="4" t="s">
        <v>82</v>
      </c>
      <c r="C51" s="4">
        <v>-8.4847999999999999</v>
      </c>
      <c r="D51" s="4">
        <v>4.4680369999999998</v>
      </c>
      <c r="E51" s="4">
        <v>-1.8990100000000001</v>
      </c>
      <c r="F51" s="12">
        <v>5.7599999999999998E-2</v>
      </c>
    </row>
    <row r="52" spans="1:6">
      <c r="A52" s="9" t="s">
        <v>82</v>
      </c>
      <c r="B52" s="4" t="s">
        <v>7</v>
      </c>
      <c r="C52" s="4">
        <v>-11.9758</v>
      </c>
      <c r="D52" s="4">
        <v>5.3293489999999997</v>
      </c>
      <c r="E52" s="4">
        <v>-2.2471299999999998</v>
      </c>
      <c r="F52" s="12" t="s">
        <v>242</v>
      </c>
    </row>
    <row r="53" spans="1:6">
      <c r="A53" s="9" t="s">
        <v>154</v>
      </c>
      <c r="B53" s="4" t="s">
        <v>82</v>
      </c>
      <c r="C53" s="4">
        <v>-17.7822</v>
      </c>
      <c r="D53" s="4">
        <v>4.7164840000000003</v>
      </c>
      <c r="E53" s="4">
        <v>-3.7702200000000001</v>
      </c>
      <c r="F53" s="12" t="s">
        <v>243</v>
      </c>
    </row>
    <row r="54" spans="1:6" ht="16.5" thickBot="1">
      <c r="A54" s="13" t="s">
        <v>154</v>
      </c>
      <c r="B54" s="14" t="s">
        <v>15</v>
      </c>
      <c r="C54" s="14">
        <v>-18.389399999999998</v>
      </c>
      <c r="D54" s="14">
        <v>6.6289300000000004</v>
      </c>
      <c r="E54" s="14">
        <v>-2.7741199999999999</v>
      </c>
      <c r="F54" s="15" t="s">
        <v>244</v>
      </c>
    </row>
    <row r="56" spans="1:6" ht="16.5" thickBot="1"/>
    <row r="57" spans="1:6" ht="18.75">
      <c r="A57" s="6" t="s">
        <v>190</v>
      </c>
      <c r="B57" s="7"/>
      <c r="C57" s="7"/>
      <c r="D57" s="7"/>
      <c r="E57" s="18"/>
      <c r="F57" s="19"/>
    </row>
    <row r="58" spans="1:6">
      <c r="A58" s="9" t="s">
        <v>245</v>
      </c>
      <c r="F58" s="10"/>
    </row>
    <row r="59" spans="1:6">
      <c r="A59" s="9" t="s">
        <v>180</v>
      </c>
      <c r="F59" s="10"/>
    </row>
    <row r="60" spans="1:6">
      <c r="A60" s="9" t="s">
        <v>319</v>
      </c>
      <c r="F60" s="10"/>
    </row>
    <row r="61" spans="1:6">
      <c r="A61" s="9" t="s">
        <v>181</v>
      </c>
      <c r="B61" s="11" t="s">
        <v>220</v>
      </c>
      <c r="C61" s="4" t="s">
        <v>183</v>
      </c>
      <c r="D61" s="4" t="s">
        <v>184</v>
      </c>
      <c r="E61" s="4" t="s">
        <v>185</v>
      </c>
      <c r="F61" s="10" t="s">
        <v>186</v>
      </c>
    </row>
    <row r="62" spans="1:6">
      <c r="A62" s="9" t="s">
        <v>82</v>
      </c>
      <c r="B62" s="4" t="s">
        <v>15</v>
      </c>
      <c r="C62" s="4">
        <v>21.596699999999998</v>
      </c>
      <c r="D62" s="4">
        <v>5.4897349999999996</v>
      </c>
      <c r="E62" s="4">
        <v>3.9340199999999999</v>
      </c>
      <c r="F62" s="12" t="s">
        <v>187</v>
      </c>
    </row>
    <row r="63" spans="1:6">
      <c r="A63" s="9" t="s">
        <v>7</v>
      </c>
      <c r="B63" s="4" t="s">
        <v>15</v>
      </c>
      <c r="C63" s="4">
        <v>18.196200000000001</v>
      </c>
      <c r="D63" s="4">
        <v>7.7653210000000001</v>
      </c>
      <c r="E63" s="4">
        <v>2.3432599999999999</v>
      </c>
      <c r="F63" s="12" t="s">
        <v>246</v>
      </c>
    </row>
    <row r="64" spans="1:6">
      <c r="A64" s="9" t="s">
        <v>126</v>
      </c>
      <c r="B64" s="4" t="s">
        <v>15</v>
      </c>
      <c r="C64" s="4">
        <v>6.3880999999999997</v>
      </c>
      <c r="D64" s="4">
        <v>6.0790290000000002</v>
      </c>
      <c r="E64" s="4">
        <v>1.05084</v>
      </c>
      <c r="F64" s="12">
        <v>0.29330000000000001</v>
      </c>
    </row>
    <row r="65" spans="1:6">
      <c r="A65" s="9" t="s">
        <v>126</v>
      </c>
      <c r="B65" s="4" t="s">
        <v>154</v>
      </c>
      <c r="C65" s="4">
        <v>2.4830000000000001</v>
      </c>
      <c r="D65" s="4">
        <v>2.6113460000000002</v>
      </c>
      <c r="E65" s="4">
        <v>0.95082999999999995</v>
      </c>
      <c r="F65" s="12">
        <v>0.3417</v>
      </c>
    </row>
    <row r="66" spans="1:6">
      <c r="A66" s="9" t="s">
        <v>126</v>
      </c>
      <c r="B66" s="4" t="s">
        <v>82</v>
      </c>
      <c r="C66" s="4">
        <v>-2</v>
      </c>
      <c r="D66" s="4">
        <v>4.4661439999999999</v>
      </c>
      <c r="E66" s="4">
        <v>-0.44780999999999999</v>
      </c>
      <c r="F66" s="12">
        <v>0.65429999999999999</v>
      </c>
    </row>
    <row r="67" spans="1:6">
      <c r="A67" s="9" t="s">
        <v>126</v>
      </c>
      <c r="B67" s="4" t="s">
        <v>7</v>
      </c>
      <c r="C67" s="4">
        <v>-2.0364</v>
      </c>
      <c r="D67" s="4">
        <v>2.5640879999999999</v>
      </c>
      <c r="E67" s="4">
        <v>-0.79418999999999995</v>
      </c>
      <c r="F67" s="12">
        <v>0.42709999999999998</v>
      </c>
    </row>
    <row r="68" spans="1:6">
      <c r="A68" s="9" t="s">
        <v>82</v>
      </c>
      <c r="B68" s="4" t="s">
        <v>7</v>
      </c>
      <c r="C68" s="4">
        <v>-2.7635999999999998</v>
      </c>
      <c r="D68" s="4">
        <v>5.321752</v>
      </c>
      <c r="E68" s="4">
        <v>-0.51931000000000005</v>
      </c>
      <c r="F68" s="10">
        <v>0.60350000000000004</v>
      </c>
    </row>
    <row r="69" spans="1:6">
      <c r="A69" s="9" t="s">
        <v>154</v>
      </c>
      <c r="B69" s="4" t="s">
        <v>15</v>
      </c>
      <c r="C69" s="4">
        <v>-3.5337000000000001</v>
      </c>
      <c r="D69" s="4">
        <v>6.6275469999999999</v>
      </c>
      <c r="E69" s="4">
        <v>-0.53317999999999999</v>
      </c>
      <c r="F69" s="12">
        <v>0.59389999999999998</v>
      </c>
    </row>
    <row r="70" spans="1:6">
      <c r="A70" s="9" t="s">
        <v>154</v>
      </c>
      <c r="B70" s="4" t="s">
        <v>7</v>
      </c>
      <c r="C70" s="4">
        <v>-4.3875000000000002</v>
      </c>
      <c r="D70" s="4">
        <v>2.2171210000000001</v>
      </c>
      <c r="E70" s="4">
        <v>-1.97892</v>
      </c>
      <c r="F70" s="12" t="s">
        <v>247</v>
      </c>
    </row>
    <row r="71" spans="1:6" ht="16.5" thickBot="1">
      <c r="A71" s="13" t="s">
        <v>154</v>
      </c>
      <c r="B71" s="14" t="s">
        <v>82</v>
      </c>
      <c r="C71" s="14">
        <v>-11.880699999999999</v>
      </c>
      <c r="D71" s="14">
        <v>4.7127780000000001</v>
      </c>
      <c r="E71" s="14">
        <v>-2.52095</v>
      </c>
      <c r="F71" s="15" t="s">
        <v>248</v>
      </c>
    </row>
    <row r="72" spans="1:6">
      <c r="A72" s="4" t="s">
        <v>315</v>
      </c>
    </row>
  </sheetData>
  <mergeCells count="2">
    <mergeCell ref="A2:M2"/>
    <mergeCell ref="A39:M3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CF37D-E28C-A047-8E2F-F7A0A7C64B86}">
  <dimension ref="A1:L30"/>
  <sheetViews>
    <sheetView workbookViewId="0">
      <selection activeCell="K15" sqref="K15"/>
    </sheetView>
  </sheetViews>
  <sheetFormatPr defaultColWidth="11" defaultRowHeight="15.75"/>
  <cols>
    <col min="1" max="16384" width="11" style="4"/>
  </cols>
  <sheetData>
    <row r="1" spans="1:12" ht="19.5" thickBot="1">
      <c r="A1" s="2" t="s">
        <v>322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2" ht="18.75">
      <c r="A2" s="6" t="s">
        <v>250</v>
      </c>
      <c r="B2" s="7"/>
      <c r="C2" s="7"/>
      <c r="D2" s="7"/>
      <c r="E2" s="7"/>
      <c r="F2" s="8"/>
    </row>
    <row r="3" spans="1:12">
      <c r="A3" s="9" t="s">
        <v>251</v>
      </c>
      <c r="F3" s="10"/>
    </row>
    <row r="4" spans="1:12">
      <c r="A4" s="9" t="s">
        <v>180</v>
      </c>
      <c r="F4" s="10"/>
    </row>
    <row r="5" spans="1:12">
      <c r="A5" s="9" t="s">
        <v>319</v>
      </c>
      <c r="F5" s="10"/>
    </row>
    <row r="6" spans="1:12">
      <c r="A6" s="9" t="s">
        <v>181</v>
      </c>
      <c r="B6" s="4" t="s">
        <v>220</v>
      </c>
      <c r="C6" s="4" t="s">
        <v>183</v>
      </c>
      <c r="D6" s="4" t="s">
        <v>184</v>
      </c>
      <c r="E6" s="4" t="s">
        <v>185</v>
      </c>
      <c r="F6" s="10" t="s">
        <v>186</v>
      </c>
    </row>
    <row r="7" spans="1:12">
      <c r="A7" s="9" t="s">
        <v>252</v>
      </c>
      <c r="B7" s="4" t="s">
        <v>253</v>
      </c>
      <c r="C7" s="4">
        <v>36.740989999999996</v>
      </c>
      <c r="D7" s="4">
        <v>14.7546</v>
      </c>
      <c r="E7" s="4">
        <v>2.4901369999999998</v>
      </c>
      <c r="F7" s="12" t="s">
        <v>254</v>
      </c>
    </row>
    <row r="8" spans="1:12">
      <c r="A8" s="9" t="s">
        <v>252</v>
      </c>
      <c r="B8" s="4" t="s">
        <v>255</v>
      </c>
      <c r="C8" s="4">
        <v>27.408329999999999</v>
      </c>
      <c r="D8" s="4">
        <v>6.8266</v>
      </c>
      <c r="E8" s="4">
        <v>4.0149340000000002</v>
      </c>
      <c r="F8" s="12" t="s">
        <v>187</v>
      </c>
    </row>
    <row r="9" spans="1:12" ht="16.5" thickBot="1">
      <c r="A9" s="13" t="s">
        <v>253</v>
      </c>
      <c r="B9" s="14" t="s">
        <v>255</v>
      </c>
      <c r="C9" s="14">
        <v>17.992460000000001</v>
      </c>
      <c r="D9" s="14">
        <v>11.72715</v>
      </c>
      <c r="E9" s="14">
        <v>1.534257</v>
      </c>
      <c r="F9" s="15">
        <v>0.125</v>
      </c>
    </row>
    <row r="11" spans="1:12" ht="16.5" thickBot="1"/>
    <row r="12" spans="1:12" ht="18.75">
      <c r="A12" s="6" t="s">
        <v>256</v>
      </c>
      <c r="B12" s="7"/>
      <c r="C12" s="7"/>
      <c r="D12" s="7"/>
      <c r="E12" s="7"/>
      <c r="F12" s="8"/>
    </row>
    <row r="13" spans="1:12">
      <c r="A13" s="9" t="s">
        <v>257</v>
      </c>
      <c r="F13" s="10"/>
    </row>
    <row r="14" spans="1:12">
      <c r="A14" s="9" t="s">
        <v>180</v>
      </c>
      <c r="F14" s="10"/>
    </row>
    <row r="15" spans="1:12">
      <c r="A15" s="9" t="s">
        <v>319</v>
      </c>
      <c r="F15" s="10"/>
    </row>
    <row r="16" spans="1:12">
      <c r="A16" s="9" t="s">
        <v>181</v>
      </c>
      <c r="B16" s="4" t="s">
        <v>220</v>
      </c>
      <c r="C16" s="4" t="s">
        <v>183</v>
      </c>
      <c r="D16" s="4" t="s">
        <v>184</v>
      </c>
      <c r="E16" s="4" t="s">
        <v>185</v>
      </c>
      <c r="F16" s="10" t="s">
        <v>186</v>
      </c>
    </row>
    <row r="17" spans="1:6">
      <c r="A17" s="9" t="s">
        <v>252</v>
      </c>
      <c r="B17" s="4" t="s">
        <v>255</v>
      </c>
      <c r="C17" s="4">
        <v>-0.73333000000000004</v>
      </c>
      <c r="D17" s="4">
        <v>6.8244100000000003</v>
      </c>
      <c r="E17" s="4">
        <v>-0.107457</v>
      </c>
      <c r="F17" s="10">
        <v>0.91439999999999999</v>
      </c>
    </row>
    <row r="18" spans="1:6">
      <c r="A18" s="9" t="s">
        <v>252</v>
      </c>
      <c r="B18" s="4" t="s">
        <v>253</v>
      </c>
      <c r="C18" s="4">
        <v>-1.3733200000000001</v>
      </c>
      <c r="D18" s="4">
        <v>14.754519999999999</v>
      </c>
      <c r="E18" s="4">
        <v>-9.3077999999999994E-2</v>
      </c>
      <c r="F18" s="10">
        <v>0.92579999999999996</v>
      </c>
    </row>
    <row r="19" spans="1:6" ht="16.5" thickBot="1">
      <c r="A19" s="13" t="s">
        <v>253</v>
      </c>
      <c r="B19" s="14" t="s">
        <v>255</v>
      </c>
      <c r="C19" s="14">
        <v>-2.4348200000000002</v>
      </c>
      <c r="D19" s="14">
        <v>11.72709</v>
      </c>
      <c r="E19" s="14">
        <v>-0.207623</v>
      </c>
      <c r="F19" s="20">
        <v>0.83550000000000002</v>
      </c>
    </row>
    <row r="21" spans="1:6" ht="16.5" thickBot="1"/>
    <row r="22" spans="1:6" ht="18.75">
      <c r="A22" s="6" t="s">
        <v>258</v>
      </c>
      <c r="B22" s="7"/>
      <c r="C22" s="7"/>
      <c r="D22" s="7"/>
      <c r="E22" s="7"/>
      <c r="F22" s="8"/>
    </row>
    <row r="23" spans="1:6">
      <c r="A23" s="9" t="s">
        <v>259</v>
      </c>
      <c r="F23" s="10"/>
    </row>
    <row r="24" spans="1:6">
      <c r="A24" s="9" t="s">
        <v>180</v>
      </c>
      <c r="F24" s="10"/>
    </row>
    <row r="25" spans="1:6">
      <c r="A25" s="9" t="s">
        <v>319</v>
      </c>
      <c r="F25" s="10"/>
    </row>
    <row r="26" spans="1:6">
      <c r="A26" s="9" t="s">
        <v>181</v>
      </c>
      <c r="B26" s="4" t="s">
        <v>220</v>
      </c>
      <c r="C26" s="4" t="s">
        <v>183</v>
      </c>
      <c r="D26" s="4" t="s">
        <v>184</v>
      </c>
      <c r="E26" s="4" t="s">
        <v>185</v>
      </c>
      <c r="F26" s="10" t="s">
        <v>186</v>
      </c>
    </row>
    <row r="27" spans="1:6">
      <c r="A27" s="9" t="s">
        <v>252</v>
      </c>
      <c r="B27" s="4" t="s">
        <v>253</v>
      </c>
      <c r="C27" s="4">
        <v>45.658149999999999</v>
      </c>
      <c r="D27" s="4">
        <v>14.754630000000001</v>
      </c>
      <c r="E27" s="4">
        <v>3.0944959999999999</v>
      </c>
      <c r="F27" s="12" t="s">
        <v>194</v>
      </c>
    </row>
    <row r="28" spans="1:6">
      <c r="A28" s="9" t="s">
        <v>252</v>
      </c>
      <c r="B28" s="4" t="s">
        <v>255</v>
      </c>
      <c r="C28" s="4">
        <v>35.673740000000002</v>
      </c>
      <c r="D28" s="4">
        <v>6.4794200000000002</v>
      </c>
      <c r="E28" s="4">
        <v>5.5056960000000004</v>
      </c>
      <c r="F28" s="12" t="s">
        <v>187</v>
      </c>
    </row>
    <row r="29" spans="1:6" ht="16.5" thickBot="1">
      <c r="A29" s="13" t="s">
        <v>253</v>
      </c>
      <c r="B29" s="14" t="s">
        <v>255</v>
      </c>
      <c r="C29" s="14">
        <v>30.259979999999999</v>
      </c>
      <c r="D29" s="14">
        <v>11.86753</v>
      </c>
      <c r="E29" s="14">
        <v>2.5498120000000002</v>
      </c>
      <c r="F29" s="15" t="s">
        <v>260</v>
      </c>
    </row>
    <row r="30" spans="1:6">
      <c r="A30" s="4" t="s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S1</vt:lpstr>
      <vt:lpstr>Table S2</vt:lpstr>
      <vt:lpstr>Table S3</vt:lpstr>
      <vt:lpstr>Table S4</vt:lpstr>
      <vt:lpstr>Table 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gpsg24</cp:lastModifiedBy>
  <dcterms:created xsi:type="dcterms:W3CDTF">2022-08-12T17:14:31Z</dcterms:created>
  <dcterms:modified xsi:type="dcterms:W3CDTF">2024-02-12T09:31:59Z</dcterms:modified>
</cp:coreProperties>
</file>