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515" windowHeight="9795"/>
  </bookViews>
  <sheets>
    <sheet name="Weight_Girls" sheetId="1" r:id="rId1"/>
  </sheets>
  <calcPr calcId="145621"/>
</workbook>
</file>

<file path=xl/calcChain.xml><?xml version="1.0" encoding="utf-8"?>
<calcChain xmlns="http://schemas.openxmlformats.org/spreadsheetml/2006/main">
  <c r="M27" i="1" l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4" i="1"/>
  <c r="K24" i="1"/>
  <c r="I24" i="1"/>
  <c r="G24" i="1"/>
  <c r="E24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</calcChain>
</file>

<file path=xl/sharedStrings.xml><?xml version="1.0" encoding="utf-8"?>
<sst xmlns="http://schemas.openxmlformats.org/spreadsheetml/2006/main" count="65" uniqueCount="30">
  <si>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</si>
  <si>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</si>
  <si>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</si>
  <si>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</si>
  <si>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</si>
  <si>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</si>
  <si>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</si>
  <si>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</si>
  <si>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</si>
  <si>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</si>
  <si>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</si>
  <si>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</si>
  <si>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</si>
  <si>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</si>
  <si>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</si>
  <si>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</si>
  <si>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</si>
  <si>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</si>
  <si>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</si>
  <si>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</si>
  <si>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</si>
  <si>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</si>
  <si>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</si>
  <si>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</si>
  <si>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</si>
  <si>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</si>
  <si>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 xml:space="preserve">WHO </t>
  </si>
  <si>
    <t>Pooled SEANUTS</t>
  </si>
  <si>
    <t>N/A</t>
  </si>
  <si>
    <t>Supplemental Table 8. Comparisons of body weight percentile values between pooled SEANUTS and WHO in girls.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</si>
</sst>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2" fontId="0" fillId="0" borderId="6" xfId="0" applyNumberFormat="1" applyFont="1" applyFill="1" applyBorder="1"/>
    <xf numFmtId="2" fontId="0" fillId="0" borderId="7" xfId="0" applyNumberFormat="1" applyFont="1" applyFill="1" applyBorder="1"/>
    <xf numFmtId="2" fontId="0" fillId="0" borderId="6" xfId="1" applyNumberFormat="1" applyFont="1" applyFill="1" applyBorder="1" applyAlignment="1">
      <alignment horizontal="right" vertical="center"/>
    </xf>
    <xf numFmtId="2" fontId="4" fillId="0" borderId="6" xfId="2" applyNumberFormat="1" applyFont="1" applyBorder="1" applyAlignment="1">
      <alignment horizontal="right" vertical="top"/>
    </xf>
    <xf numFmtId="2" fontId="2" fillId="0" borderId="6" xfId="0" applyNumberFormat="1" applyFont="1" applyFill="1" applyBorder="1"/>
    <xf numFmtId="2" fontId="2" fillId="0" borderId="7" xfId="0" applyNumberFormat="1" applyFont="1" applyFill="1" applyBorder="1"/>
    <xf numFmtId="2" fontId="1" fillId="0" borderId="6" xfId="1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0" borderId="6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2" fontId="0" fillId="0" borderId="9" xfId="1" applyNumberFormat="1" applyFont="1" applyFill="1" applyBorder="1" applyAlignment="1">
      <alignment horizontal="right" vertical="center"/>
    </xf>
    <xf numFmtId="2" fontId="0" fillId="0" borderId="9" xfId="0" applyNumberFormat="1" applyFont="1" applyFill="1" applyBorder="1"/>
    <xf numFmtId="2" fontId="0" fillId="0" borderId="10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_Weight_Girls" xfId="1"/>
    <cellStyle name="Κανονικό_Weight_Gir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3"/>
  <sheetViews>
    <sheetView tabSelected="1" view="pageBreakPreview" zoomScale="70" zoomScaleNormal="110" zoomScaleSheetLayoutView="70" workbookViewId="0">
      <selection activeCell="U31" sqref="U31"/>
    </sheetView>
  </sheetViews>
  <sheetFormatPr defaultColWidth="9.140625" defaultRowHeight="15" x14ac:dyDescent="0.25"/>
  <cols>
    <col min="1" max="1" width="11.5703125" style="30" customWidth="1"/>
    <col min="2" max="2" width="15.28515625" style="31" bestFit="1" customWidth="1"/>
    <col min="3" max="3" width="10" style="2" bestFit="1" customWidth="1"/>
    <col min="4" max="4" width="8.28515625" style="2" customWidth="1"/>
    <col min="5" max="5" width="13.7109375" style="2" customWidth="1"/>
    <col min="6" max="6" width="7.85546875" style="2" customWidth="1"/>
    <col min="7" max="7" width="13.140625" style="2" bestFit="1" customWidth="1"/>
    <col min="8" max="8" width="7.28515625" style="2" customWidth="1"/>
    <col min="9" max="9" width="13.140625" style="2" bestFit="1" customWidth="1"/>
    <col min="10" max="10" width="8.42578125" style="2" customWidth="1"/>
    <col min="11" max="11" width="14.140625" style="2" bestFit="1" customWidth="1"/>
    <col min="12" max="12" width="7.85546875" style="2" customWidth="1"/>
    <col min="13" max="13" width="14.140625" style="2" bestFit="1" customWidth="1"/>
    <col min="14" max="25" width="9.140625" style="1"/>
    <col min="26" max="16384" width="9.140625" style="2"/>
  </cols>
  <sheetData>
    <row r="1" spans="1:25" ht="15.75" thickBot="1" x14ac:dyDescent="0.3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" s="7" customForma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5">
      <c r="A3" s="8" t="s">
        <v>13</v>
      </c>
      <c r="B3" s="9" t="s">
        <v>14</v>
      </c>
      <c r="C3" s="10" t="s">
        <v>15</v>
      </c>
      <c r="D3" s="11" t="s">
        <v>16</v>
      </c>
      <c r="E3" s="10" t="s">
        <v>17</v>
      </c>
      <c r="F3" s="11" t="s">
        <v>18</v>
      </c>
      <c r="G3" s="10" t="s">
        <v>19</v>
      </c>
      <c r="H3" s="11" t="s">
        <v>20</v>
      </c>
      <c r="I3" s="10" t="s">
        <v>21</v>
      </c>
      <c r="J3" s="11" t="s">
        <v>22</v>
      </c>
      <c r="K3" s="10" t="s">
        <v>23</v>
      </c>
      <c r="L3" s="11" t="s">
        <v>24</v>
      </c>
      <c r="M3" s="12" t="s">
        <v>25</v>
      </c>
    </row>
    <row r="4" spans="1:25" x14ac:dyDescent="0.25">
      <c r="A4" s="13">
        <v>0.5</v>
      </c>
      <c r="B4" s="14" t="s">
        <v>26</v>
      </c>
      <c r="C4" s="15">
        <v>7.2969999999999997</v>
      </c>
      <c r="D4" s="15">
        <v>0.89089199999999991</v>
      </c>
      <c r="E4" s="15">
        <f>(C4-C4)/D4</f>
        <v>0</v>
      </c>
      <c r="F4" s="15">
        <v>5.8</v>
      </c>
      <c r="G4" s="15">
        <f>(F4-F4)/D4</f>
        <v>0</v>
      </c>
      <c r="H4" s="15">
        <v>6</v>
      </c>
      <c r="I4" s="15">
        <f>(H4-H4)/D4</f>
        <v>0</v>
      </c>
      <c r="J4" s="15">
        <v>8.9</v>
      </c>
      <c r="K4" s="15">
        <f>(J4-J4)/D4</f>
        <v>0</v>
      </c>
      <c r="L4" s="15">
        <v>9.1999999999999993</v>
      </c>
      <c r="M4" s="16">
        <f>(L4-L4)/D4</f>
        <v>0</v>
      </c>
    </row>
    <row r="5" spans="1:25" x14ac:dyDescent="0.25">
      <c r="A5" s="13"/>
      <c r="B5" s="14" t="s">
        <v>27</v>
      </c>
      <c r="C5" s="17">
        <v>6.9457550000000001</v>
      </c>
      <c r="D5" s="18">
        <v>0.93953838734000006</v>
      </c>
      <c r="E5" s="15">
        <f>(C5-C4)/D4</f>
        <v>-0.39426215523318159</v>
      </c>
      <c r="F5" s="17">
        <v>5.4093400000000003</v>
      </c>
      <c r="G5" s="15">
        <f>(F5-F4)/D4</f>
        <v>-0.43850433049123755</v>
      </c>
      <c r="H5" s="17">
        <v>5.579034</v>
      </c>
      <c r="I5" s="15">
        <f>(H5-H4)/D4</f>
        <v>-0.47252192184911301</v>
      </c>
      <c r="J5" s="15">
        <v>8.7072009999999995</v>
      </c>
      <c r="K5" s="15">
        <f>(J5-J4)/D4</f>
        <v>-0.21641119237797718</v>
      </c>
      <c r="L5" s="15">
        <v>8.9994460000000007</v>
      </c>
      <c r="M5" s="16">
        <f>(L5-L4)/D4</f>
        <v>-0.22511595120396027</v>
      </c>
    </row>
    <row r="6" spans="1:25" x14ac:dyDescent="0.25">
      <c r="A6" s="13">
        <v>1</v>
      </c>
      <c r="B6" s="14" t="s">
        <v>26</v>
      </c>
      <c r="C6" s="15">
        <v>8.9481000000000002</v>
      </c>
      <c r="D6" s="15">
        <v>1.091852</v>
      </c>
      <c r="E6" s="15">
        <f>(C6-C6)/D6</f>
        <v>0</v>
      </c>
      <c r="F6" s="15">
        <v>7.1</v>
      </c>
      <c r="G6" s="15">
        <f>(F6-F6)/D6</f>
        <v>0</v>
      </c>
      <c r="H6" s="15">
        <v>7.3</v>
      </c>
      <c r="I6" s="15">
        <f>(H6-H6)/D6</f>
        <v>0</v>
      </c>
      <c r="J6" s="15">
        <v>11</v>
      </c>
      <c r="K6" s="15">
        <f>(J6-J6)/D6</f>
        <v>0</v>
      </c>
      <c r="L6" s="15">
        <v>11.3</v>
      </c>
      <c r="M6" s="16">
        <f>(L6-L6)/D6</f>
        <v>0</v>
      </c>
    </row>
    <row r="7" spans="1:25" x14ac:dyDescent="0.25">
      <c r="A7" s="13"/>
      <c r="B7" s="14" t="s">
        <v>27</v>
      </c>
      <c r="C7" s="17">
        <v>8.1519890000000004</v>
      </c>
      <c r="D7" s="17">
        <v>1.1352639225158001</v>
      </c>
      <c r="E7" s="19">
        <f>(C7-C6)/D6</f>
        <v>-0.72913819821734061</v>
      </c>
      <c r="F7" s="17">
        <v>6.3375859999999999</v>
      </c>
      <c r="G7" s="19">
        <f>(F7-F6)/D6</f>
        <v>-0.69827595681465959</v>
      </c>
      <c r="H7" s="17">
        <v>6.5339809999999998</v>
      </c>
      <c r="I7" s="19">
        <f>(H7-H6)/D6</f>
        <v>-0.70157768635309548</v>
      </c>
      <c r="J7" s="17">
        <v>10.339090000000001</v>
      </c>
      <c r="K7" s="19">
        <f>(J7-J6)/D6</f>
        <v>-0.60531097621289276</v>
      </c>
      <c r="L7" s="17">
        <v>10.71364</v>
      </c>
      <c r="M7" s="20">
        <f>(L7-L6)/D6</f>
        <v>-0.53703249158310917</v>
      </c>
    </row>
    <row r="8" spans="1:25" x14ac:dyDescent="0.25">
      <c r="A8" s="13">
        <v>1.5</v>
      </c>
      <c r="B8" s="14" t="s">
        <v>26</v>
      </c>
      <c r="C8" s="15">
        <v>10.2315</v>
      </c>
      <c r="D8" s="15">
        <v>1.2555179999999999</v>
      </c>
      <c r="E8" s="15">
        <f>(C8-C8)/D8</f>
        <v>0</v>
      </c>
      <c r="F8" s="15">
        <v>8.1999999999999993</v>
      </c>
      <c r="G8" s="15">
        <f>(F8-F8)/D8</f>
        <v>0</v>
      </c>
      <c r="H8" s="15">
        <v>8.4</v>
      </c>
      <c r="I8" s="15">
        <f>(H8-H8)/D8</f>
        <v>0</v>
      </c>
      <c r="J8" s="15">
        <v>12.6</v>
      </c>
      <c r="K8" s="15">
        <f>(J8-J8)/D8</f>
        <v>0</v>
      </c>
      <c r="L8" s="15">
        <v>13</v>
      </c>
      <c r="M8" s="16">
        <f>(L8-L8)/D8</f>
        <v>0</v>
      </c>
    </row>
    <row r="9" spans="1:25" x14ac:dyDescent="0.25">
      <c r="A9" s="13"/>
      <c r="B9" s="14" t="s">
        <v>27</v>
      </c>
      <c r="C9" s="17">
        <v>9.3292450000000002</v>
      </c>
      <c r="D9" s="17">
        <v>1.3371588200010001</v>
      </c>
      <c r="E9" s="19">
        <f>(C9-C8)/D8</f>
        <v>-0.71863167234559788</v>
      </c>
      <c r="F9" s="21">
        <v>7.2399680000000002</v>
      </c>
      <c r="G9" s="19">
        <f>(F9-F8)/D8</f>
        <v>-0.76465012847286873</v>
      </c>
      <c r="H9" s="17">
        <v>7.4617050000000003</v>
      </c>
      <c r="I9" s="19">
        <f>(H9-H8)/D8</f>
        <v>-0.74733695574257009</v>
      </c>
      <c r="J9" s="17">
        <v>11.980930000000001</v>
      </c>
      <c r="K9" s="15">
        <f>(J9-J8)/D8</f>
        <v>-0.49307935051508534</v>
      </c>
      <c r="L9" s="17">
        <v>12.45087</v>
      </c>
      <c r="M9" s="16">
        <f>(L9-L8)/D8</f>
        <v>-0.43737325948333672</v>
      </c>
    </row>
    <row r="10" spans="1:25" x14ac:dyDescent="0.25">
      <c r="A10" s="13">
        <v>2</v>
      </c>
      <c r="B10" s="14" t="s">
        <v>26</v>
      </c>
      <c r="C10" s="15">
        <v>11.477499999999999</v>
      </c>
      <c r="D10" s="15">
        <v>1.4248499999999999</v>
      </c>
      <c r="E10" s="15">
        <f>(C10-C10)/D10</f>
        <v>0</v>
      </c>
      <c r="F10" s="15">
        <v>9.1999999999999993</v>
      </c>
      <c r="G10" s="15">
        <f>(F10-F10)/D10</f>
        <v>0</v>
      </c>
      <c r="H10" s="15">
        <v>9.4</v>
      </c>
      <c r="I10" s="15">
        <f>(H10-H10)/D10</f>
        <v>0</v>
      </c>
      <c r="J10" s="15">
        <v>14.2</v>
      </c>
      <c r="K10" s="15">
        <f>(J10-J10)/D10</f>
        <v>0</v>
      </c>
      <c r="L10" s="15">
        <v>14.6</v>
      </c>
      <c r="M10" s="16">
        <f>(L10-L10)/D10</f>
        <v>0</v>
      </c>
    </row>
    <row r="11" spans="1:25" x14ac:dyDescent="0.25">
      <c r="A11" s="13"/>
      <c r="B11" s="14" t="s">
        <v>27</v>
      </c>
      <c r="C11" s="17">
        <v>10.45749</v>
      </c>
      <c r="D11" s="17">
        <v>1.542583304151</v>
      </c>
      <c r="E11" s="19">
        <f>(C11-C10)/D10</f>
        <v>-0.71587184615924426</v>
      </c>
      <c r="F11" s="17">
        <v>8.0989199999999997</v>
      </c>
      <c r="G11" s="19">
        <f>(F11-F10)/D10</f>
        <v>-0.77276906341018325</v>
      </c>
      <c r="H11" s="17">
        <v>8.344595</v>
      </c>
      <c r="I11" s="19">
        <f>(H11-H10)/D10</f>
        <v>-0.74071305751482641</v>
      </c>
      <c r="J11" s="17">
        <v>13.60929</v>
      </c>
      <c r="K11" s="15">
        <f>(J11-J10)/D10</f>
        <v>-0.41457697301470303</v>
      </c>
      <c r="L11" s="17">
        <v>14.188330000000001</v>
      </c>
      <c r="M11" s="16">
        <f>(L11-L10)/D10</f>
        <v>-0.28892164087447741</v>
      </c>
    </row>
    <row r="12" spans="1:25" x14ac:dyDescent="0.25">
      <c r="A12" s="13">
        <v>3</v>
      </c>
      <c r="B12" s="14" t="s">
        <v>26</v>
      </c>
      <c r="C12" s="15">
        <v>13.850300000000001</v>
      </c>
      <c r="D12" s="15">
        <v>1.795741</v>
      </c>
      <c r="E12" s="15">
        <f>(C12-C12)/D12</f>
        <v>0</v>
      </c>
      <c r="F12" s="15">
        <v>11</v>
      </c>
      <c r="G12" s="15">
        <f>(F12-F12)/D12</f>
        <v>0</v>
      </c>
      <c r="H12" s="15">
        <v>11.3</v>
      </c>
      <c r="I12" s="15">
        <f>(H12-H12)/D12</f>
        <v>0</v>
      </c>
      <c r="J12" s="15">
        <v>17.3</v>
      </c>
      <c r="K12" s="15">
        <f>(J12-J12)/D12</f>
        <v>0</v>
      </c>
      <c r="L12" s="15">
        <v>17.8</v>
      </c>
      <c r="M12" s="16">
        <f>(L12-L12)/D12</f>
        <v>0</v>
      </c>
    </row>
    <row r="13" spans="1:25" x14ac:dyDescent="0.25">
      <c r="A13" s="13"/>
      <c r="B13" s="14" t="s">
        <v>27</v>
      </c>
      <c r="C13" s="22">
        <v>12.499420000000001</v>
      </c>
      <c r="D13" s="17">
        <v>1.94966578131</v>
      </c>
      <c r="E13" s="19">
        <f>(C13-C12)/D12</f>
        <v>-0.75226884055105947</v>
      </c>
      <c r="F13" s="21">
        <v>9.6316249999999997</v>
      </c>
      <c r="G13" s="19">
        <f>(F13-F12)/D12</f>
        <v>-0.76201133682418587</v>
      </c>
      <c r="H13" s="17">
        <v>9.9206199999999995</v>
      </c>
      <c r="I13" s="19">
        <f>(H13-H12)/D12</f>
        <v>-0.76813972616318338</v>
      </c>
      <c r="J13" s="17">
        <v>16.72608</v>
      </c>
      <c r="K13" s="15">
        <f>(J13-J12)/D12</f>
        <v>-0.31960065510560881</v>
      </c>
      <c r="L13" s="17">
        <v>17.561620000000001</v>
      </c>
      <c r="M13" s="16">
        <f>(L13-L12)/D12</f>
        <v>-0.13274742849887561</v>
      </c>
    </row>
    <row r="14" spans="1:25" x14ac:dyDescent="0.25">
      <c r="A14" s="13">
        <v>4</v>
      </c>
      <c r="B14" s="14" t="s">
        <v>26</v>
      </c>
      <c r="C14" s="15">
        <v>16.069700000000001</v>
      </c>
      <c r="D14" s="15">
        <v>2.2353239999999999</v>
      </c>
      <c r="E14" s="15">
        <f>(C14-C14)/D14</f>
        <v>0</v>
      </c>
      <c r="F14" s="15">
        <v>12.5</v>
      </c>
      <c r="G14" s="15">
        <f>(F14-F14)/D14</f>
        <v>0</v>
      </c>
      <c r="H14" s="15">
        <v>12.9</v>
      </c>
      <c r="I14" s="15">
        <f>(H14-H14)/D14</f>
        <v>0</v>
      </c>
      <c r="J14" s="15">
        <v>20.399999999999999</v>
      </c>
      <c r="K14" s="15">
        <f>(J14-J14)/D14</f>
        <v>0</v>
      </c>
      <c r="L14" s="15">
        <v>21.1</v>
      </c>
      <c r="M14" s="16">
        <f>(L14-L14)/D14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13"/>
      <c r="B15" s="14" t="s">
        <v>27</v>
      </c>
      <c r="C15" s="17">
        <v>14.305339999999999</v>
      </c>
      <c r="D15" s="17">
        <v>2.353487356654</v>
      </c>
      <c r="E15" s="19">
        <f>(C15-C14)/D14</f>
        <v>-0.78930839556144961</v>
      </c>
      <c r="F15" s="17">
        <v>10.95501</v>
      </c>
      <c r="G15" s="19">
        <f>(F15-F14)/D14</f>
        <v>-0.69117049698388255</v>
      </c>
      <c r="H15" s="17">
        <v>11.2834</v>
      </c>
      <c r="I15" s="19">
        <f>(H15-H14)/D14</f>
        <v>-0.72320612134974627</v>
      </c>
      <c r="J15" s="17">
        <v>19.705939999999998</v>
      </c>
      <c r="K15" s="15">
        <f>(J15-J14)/D14</f>
        <v>-0.31049637546950704</v>
      </c>
      <c r="L15" s="17">
        <v>20.854050000000001</v>
      </c>
      <c r="M15" s="16">
        <f>(L15-L14)/D14</f>
        <v>-0.11002879224667232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13">
        <v>5</v>
      </c>
      <c r="B16" s="14" t="s">
        <v>26</v>
      </c>
      <c r="C16" s="15">
        <v>18.2193</v>
      </c>
      <c r="D16" s="15">
        <v>2.697422</v>
      </c>
      <c r="E16" s="15">
        <f>(C16-C16)/D16</f>
        <v>0</v>
      </c>
      <c r="F16" s="15">
        <v>14</v>
      </c>
      <c r="G16" s="15">
        <f>(F16-F16)/D16</f>
        <v>0</v>
      </c>
      <c r="H16" s="15">
        <v>14.4</v>
      </c>
      <c r="I16" s="15">
        <f>(H16-H16)/D16</f>
        <v>0</v>
      </c>
      <c r="J16" s="15">
        <v>23.5</v>
      </c>
      <c r="K16" s="15">
        <v>0</v>
      </c>
      <c r="L16" s="15">
        <v>24.4</v>
      </c>
      <c r="M16" s="16">
        <f>(L16-L16)/D16</f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13"/>
      <c r="B17" s="14" t="s">
        <v>27</v>
      </c>
      <c r="C17" s="17">
        <v>16.04571</v>
      </c>
      <c r="D17" s="17">
        <v>2.7846094185329999</v>
      </c>
      <c r="E17" s="19">
        <f>(C17-C16)/D16</f>
        <v>-0.80580272571366318</v>
      </c>
      <c r="F17" s="17">
        <v>12.19453</v>
      </c>
      <c r="G17" s="19">
        <f>(F17-F16)/D16</f>
        <v>-0.66933168039706048</v>
      </c>
      <c r="H17" s="17">
        <v>12.56293</v>
      </c>
      <c r="I17" s="19">
        <f>(H17-H16)/D16</f>
        <v>-0.68104656965057775</v>
      </c>
      <c r="J17" s="17">
        <v>22.80444</v>
      </c>
      <c r="K17" s="15">
        <f>(J17-J16)/D16</f>
        <v>-0.2578610243410191</v>
      </c>
      <c r="L17" s="22">
        <v>24.351510000000001</v>
      </c>
      <c r="M17" s="16">
        <f>(L17-L16)/D16</f>
        <v>-1.7976423414652019E-2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13">
        <v>6</v>
      </c>
      <c r="B18" s="14" t="s">
        <v>26</v>
      </c>
      <c r="C18" s="15">
        <v>20.163900000000002</v>
      </c>
      <c r="D18" s="15">
        <v>3.0097999999999998</v>
      </c>
      <c r="E18" s="15">
        <f>(C18-C18)/D18</f>
        <v>0</v>
      </c>
      <c r="F18" s="15">
        <v>15.5</v>
      </c>
      <c r="G18" s="15">
        <f>(F18-F18)/D18</f>
        <v>0</v>
      </c>
      <c r="H18" s="15">
        <v>16</v>
      </c>
      <c r="I18" s="15">
        <f>(H18-H18)/D18</f>
        <v>0</v>
      </c>
      <c r="J18" s="15">
        <v>26.2</v>
      </c>
      <c r="K18" s="15">
        <f>(J18-J18)/D18</f>
        <v>0</v>
      </c>
      <c r="L18" s="15">
        <v>27.3</v>
      </c>
      <c r="M18" s="16">
        <f>(L18-L18)/D18</f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13"/>
      <c r="B19" s="14" t="s">
        <v>27</v>
      </c>
      <c r="C19" s="17">
        <v>17.855930000000001</v>
      </c>
      <c r="D19" s="17">
        <v>3.2775434455569998</v>
      </c>
      <c r="E19" s="19">
        <f>(C19-C18)/D18</f>
        <v>-0.76681839324872125</v>
      </c>
      <c r="F19" s="17">
        <v>13.44075</v>
      </c>
      <c r="G19" s="19">
        <f>(F19-F18)/D18</f>
        <v>-0.6841816732008773</v>
      </c>
      <c r="H19" s="17">
        <v>13.85383</v>
      </c>
      <c r="I19" s="19">
        <f>(H19-H18)/D18</f>
        <v>-0.71306066848295557</v>
      </c>
      <c r="J19" s="17">
        <v>26.272210000000001</v>
      </c>
      <c r="K19" s="15">
        <f>(J19-J18)/D18</f>
        <v>2.3991627350655156E-2</v>
      </c>
      <c r="L19" s="22">
        <v>28.351330000000001</v>
      </c>
      <c r="M19" s="16">
        <f>(L19-L18)/D18</f>
        <v>0.34930227922121077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13">
        <v>7</v>
      </c>
      <c r="B20" s="14" t="s">
        <v>26</v>
      </c>
      <c r="C20" s="15">
        <v>22.373999999999999</v>
      </c>
      <c r="D20" s="15">
        <v>3.4845440000000001</v>
      </c>
      <c r="E20" s="15">
        <f>(C20-C20)/D20</f>
        <v>0</v>
      </c>
      <c r="F20" s="15">
        <v>17</v>
      </c>
      <c r="G20" s="15">
        <f>(F20-F20)/D20</f>
        <v>0</v>
      </c>
      <c r="H20" s="15">
        <v>17.600000000000001</v>
      </c>
      <c r="I20" s="15">
        <f>(H20-H20)/D20</f>
        <v>0</v>
      </c>
      <c r="J20" s="15">
        <v>29.5</v>
      </c>
      <c r="K20" s="15">
        <f>(J20-J20)/D20</f>
        <v>0</v>
      </c>
      <c r="L20" s="15">
        <v>30.8</v>
      </c>
      <c r="M20" s="16">
        <f>(L20-L20)/D20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13"/>
      <c r="B21" s="14" t="s">
        <v>27</v>
      </c>
      <c r="C21" s="17">
        <v>19.863440000000001</v>
      </c>
      <c r="D21" s="17">
        <v>3.8752717312080005</v>
      </c>
      <c r="E21" s="19">
        <f>(C21-C20)/D20</f>
        <v>-0.72048451676890812</v>
      </c>
      <c r="F21" s="17">
        <v>14.766260000000001</v>
      </c>
      <c r="G21" s="19">
        <f>(F21-F20)/D20</f>
        <v>-0.64104227124122959</v>
      </c>
      <c r="H21" s="17">
        <v>15.23353</v>
      </c>
      <c r="I21" s="19">
        <f>(H21-H20)/D20</f>
        <v>-0.67913333853726665</v>
      </c>
      <c r="J21" s="21">
        <v>30.378550000000001</v>
      </c>
      <c r="K21" s="15">
        <f>(J21-J20)/D20</f>
        <v>0.25212768155603732</v>
      </c>
      <c r="L21" s="22">
        <v>33.181190000000001</v>
      </c>
      <c r="M21" s="20">
        <f>(L21-L20)/D20</f>
        <v>0.68335770763692472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13">
        <v>8</v>
      </c>
      <c r="B22" s="14" t="s">
        <v>26</v>
      </c>
      <c r="C22" s="15">
        <v>25.026199999999999</v>
      </c>
      <c r="D22" s="15">
        <v>4.0465</v>
      </c>
      <c r="E22" s="15">
        <f>(C22-C22)/D22</f>
        <v>0</v>
      </c>
      <c r="F22" s="15">
        <v>18.899999999999999</v>
      </c>
      <c r="G22" s="15">
        <f>(F22-F22)/D22</f>
        <v>0</v>
      </c>
      <c r="H22" s="15">
        <v>19.5</v>
      </c>
      <c r="I22" s="15">
        <f>(H22-H22)/D22</f>
        <v>0</v>
      </c>
      <c r="J22" s="15">
        <v>33.4</v>
      </c>
      <c r="K22" s="15">
        <f>(J22-J22)/D22</f>
        <v>0</v>
      </c>
      <c r="L22" s="15">
        <v>34.9</v>
      </c>
      <c r="M22" s="16">
        <f>(L22-L22)/D22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13"/>
      <c r="B23" s="14" t="s">
        <v>27</v>
      </c>
      <c r="C23" s="17">
        <v>22.185669999999998</v>
      </c>
      <c r="D23" s="17">
        <v>4.624347776295</v>
      </c>
      <c r="E23" s="19">
        <f>(C23-C22)/D22</f>
        <v>-0.70197207463239863</v>
      </c>
      <c r="F23" s="17">
        <v>16.219899999999999</v>
      </c>
      <c r="G23" s="19">
        <f>(F23-F22)/D22</f>
        <v>-0.66232546645248969</v>
      </c>
      <c r="H23" s="17">
        <v>16.757549999999998</v>
      </c>
      <c r="I23" s="19">
        <f>(H23-H22)/D22</f>
        <v>-0.67773384406277071</v>
      </c>
      <c r="J23" s="17">
        <v>35.313800000000001</v>
      </c>
      <c r="K23" s="15">
        <f>(J23-J22)/D22</f>
        <v>0.47295193376992511</v>
      </c>
      <c r="L23" s="22">
        <v>39.035159999999998</v>
      </c>
      <c r="M23" s="20">
        <f>(L23-L22)/D22</f>
        <v>1.0219102928456689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13">
        <v>9</v>
      </c>
      <c r="B24" s="14" t="s">
        <v>26</v>
      </c>
      <c r="C24" s="15">
        <v>28.204000000000001</v>
      </c>
      <c r="D24" s="15">
        <v>4.7274479999999999</v>
      </c>
      <c r="E24" s="15">
        <f>(C24-C24)/D24</f>
        <v>0</v>
      </c>
      <c r="F24" s="15">
        <v>21.1</v>
      </c>
      <c r="G24" s="15">
        <f>(F24-F24)/D24</f>
        <v>0</v>
      </c>
      <c r="H24" s="15">
        <v>21.8</v>
      </c>
      <c r="I24" s="15">
        <f>(H24-H24)/D24</f>
        <v>0</v>
      </c>
      <c r="J24" s="15">
        <v>38.1</v>
      </c>
      <c r="K24" s="15">
        <f>(J24-J24)/D24</f>
        <v>0</v>
      </c>
      <c r="L24" s="15">
        <v>40</v>
      </c>
      <c r="M24" s="16">
        <f>(L24-L24)/D24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13"/>
      <c r="B25" s="14" t="s">
        <v>27</v>
      </c>
      <c r="C25" s="17">
        <v>24.972719999999999</v>
      </c>
      <c r="D25" s="17">
        <v>5.5795399550879994</v>
      </c>
      <c r="E25" s="19">
        <f>(C25-C24)/D24</f>
        <v>-0.6835146573796268</v>
      </c>
      <c r="F25" s="17">
        <v>17.855</v>
      </c>
      <c r="G25" s="19">
        <f>(F25-F24)/D24</f>
        <v>-0.68641685746728487</v>
      </c>
      <c r="H25" s="17">
        <v>18.489370000000001</v>
      </c>
      <c r="I25" s="19">
        <f>(H25-H24)/D24</f>
        <v>-0.70029961196823309</v>
      </c>
      <c r="J25" s="17">
        <v>41.130740000000003</v>
      </c>
      <c r="K25" s="19">
        <f>(J25-J24)/D24</f>
        <v>0.64109430711876714</v>
      </c>
      <c r="L25" s="22">
        <v>45.812249999999999</v>
      </c>
      <c r="M25" s="20">
        <f>(L25-L24)/D24</f>
        <v>1.2294688381553851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13">
        <v>10</v>
      </c>
      <c r="B26" s="14" t="s">
        <v>26</v>
      </c>
      <c r="C26" s="15">
        <v>31.857800000000001</v>
      </c>
      <c r="D26" s="15">
        <v>5.5065779999999993</v>
      </c>
      <c r="E26" s="15">
        <f>(C26-C26)/D26</f>
        <v>0</v>
      </c>
      <c r="F26" s="15">
        <v>23.7</v>
      </c>
      <c r="G26" s="15">
        <f>(F26-F26)/D26</f>
        <v>0</v>
      </c>
      <c r="H26" s="15">
        <v>24.5</v>
      </c>
      <c r="I26" s="15">
        <f>(H26-H26)/D26</f>
        <v>0</v>
      </c>
      <c r="J26" s="15">
        <v>43.5</v>
      </c>
      <c r="K26" s="15">
        <f>(J26-J26)/D26</f>
        <v>0</v>
      </c>
      <c r="L26" s="15">
        <v>45.7</v>
      </c>
      <c r="M26" s="16">
        <f>(L26-L26)/D26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13"/>
      <c r="B27" s="14" t="s">
        <v>27</v>
      </c>
      <c r="C27" s="17">
        <v>28.434190000000001</v>
      </c>
      <c r="D27" s="17">
        <v>6.8042760762289998</v>
      </c>
      <c r="E27" s="19">
        <f>(C27-C26)/D26</f>
        <v>-0.62173095523208799</v>
      </c>
      <c r="F27" s="21">
        <v>19.748650000000001</v>
      </c>
      <c r="G27" s="19">
        <f>(F27-F26)/D26</f>
        <v>-0.71756906013135535</v>
      </c>
      <c r="H27" s="17">
        <v>20.520949999999999</v>
      </c>
      <c r="I27" s="19">
        <f>(H27-H26)/D26</f>
        <v>-0.72259940747229978</v>
      </c>
      <c r="J27" s="17">
        <v>47.773440000000001</v>
      </c>
      <c r="K27" s="19">
        <f>(J27-J26)/D26</f>
        <v>0.77606092204632371</v>
      </c>
      <c r="L27" s="22">
        <v>53.172289999999997</v>
      </c>
      <c r="M27" s="20">
        <f>(L27-L26)/D26</f>
        <v>1.3569752394318204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13">
        <v>11</v>
      </c>
      <c r="B28" s="14" t="s">
        <v>26</v>
      </c>
      <c r="C28" s="23" t="s">
        <v>28</v>
      </c>
      <c r="D28" s="23"/>
      <c r="E28" s="23"/>
      <c r="F28" s="23" t="s">
        <v>28</v>
      </c>
      <c r="G28" s="23"/>
      <c r="H28" s="23" t="s">
        <v>28</v>
      </c>
      <c r="I28" s="23"/>
      <c r="J28" s="23" t="s">
        <v>28</v>
      </c>
      <c r="K28" s="23"/>
      <c r="L28" s="23" t="s">
        <v>28</v>
      </c>
      <c r="M28" s="2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13"/>
      <c r="B29" s="14" t="s">
        <v>27</v>
      </c>
      <c r="C29" s="17">
        <v>32.603839999999998</v>
      </c>
      <c r="D29" s="17">
        <v>8.3116056404480005</v>
      </c>
      <c r="E29" s="23"/>
      <c r="F29" s="17">
        <v>21.841139999999999</v>
      </c>
      <c r="G29" s="23"/>
      <c r="H29" s="17">
        <v>22.805980000000002</v>
      </c>
      <c r="I29" s="23"/>
      <c r="J29" s="17">
        <v>54.942390000000003</v>
      </c>
      <c r="K29" s="23"/>
      <c r="L29" s="17">
        <v>60.655189999999997</v>
      </c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13">
        <v>12</v>
      </c>
      <c r="B30" s="14" t="s">
        <v>26</v>
      </c>
      <c r="C30" s="23" t="s">
        <v>28</v>
      </c>
      <c r="D30" s="23"/>
      <c r="E30" s="23"/>
      <c r="F30" s="23" t="s">
        <v>28</v>
      </c>
      <c r="G30" s="23"/>
      <c r="H30" s="23" t="s">
        <v>28</v>
      </c>
      <c r="I30" s="23"/>
      <c r="J30" s="23" t="s">
        <v>28</v>
      </c>
      <c r="K30" s="23"/>
      <c r="L30" s="23" t="s">
        <v>28</v>
      </c>
      <c r="M30" s="2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thickBot="1" x14ac:dyDescent="0.3">
      <c r="A31" s="25"/>
      <c r="B31" s="26" t="s">
        <v>27</v>
      </c>
      <c r="C31" s="27">
        <v>37.230339999999998</v>
      </c>
      <c r="D31" s="27">
        <v>10.046283345041999</v>
      </c>
      <c r="E31" s="28"/>
      <c r="F31" s="27">
        <v>23.873850000000001</v>
      </c>
      <c r="G31" s="28"/>
      <c r="H31" s="27">
        <v>25.09281</v>
      </c>
      <c r="I31" s="28"/>
      <c r="J31" s="27">
        <v>62.248019999999997</v>
      </c>
      <c r="K31" s="28"/>
      <c r="L31" s="22">
        <v>67.992609999999999</v>
      </c>
      <c r="M31" s="2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/>
      <c r="B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/>
      <c r="B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/>
      <c r="B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/>
      <c r="B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B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B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B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2"/>
      <c r="B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2"/>
      <c r="B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2"/>
      <c r="B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2"/>
      <c r="B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2"/>
      <c r="B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2"/>
      <c r="B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5">
      <c r="A86" s="2"/>
      <c r="B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5">
      <c r="A87" s="2"/>
      <c r="B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5">
      <c r="A88" s="2"/>
      <c r="B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5">
      <c r="A89" s="2"/>
      <c r="B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5">
      <c r="A90" s="2"/>
      <c r="B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5">
      <c r="A91" s="2"/>
      <c r="B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5">
      <c r="A92" s="2"/>
      <c r="B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5">
      <c r="A93" s="2"/>
      <c r="B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5">
      <c r="A94" s="2"/>
      <c r="B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5">
      <c r="A95" s="2"/>
      <c r="B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5">
      <c r="A96" s="2"/>
      <c r="B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5">
      <c r="A97" s="2"/>
      <c r="B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5">
      <c r="A98" s="2"/>
      <c r="B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5">
      <c r="A99" s="2"/>
      <c r="B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5">
      <c r="A100" s="2"/>
      <c r="B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5">
      <c r="A101" s="2"/>
      <c r="B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5">
      <c r="A102" s="2"/>
      <c r="B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2"/>
      <c r="B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5">
      <c r="A104" s="2"/>
      <c r="B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5">
      <c r="A105" s="2"/>
      <c r="B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5">
      <c r="A106" s="2"/>
      <c r="B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5">
      <c r="A107" s="2"/>
      <c r="B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5">
      <c r="A108" s="2"/>
      <c r="B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2"/>
      <c r="B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5">
      <c r="A110" s="2"/>
      <c r="B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5">
      <c r="A111" s="2"/>
      <c r="B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5">
      <c r="A112" s="2"/>
      <c r="B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5">
      <c r="A113" s="2"/>
      <c r="B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5">
      <c r="A114" s="2"/>
      <c r="B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5">
      <c r="A115" s="2"/>
      <c r="B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5">
      <c r="A116" s="2"/>
      <c r="B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5">
      <c r="A117" s="2"/>
      <c r="B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5">
      <c r="A118" s="2"/>
      <c r="B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5">
      <c r="A119" s="2"/>
      <c r="B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5">
      <c r="A120" s="2"/>
      <c r="B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5">
      <c r="A121" s="2"/>
      <c r="B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5">
      <c r="A122" s="2"/>
      <c r="B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5">
      <c r="A123" s="2"/>
      <c r="B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5">
      <c r="A124" s="2"/>
      <c r="B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5">
      <c r="A125" s="2"/>
      <c r="B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5">
      <c r="A126" s="2"/>
      <c r="B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5">
      <c r="A127" s="2"/>
      <c r="B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5">
      <c r="A128" s="2"/>
      <c r="B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5">
      <c r="A129" s="2"/>
      <c r="B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5">
      <c r="A130" s="2"/>
      <c r="B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5">
      <c r="A131" s="2"/>
      <c r="B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5">
      <c r="A132" s="2"/>
      <c r="B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5">
      <c r="A133" s="2"/>
      <c r="B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5">
      <c r="A134" s="2"/>
      <c r="B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2"/>
      <c r="B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x14ac:dyDescent="0.25">
      <c r="A136" s="2"/>
      <c r="B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x14ac:dyDescent="0.25">
      <c r="A137" s="2"/>
      <c r="B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x14ac:dyDescent="0.25">
      <c r="A138" s="2"/>
      <c r="B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x14ac:dyDescent="0.25">
      <c r="A139" s="2"/>
      <c r="B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x14ac:dyDescent="0.25">
      <c r="A140" s="2"/>
      <c r="B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x14ac:dyDescent="0.25">
      <c r="A141" s="2"/>
      <c r="B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x14ac:dyDescent="0.25">
      <c r="A142" s="2"/>
      <c r="B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x14ac:dyDescent="0.25">
      <c r="A143" s="2"/>
      <c r="B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x14ac:dyDescent="0.25">
      <c r="A144" s="2"/>
      <c r="B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x14ac:dyDescent="0.25">
      <c r="A145" s="2"/>
      <c r="B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x14ac:dyDescent="0.25">
      <c r="A146" s="2"/>
      <c r="B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x14ac:dyDescent="0.25">
      <c r="A147" s="2"/>
      <c r="B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x14ac:dyDescent="0.25">
      <c r="A148" s="2"/>
      <c r="B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x14ac:dyDescent="0.25">
      <c r="A149" s="2"/>
      <c r="B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x14ac:dyDescent="0.25">
      <c r="A150" s="2"/>
      <c r="B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x14ac:dyDescent="0.25">
      <c r="A151" s="2"/>
      <c r="B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x14ac:dyDescent="0.25">
      <c r="A152" s="2"/>
      <c r="B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x14ac:dyDescent="0.25">
      <c r="A153" s="2"/>
      <c r="B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x14ac:dyDescent="0.25">
      <c r="A154" s="2"/>
      <c r="B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x14ac:dyDescent="0.25">
      <c r="A155" s="2"/>
      <c r="B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x14ac:dyDescent="0.25">
      <c r="A156" s="2"/>
      <c r="B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x14ac:dyDescent="0.25">
      <c r="A157" s="2"/>
      <c r="B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x14ac:dyDescent="0.25">
      <c r="A158" s="2"/>
      <c r="B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x14ac:dyDescent="0.25">
      <c r="A159" s="2"/>
      <c r="B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x14ac:dyDescent="0.25">
      <c r="A160" s="2"/>
      <c r="B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x14ac:dyDescent="0.25">
      <c r="A161" s="2"/>
      <c r="B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x14ac:dyDescent="0.25">
      <c r="A162" s="2"/>
      <c r="B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x14ac:dyDescent="0.25">
      <c r="A163" s="2"/>
      <c r="B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x14ac:dyDescent="0.25">
      <c r="A164" s="2"/>
      <c r="B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x14ac:dyDescent="0.25">
      <c r="A165" s="2"/>
      <c r="B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x14ac:dyDescent="0.25">
      <c r="A166" s="2"/>
      <c r="B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x14ac:dyDescent="0.25">
      <c r="A167" s="2"/>
      <c r="B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x14ac:dyDescent="0.25">
      <c r="A168" s="2"/>
      <c r="B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x14ac:dyDescent="0.25">
      <c r="A169" s="2"/>
      <c r="B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x14ac:dyDescent="0.25">
      <c r="A170" s="2"/>
      <c r="B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x14ac:dyDescent="0.25">
      <c r="A171" s="2"/>
      <c r="B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x14ac:dyDescent="0.25">
      <c r="A172" s="2"/>
      <c r="B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x14ac:dyDescent="0.25">
      <c r="A173" s="2"/>
      <c r="B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x14ac:dyDescent="0.25">
      <c r="A174" s="2"/>
      <c r="B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x14ac:dyDescent="0.25">
      <c r="A175" s="2"/>
      <c r="B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x14ac:dyDescent="0.25">
      <c r="A176" s="2"/>
      <c r="B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x14ac:dyDescent="0.25">
      <c r="A177" s="2"/>
      <c r="B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x14ac:dyDescent="0.25">
      <c r="A178" s="2"/>
      <c r="B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x14ac:dyDescent="0.25">
      <c r="A179" s="2"/>
      <c r="B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x14ac:dyDescent="0.25">
      <c r="A180" s="2"/>
      <c r="B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x14ac:dyDescent="0.25">
      <c r="A181" s="2"/>
      <c r="B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x14ac:dyDescent="0.25">
      <c r="A182" s="2"/>
      <c r="B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x14ac:dyDescent="0.25">
      <c r="A183" s="2"/>
      <c r="B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x14ac:dyDescent="0.25">
      <c r="A184" s="2"/>
      <c r="B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x14ac:dyDescent="0.25">
      <c r="A185" s="2"/>
      <c r="B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x14ac:dyDescent="0.25">
      <c r="A186" s="2"/>
      <c r="B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x14ac:dyDescent="0.25">
      <c r="A187" s="2"/>
      <c r="B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x14ac:dyDescent="0.25">
      <c r="A188" s="2"/>
      <c r="B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x14ac:dyDescent="0.25">
      <c r="A189" s="2"/>
      <c r="B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x14ac:dyDescent="0.25">
      <c r="A190" s="2"/>
      <c r="B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x14ac:dyDescent="0.25">
      <c r="A191" s="2"/>
      <c r="B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x14ac:dyDescent="0.25">
      <c r="A192" s="2"/>
      <c r="B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x14ac:dyDescent="0.25">
      <c r="A193" s="2"/>
      <c r="B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x14ac:dyDescent="0.25">
      <c r="A194" s="2"/>
      <c r="B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x14ac:dyDescent="0.25">
      <c r="A195" s="2"/>
      <c r="B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x14ac:dyDescent="0.25">
      <c r="A196" s="2"/>
      <c r="B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x14ac:dyDescent="0.25">
      <c r="A197" s="2"/>
      <c r="B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x14ac:dyDescent="0.25">
      <c r="A198" s="2"/>
      <c r="B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x14ac:dyDescent="0.25">
      <c r="A199" s="2"/>
      <c r="B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x14ac:dyDescent="0.25">
      <c r="A200" s="2"/>
      <c r="B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x14ac:dyDescent="0.25">
      <c r="A201" s="2"/>
      <c r="B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x14ac:dyDescent="0.25">
      <c r="A202" s="2"/>
      <c r="B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x14ac:dyDescent="0.25">
      <c r="A203" s="2"/>
      <c r="B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x14ac:dyDescent="0.25">
      <c r="A204" s="2"/>
      <c r="B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x14ac:dyDescent="0.25">
      <c r="A205" s="2"/>
      <c r="B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x14ac:dyDescent="0.25">
      <c r="A206" s="2"/>
      <c r="B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x14ac:dyDescent="0.25">
      <c r="A207" s="2"/>
      <c r="B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x14ac:dyDescent="0.25">
      <c r="A208" s="2"/>
      <c r="B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x14ac:dyDescent="0.25">
      <c r="A209" s="2"/>
      <c r="B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x14ac:dyDescent="0.25">
      <c r="A210" s="2"/>
      <c r="B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x14ac:dyDescent="0.25">
      <c r="A211" s="2"/>
      <c r="B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x14ac:dyDescent="0.25">
      <c r="A212" s="2"/>
      <c r="B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x14ac:dyDescent="0.25">
      <c r="A213" s="2"/>
      <c r="B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x14ac:dyDescent="0.25">
      <c r="A214" s="2"/>
      <c r="B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x14ac:dyDescent="0.25">
      <c r="A215" s="2"/>
      <c r="B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x14ac:dyDescent="0.25">
      <c r="A216" s="2"/>
      <c r="B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x14ac:dyDescent="0.25">
      <c r="A217" s="2"/>
      <c r="B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x14ac:dyDescent="0.25">
      <c r="A218" s="2"/>
      <c r="B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x14ac:dyDescent="0.25">
      <c r="A219" s="2"/>
      <c r="B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x14ac:dyDescent="0.25">
      <c r="A220" s="2"/>
      <c r="B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x14ac:dyDescent="0.25">
      <c r="A221" s="2"/>
      <c r="B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x14ac:dyDescent="0.25">
      <c r="A222" s="2"/>
      <c r="B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x14ac:dyDescent="0.25">
      <c r="A223" s="2"/>
      <c r="B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x14ac:dyDescent="0.25">
      <c r="A224" s="2"/>
      <c r="B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x14ac:dyDescent="0.25">
      <c r="A225" s="2"/>
      <c r="B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x14ac:dyDescent="0.25">
      <c r="A226" s="2"/>
      <c r="B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x14ac:dyDescent="0.25">
      <c r="A227" s="2"/>
      <c r="B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x14ac:dyDescent="0.25">
      <c r="A228" s="2"/>
      <c r="B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x14ac:dyDescent="0.25">
      <c r="A229" s="2"/>
      <c r="B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x14ac:dyDescent="0.25">
      <c r="A230" s="2"/>
      <c r="B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x14ac:dyDescent="0.25">
      <c r="A231" s="2"/>
      <c r="B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x14ac:dyDescent="0.25">
      <c r="A232" s="2"/>
      <c r="B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x14ac:dyDescent="0.25">
      <c r="A233" s="2"/>
      <c r="B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x14ac:dyDescent="0.25">
      <c r="A234" s="2"/>
      <c r="B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x14ac:dyDescent="0.25">
      <c r="A235" s="2"/>
      <c r="B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x14ac:dyDescent="0.25">
      <c r="A236" s="2"/>
      <c r="B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x14ac:dyDescent="0.25">
      <c r="A237" s="2"/>
      <c r="B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x14ac:dyDescent="0.25">
      <c r="A238" s="2"/>
      <c r="B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x14ac:dyDescent="0.25">
      <c r="A239" s="2"/>
      <c r="B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x14ac:dyDescent="0.25">
      <c r="A240" s="2"/>
      <c r="B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x14ac:dyDescent="0.25">
      <c r="A241" s="2"/>
      <c r="B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x14ac:dyDescent="0.25">
      <c r="A242" s="2"/>
      <c r="B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x14ac:dyDescent="0.25">
      <c r="A243" s="2"/>
      <c r="B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x14ac:dyDescent="0.25">
      <c r="A244" s="2"/>
      <c r="B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x14ac:dyDescent="0.25">
      <c r="A245" s="2"/>
      <c r="B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x14ac:dyDescent="0.25">
      <c r="A246" s="2"/>
      <c r="B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x14ac:dyDescent="0.25">
      <c r="A247" s="2"/>
      <c r="B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x14ac:dyDescent="0.25">
      <c r="A248" s="2"/>
      <c r="B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x14ac:dyDescent="0.25">
      <c r="A249" s="2"/>
      <c r="B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x14ac:dyDescent="0.25">
      <c r="A250" s="2"/>
      <c r="B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x14ac:dyDescent="0.25">
      <c r="A251" s="2"/>
      <c r="B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x14ac:dyDescent="0.25">
      <c r="A252" s="2"/>
      <c r="B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x14ac:dyDescent="0.25">
      <c r="A253" s="2"/>
      <c r="B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x14ac:dyDescent="0.25">
      <c r="A254" s="2"/>
      <c r="B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x14ac:dyDescent="0.25">
      <c r="A255" s="2"/>
      <c r="B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x14ac:dyDescent="0.25">
      <c r="A256" s="2"/>
      <c r="B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x14ac:dyDescent="0.25">
      <c r="A257" s="2"/>
      <c r="B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x14ac:dyDescent="0.25">
      <c r="A258" s="2"/>
      <c r="B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x14ac:dyDescent="0.25">
      <c r="A259" s="2"/>
      <c r="B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x14ac:dyDescent="0.25">
      <c r="A260" s="2"/>
      <c r="B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x14ac:dyDescent="0.25">
      <c r="A261" s="2"/>
      <c r="B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x14ac:dyDescent="0.25">
      <c r="A262" s="2"/>
      <c r="B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x14ac:dyDescent="0.25">
      <c r="A263" s="2"/>
      <c r="B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x14ac:dyDescent="0.25">
      <c r="A264" s="2"/>
      <c r="B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x14ac:dyDescent="0.25">
      <c r="A265" s="2"/>
      <c r="B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x14ac:dyDescent="0.25">
      <c r="A266" s="2"/>
      <c r="B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x14ac:dyDescent="0.25">
      <c r="A267" s="2"/>
      <c r="B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x14ac:dyDescent="0.25">
      <c r="A268" s="2"/>
      <c r="B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x14ac:dyDescent="0.25">
      <c r="A269" s="2"/>
      <c r="B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x14ac:dyDescent="0.25">
      <c r="A270" s="2"/>
      <c r="B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x14ac:dyDescent="0.25">
      <c r="A271" s="2"/>
      <c r="B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x14ac:dyDescent="0.25">
      <c r="A272" s="2"/>
      <c r="B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x14ac:dyDescent="0.25">
      <c r="A273" s="2"/>
      <c r="B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x14ac:dyDescent="0.25">
      <c r="A274" s="2"/>
      <c r="B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x14ac:dyDescent="0.25">
      <c r="A275" s="2"/>
      <c r="B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x14ac:dyDescent="0.25">
      <c r="A276" s="2"/>
      <c r="B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x14ac:dyDescent="0.25">
      <c r="A277" s="2"/>
      <c r="B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x14ac:dyDescent="0.25">
      <c r="A278" s="2"/>
      <c r="B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x14ac:dyDescent="0.25">
      <c r="A279" s="2"/>
      <c r="B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x14ac:dyDescent="0.25">
      <c r="A280" s="2"/>
      <c r="B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x14ac:dyDescent="0.25">
      <c r="A281" s="2"/>
      <c r="B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x14ac:dyDescent="0.25">
      <c r="A282" s="2"/>
      <c r="B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x14ac:dyDescent="0.25">
      <c r="A283" s="2"/>
      <c r="B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x14ac:dyDescent="0.25">
      <c r="A284" s="2"/>
      <c r="B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x14ac:dyDescent="0.25">
      <c r="A285" s="2"/>
      <c r="B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x14ac:dyDescent="0.25">
      <c r="A286" s="2"/>
    </row>
    <row r="287" spans="1:25" x14ac:dyDescent="0.25">
      <c r="A287" s="2"/>
    </row>
    <row r="288" spans="1:25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</sheetData>
  <mergeCells count="1">
    <mergeCell ref="A1:M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Weight_Girls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dcterms:created xsi:type="dcterms:W3CDTF">2014-12-30T11:07:20Z</dcterms:created>
  <dcterms:modified xsi:type="dcterms:W3CDTF">2016-03-08T10:08:01Z</dcterms:modified>
</cp:coreProperties>
</file>