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270" windowWidth="15645" windowHeight="12510" activeTab="0"/>
  </bookViews>
  <sheets>
    <sheet name="Appendix 3" sheetId="1" r:id="rId1"/>
    <sheet name="Appendix 4" sheetId="2" r:id="rId2"/>
    <sheet name="Appendix 5" sheetId="3" r:id="rId3"/>
    <sheet name="Appendix 6" sheetId="4" r:id="rId4"/>
    <sheet name="Appendix 7" sheetId="5" r:id="rId5"/>
    <sheet name="Appendix 8" sheetId="6" r:id="rId6"/>
    <sheet name="Appendix 9" sheetId="7" r:id="rId7"/>
  </sheets>
  <definedNames/>
  <calcPr fullCalcOnLoad="1"/>
</workbook>
</file>

<file path=xl/sharedStrings.xml><?xml version="1.0" encoding="utf-8"?>
<sst xmlns="http://schemas.openxmlformats.org/spreadsheetml/2006/main" count="954" uniqueCount="324">
  <si>
    <t>a</t>
  </si>
  <si>
    <t>Actual complet.</t>
  </si>
  <si>
    <t>Mean sim. complet.</t>
  </si>
  <si>
    <t>99% LCI</t>
  </si>
  <si>
    <t>95% LCI</t>
  </si>
  <si>
    <t>95% UCI</t>
  </si>
  <si>
    <t>99% UCI</t>
  </si>
  <si>
    <t>Difference</t>
  </si>
  <si>
    <t>2-tailed p</t>
  </si>
  <si>
    <r>
      <t xml:space="preserve">Appendix 4. Results of completeness simulations for different distribution shapes including the mean completeness and confidence intervals derived from each 1000-iteration simulation.  Difference = the difference in completeness between the actual and the simulated sample. See text for explanation on calculation of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-values. The best-fitting exponential (a &gt; 0) distribution for each sample is indicated by bold print.</t>
    </r>
  </si>
  <si>
    <t>Brachiopods: 30 meter site</t>
  </si>
  <si>
    <t>Brachiopods: 10 meter site</t>
  </si>
  <si>
    <t>Bivalves: 30 meter site</t>
  </si>
  <si>
    <t>Bivalves: 10 meter site</t>
  </si>
  <si>
    <t>Appendix 5. Results of completeness simulations for incomplete uniform distributions including the mean completeness and confidence intervals derived from each 1000-iteration simulation.  Difference = the difference in completeness between the actual and the simulated sample. See text for explanation of calculation of p-values.</t>
  </si>
  <si>
    <t>Possible bins</t>
  </si>
  <si>
    <t>Possible bins (%)</t>
  </si>
  <si>
    <t>Appendix 6. Results of completeness simulations for exponential distributions with gaps, including the mean completeness and confidence intervals derived from each 1000-iteration simulation.  Difference = the difference in completeness between the actual and the simulated sample. See text for explanation on calculation of p-values. Gap locations are listed according to the center bin of the simulated gap. B30=30 meter brachiopod sample; B10=10 meter brachiopod sample; V30=30 meter bivalve sample; V10=10 meter bivalve sample.</t>
  </si>
  <si>
    <t>Sample</t>
  </si>
  <si>
    <t>B30</t>
  </si>
  <si>
    <t>Actual Complet.</t>
  </si>
  <si>
    <t>Gap size (# of bins)</t>
  </si>
  <si>
    <t>Gap location (years)</t>
  </si>
  <si>
    <t>Mean sim. Complet.</t>
  </si>
  <si>
    <t>B10</t>
  </si>
  <si>
    <t>V30</t>
  </si>
  <si>
    <t>V10</t>
  </si>
  <si>
    <t>UD Lab #</t>
  </si>
  <si>
    <t>NAU Lab #</t>
  </si>
  <si>
    <t>Individual AAR Analyses</t>
  </si>
  <si>
    <t>Age (years)</t>
  </si>
  <si>
    <t>Species</t>
  </si>
  <si>
    <t>Shell #</t>
  </si>
  <si>
    <t>Site</t>
  </si>
  <si>
    <t>Run #1</t>
  </si>
  <si>
    <t>Run #2</t>
  </si>
  <si>
    <t>Run #3</t>
  </si>
  <si>
    <t>Run #4</t>
  </si>
  <si>
    <t>B. rosea</t>
  </si>
  <si>
    <t>30 meters</t>
  </si>
  <si>
    <t>S. casali</t>
  </si>
  <si>
    <t>10 meters</t>
  </si>
  <si>
    <t>10 m</t>
  </si>
  <si>
    <t>BB-1</t>
  </si>
  <si>
    <t>BB-2</t>
  </si>
  <si>
    <t>BB-3</t>
  </si>
  <si>
    <t>BB-4</t>
  </si>
  <si>
    <t>BB-5</t>
  </si>
  <si>
    <t>BB-6</t>
  </si>
  <si>
    <t>BB-7</t>
  </si>
  <si>
    <t>BB-8</t>
  </si>
  <si>
    <t>BB-9</t>
  </si>
  <si>
    <t>BB-10</t>
  </si>
  <si>
    <t>BB-11</t>
  </si>
  <si>
    <t>BB-12</t>
  </si>
  <si>
    <t>BB-13</t>
  </si>
  <si>
    <t>BB-14</t>
  </si>
  <si>
    <t>BB-15</t>
  </si>
  <si>
    <t>BB-16</t>
  </si>
  <si>
    <r>
      <t>Average Asp D/L</t>
    </r>
    <r>
      <rPr>
        <vertAlign val="superscript"/>
        <sz val="10"/>
        <rFont val="Arial"/>
        <family val="2"/>
      </rPr>
      <t>e</t>
    </r>
  </si>
  <si>
    <r>
      <t>0.095</t>
    </r>
    <r>
      <rPr>
        <vertAlign val="superscript"/>
        <sz val="10"/>
        <rFont val="Arial"/>
        <family val="2"/>
      </rPr>
      <t>a</t>
    </r>
  </si>
  <si>
    <r>
      <t>0.599</t>
    </r>
    <r>
      <rPr>
        <vertAlign val="superscript"/>
        <sz val="10"/>
        <rFont val="Arial"/>
        <family val="2"/>
      </rPr>
      <t>a</t>
    </r>
  </si>
  <si>
    <r>
      <t>0.505</t>
    </r>
    <r>
      <rPr>
        <vertAlign val="superscript"/>
        <sz val="10"/>
        <rFont val="Arial"/>
        <family val="2"/>
      </rPr>
      <t>b</t>
    </r>
  </si>
  <si>
    <r>
      <t>6669</t>
    </r>
    <r>
      <rPr>
        <vertAlign val="superscript"/>
        <sz val="10"/>
        <rFont val="Arial"/>
        <family val="2"/>
      </rPr>
      <t>d</t>
    </r>
  </si>
  <si>
    <r>
      <t>0.322</t>
    </r>
    <r>
      <rPr>
        <vertAlign val="superscript"/>
        <sz val="10"/>
        <rFont val="Arial"/>
        <family val="2"/>
      </rPr>
      <t>a</t>
    </r>
  </si>
  <si>
    <r>
      <t>0.513</t>
    </r>
    <r>
      <rPr>
        <vertAlign val="superscript"/>
        <sz val="10"/>
        <rFont val="Arial"/>
        <family val="2"/>
      </rPr>
      <t>a</t>
    </r>
  </si>
  <si>
    <r>
      <t>0.512</t>
    </r>
    <r>
      <rPr>
        <vertAlign val="superscript"/>
        <sz val="10"/>
        <rFont val="Arial"/>
        <family val="2"/>
      </rPr>
      <t>b</t>
    </r>
  </si>
  <si>
    <r>
      <t>0.413</t>
    </r>
    <r>
      <rPr>
        <vertAlign val="superscript"/>
        <sz val="10"/>
        <rFont val="Arial"/>
        <family val="2"/>
      </rPr>
      <t>b</t>
    </r>
  </si>
  <si>
    <r>
      <t>0.577</t>
    </r>
    <r>
      <rPr>
        <vertAlign val="superscript"/>
        <sz val="10"/>
        <rFont val="Arial"/>
        <family val="2"/>
      </rPr>
      <t>a</t>
    </r>
  </si>
  <si>
    <r>
      <t>0.620</t>
    </r>
    <r>
      <rPr>
        <vertAlign val="superscript"/>
        <sz val="10"/>
        <rFont val="Arial"/>
        <family val="2"/>
      </rPr>
      <t>a</t>
    </r>
  </si>
  <si>
    <r>
      <t>0.58</t>
    </r>
    <r>
      <rPr>
        <vertAlign val="superscript"/>
        <sz val="10"/>
        <rFont val="Arial"/>
        <family val="2"/>
      </rPr>
      <t>a</t>
    </r>
  </si>
  <si>
    <r>
      <t>0.539</t>
    </r>
    <r>
      <rPr>
        <vertAlign val="superscript"/>
        <sz val="10"/>
        <rFont val="Arial"/>
        <family val="2"/>
      </rPr>
      <t>b</t>
    </r>
  </si>
  <si>
    <r>
      <t>6553</t>
    </r>
    <r>
      <rPr>
        <vertAlign val="superscript"/>
        <sz val="10"/>
        <rFont val="Arial"/>
        <family val="2"/>
      </rPr>
      <t>d</t>
    </r>
  </si>
  <si>
    <r>
      <t>0.267</t>
    </r>
    <r>
      <rPr>
        <vertAlign val="superscript"/>
        <sz val="10"/>
        <rFont val="Arial"/>
        <family val="2"/>
      </rPr>
      <t>a</t>
    </r>
  </si>
  <si>
    <r>
      <t>0.571</t>
    </r>
    <r>
      <rPr>
        <vertAlign val="superscript"/>
        <sz val="10"/>
        <rFont val="Arial"/>
        <family val="2"/>
      </rPr>
      <t>a</t>
    </r>
  </si>
  <si>
    <r>
      <t>0.491</t>
    </r>
    <r>
      <rPr>
        <vertAlign val="superscript"/>
        <sz val="10"/>
        <rFont val="Arial"/>
        <family val="2"/>
      </rPr>
      <t>a</t>
    </r>
  </si>
  <si>
    <r>
      <t>0.413</t>
    </r>
    <r>
      <rPr>
        <vertAlign val="superscript"/>
        <sz val="10"/>
        <rFont val="Arial"/>
        <family val="2"/>
      </rPr>
      <t>a</t>
    </r>
  </si>
  <si>
    <r>
      <t>0.429</t>
    </r>
    <r>
      <rPr>
        <vertAlign val="superscript"/>
        <sz val="10"/>
        <rFont val="Arial"/>
        <family val="2"/>
      </rPr>
      <t>b</t>
    </r>
  </si>
  <si>
    <r>
      <t>2539</t>
    </r>
    <r>
      <rPr>
        <vertAlign val="superscript"/>
        <sz val="10"/>
        <rFont val="Arial"/>
        <family val="2"/>
      </rPr>
      <t>d</t>
    </r>
  </si>
  <si>
    <r>
      <t>0.658</t>
    </r>
    <r>
      <rPr>
        <vertAlign val="superscript"/>
        <sz val="10"/>
        <rFont val="Arial"/>
        <family val="2"/>
      </rPr>
      <t>a</t>
    </r>
  </si>
  <si>
    <r>
      <t>0.542</t>
    </r>
    <r>
      <rPr>
        <vertAlign val="superscript"/>
        <sz val="10"/>
        <rFont val="Arial"/>
        <family val="2"/>
      </rPr>
      <t>b</t>
    </r>
  </si>
  <si>
    <r>
      <t>0.556</t>
    </r>
    <r>
      <rPr>
        <vertAlign val="superscript"/>
        <sz val="10"/>
        <rFont val="Arial"/>
        <family val="2"/>
      </rPr>
      <t>b</t>
    </r>
  </si>
  <si>
    <r>
      <t>0.578</t>
    </r>
    <r>
      <rPr>
        <vertAlign val="superscript"/>
        <sz val="10"/>
        <rFont val="Arial"/>
        <family val="2"/>
      </rPr>
      <t>a</t>
    </r>
  </si>
  <si>
    <r>
      <t>0.659</t>
    </r>
    <r>
      <rPr>
        <vertAlign val="superscript"/>
        <sz val="10"/>
        <rFont val="Arial"/>
        <family val="2"/>
      </rPr>
      <t>a</t>
    </r>
  </si>
  <si>
    <r>
      <t>0.606</t>
    </r>
    <r>
      <rPr>
        <vertAlign val="superscript"/>
        <sz val="10"/>
        <rFont val="Arial"/>
        <family val="2"/>
      </rPr>
      <t>b</t>
    </r>
  </si>
  <si>
    <r>
      <t>7463</t>
    </r>
    <r>
      <rPr>
        <vertAlign val="superscript"/>
        <sz val="10"/>
        <rFont val="Arial"/>
        <family val="2"/>
      </rPr>
      <t>d</t>
    </r>
  </si>
  <si>
    <r>
      <t>0.301</t>
    </r>
    <r>
      <rPr>
        <vertAlign val="superscript"/>
        <sz val="10"/>
        <rFont val="Arial"/>
        <family val="2"/>
      </rPr>
      <t>a</t>
    </r>
  </si>
  <si>
    <r>
      <t>0.580</t>
    </r>
    <r>
      <rPr>
        <vertAlign val="superscript"/>
        <sz val="10"/>
        <rFont val="Arial"/>
        <family val="2"/>
      </rPr>
      <t>a</t>
    </r>
  </si>
  <si>
    <r>
      <t>0.559</t>
    </r>
    <r>
      <rPr>
        <vertAlign val="superscript"/>
        <sz val="10"/>
        <rFont val="Arial"/>
        <family val="2"/>
      </rPr>
      <t>b</t>
    </r>
  </si>
  <si>
    <r>
      <t>6618</t>
    </r>
    <r>
      <rPr>
        <vertAlign val="superscript"/>
        <sz val="10"/>
        <rFont val="Arial"/>
        <family val="2"/>
      </rPr>
      <t>d</t>
    </r>
  </si>
  <si>
    <r>
      <t>0.697</t>
    </r>
    <r>
      <rPr>
        <vertAlign val="superscript"/>
        <sz val="10"/>
        <rFont val="Arial"/>
        <family val="2"/>
      </rPr>
      <t>a</t>
    </r>
  </si>
  <si>
    <r>
      <t>0.554</t>
    </r>
    <r>
      <rPr>
        <vertAlign val="superscript"/>
        <sz val="10"/>
        <rFont val="Arial"/>
        <family val="2"/>
      </rPr>
      <t>b</t>
    </r>
  </si>
  <si>
    <r>
      <t>0.568</t>
    </r>
    <r>
      <rPr>
        <vertAlign val="superscript"/>
        <sz val="10"/>
        <rFont val="Arial"/>
        <family val="2"/>
      </rPr>
      <t>b</t>
    </r>
  </si>
  <si>
    <r>
      <t>0.451</t>
    </r>
    <r>
      <rPr>
        <vertAlign val="superscript"/>
        <sz val="10"/>
        <rFont val="Arial"/>
        <family val="2"/>
      </rPr>
      <t>a</t>
    </r>
  </si>
  <si>
    <r>
      <t>0.617</t>
    </r>
    <r>
      <rPr>
        <vertAlign val="superscript"/>
        <sz val="10"/>
        <rFont val="Arial"/>
        <family val="2"/>
      </rPr>
      <t>a</t>
    </r>
  </si>
  <si>
    <r>
      <t>0.586</t>
    </r>
    <r>
      <rPr>
        <vertAlign val="superscript"/>
        <sz val="10"/>
        <rFont val="Arial"/>
        <family val="2"/>
      </rPr>
      <t>b</t>
    </r>
  </si>
  <si>
    <r>
      <t>0.246</t>
    </r>
    <r>
      <rPr>
        <vertAlign val="superscript"/>
        <sz val="10"/>
        <rFont val="Arial"/>
        <family val="2"/>
      </rPr>
      <t>b</t>
    </r>
  </si>
  <si>
    <r>
      <t>0.321</t>
    </r>
    <r>
      <rPr>
        <vertAlign val="superscript"/>
        <sz val="10"/>
        <rFont val="Arial"/>
        <family val="2"/>
      </rPr>
      <t>a</t>
    </r>
  </si>
  <si>
    <r>
      <t>0.269</t>
    </r>
    <r>
      <rPr>
        <vertAlign val="superscript"/>
        <sz val="10"/>
        <rFont val="Arial"/>
        <family val="2"/>
      </rPr>
      <t>a</t>
    </r>
  </si>
  <si>
    <r>
      <t>0.224</t>
    </r>
    <r>
      <rPr>
        <vertAlign val="superscript"/>
        <sz val="10"/>
        <rFont val="Arial"/>
        <family val="2"/>
      </rPr>
      <t>b</t>
    </r>
  </si>
  <si>
    <r>
      <t>465</t>
    </r>
    <r>
      <rPr>
        <vertAlign val="superscript"/>
        <sz val="10"/>
        <rFont val="Arial"/>
        <family val="2"/>
      </rPr>
      <t>d</t>
    </r>
  </si>
  <si>
    <r>
      <t>0.273</t>
    </r>
    <r>
      <rPr>
        <vertAlign val="superscript"/>
        <sz val="10"/>
        <rFont val="Arial"/>
        <family val="2"/>
      </rPr>
      <t>a</t>
    </r>
  </si>
  <si>
    <r>
      <t>0.511</t>
    </r>
    <r>
      <rPr>
        <vertAlign val="superscript"/>
        <sz val="10"/>
        <rFont val="Arial"/>
        <family val="2"/>
      </rPr>
      <t>b</t>
    </r>
  </si>
  <si>
    <r>
      <t>0.314</t>
    </r>
    <r>
      <rPr>
        <vertAlign val="superscript"/>
        <sz val="10"/>
        <rFont val="Arial"/>
        <family val="2"/>
      </rPr>
      <t>b</t>
    </r>
  </si>
  <si>
    <r>
      <t>0.520</t>
    </r>
    <r>
      <rPr>
        <vertAlign val="superscript"/>
        <sz val="10"/>
        <rFont val="Arial"/>
        <family val="2"/>
      </rPr>
      <t>a</t>
    </r>
  </si>
  <si>
    <r>
      <t>0.456</t>
    </r>
    <r>
      <rPr>
        <vertAlign val="superscript"/>
        <sz val="10"/>
        <rFont val="Arial"/>
        <family val="2"/>
      </rPr>
      <t>b</t>
    </r>
  </si>
  <si>
    <r>
      <t>0.575</t>
    </r>
    <r>
      <rPr>
        <vertAlign val="superscript"/>
        <sz val="10"/>
        <rFont val="Arial"/>
        <family val="2"/>
      </rPr>
      <t>a</t>
    </r>
  </si>
  <si>
    <r>
      <t>0.508</t>
    </r>
    <r>
      <rPr>
        <vertAlign val="superscript"/>
        <sz val="10"/>
        <rFont val="Arial"/>
        <family val="2"/>
      </rPr>
      <t>b</t>
    </r>
  </si>
  <si>
    <r>
      <t>0.349</t>
    </r>
    <r>
      <rPr>
        <vertAlign val="superscript"/>
        <sz val="10"/>
        <rFont val="Arial"/>
        <family val="2"/>
      </rPr>
      <t>a</t>
    </r>
  </si>
  <si>
    <r>
      <t>0.348</t>
    </r>
    <r>
      <rPr>
        <vertAlign val="superscript"/>
        <sz val="10"/>
        <rFont val="Arial"/>
        <family val="2"/>
      </rPr>
      <t>a</t>
    </r>
  </si>
  <si>
    <r>
      <t>0.596</t>
    </r>
    <r>
      <rPr>
        <vertAlign val="superscript"/>
        <sz val="10"/>
        <rFont val="Arial"/>
        <family val="2"/>
      </rPr>
      <t>a</t>
    </r>
  </si>
  <si>
    <r>
      <t>0.566</t>
    </r>
    <r>
      <rPr>
        <vertAlign val="superscript"/>
        <sz val="10"/>
        <rFont val="Arial"/>
        <family val="2"/>
      </rPr>
      <t>b</t>
    </r>
  </si>
  <si>
    <r>
      <t>0.554</t>
    </r>
    <r>
      <rPr>
        <vertAlign val="superscript"/>
        <sz val="10"/>
        <rFont val="Arial"/>
        <family val="2"/>
      </rPr>
      <t>a</t>
    </r>
  </si>
  <si>
    <r>
      <t>0.535</t>
    </r>
    <r>
      <rPr>
        <vertAlign val="superscript"/>
        <sz val="10"/>
        <rFont val="Arial"/>
        <family val="2"/>
      </rPr>
      <t>b</t>
    </r>
  </si>
  <si>
    <r>
      <t>0.303</t>
    </r>
    <r>
      <rPr>
        <vertAlign val="superscript"/>
        <sz val="10"/>
        <rFont val="Arial"/>
        <family val="2"/>
      </rPr>
      <t>a</t>
    </r>
  </si>
  <si>
    <r>
      <t>0.509</t>
    </r>
    <r>
      <rPr>
        <vertAlign val="superscript"/>
        <sz val="10"/>
        <rFont val="Arial"/>
        <family val="2"/>
      </rPr>
      <t>b</t>
    </r>
  </si>
  <si>
    <r>
      <t>0.188</t>
    </r>
    <r>
      <rPr>
        <vertAlign val="superscript"/>
        <sz val="10"/>
        <rFont val="Arial"/>
        <family val="2"/>
      </rPr>
      <t>b</t>
    </r>
  </si>
  <si>
    <r>
      <t>851</t>
    </r>
    <r>
      <rPr>
        <vertAlign val="superscript"/>
        <sz val="10"/>
        <rFont val="Arial"/>
        <family val="2"/>
      </rPr>
      <t>d</t>
    </r>
  </si>
  <si>
    <r>
      <t>0.225</t>
    </r>
    <r>
      <rPr>
        <vertAlign val="superscript"/>
        <sz val="10"/>
        <rFont val="Arial"/>
        <family val="2"/>
      </rPr>
      <t>a</t>
    </r>
  </si>
  <si>
    <r>
      <t>0.242</t>
    </r>
    <r>
      <rPr>
        <vertAlign val="superscript"/>
        <sz val="10"/>
        <rFont val="Arial"/>
        <family val="2"/>
      </rPr>
      <t>a</t>
    </r>
  </si>
  <si>
    <r>
      <t>0.238</t>
    </r>
    <r>
      <rPr>
        <vertAlign val="superscript"/>
        <sz val="10"/>
        <rFont val="Arial"/>
        <family val="2"/>
      </rPr>
      <t>a</t>
    </r>
  </si>
  <si>
    <r>
      <t>0.324</t>
    </r>
    <r>
      <rPr>
        <vertAlign val="superscript"/>
        <sz val="10"/>
        <rFont val="Arial"/>
        <family val="2"/>
      </rPr>
      <t>a</t>
    </r>
  </si>
  <si>
    <r>
      <t>0.304</t>
    </r>
    <r>
      <rPr>
        <vertAlign val="superscript"/>
        <sz val="10"/>
        <rFont val="Arial"/>
        <family val="2"/>
      </rPr>
      <t>a</t>
    </r>
  </si>
  <si>
    <r>
      <t>0.295</t>
    </r>
    <r>
      <rPr>
        <vertAlign val="superscript"/>
        <sz val="10"/>
        <rFont val="Arial"/>
        <family val="2"/>
      </rPr>
      <t>a</t>
    </r>
  </si>
  <si>
    <r>
      <t>0.238</t>
    </r>
    <r>
      <rPr>
        <vertAlign val="superscript"/>
        <sz val="10"/>
        <rFont val="Arial"/>
        <family val="2"/>
      </rPr>
      <t>b</t>
    </r>
  </si>
  <si>
    <r>
      <t>0.099</t>
    </r>
    <r>
      <rPr>
        <vertAlign val="superscript"/>
        <sz val="10"/>
        <rFont val="Arial"/>
        <family val="2"/>
      </rPr>
      <t>a</t>
    </r>
  </si>
  <si>
    <r>
      <t>0.103</t>
    </r>
    <r>
      <rPr>
        <vertAlign val="superscript"/>
        <sz val="10"/>
        <rFont val="Arial"/>
        <family val="2"/>
      </rPr>
      <t>a</t>
    </r>
  </si>
  <si>
    <r>
      <t>0.163</t>
    </r>
    <r>
      <rPr>
        <vertAlign val="superscript"/>
        <sz val="10"/>
        <rFont val="Arial"/>
        <family val="2"/>
      </rPr>
      <t>a</t>
    </r>
  </si>
  <si>
    <r>
      <t>0.191</t>
    </r>
    <r>
      <rPr>
        <vertAlign val="superscript"/>
        <sz val="10"/>
        <rFont val="Arial"/>
        <family val="2"/>
      </rPr>
      <t>a</t>
    </r>
  </si>
  <si>
    <r>
      <t>0.179</t>
    </r>
    <r>
      <rPr>
        <vertAlign val="superscript"/>
        <sz val="10"/>
        <rFont val="Arial"/>
        <family val="2"/>
      </rPr>
      <t>a</t>
    </r>
  </si>
  <si>
    <r>
      <t>0.114</t>
    </r>
    <r>
      <rPr>
        <vertAlign val="superscript"/>
        <sz val="10"/>
        <rFont val="Arial"/>
        <family val="2"/>
      </rPr>
      <t>a</t>
    </r>
  </si>
  <si>
    <r>
      <t>0.134</t>
    </r>
    <r>
      <rPr>
        <vertAlign val="superscript"/>
        <sz val="10"/>
        <rFont val="Arial"/>
        <family val="2"/>
      </rPr>
      <t>a</t>
    </r>
  </si>
  <si>
    <r>
      <t>0.130</t>
    </r>
    <r>
      <rPr>
        <vertAlign val="superscript"/>
        <sz val="10"/>
        <rFont val="Arial"/>
        <family val="2"/>
      </rPr>
      <t>a</t>
    </r>
  </si>
  <si>
    <r>
      <t>0.211</t>
    </r>
    <r>
      <rPr>
        <vertAlign val="superscript"/>
        <sz val="10"/>
        <rFont val="Arial"/>
        <family val="2"/>
      </rPr>
      <t>a</t>
    </r>
  </si>
  <si>
    <r>
      <t>0.218</t>
    </r>
    <r>
      <rPr>
        <vertAlign val="superscript"/>
        <sz val="10"/>
        <rFont val="Arial"/>
        <family val="2"/>
      </rPr>
      <t>a</t>
    </r>
  </si>
  <si>
    <r>
      <t>0.185</t>
    </r>
    <r>
      <rPr>
        <vertAlign val="superscript"/>
        <sz val="10"/>
        <rFont val="Arial"/>
        <family val="2"/>
      </rPr>
      <t>b</t>
    </r>
  </si>
  <si>
    <r>
      <t>0.048</t>
    </r>
    <r>
      <rPr>
        <vertAlign val="superscript"/>
        <sz val="10"/>
        <rFont val="Arial"/>
        <family val="2"/>
      </rPr>
      <t>a</t>
    </r>
  </si>
  <si>
    <r>
      <t>0.293</t>
    </r>
    <r>
      <rPr>
        <vertAlign val="superscript"/>
        <sz val="10"/>
        <rFont val="Arial"/>
        <family val="2"/>
      </rPr>
      <t>a</t>
    </r>
  </si>
  <si>
    <r>
      <t>0.312</t>
    </r>
    <r>
      <rPr>
        <vertAlign val="superscript"/>
        <sz val="10"/>
        <rFont val="Arial"/>
        <family val="2"/>
      </rPr>
      <t>a</t>
    </r>
  </si>
  <si>
    <r>
      <t>0.096</t>
    </r>
    <r>
      <rPr>
        <vertAlign val="superscript"/>
        <sz val="10"/>
        <rFont val="Arial"/>
        <family val="2"/>
      </rPr>
      <t>a</t>
    </r>
  </si>
  <si>
    <r>
      <t>0.100</t>
    </r>
    <r>
      <rPr>
        <vertAlign val="superscript"/>
        <sz val="10"/>
        <rFont val="Arial"/>
        <family val="2"/>
      </rPr>
      <t>a</t>
    </r>
  </si>
  <si>
    <r>
      <t>0.147</t>
    </r>
    <r>
      <rPr>
        <vertAlign val="superscript"/>
        <sz val="10"/>
        <rFont val="Arial"/>
        <family val="2"/>
      </rPr>
      <t>a</t>
    </r>
  </si>
  <si>
    <r>
      <t>0.255</t>
    </r>
    <r>
      <rPr>
        <vertAlign val="superscript"/>
        <sz val="10"/>
        <rFont val="Arial"/>
        <family val="2"/>
      </rPr>
      <t>b</t>
    </r>
  </si>
  <si>
    <r>
      <t>0.263</t>
    </r>
    <r>
      <rPr>
        <vertAlign val="superscript"/>
        <sz val="10"/>
        <rFont val="Arial"/>
        <family val="2"/>
      </rPr>
      <t>a</t>
    </r>
  </si>
  <si>
    <r>
      <t>0.108</t>
    </r>
    <r>
      <rPr>
        <vertAlign val="superscript"/>
        <sz val="10"/>
        <rFont val="Arial"/>
        <family val="2"/>
      </rPr>
      <t>a</t>
    </r>
  </si>
  <si>
    <r>
      <t>0.116</t>
    </r>
    <r>
      <rPr>
        <vertAlign val="superscript"/>
        <sz val="10"/>
        <rFont val="Arial"/>
        <family val="2"/>
      </rPr>
      <t>a</t>
    </r>
  </si>
  <si>
    <r>
      <t>0.209</t>
    </r>
    <r>
      <rPr>
        <vertAlign val="superscript"/>
        <sz val="10"/>
        <rFont val="Arial"/>
        <family val="2"/>
      </rPr>
      <t>a</t>
    </r>
  </si>
  <si>
    <r>
      <t>0.210</t>
    </r>
    <r>
      <rPr>
        <vertAlign val="superscript"/>
        <sz val="10"/>
        <rFont val="Arial"/>
        <family val="2"/>
      </rPr>
      <t>a</t>
    </r>
  </si>
  <si>
    <r>
      <t>0.365</t>
    </r>
    <r>
      <rPr>
        <vertAlign val="superscript"/>
        <sz val="10"/>
        <rFont val="Arial"/>
        <family val="2"/>
      </rPr>
      <t>a</t>
    </r>
  </si>
  <si>
    <r>
      <t>0.262</t>
    </r>
    <r>
      <rPr>
        <vertAlign val="superscript"/>
        <sz val="10"/>
        <rFont val="Arial"/>
        <family val="2"/>
      </rPr>
      <t>b</t>
    </r>
  </si>
  <si>
    <r>
      <t>0.266</t>
    </r>
    <r>
      <rPr>
        <vertAlign val="superscript"/>
        <sz val="10"/>
        <rFont val="Arial"/>
        <family val="2"/>
      </rPr>
      <t>a</t>
    </r>
  </si>
  <si>
    <r>
      <t>0.259</t>
    </r>
    <r>
      <rPr>
        <vertAlign val="superscript"/>
        <sz val="10"/>
        <rFont val="Arial"/>
        <family val="2"/>
      </rPr>
      <t>a</t>
    </r>
  </si>
  <si>
    <r>
      <t>0.286</t>
    </r>
    <r>
      <rPr>
        <vertAlign val="superscript"/>
        <sz val="10"/>
        <rFont val="Arial"/>
        <family val="2"/>
      </rPr>
      <t>a</t>
    </r>
  </si>
  <si>
    <r>
      <t>0.273</t>
    </r>
    <r>
      <rPr>
        <vertAlign val="superscript"/>
        <sz val="10"/>
        <rFont val="Arial"/>
        <family val="2"/>
      </rPr>
      <t>b</t>
    </r>
  </si>
  <si>
    <r>
      <t>2808</t>
    </r>
    <r>
      <rPr>
        <vertAlign val="superscript"/>
        <sz val="10"/>
        <rFont val="Arial"/>
        <family val="2"/>
      </rPr>
      <t>d</t>
    </r>
  </si>
  <si>
    <r>
      <t>0.167</t>
    </r>
    <r>
      <rPr>
        <vertAlign val="superscript"/>
        <sz val="10"/>
        <rFont val="Arial"/>
        <family val="2"/>
      </rPr>
      <t>a</t>
    </r>
  </si>
  <si>
    <r>
      <t>0.168</t>
    </r>
    <r>
      <rPr>
        <vertAlign val="superscript"/>
        <sz val="10"/>
        <rFont val="Arial"/>
        <family val="2"/>
      </rPr>
      <t>a</t>
    </r>
  </si>
  <si>
    <r>
      <t>0.207</t>
    </r>
    <r>
      <rPr>
        <vertAlign val="superscript"/>
        <sz val="10"/>
        <rFont val="Arial"/>
        <family val="2"/>
      </rPr>
      <t>a</t>
    </r>
  </si>
  <si>
    <r>
      <t>0.237</t>
    </r>
    <r>
      <rPr>
        <vertAlign val="superscript"/>
        <sz val="10"/>
        <rFont val="Arial"/>
        <family val="2"/>
      </rPr>
      <t>a</t>
    </r>
  </si>
  <si>
    <r>
      <t>0.232</t>
    </r>
    <r>
      <rPr>
        <vertAlign val="superscript"/>
        <sz val="10"/>
        <rFont val="Arial"/>
        <family val="2"/>
      </rPr>
      <t>a</t>
    </r>
  </si>
  <si>
    <r>
      <t>0.223</t>
    </r>
    <r>
      <rPr>
        <vertAlign val="superscript"/>
        <sz val="10"/>
        <rFont val="Arial"/>
        <family val="2"/>
      </rPr>
      <t>a</t>
    </r>
  </si>
  <si>
    <r>
      <t>0.221</t>
    </r>
    <r>
      <rPr>
        <vertAlign val="superscript"/>
        <sz val="10"/>
        <rFont val="Arial"/>
        <family val="2"/>
      </rPr>
      <t>a</t>
    </r>
  </si>
  <si>
    <r>
      <t>0.160</t>
    </r>
    <r>
      <rPr>
        <vertAlign val="superscript"/>
        <sz val="10"/>
        <rFont val="Arial"/>
        <family val="2"/>
      </rPr>
      <t>b</t>
    </r>
  </si>
  <si>
    <r>
      <t>883</t>
    </r>
    <r>
      <rPr>
        <vertAlign val="superscript"/>
        <sz val="10"/>
        <rFont val="Arial"/>
        <family val="2"/>
      </rPr>
      <t>d</t>
    </r>
  </si>
  <si>
    <r>
      <t>0.104</t>
    </r>
    <r>
      <rPr>
        <vertAlign val="superscript"/>
        <sz val="10"/>
        <rFont val="Arial"/>
        <family val="2"/>
      </rPr>
      <t>a</t>
    </r>
  </si>
  <si>
    <r>
      <t>0.113</t>
    </r>
    <r>
      <rPr>
        <vertAlign val="superscript"/>
        <sz val="10"/>
        <rFont val="Arial"/>
        <family val="2"/>
      </rPr>
      <t>a</t>
    </r>
  </si>
  <si>
    <r>
      <t>0.065</t>
    </r>
    <r>
      <rPr>
        <vertAlign val="superscript"/>
        <sz val="10"/>
        <rFont val="Arial"/>
        <family val="2"/>
      </rPr>
      <t>a</t>
    </r>
  </si>
  <si>
    <r>
      <t>0.067</t>
    </r>
    <r>
      <rPr>
        <vertAlign val="superscript"/>
        <sz val="10"/>
        <rFont val="Arial"/>
        <family val="2"/>
      </rPr>
      <t>b</t>
    </r>
  </si>
  <si>
    <r>
      <t>0</t>
    </r>
    <r>
      <rPr>
        <vertAlign val="superscript"/>
        <sz val="10"/>
        <rFont val="Arial"/>
        <family val="2"/>
      </rPr>
      <t>d</t>
    </r>
  </si>
  <si>
    <r>
      <t>0.200</t>
    </r>
    <r>
      <rPr>
        <vertAlign val="superscript"/>
        <sz val="10"/>
        <rFont val="Arial"/>
        <family val="2"/>
      </rPr>
      <t>a</t>
    </r>
  </si>
  <si>
    <r>
      <t>0.195</t>
    </r>
    <r>
      <rPr>
        <vertAlign val="superscript"/>
        <sz val="10"/>
        <rFont val="Arial"/>
        <family val="2"/>
      </rPr>
      <t>a</t>
    </r>
  </si>
  <si>
    <r>
      <t>0.101</t>
    </r>
    <r>
      <rPr>
        <vertAlign val="superscript"/>
        <sz val="10"/>
        <rFont val="Arial"/>
        <family val="2"/>
      </rPr>
      <t>a</t>
    </r>
  </si>
  <si>
    <r>
      <t>0.133</t>
    </r>
    <r>
      <rPr>
        <vertAlign val="superscript"/>
        <sz val="10"/>
        <rFont val="Arial"/>
        <family val="2"/>
      </rPr>
      <t>a</t>
    </r>
  </si>
  <si>
    <r>
      <t>0.141</t>
    </r>
    <r>
      <rPr>
        <vertAlign val="superscript"/>
        <sz val="10"/>
        <rFont val="Arial"/>
        <family val="2"/>
      </rPr>
      <t>a</t>
    </r>
  </si>
  <si>
    <r>
      <t>0.092</t>
    </r>
    <r>
      <rPr>
        <vertAlign val="superscript"/>
        <sz val="10"/>
        <rFont val="Arial"/>
        <family val="2"/>
      </rPr>
      <t>a</t>
    </r>
  </si>
  <si>
    <r>
      <t>0.083</t>
    </r>
    <r>
      <rPr>
        <vertAlign val="superscript"/>
        <sz val="10"/>
        <rFont val="Arial"/>
        <family val="2"/>
      </rPr>
      <t>a</t>
    </r>
  </si>
  <si>
    <r>
      <t>0.074</t>
    </r>
    <r>
      <rPr>
        <vertAlign val="superscript"/>
        <sz val="10"/>
        <rFont val="Arial"/>
        <family val="2"/>
      </rPr>
      <t>b</t>
    </r>
  </si>
  <si>
    <r>
      <t>183</t>
    </r>
    <r>
      <rPr>
        <vertAlign val="superscript"/>
        <sz val="10"/>
        <rFont val="Arial"/>
        <family val="2"/>
      </rPr>
      <t>d</t>
    </r>
  </si>
  <si>
    <r>
      <t>0.157</t>
    </r>
    <r>
      <rPr>
        <vertAlign val="superscript"/>
        <sz val="10"/>
        <rFont val="Arial"/>
        <family val="2"/>
      </rPr>
      <t>a</t>
    </r>
  </si>
  <si>
    <r>
      <t>0.165</t>
    </r>
    <r>
      <rPr>
        <vertAlign val="superscript"/>
        <sz val="10"/>
        <rFont val="Arial"/>
        <family val="2"/>
      </rPr>
      <t>a</t>
    </r>
  </si>
  <si>
    <r>
      <t>0.110</t>
    </r>
    <r>
      <rPr>
        <vertAlign val="superscript"/>
        <sz val="10"/>
        <rFont val="Arial"/>
        <family val="2"/>
      </rPr>
      <t>b</t>
    </r>
  </si>
  <si>
    <r>
      <t>0.198</t>
    </r>
    <r>
      <rPr>
        <vertAlign val="superscript"/>
        <sz val="10"/>
        <rFont val="Arial"/>
        <family val="2"/>
      </rPr>
      <t>a</t>
    </r>
  </si>
  <si>
    <r>
      <t>0.145</t>
    </r>
    <r>
      <rPr>
        <vertAlign val="superscript"/>
        <sz val="10"/>
        <rFont val="Arial"/>
        <family val="2"/>
      </rPr>
      <t>a</t>
    </r>
  </si>
  <si>
    <r>
      <t>0.150</t>
    </r>
    <r>
      <rPr>
        <vertAlign val="superscript"/>
        <sz val="10"/>
        <rFont val="Arial"/>
        <family val="2"/>
      </rPr>
      <t>a</t>
    </r>
  </si>
  <si>
    <r>
      <t>0.131</t>
    </r>
    <r>
      <rPr>
        <vertAlign val="superscript"/>
        <sz val="10"/>
        <rFont val="Arial"/>
        <family val="2"/>
      </rPr>
      <t>a</t>
    </r>
  </si>
  <si>
    <r>
      <t>0.106</t>
    </r>
    <r>
      <rPr>
        <vertAlign val="superscript"/>
        <sz val="10"/>
        <rFont val="Arial"/>
        <family val="2"/>
      </rPr>
      <t>a</t>
    </r>
  </si>
  <si>
    <r>
      <t>0.095</t>
    </r>
    <r>
      <rPr>
        <vertAlign val="superscript"/>
        <sz val="10"/>
        <rFont val="Arial"/>
        <family val="2"/>
      </rPr>
      <t>b</t>
    </r>
  </si>
  <si>
    <r>
      <t>222</t>
    </r>
    <r>
      <rPr>
        <vertAlign val="superscript"/>
        <sz val="10"/>
        <rFont val="Arial"/>
        <family val="2"/>
      </rPr>
      <t>d</t>
    </r>
  </si>
  <si>
    <r>
      <t>0.187</t>
    </r>
    <r>
      <rPr>
        <vertAlign val="superscript"/>
        <sz val="10"/>
        <rFont val="Arial"/>
        <family val="2"/>
      </rPr>
      <t>a</t>
    </r>
  </si>
  <si>
    <r>
      <t>0.180</t>
    </r>
    <r>
      <rPr>
        <vertAlign val="superscript"/>
        <sz val="10"/>
        <rFont val="Arial"/>
        <family val="2"/>
      </rPr>
      <t>a</t>
    </r>
  </si>
  <si>
    <r>
      <t>0.153</t>
    </r>
    <r>
      <rPr>
        <vertAlign val="superscript"/>
        <sz val="10"/>
        <rFont val="Arial"/>
        <family val="2"/>
      </rPr>
      <t>b</t>
    </r>
  </si>
  <si>
    <r>
      <t>676</t>
    </r>
    <r>
      <rPr>
        <vertAlign val="superscript"/>
        <sz val="10"/>
        <rFont val="Arial"/>
        <family val="2"/>
      </rPr>
      <t>d</t>
    </r>
  </si>
  <si>
    <r>
      <t>0.237</t>
    </r>
    <r>
      <rPr>
        <vertAlign val="superscript"/>
        <sz val="10"/>
        <rFont val="Arial"/>
        <family val="2"/>
      </rPr>
      <t>b</t>
    </r>
  </si>
  <si>
    <r>
      <t>0.390</t>
    </r>
    <r>
      <rPr>
        <vertAlign val="superscript"/>
        <sz val="10"/>
        <rFont val="Arial"/>
        <family val="2"/>
      </rPr>
      <t>a</t>
    </r>
  </si>
  <si>
    <r>
      <t>0.359</t>
    </r>
    <r>
      <rPr>
        <vertAlign val="superscript"/>
        <sz val="10"/>
        <rFont val="Arial"/>
        <family val="2"/>
      </rPr>
      <t>b</t>
    </r>
  </si>
  <si>
    <r>
      <t>0.194</t>
    </r>
    <r>
      <rPr>
        <vertAlign val="superscript"/>
        <sz val="10"/>
        <rFont val="Arial"/>
        <family val="2"/>
      </rPr>
      <t>a</t>
    </r>
  </si>
  <si>
    <r>
      <t>0.473</t>
    </r>
    <r>
      <rPr>
        <vertAlign val="superscript"/>
        <sz val="10"/>
        <rFont val="Arial"/>
        <family val="2"/>
      </rPr>
      <t>a</t>
    </r>
  </si>
  <si>
    <r>
      <t>0.230</t>
    </r>
    <r>
      <rPr>
        <vertAlign val="superscript"/>
        <sz val="10"/>
        <rFont val="Arial"/>
        <family val="2"/>
      </rPr>
      <t>a</t>
    </r>
  </si>
  <si>
    <r>
      <t>0.169</t>
    </r>
    <r>
      <rPr>
        <vertAlign val="superscript"/>
        <sz val="10"/>
        <rFont val="Arial"/>
        <family val="2"/>
      </rPr>
      <t>b</t>
    </r>
  </si>
  <si>
    <r>
      <t>80</t>
    </r>
    <r>
      <rPr>
        <vertAlign val="superscript"/>
        <sz val="10"/>
        <rFont val="Arial"/>
        <family val="2"/>
      </rPr>
      <t>d</t>
    </r>
  </si>
  <si>
    <r>
      <t>0.252</t>
    </r>
    <r>
      <rPr>
        <vertAlign val="superscript"/>
        <sz val="10"/>
        <rFont val="Arial"/>
        <family val="2"/>
      </rPr>
      <t>a</t>
    </r>
  </si>
  <si>
    <r>
      <t>0.516</t>
    </r>
    <r>
      <rPr>
        <vertAlign val="superscript"/>
        <sz val="10"/>
        <rFont val="Arial"/>
        <family val="2"/>
      </rPr>
      <t>b</t>
    </r>
  </si>
  <si>
    <r>
      <t>0.287</t>
    </r>
    <r>
      <rPr>
        <vertAlign val="superscript"/>
        <sz val="10"/>
        <rFont val="Arial"/>
        <family val="2"/>
      </rPr>
      <t>b</t>
    </r>
  </si>
  <si>
    <r>
      <t>0.381</t>
    </r>
    <r>
      <rPr>
        <vertAlign val="superscript"/>
        <sz val="10"/>
        <rFont val="Arial"/>
        <family val="2"/>
      </rPr>
      <t>b</t>
    </r>
  </si>
  <si>
    <r>
      <t>0.311</t>
    </r>
    <r>
      <rPr>
        <vertAlign val="superscript"/>
        <sz val="10"/>
        <rFont val="Arial"/>
        <family val="2"/>
      </rPr>
      <t>a</t>
    </r>
  </si>
  <si>
    <r>
      <t>0.249</t>
    </r>
    <r>
      <rPr>
        <vertAlign val="superscript"/>
        <sz val="10"/>
        <rFont val="Arial"/>
        <family val="2"/>
      </rPr>
      <t>b</t>
    </r>
  </si>
  <si>
    <r>
      <t>0.515</t>
    </r>
    <r>
      <rPr>
        <vertAlign val="superscript"/>
        <sz val="10"/>
        <rFont val="Arial"/>
        <family val="2"/>
      </rPr>
      <t>b</t>
    </r>
  </si>
  <si>
    <r>
      <t>0.079</t>
    </r>
    <r>
      <rPr>
        <vertAlign val="superscript"/>
        <sz val="10"/>
        <rFont val="Arial"/>
        <family val="2"/>
      </rPr>
      <t>b</t>
    </r>
  </si>
  <si>
    <r>
      <t>0.553</t>
    </r>
    <r>
      <rPr>
        <vertAlign val="superscript"/>
        <sz val="10"/>
        <rFont val="Arial"/>
        <family val="2"/>
      </rPr>
      <t>a</t>
    </r>
  </si>
  <si>
    <r>
      <t>0.547</t>
    </r>
    <r>
      <rPr>
        <vertAlign val="superscript"/>
        <sz val="10"/>
        <rFont val="Arial"/>
        <family val="2"/>
      </rPr>
      <t>b</t>
    </r>
  </si>
  <si>
    <r>
      <t>0.285</t>
    </r>
    <r>
      <rPr>
        <vertAlign val="superscript"/>
        <sz val="10"/>
        <rFont val="Arial"/>
        <family val="2"/>
      </rPr>
      <t>a</t>
    </r>
  </si>
  <si>
    <r>
      <t>0.097</t>
    </r>
    <r>
      <rPr>
        <vertAlign val="superscript"/>
        <sz val="10"/>
        <rFont val="Arial"/>
        <family val="2"/>
      </rPr>
      <t>a</t>
    </r>
  </si>
  <si>
    <r>
      <t>0.078</t>
    </r>
    <r>
      <rPr>
        <vertAlign val="superscript"/>
        <sz val="10"/>
        <rFont val="Arial"/>
        <family val="2"/>
      </rPr>
      <t>b</t>
    </r>
  </si>
  <si>
    <r>
      <t>0.183</t>
    </r>
    <r>
      <rPr>
        <vertAlign val="superscript"/>
        <sz val="10"/>
        <rFont val="Arial"/>
        <family val="2"/>
      </rPr>
      <t>a</t>
    </r>
  </si>
  <si>
    <r>
      <t>0.480</t>
    </r>
    <r>
      <rPr>
        <vertAlign val="superscript"/>
        <sz val="10"/>
        <rFont val="Arial"/>
        <family val="2"/>
      </rPr>
      <t>a</t>
    </r>
  </si>
  <si>
    <r>
      <t>0.505</t>
    </r>
    <r>
      <rPr>
        <vertAlign val="superscript"/>
        <sz val="10"/>
        <rFont val="Arial"/>
        <family val="2"/>
      </rPr>
      <t>a</t>
    </r>
  </si>
  <si>
    <r>
      <t>0.287</t>
    </r>
    <r>
      <rPr>
        <vertAlign val="superscript"/>
        <sz val="10"/>
        <rFont val="Arial"/>
        <family val="2"/>
      </rPr>
      <t>a</t>
    </r>
  </si>
  <si>
    <r>
      <t>0.289</t>
    </r>
    <r>
      <rPr>
        <vertAlign val="superscript"/>
        <sz val="10"/>
        <rFont val="Arial"/>
        <family val="2"/>
      </rPr>
      <t>a</t>
    </r>
  </si>
  <si>
    <r>
      <t>0.356</t>
    </r>
    <r>
      <rPr>
        <vertAlign val="superscript"/>
        <sz val="10"/>
        <rFont val="Arial"/>
        <family val="2"/>
      </rPr>
      <t>a</t>
    </r>
  </si>
  <si>
    <r>
      <t>0.355</t>
    </r>
    <r>
      <rPr>
        <vertAlign val="superscript"/>
        <sz val="10"/>
        <rFont val="Arial"/>
        <family val="2"/>
      </rPr>
      <t>a</t>
    </r>
  </si>
  <si>
    <r>
      <t>0.326</t>
    </r>
    <r>
      <rPr>
        <vertAlign val="superscript"/>
        <sz val="10"/>
        <rFont val="Arial"/>
        <family val="2"/>
      </rPr>
      <t>b</t>
    </r>
  </si>
  <si>
    <r>
      <t>0.284</t>
    </r>
    <r>
      <rPr>
        <vertAlign val="superscript"/>
        <sz val="10"/>
        <rFont val="Arial"/>
        <family val="2"/>
      </rPr>
      <t>b</t>
    </r>
  </si>
  <si>
    <r>
      <t>0.224</t>
    </r>
    <r>
      <rPr>
        <vertAlign val="superscript"/>
        <sz val="10"/>
        <rFont val="Arial"/>
        <family val="2"/>
      </rPr>
      <t>a</t>
    </r>
  </si>
  <si>
    <r>
      <t>0.180</t>
    </r>
    <r>
      <rPr>
        <vertAlign val="superscript"/>
        <sz val="10"/>
        <rFont val="Arial"/>
        <family val="2"/>
      </rPr>
      <t>b</t>
    </r>
  </si>
  <si>
    <r>
      <t>0.414</t>
    </r>
    <r>
      <rPr>
        <vertAlign val="superscript"/>
        <sz val="10"/>
        <rFont val="Arial"/>
        <family val="2"/>
      </rPr>
      <t>a</t>
    </r>
  </si>
  <si>
    <r>
      <t>0.176</t>
    </r>
    <r>
      <rPr>
        <vertAlign val="superscript"/>
        <sz val="10"/>
        <rFont val="Arial"/>
        <family val="2"/>
      </rPr>
      <t>a</t>
    </r>
  </si>
  <si>
    <r>
      <t>0.175</t>
    </r>
    <r>
      <rPr>
        <vertAlign val="superscript"/>
        <sz val="10"/>
        <rFont val="Arial"/>
        <family val="2"/>
      </rPr>
      <t>a</t>
    </r>
  </si>
  <si>
    <r>
      <t>0.202</t>
    </r>
    <r>
      <rPr>
        <vertAlign val="superscript"/>
        <sz val="10"/>
        <rFont val="Arial"/>
        <family val="2"/>
      </rPr>
      <t>b</t>
    </r>
  </si>
  <si>
    <r>
      <t>0.091</t>
    </r>
    <r>
      <rPr>
        <vertAlign val="superscript"/>
        <sz val="10"/>
        <rFont val="Arial"/>
        <family val="2"/>
      </rPr>
      <t>b</t>
    </r>
  </si>
  <si>
    <r>
      <t>0.228</t>
    </r>
    <r>
      <rPr>
        <vertAlign val="superscript"/>
        <sz val="10"/>
        <rFont val="Arial"/>
        <family val="2"/>
      </rPr>
      <t>a</t>
    </r>
  </si>
  <si>
    <r>
      <t>0.159</t>
    </r>
    <r>
      <rPr>
        <vertAlign val="superscript"/>
        <sz val="10"/>
        <rFont val="Arial"/>
        <family val="2"/>
      </rPr>
      <t>a</t>
    </r>
  </si>
  <si>
    <r>
      <t>0.130</t>
    </r>
    <r>
      <rPr>
        <vertAlign val="superscript"/>
        <sz val="10"/>
        <rFont val="Arial"/>
        <family val="2"/>
      </rPr>
      <t>b</t>
    </r>
  </si>
  <si>
    <r>
      <t>0.534</t>
    </r>
    <r>
      <rPr>
        <vertAlign val="superscript"/>
        <sz val="10"/>
        <rFont val="Arial"/>
        <family val="2"/>
      </rPr>
      <t>a</t>
    </r>
  </si>
  <si>
    <r>
      <t>0.570</t>
    </r>
    <r>
      <rPr>
        <vertAlign val="superscript"/>
        <sz val="10"/>
        <rFont val="Arial"/>
        <family val="2"/>
      </rPr>
      <t>b</t>
    </r>
  </si>
  <si>
    <r>
      <t>3825</t>
    </r>
    <r>
      <rPr>
        <vertAlign val="superscript"/>
        <sz val="10"/>
        <rFont val="Arial"/>
        <family val="2"/>
      </rPr>
      <t>d</t>
    </r>
  </si>
  <si>
    <r>
      <t>0.281</t>
    </r>
    <r>
      <rPr>
        <vertAlign val="superscript"/>
        <sz val="10"/>
        <rFont val="Arial"/>
        <family val="2"/>
      </rPr>
      <t>b</t>
    </r>
  </si>
  <si>
    <r>
      <t>0.450</t>
    </r>
    <r>
      <rPr>
        <vertAlign val="superscript"/>
        <sz val="10"/>
        <rFont val="Arial"/>
        <family val="2"/>
      </rPr>
      <t>a</t>
    </r>
  </si>
  <si>
    <r>
      <t>0.436</t>
    </r>
    <r>
      <rPr>
        <vertAlign val="superscript"/>
        <sz val="10"/>
        <rFont val="Arial"/>
        <family val="2"/>
      </rPr>
      <t>a</t>
    </r>
  </si>
  <si>
    <r>
      <t>0.181</t>
    </r>
    <r>
      <rPr>
        <vertAlign val="superscript"/>
        <sz val="10"/>
        <rFont val="Arial"/>
        <family val="2"/>
      </rPr>
      <t>b</t>
    </r>
  </si>
  <si>
    <r>
      <t>0.270</t>
    </r>
    <r>
      <rPr>
        <vertAlign val="superscript"/>
        <sz val="10"/>
        <rFont val="Arial"/>
        <family val="2"/>
      </rPr>
      <t>b</t>
    </r>
  </si>
  <si>
    <r>
      <t>0.398</t>
    </r>
    <r>
      <rPr>
        <vertAlign val="superscript"/>
        <sz val="10"/>
        <rFont val="Arial"/>
        <family val="2"/>
      </rPr>
      <t>a</t>
    </r>
  </si>
  <si>
    <r>
      <t>0.362</t>
    </r>
    <r>
      <rPr>
        <vertAlign val="superscript"/>
        <sz val="10"/>
        <rFont val="Arial"/>
        <family val="2"/>
      </rPr>
      <t>b</t>
    </r>
  </si>
  <si>
    <r>
      <t>1547</t>
    </r>
    <r>
      <rPr>
        <vertAlign val="superscript"/>
        <sz val="10"/>
        <rFont val="Arial"/>
        <family val="2"/>
      </rPr>
      <t>d</t>
    </r>
  </si>
  <si>
    <r>
      <t>0.493</t>
    </r>
    <r>
      <rPr>
        <vertAlign val="superscript"/>
        <sz val="10"/>
        <rFont val="Arial"/>
        <family val="2"/>
      </rPr>
      <t>b</t>
    </r>
  </si>
  <si>
    <r>
      <t>0.337</t>
    </r>
    <r>
      <rPr>
        <vertAlign val="superscript"/>
        <sz val="10"/>
        <rFont val="Arial"/>
        <family val="2"/>
      </rPr>
      <t>b</t>
    </r>
  </si>
  <si>
    <r>
      <t>0.066</t>
    </r>
    <r>
      <rPr>
        <vertAlign val="superscript"/>
        <sz val="10"/>
        <rFont val="Arial"/>
        <family val="2"/>
      </rPr>
      <t>c</t>
    </r>
  </si>
  <si>
    <r>
      <t>0.109</t>
    </r>
    <r>
      <rPr>
        <vertAlign val="superscript"/>
        <sz val="10"/>
        <rFont val="Arial"/>
        <family val="2"/>
      </rPr>
      <t>c</t>
    </r>
  </si>
  <si>
    <r>
      <t>0.063</t>
    </r>
    <r>
      <rPr>
        <vertAlign val="superscript"/>
        <sz val="10"/>
        <rFont val="Arial"/>
        <family val="2"/>
      </rPr>
      <t>c</t>
    </r>
  </si>
  <si>
    <r>
      <t>0.098</t>
    </r>
    <r>
      <rPr>
        <vertAlign val="superscript"/>
        <sz val="10"/>
        <rFont val="Arial"/>
        <family val="2"/>
      </rPr>
      <t>c</t>
    </r>
  </si>
  <si>
    <r>
      <t>0.048</t>
    </r>
    <r>
      <rPr>
        <vertAlign val="superscript"/>
        <sz val="10"/>
        <rFont val="Arial"/>
        <family val="2"/>
      </rPr>
      <t>c</t>
    </r>
  </si>
  <si>
    <r>
      <t>0.291</t>
    </r>
    <r>
      <rPr>
        <vertAlign val="superscript"/>
        <sz val="10"/>
        <rFont val="Arial"/>
        <family val="2"/>
      </rPr>
      <t>c</t>
    </r>
  </si>
  <si>
    <r>
      <t>0.060</t>
    </r>
    <r>
      <rPr>
        <vertAlign val="superscript"/>
        <sz val="10"/>
        <rFont val="Arial"/>
        <family val="2"/>
      </rPr>
      <t>c</t>
    </r>
  </si>
  <si>
    <r>
      <t>0.170</t>
    </r>
    <r>
      <rPr>
        <vertAlign val="superscript"/>
        <sz val="10"/>
        <rFont val="Arial"/>
        <family val="2"/>
      </rPr>
      <t>c</t>
    </r>
  </si>
  <si>
    <r>
      <t>0.062</t>
    </r>
    <r>
      <rPr>
        <vertAlign val="superscript"/>
        <sz val="10"/>
        <rFont val="Arial"/>
        <family val="2"/>
      </rPr>
      <t>c</t>
    </r>
  </si>
  <si>
    <r>
      <t>0.044</t>
    </r>
    <r>
      <rPr>
        <vertAlign val="superscript"/>
        <sz val="10"/>
        <rFont val="Arial"/>
        <family val="2"/>
      </rPr>
      <t>c</t>
    </r>
  </si>
  <si>
    <r>
      <t>0.120</t>
    </r>
    <r>
      <rPr>
        <vertAlign val="superscript"/>
        <sz val="10"/>
        <rFont val="Arial"/>
        <family val="2"/>
      </rPr>
      <t>c</t>
    </r>
  </si>
  <si>
    <r>
      <t>0.248</t>
    </r>
    <r>
      <rPr>
        <vertAlign val="superscript"/>
        <sz val="10"/>
        <rFont val="Arial"/>
        <family val="2"/>
      </rPr>
      <t>c</t>
    </r>
  </si>
  <si>
    <r>
      <t>0.226</t>
    </r>
    <r>
      <rPr>
        <vertAlign val="superscript"/>
        <sz val="10"/>
        <rFont val="Arial"/>
        <family val="2"/>
      </rPr>
      <t>c</t>
    </r>
  </si>
  <si>
    <r>
      <t>0.438</t>
    </r>
    <r>
      <rPr>
        <vertAlign val="superscript"/>
        <sz val="10"/>
        <rFont val="Arial"/>
        <family val="2"/>
      </rPr>
      <t>c</t>
    </r>
  </si>
  <si>
    <r>
      <t>2522</t>
    </r>
    <r>
      <rPr>
        <vertAlign val="superscript"/>
        <sz val="10"/>
        <rFont val="Arial"/>
        <family val="2"/>
      </rPr>
      <t>d</t>
    </r>
  </si>
  <si>
    <r>
      <t>0.340</t>
    </r>
    <r>
      <rPr>
        <vertAlign val="superscript"/>
        <sz val="10"/>
        <rFont val="Arial"/>
        <family val="2"/>
      </rPr>
      <t>c</t>
    </r>
  </si>
  <si>
    <r>
      <t>784</t>
    </r>
    <r>
      <rPr>
        <vertAlign val="superscript"/>
        <sz val="10"/>
        <rFont val="Arial"/>
        <family val="2"/>
      </rPr>
      <t>d</t>
    </r>
  </si>
  <si>
    <r>
      <t>0.289</t>
    </r>
    <r>
      <rPr>
        <vertAlign val="superscript"/>
        <sz val="10"/>
        <rFont val="Arial"/>
        <family val="2"/>
      </rPr>
      <t>c</t>
    </r>
  </si>
  <si>
    <r>
      <t>0.480</t>
    </r>
    <r>
      <rPr>
        <vertAlign val="superscript"/>
        <sz val="10"/>
        <rFont val="Arial"/>
        <family val="2"/>
      </rPr>
      <t>b</t>
    </r>
  </si>
  <si>
    <r>
      <t>0.416</t>
    </r>
    <r>
      <rPr>
        <vertAlign val="superscript"/>
        <sz val="10"/>
        <rFont val="Arial"/>
        <family val="2"/>
      </rPr>
      <t>c</t>
    </r>
  </si>
  <si>
    <r>
      <t>0.459</t>
    </r>
    <r>
      <rPr>
        <vertAlign val="superscript"/>
        <sz val="10"/>
        <rFont val="Arial"/>
        <family val="2"/>
      </rPr>
      <t>c</t>
    </r>
  </si>
  <si>
    <r>
      <t>0.239</t>
    </r>
    <r>
      <rPr>
        <vertAlign val="superscript"/>
        <sz val="10"/>
        <rFont val="Arial"/>
        <family val="2"/>
      </rPr>
      <t>c</t>
    </r>
  </si>
  <si>
    <r>
      <t>0.426</t>
    </r>
    <r>
      <rPr>
        <vertAlign val="superscript"/>
        <sz val="10"/>
        <rFont val="Arial"/>
        <family val="2"/>
      </rPr>
      <t>c</t>
    </r>
  </si>
  <si>
    <r>
      <t>0.456</t>
    </r>
    <r>
      <rPr>
        <vertAlign val="superscript"/>
        <sz val="10"/>
        <rFont val="Arial"/>
        <family val="2"/>
      </rPr>
      <t>c</t>
    </r>
  </si>
  <si>
    <r>
      <t>0.144</t>
    </r>
    <r>
      <rPr>
        <vertAlign val="superscript"/>
        <sz val="10"/>
        <rFont val="Arial"/>
        <family val="2"/>
      </rPr>
      <t>c</t>
    </r>
  </si>
  <si>
    <r>
      <t>0.132</t>
    </r>
    <r>
      <rPr>
        <vertAlign val="superscript"/>
        <sz val="10"/>
        <rFont val="Arial"/>
        <family val="2"/>
      </rPr>
      <t>c</t>
    </r>
  </si>
  <si>
    <r>
      <t>0.449</t>
    </r>
    <r>
      <rPr>
        <vertAlign val="superscript"/>
        <sz val="10"/>
        <rFont val="Arial"/>
        <family val="2"/>
      </rPr>
      <t>c</t>
    </r>
  </si>
  <si>
    <r>
      <t>0.225</t>
    </r>
    <r>
      <rPr>
        <vertAlign val="superscript"/>
        <sz val="10"/>
        <rFont val="Arial"/>
        <family val="2"/>
      </rPr>
      <t>c</t>
    </r>
  </si>
  <si>
    <r>
      <t>0.457</t>
    </r>
    <r>
      <rPr>
        <vertAlign val="superscript"/>
        <sz val="10"/>
        <rFont val="Arial"/>
        <family val="2"/>
      </rPr>
      <t>c</t>
    </r>
  </si>
  <si>
    <r>
      <t>0.241</t>
    </r>
    <r>
      <rPr>
        <vertAlign val="superscript"/>
        <sz val="10"/>
        <rFont val="Arial"/>
        <family val="2"/>
      </rPr>
      <t>c</t>
    </r>
  </si>
  <si>
    <r>
      <t>0.269</t>
    </r>
    <r>
      <rPr>
        <vertAlign val="superscript"/>
        <sz val="10"/>
        <rFont val="Arial"/>
        <family val="2"/>
      </rPr>
      <t>c</t>
    </r>
  </si>
  <si>
    <r>
      <t>0.240</t>
    </r>
    <r>
      <rPr>
        <vertAlign val="superscript"/>
        <sz val="10"/>
        <rFont val="Arial"/>
        <family val="2"/>
      </rPr>
      <t>c</t>
    </r>
  </si>
  <si>
    <r>
      <t>0.333</t>
    </r>
    <r>
      <rPr>
        <vertAlign val="superscript"/>
        <sz val="10"/>
        <rFont val="Arial"/>
        <family val="2"/>
      </rPr>
      <t>c</t>
    </r>
  </si>
  <si>
    <r>
      <t>0.455</t>
    </r>
    <r>
      <rPr>
        <vertAlign val="superscript"/>
        <sz val="10"/>
        <rFont val="Arial"/>
        <family val="2"/>
      </rPr>
      <t>c</t>
    </r>
  </si>
  <si>
    <r>
      <t>0.490</t>
    </r>
    <r>
      <rPr>
        <vertAlign val="superscript"/>
        <sz val="10"/>
        <rFont val="Arial"/>
        <family val="2"/>
      </rPr>
      <t>c</t>
    </r>
  </si>
  <si>
    <r>
      <t>0.045</t>
    </r>
    <r>
      <rPr>
        <vertAlign val="superscript"/>
        <sz val="10"/>
        <rFont val="Arial"/>
        <family val="2"/>
      </rPr>
      <t>b</t>
    </r>
  </si>
  <si>
    <r>
      <t>0.068</t>
    </r>
    <r>
      <rPr>
        <vertAlign val="superscript"/>
        <sz val="10"/>
        <rFont val="Arial"/>
        <family val="2"/>
      </rPr>
      <t>b</t>
    </r>
  </si>
  <si>
    <r>
      <t>0.366</t>
    </r>
    <r>
      <rPr>
        <vertAlign val="superscript"/>
        <sz val="10"/>
        <rFont val="Arial"/>
        <family val="2"/>
      </rPr>
      <t>a</t>
    </r>
  </si>
  <si>
    <r>
      <t>0.059</t>
    </r>
    <r>
      <rPr>
        <vertAlign val="superscript"/>
        <sz val="10"/>
        <rFont val="Arial"/>
        <family val="2"/>
      </rPr>
      <t>b</t>
    </r>
  </si>
  <si>
    <r>
      <t>0.329</t>
    </r>
    <r>
      <rPr>
        <vertAlign val="superscript"/>
        <sz val="10"/>
        <rFont val="Arial"/>
        <family val="2"/>
      </rPr>
      <t>a</t>
    </r>
  </si>
  <si>
    <r>
      <t>0.208</t>
    </r>
    <r>
      <rPr>
        <vertAlign val="superscript"/>
        <sz val="10"/>
        <rFont val="Arial"/>
        <family val="2"/>
      </rPr>
      <t>b</t>
    </r>
  </si>
  <si>
    <r>
      <t>0.279</t>
    </r>
    <r>
      <rPr>
        <vertAlign val="superscript"/>
        <sz val="10"/>
        <rFont val="Arial"/>
        <family val="2"/>
      </rPr>
      <t>b</t>
    </r>
  </si>
  <si>
    <r>
      <t>0.228</t>
    </r>
    <r>
      <rPr>
        <vertAlign val="superscript"/>
        <sz val="10"/>
        <rFont val="Arial"/>
        <family val="2"/>
      </rPr>
      <t>b</t>
    </r>
  </si>
  <si>
    <r>
      <t>1151</t>
    </r>
    <r>
      <rPr>
        <vertAlign val="superscript"/>
        <sz val="10"/>
        <rFont val="Arial"/>
        <family val="2"/>
      </rPr>
      <t>d</t>
    </r>
  </si>
  <si>
    <r>
      <t>0.135</t>
    </r>
    <r>
      <rPr>
        <vertAlign val="superscript"/>
        <sz val="10"/>
        <rFont val="Arial"/>
        <family val="2"/>
      </rPr>
      <t>b</t>
    </r>
  </si>
  <si>
    <r>
      <t>0.110</t>
    </r>
    <r>
      <rPr>
        <vertAlign val="superscript"/>
        <sz val="10"/>
        <rFont val="Arial"/>
        <family val="2"/>
      </rPr>
      <t>a</t>
    </r>
  </si>
  <si>
    <r>
      <t>0.109</t>
    </r>
    <r>
      <rPr>
        <vertAlign val="superscript"/>
        <sz val="10"/>
        <rFont val="Arial"/>
        <family val="2"/>
      </rPr>
      <t>a</t>
    </r>
  </si>
  <si>
    <r>
      <t>0.109</t>
    </r>
    <r>
      <rPr>
        <vertAlign val="superscript"/>
        <sz val="10"/>
        <rFont val="Arial"/>
        <family val="2"/>
      </rPr>
      <t>b</t>
    </r>
  </si>
  <si>
    <r>
      <t>0.086</t>
    </r>
    <r>
      <rPr>
        <vertAlign val="superscript"/>
        <sz val="10"/>
        <rFont val="Arial"/>
        <family val="2"/>
      </rPr>
      <t>a</t>
    </r>
  </si>
  <si>
    <r>
      <t>0.119</t>
    </r>
    <r>
      <rPr>
        <vertAlign val="superscript"/>
        <sz val="10"/>
        <rFont val="Arial"/>
        <family val="2"/>
      </rPr>
      <t>a</t>
    </r>
  </si>
  <si>
    <r>
      <t>0.088</t>
    </r>
    <r>
      <rPr>
        <vertAlign val="superscript"/>
        <sz val="10"/>
        <rFont val="Arial"/>
        <family val="2"/>
      </rPr>
      <t>b</t>
    </r>
  </si>
  <si>
    <r>
      <t>0.047</t>
    </r>
    <r>
      <rPr>
        <vertAlign val="superscript"/>
        <sz val="10"/>
        <rFont val="Arial"/>
        <family val="2"/>
      </rPr>
      <t>b</t>
    </r>
  </si>
  <si>
    <r>
      <t>0.118</t>
    </r>
    <r>
      <rPr>
        <vertAlign val="superscript"/>
        <sz val="10"/>
        <rFont val="Arial"/>
        <family val="2"/>
      </rPr>
      <t>a</t>
    </r>
  </si>
  <si>
    <r>
      <t>0.121</t>
    </r>
    <r>
      <rPr>
        <vertAlign val="superscript"/>
        <sz val="10"/>
        <rFont val="Arial"/>
        <family val="2"/>
      </rPr>
      <t>b</t>
    </r>
  </si>
  <si>
    <r>
      <t>0.155</t>
    </r>
    <r>
      <rPr>
        <vertAlign val="superscript"/>
        <sz val="10"/>
        <rFont val="Arial"/>
        <family val="2"/>
      </rPr>
      <t>b</t>
    </r>
  </si>
  <si>
    <r>
      <t>0.172</t>
    </r>
    <r>
      <rPr>
        <vertAlign val="superscript"/>
        <sz val="10"/>
        <rFont val="Arial"/>
        <family val="2"/>
      </rPr>
      <t>a</t>
    </r>
  </si>
  <si>
    <r>
      <t>0.147</t>
    </r>
    <r>
      <rPr>
        <vertAlign val="superscript"/>
        <sz val="10"/>
        <rFont val="Arial"/>
        <family val="2"/>
      </rPr>
      <t>b</t>
    </r>
  </si>
  <si>
    <r>
      <t>378</t>
    </r>
    <r>
      <rPr>
        <vertAlign val="superscript"/>
        <sz val="10"/>
        <rFont val="Arial"/>
        <family val="2"/>
      </rPr>
      <t>d</t>
    </r>
  </si>
  <si>
    <r>
      <t>0.046</t>
    </r>
    <r>
      <rPr>
        <vertAlign val="superscript"/>
        <sz val="10"/>
        <rFont val="Arial"/>
        <family val="2"/>
      </rPr>
      <t>b</t>
    </r>
  </si>
  <si>
    <r>
      <t>0.213</t>
    </r>
    <r>
      <rPr>
        <vertAlign val="superscript"/>
        <sz val="10"/>
        <rFont val="Arial"/>
        <family val="2"/>
      </rPr>
      <t>a</t>
    </r>
  </si>
  <si>
    <r>
      <t>0.156</t>
    </r>
    <r>
      <rPr>
        <vertAlign val="superscript"/>
        <sz val="10"/>
        <rFont val="Arial"/>
        <family val="2"/>
      </rPr>
      <t>a</t>
    </r>
  </si>
  <si>
    <r>
      <t>0.271</t>
    </r>
    <r>
      <rPr>
        <vertAlign val="superscript"/>
        <sz val="10"/>
        <rFont val="Arial"/>
        <family val="2"/>
      </rPr>
      <t>b</t>
    </r>
  </si>
  <si>
    <r>
      <t>0.157</t>
    </r>
    <r>
      <rPr>
        <vertAlign val="superscript"/>
        <sz val="10"/>
        <rFont val="Arial"/>
        <family val="2"/>
      </rPr>
      <t>b</t>
    </r>
  </si>
  <si>
    <r>
      <t>0.346</t>
    </r>
    <r>
      <rPr>
        <vertAlign val="superscript"/>
        <sz val="10"/>
        <rFont val="Arial"/>
        <family val="2"/>
      </rPr>
      <t>a</t>
    </r>
  </si>
  <si>
    <r>
      <t>0.342</t>
    </r>
    <r>
      <rPr>
        <vertAlign val="superscript"/>
        <sz val="10"/>
        <rFont val="Arial"/>
        <family val="2"/>
      </rPr>
      <t>a</t>
    </r>
  </si>
  <si>
    <r>
      <t>0.071</t>
    </r>
    <r>
      <rPr>
        <vertAlign val="superscript"/>
        <sz val="10"/>
        <rFont val="Arial"/>
        <family val="2"/>
      </rPr>
      <t>a</t>
    </r>
  </si>
  <si>
    <r>
      <t>0.074</t>
    </r>
    <r>
      <rPr>
        <vertAlign val="superscript"/>
        <sz val="10"/>
        <rFont val="Arial"/>
        <family val="2"/>
      </rPr>
      <t>a</t>
    </r>
  </si>
  <si>
    <r>
      <t>0.115</t>
    </r>
    <r>
      <rPr>
        <vertAlign val="superscript"/>
        <sz val="10"/>
        <rFont val="Arial"/>
        <family val="2"/>
      </rPr>
      <t>a</t>
    </r>
  </si>
  <si>
    <r>
      <t>0.298</t>
    </r>
    <r>
      <rPr>
        <vertAlign val="superscript"/>
        <sz val="10"/>
        <rFont val="Arial"/>
        <family val="2"/>
      </rPr>
      <t>a</t>
    </r>
  </si>
  <si>
    <r>
      <t>0.335</t>
    </r>
    <r>
      <rPr>
        <vertAlign val="superscript"/>
        <sz val="10"/>
        <rFont val="Arial"/>
        <family val="2"/>
      </rPr>
      <t>a</t>
    </r>
  </si>
  <si>
    <r>
      <t>0.243</t>
    </r>
    <r>
      <rPr>
        <vertAlign val="superscript"/>
        <sz val="10"/>
        <rFont val="Arial"/>
        <family val="2"/>
      </rPr>
      <t>b</t>
    </r>
  </si>
  <si>
    <r>
      <t>0.248</t>
    </r>
    <r>
      <rPr>
        <vertAlign val="superscript"/>
        <sz val="10"/>
        <rFont val="Arial"/>
        <family val="2"/>
      </rPr>
      <t>b</t>
    </r>
  </si>
  <si>
    <r>
      <t>2484</t>
    </r>
    <r>
      <rPr>
        <vertAlign val="superscript"/>
        <sz val="10"/>
        <rFont val="Arial"/>
        <family val="2"/>
      </rPr>
      <t>d</t>
    </r>
  </si>
  <si>
    <r>
      <t>0.087</t>
    </r>
    <r>
      <rPr>
        <vertAlign val="superscript"/>
        <sz val="10"/>
        <rFont val="Arial"/>
        <family val="2"/>
      </rPr>
      <t>a</t>
    </r>
  </si>
  <si>
    <r>
      <t>0.103</t>
    </r>
    <r>
      <rPr>
        <vertAlign val="superscript"/>
        <sz val="10"/>
        <rFont val="Arial"/>
        <family val="2"/>
      </rPr>
      <t>b</t>
    </r>
  </si>
  <si>
    <r>
      <t>0.182</t>
    </r>
    <r>
      <rPr>
        <vertAlign val="superscript"/>
        <sz val="10"/>
        <rFont val="Arial"/>
        <family val="2"/>
      </rPr>
      <t>b</t>
    </r>
  </si>
  <si>
    <r>
      <t>474</t>
    </r>
    <r>
      <rPr>
        <vertAlign val="superscript"/>
        <sz val="10"/>
        <rFont val="Arial"/>
        <family val="2"/>
      </rPr>
      <t>d</t>
    </r>
  </si>
  <si>
    <r>
      <t>0.093</t>
    </r>
    <r>
      <rPr>
        <vertAlign val="superscript"/>
        <sz val="10"/>
        <rFont val="Arial"/>
        <family val="2"/>
      </rPr>
      <t>a</t>
    </r>
  </si>
  <si>
    <r>
      <t xml:space="preserve">Appendix 3. Listed here are raw Asp D/L data from the University of Delaware (UD) and Northern Arizona University (NAU), and the ages calculated from these data using calibration equations.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= D/L ratio from UD;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 xml:space="preserve"> = D/L ratio from NAU;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 = A/I ratio normalized to Asp D/L (Barbour Wood et al. 2006);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 xml:space="preserve"> = </t>
    </r>
    <r>
      <rPr>
        <vertAlign val="superscript"/>
        <sz val="10"/>
        <rFont val="Arial"/>
        <family val="2"/>
      </rPr>
      <t>14</t>
    </r>
    <r>
      <rPr>
        <sz val="10"/>
        <rFont val="Arial"/>
        <family val="0"/>
      </rPr>
      <t xml:space="preserve">C-dated specimens; 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= All D/L ratios from UD have been normalized to NAU D/L ratios using least-squares regression.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</si>
</sst>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E+00"/>
    <numFmt numFmtId="178" formatCode="0.0000000E+00"/>
    <numFmt numFmtId="179" formatCode="0.000000E+00"/>
    <numFmt numFmtId="180" formatCode="0.00000E+00"/>
    <numFmt numFmtId="181" formatCode="0.0000E+00"/>
    <numFmt numFmtId="182" formatCode="0.000E+00"/>
    <numFmt numFmtId="183" formatCode="0.000000000E+00"/>
    <numFmt numFmtId="184" formatCode="0.0000000000E+00"/>
    <numFmt numFmtId="185" formatCode="0.00000000000E+00"/>
    <numFmt numFmtId="186" formatCode="0.000000000000E+00"/>
    <numFmt numFmtId="187" formatCode="0.0000000000000E+00"/>
    <numFmt numFmtId="188" formatCode="0.00000000000000E+00"/>
    <numFmt numFmtId="189" formatCode="0.000000000000000E+00"/>
    <numFmt numFmtId="190" formatCode="0.0000000000000000E+00"/>
    <numFmt numFmtId="191" formatCode="0.00000000000000000E+00"/>
    <numFmt numFmtId="192" formatCode="0.000000000000000000E+00"/>
    <numFmt numFmtId="193" formatCode="0.0000000000000000000E+00"/>
    <numFmt numFmtId="194" formatCode="0.00000000000000000000E+00"/>
    <numFmt numFmtId="195" formatCode="0.000000000000000000000E+00"/>
    <numFmt numFmtId="196" formatCode="0.0000000000000000000000E+00"/>
    <numFmt numFmtId="197" formatCode="0.00000000000000000000000E+00"/>
    <numFmt numFmtId="198" formatCode="0.000000000000000000000000E+00"/>
    <numFmt numFmtId="199" formatCode="0.0000000000000000000000000E+00"/>
    <numFmt numFmtId="200" formatCode="0.00000000000000000000000000E+00"/>
    <numFmt numFmtId="201" formatCode="0.000000000000000000000000000E+00"/>
    <numFmt numFmtId="202" formatCode="0.0000000000000000000000000000E+00"/>
    <numFmt numFmtId="203" formatCode="0.00000000000000000000000000000E+00"/>
    <numFmt numFmtId="204" formatCode="0.000000000000000000000000000000E+00"/>
    <numFmt numFmtId="205" formatCode="0.000000000000000"/>
    <numFmt numFmtId="206" formatCode="0.00000000000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238125</xdr:colOff>
      <xdr:row>33</xdr:row>
      <xdr:rowOff>104775</xdr:rowOff>
    </xdr:to>
    <xdr:pic>
      <xdr:nvPicPr>
        <xdr:cNvPr id="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8162925" cy="544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314325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133350</xdr:colOff>
      <xdr:row>25</xdr:row>
      <xdr:rowOff>85725</xdr:rowOff>
    </xdr:to>
    <xdr:pic>
      <xdr:nvPicPr>
        <xdr:cNvPr id="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413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4"/>
  <sheetViews>
    <sheetView tabSelected="1" workbookViewId="0" topLeftCell="A1">
      <selection activeCell="L1" sqref="L1"/>
    </sheetView>
  </sheetViews>
  <sheetFormatPr defaultColWidth="9.140625" defaultRowHeight="12.75"/>
  <cols>
    <col min="1" max="1" width="8.28125" style="48" customWidth="1"/>
    <col min="2" max="2" width="6.7109375" style="48" bestFit="1" customWidth="1"/>
    <col min="3" max="3" width="9.28125" style="48" bestFit="1" customWidth="1"/>
    <col min="4" max="4" width="8.7109375" style="48" bestFit="1" customWidth="1"/>
    <col min="5" max="5" width="10.00390625" style="48" bestFit="1" customWidth="1"/>
    <col min="6" max="9" width="6.7109375" style="48" customWidth="1"/>
    <col min="10" max="10" width="8.140625" style="48" customWidth="1"/>
    <col min="11" max="11" width="6.7109375" style="48" customWidth="1"/>
    <col min="12" max="16384" width="9.140625" style="48" customWidth="1"/>
  </cols>
  <sheetData>
    <row r="1" spans="1:20" ht="72.75" customHeight="1" thickBot="1">
      <c r="A1" s="45" t="s">
        <v>323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7"/>
      <c r="N1" s="47"/>
      <c r="O1" s="47"/>
      <c r="P1" s="47"/>
      <c r="Q1" s="47"/>
      <c r="R1" s="47"/>
      <c r="T1" s="47"/>
    </row>
    <row r="2" spans="1:20" ht="18" customHeight="1" thickTop="1">
      <c r="A2" s="49"/>
      <c r="B2" s="49"/>
      <c r="C2" s="49"/>
      <c r="D2" s="50" t="s">
        <v>27</v>
      </c>
      <c r="E2" s="50" t="s">
        <v>28</v>
      </c>
      <c r="F2" s="51" t="s">
        <v>29</v>
      </c>
      <c r="G2" s="51"/>
      <c r="H2" s="51"/>
      <c r="I2" s="51"/>
      <c r="J2" s="50" t="s">
        <v>59</v>
      </c>
      <c r="K2" s="51" t="s">
        <v>30</v>
      </c>
      <c r="L2" s="47"/>
      <c r="M2" s="47"/>
      <c r="N2" s="47"/>
      <c r="O2" s="47"/>
      <c r="P2" s="47"/>
      <c r="Q2" s="47"/>
      <c r="R2" s="47"/>
      <c r="T2" s="47"/>
    </row>
    <row r="3" spans="1:18" ht="18" customHeight="1" thickBot="1">
      <c r="A3" s="52" t="s">
        <v>31</v>
      </c>
      <c r="B3" s="52" t="s">
        <v>32</v>
      </c>
      <c r="C3" s="52" t="s">
        <v>33</v>
      </c>
      <c r="D3" s="53"/>
      <c r="E3" s="53"/>
      <c r="F3" s="54" t="s">
        <v>34</v>
      </c>
      <c r="G3" s="54" t="s">
        <v>35</v>
      </c>
      <c r="H3" s="54" t="s">
        <v>36</v>
      </c>
      <c r="I3" s="54" t="s">
        <v>37</v>
      </c>
      <c r="J3" s="55"/>
      <c r="K3" s="55"/>
      <c r="L3" s="47"/>
      <c r="M3" s="47"/>
      <c r="N3" s="47"/>
      <c r="O3" s="47"/>
      <c r="P3" s="47"/>
      <c r="Q3" s="47"/>
      <c r="R3" s="47"/>
    </row>
    <row r="4" spans="1:20" ht="14.25" customHeight="1" thickTop="1">
      <c r="A4" s="56" t="s">
        <v>38</v>
      </c>
      <c r="B4" s="49">
        <v>13001</v>
      </c>
      <c r="C4" s="49" t="s">
        <v>39</v>
      </c>
      <c r="D4" s="47">
        <v>2003027</v>
      </c>
      <c r="E4" s="49"/>
      <c r="F4" s="57" t="s">
        <v>60</v>
      </c>
      <c r="G4" s="57"/>
      <c r="H4" s="57"/>
      <c r="I4" s="57"/>
      <c r="J4" s="58">
        <v>0.07425300000000001</v>
      </c>
      <c r="K4" s="59">
        <v>0</v>
      </c>
      <c r="M4" s="60"/>
      <c r="N4" s="49"/>
      <c r="P4" s="61"/>
      <c r="Q4" s="62"/>
      <c r="R4" s="62"/>
      <c r="T4" s="57"/>
    </row>
    <row r="5" spans="1:20" ht="14.25" customHeight="1">
      <c r="A5" s="56" t="s">
        <v>38</v>
      </c>
      <c r="B5" s="49">
        <v>13002</v>
      </c>
      <c r="C5" s="49" t="s">
        <v>39</v>
      </c>
      <c r="D5" s="47">
        <v>2003024</v>
      </c>
      <c r="E5" s="49">
        <v>5628</v>
      </c>
      <c r="F5" s="57" t="s">
        <v>61</v>
      </c>
      <c r="G5" s="57" t="s">
        <v>62</v>
      </c>
      <c r="H5" s="57"/>
      <c r="I5" s="57"/>
      <c r="J5" s="39">
        <v>0.5258513</v>
      </c>
      <c r="K5" s="63" t="s">
        <v>63</v>
      </c>
      <c r="M5" s="60"/>
      <c r="N5" s="49"/>
      <c r="P5" s="61"/>
      <c r="Q5" s="62"/>
      <c r="R5" s="62"/>
      <c r="T5" s="57"/>
    </row>
    <row r="6" spans="1:20" ht="14.25" customHeight="1">
      <c r="A6" s="56" t="s">
        <v>38</v>
      </c>
      <c r="B6" s="49">
        <v>13003</v>
      </c>
      <c r="C6" s="49" t="s">
        <v>39</v>
      </c>
      <c r="D6" s="47">
        <v>2003028</v>
      </c>
      <c r="E6" s="49"/>
      <c r="F6" s="57" t="s">
        <v>64</v>
      </c>
      <c r="G6" s="57"/>
      <c r="H6" s="57"/>
      <c r="I6" s="57"/>
      <c r="J6" s="39">
        <v>0.28704280000000004</v>
      </c>
      <c r="K6" s="63">
        <v>1100.1202666471863</v>
      </c>
      <c r="M6" s="60"/>
      <c r="N6" s="49"/>
      <c r="P6" s="61"/>
      <c r="Q6" s="62"/>
      <c r="R6" s="62"/>
      <c r="T6" s="57"/>
    </row>
    <row r="7" spans="1:20" ht="14.25" customHeight="1">
      <c r="A7" s="56" t="s">
        <v>38</v>
      </c>
      <c r="B7" s="49">
        <v>13004</v>
      </c>
      <c r="C7" s="49" t="s">
        <v>39</v>
      </c>
      <c r="D7" s="47">
        <v>2003032</v>
      </c>
      <c r="E7" s="49">
        <v>5629</v>
      </c>
      <c r="F7" s="57" t="s">
        <v>65</v>
      </c>
      <c r="G7" s="57" t="s">
        <v>66</v>
      </c>
      <c r="H7" s="57" t="s">
        <v>67</v>
      </c>
      <c r="I7" s="57"/>
      <c r="J7" s="39">
        <v>0.46369540000000004</v>
      </c>
      <c r="K7" s="63">
        <v>4157.689957857747</v>
      </c>
      <c r="M7" s="60"/>
      <c r="N7" s="49"/>
      <c r="P7" s="61"/>
      <c r="Q7" s="62"/>
      <c r="R7" s="62"/>
      <c r="T7" s="57"/>
    </row>
    <row r="8" spans="1:20" ht="14.25" customHeight="1">
      <c r="A8" s="56" t="s">
        <v>38</v>
      </c>
      <c r="B8" s="49">
        <v>13005</v>
      </c>
      <c r="C8" s="49" t="s">
        <v>39</v>
      </c>
      <c r="D8" s="47">
        <v>2003204</v>
      </c>
      <c r="E8" s="49"/>
      <c r="F8" s="57" t="s">
        <v>68</v>
      </c>
      <c r="G8" s="57"/>
      <c r="H8" s="57"/>
      <c r="I8" s="57"/>
      <c r="J8" s="39">
        <v>0.5260798</v>
      </c>
      <c r="K8" s="63">
        <v>5824.356715909041</v>
      </c>
      <c r="M8" s="60"/>
      <c r="N8" s="49"/>
      <c r="P8" s="61"/>
      <c r="Q8" s="62"/>
      <c r="R8" s="62"/>
      <c r="T8" s="57"/>
    </row>
    <row r="9" spans="1:20" ht="14.25" customHeight="1">
      <c r="A9" s="56" t="s">
        <v>38</v>
      </c>
      <c r="B9" s="49">
        <v>13006</v>
      </c>
      <c r="C9" s="49" t="s">
        <v>39</v>
      </c>
      <c r="D9" s="47">
        <v>2004035</v>
      </c>
      <c r="E9" s="49">
        <v>5630</v>
      </c>
      <c r="F9" s="57" t="s">
        <v>69</v>
      </c>
      <c r="G9" s="57" t="s">
        <v>70</v>
      </c>
      <c r="H9" s="57" t="s">
        <v>71</v>
      </c>
      <c r="I9" s="57"/>
      <c r="J9" s="39">
        <v>0.54476</v>
      </c>
      <c r="K9" s="63" t="s">
        <v>72</v>
      </c>
      <c r="M9" s="60"/>
      <c r="N9" s="49"/>
      <c r="P9" s="61"/>
      <c r="Q9" s="62"/>
      <c r="R9" s="62"/>
      <c r="T9" s="57"/>
    </row>
    <row r="10" spans="1:20" ht="14.25" customHeight="1">
      <c r="A10" s="56" t="s">
        <v>38</v>
      </c>
      <c r="B10" s="49">
        <v>13007</v>
      </c>
      <c r="C10" s="49" t="s">
        <v>39</v>
      </c>
      <c r="D10" s="47">
        <v>2003031</v>
      </c>
      <c r="E10" s="49"/>
      <c r="F10" s="57" t="s">
        <v>73</v>
      </c>
      <c r="G10" s="57"/>
      <c r="H10" s="57"/>
      <c r="I10" s="57"/>
      <c r="J10" s="39">
        <v>0.2354858</v>
      </c>
      <c r="K10" s="63">
        <v>604.0100603051269</v>
      </c>
      <c r="M10" s="60"/>
      <c r="N10" s="49"/>
      <c r="P10" s="61"/>
      <c r="Q10" s="62"/>
      <c r="R10" s="62"/>
      <c r="T10" s="57"/>
    </row>
    <row r="11" spans="1:20" ht="14.25" customHeight="1">
      <c r="A11" s="56" t="s">
        <v>38</v>
      </c>
      <c r="B11" s="49">
        <v>13008</v>
      </c>
      <c r="C11" s="49" t="s">
        <v>39</v>
      </c>
      <c r="D11" s="47">
        <v>2003022</v>
      </c>
      <c r="E11" s="49"/>
      <c r="F11" s="57" t="s">
        <v>74</v>
      </c>
      <c r="G11" s="57"/>
      <c r="H11" s="57"/>
      <c r="I11" s="57"/>
      <c r="J11" s="39">
        <v>0.5204553999999999</v>
      </c>
      <c r="K11" s="63">
        <v>5660.175819178082</v>
      </c>
      <c r="M11" s="60"/>
      <c r="N11" s="49"/>
      <c r="P11" s="61"/>
      <c r="Q11" s="62"/>
      <c r="R11" s="62"/>
      <c r="T11" s="57"/>
    </row>
    <row r="12" spans="1:20" ht="14.25" customHeight="1">
      <c r="A12" s="56" t="s">
        <v>38</v>
      </c>
      <c r="B12" s="49">
        <v>13009</v>
      </c>
      <c r="C12" s="49" t="s">
        <v>39</v>
      </c>
      <c r="D12" s="47">
        <v>2003198</v>
      </c>
      <c r="E12" s="49"/>
      <c r="F12" s="57" t="s">
        <v>75</v>
      </c>
      <c r="G12" s="57"/>
      <c r="H12" s="57"/>
      <c r="I12" s="57"/>
      <c r="J12" s="39">
        <v>0.4454634</v>
      </c>
      <c r="K12" s="63">
        <v>3732.75337323996</v>
      </c>
      <c r="M12" s="60"/>
      <c r="N12" s="49"/>
      <c r="P12" s="61"/>
      <c r="Q12" s="62"/>
      <c r="R12" s="62"/>
      <c r="T12" s="57"/>
    </row>
    <row r="13" spans="1:20" ht="14.25" customHeight="1">
      <c r="A13" s="56" t="s">
        <v>38</v>
      </c>
      <c r="B13" s="49">
        <v>13010</v>
      </c>
      <c r="C13" s="49" t="s">
        <v>39</v>
      </c>
      <c r="D13" s="47">
        <v>2003199</v>
      </c>
      <c r="E13" s="49">
        <v>5631</v>
      </c>
      <c r="F13" s="57" t="s">
        <v>76</v>
      </c>
      <c r="G13" s="57" t="s">
        <v>77</v>
      </c>
      <c r="H13" s="57"/>
      <c r="I13" s="57"/>
      <c r="J13" s="39">
        <v>0.4006731</v>
      </c>
      <c r="K13" s="63" t="s">
        <v>78</v>
      </c>
      <c r="M13" s="60"/>
      <c r="N13" s="49"/>
      <c r="P13" s="61"/>
      <c r="Q13" s="62"/>
      <c r="R13" s="62"/>
      <c r="T13" s="57"/>
    </row>
    <row r="14" spans="1:20" ht="14.25" customHeight="1">
      <c r="A14" s="56" t="s">
        <v>38</v>
      </c>
      <c r="B14" s="49">
        <v>13011</v>
      </c>
      <c r="C14" s="49" t="s">
        <v>39</v>
      </c>
      <c r="D14" s="47">
        <v>2004043</v>
      </c>
      <c r="E14" s="49">
        <v>5632</v>
      </c>
      <c r="F14" s="57" t="s">
        <v>79</v>
      </c>
      <c r="G14" s="57" t="s">
        <v>80</v>
      </c>
      <c r="H14" s="57" t="s">
        <v>81</v>
      </c>
      <c r="I14" s="57"/>
      <c r="J14" s="39">
        <v>0.5666697333333334</v>
      </c>
      <c r="K14" s="63">
        <v>7094.303389010412</v>
      </c>
      <c r="M14" s="60"/>
      <c r="N14" s="49"/>
      <c r="P14" s="61"/>
      <c r="Q14" s="62"/>
      <c r="R14" s="62"/>
      <c r="T14" s="57"/>
    </row>
    <row r="15" spans="1:20" ht="14.25" customHeight="1">
      <c r="A15" s="56" t="s">
        <v>38</v>
      </c>
      <c r="B15" s="49">
        <v>13012</v>
      </c>
      <c r="C15" s="49" t="s">
        <v>39</v>
      </c>
      <c r="D15" s="47">
        <v>2003030</v>
      </c>
      <c r="E15" s="49"/>
      <c r="F15" s="57" t="s">
        <v>82</v>
      </c>
      <c r="G15" s="57"/>
      <c r="H15" s="57"/>
      <c r="I15" s="57"/>
      <c r="J15" s="39">
        <v>0.5270172</v>
      </c>
      <c r="K15" s="63">
        <v>5851.995101878886</v>
      </c>
      <c r="M15" s="60"/>
      <c r="N15" s="49"/>
      <c r="P15" s="61"/>
      <c r="Q15" s="62"/>
      <c r="R15" s="62"/>
      <c r="T15" s="57"/>
    </row>
    <row r="16" spans="1:20" ht="14.25" customHeight="1">
      <c r="A16" s="56" t="s">
        <v>38</v>
      </c>
      <c r="B16" s="49">
        <v>13013</v>
      </c>
      <c r="C16" s="49" t="s">
        <v>39</v>
      </c>
      <c r="D16" s="47">
        <v>2004051</v>
      </c>
      <c r="E16" s="49">
        <v>5633</v>
      </c>
      <c r="F16" s="57" t="s">
        <v>83</v>
      </c>
      <c r="G16" s="57" t="s">
        <v>84</v>
      </c>
      <c r="H16" s="57"/>
      <c r="I16" s="57"/>
      <c r="J16" s="39">
        <v>0.6044733</v>
      </c>
      <c r="K16" s="63" t="s">
        <v>85</v>
      </c>
      <c r="M16" s="60"/>
      <c r="N16" s="49"/>
      <c r="P16" s="61"/>
      <c r="Q16" s="62"/>
      <c r="R16" s="62"/>
      <c r="T16" s="57"/>
    </row>
    <row r="17" spans="1:20" ht="14.25" customHeight="1">
      <c r="A17" s="56" t="s">
        <v>38</v>
      </c>
      <c r="B17" s="49">
        <v>13014</v>
      </c>
      <c r="C17" s="49" t="s">
        <v>39</v>
      </c>
      <c r="D17" s="47">
        <v>2003029</v>
      </c>
      <c r="E17" s="49"/>
      <c r="F17" s="57" t="s">
        <v>86</v>
      </c>
      <c r="G17" s="57"/>
      <c r="H17" s="57"/>
      <c r="I17" s="57"/>
      <c r="J17" s="39">
        <v>0.2673574</v>
      </c>
      <c r="K17" s="63">
        <v>892.1565721285886</v>
      </c>
      <c r="M17" s="60"/>
      <c r="N17" s="49"/>
      <c r="P17" s="61"/>
      <c r="Q17" s="62"/>
      <c r="R17" s="62"/>
      <c r="T17" s="57"/>
    </row>
    <row r="18" spans="1:20" ht="14.25" customHeight="1">
      <c r="A18" s="56" t="s">
        <v>38</v>
      </c>
      <c r="B18" s="49">
        <v>13015</v>
      </c>
      <c r="C18" s="49" t="s">
        <v>39</v>
      </c>
      <c r="D18" s="47">
        <v>2004052</v>
      </c>
      <c r="E18" s="49">
        <v>5634</v>
      </c>
      <c r="F18" s="57" t="s">
        <v>87</v>
      </c>
      <c r="G18" s="57" t="s">
        <v>88</v>
      </c>
      <c r="H18" s="57"/>
      <c r="I18" s="57"/>
      <c r="J18" s="39">
        <v>0.543946</v>
      </c>
      <c r="K18" s="63" t="s">
        <v>89</v>
      </c>
      <c r="M18" s="60"/>
      <c r="N18" s="49"/>
      <c r="P18" s="61"/>
      <c r="Q18" s="62"/>
      <c r="R18" s="62"/>
      <c r="T18" s="57"/>
    </row>
    <row r="19" spans="1:20" ht="14.25" customHeight="1">
      <c r="A19" s="56" t="s">
        <v>38</v>
      </c>
      <c r="B19" s="49">
        <v>13016</v>
      </c>
      <c r="C19" s="49" t="s">
        <v>39</v>
      </c>
      <c r="D19" s="47">
        <v>2004036</v>
      </c>
      <c r="E19" s="49">
        <v>5635</v>
      </c>
      <c r="F19" s="57" t="s">
        <v>90</v>
      </c>
      <c r="G19" s="57" t="s">
        <v>91</v>
      </c>
      <c r="H19" s="57"/>
      <c r="I19" s="57"/>
      <c r="J19" s="39">
        <v>0.5962839</v>
      </c>
      <c r="K19" s="63">
        <v>8117.7912249449355</v>
      </c>
      <c r="M19" s="60"/>
      <c r="N19" s="49"/>
      <c r="P19" s="61"/>
      <c r="Q19" s="62"/>
      <c r="R19" s="62"/>
      <c r="T19" s="57"/>
    </row>
    <row r="20" spans="1:20" ht="14.25" customHeight="1">
      <c r="A20" s="56" t="s">
        <v>38</v>
      </c>
      <c r="B20" s="49">
        <v>13017</v>
      </c>
      <c r="C20" s="49" t="s">
        <v>39</v>
      </c>
      <c r="D20" s="47">
        <v>2004059</v>
      </c>
      <c r="E20" s="49">
        <v>5844</v>
      </c>
      <c r="F20" s="57" t="s">
        <v>92</v>
      </c>
      <c r="H20" s="57"/>
      <c r="I20" s="57"/>
      <c r="J20" s="39">
        <v>0.568</v>
      </c>
      <c r="K20" s="63">
        <v>7138.497889472774</v>
      </c>
      <c r="M20" s="60"/>
      <c r="N20" s="47"/>
      <c r="P20" s="61"/>
      <c r="Q20" s="62"/>
      <c r="R20" s="62"/>
      <c r="T20" s="57"/>
    </row>
    <row r="21" spans="1:20" ht="14.25" customHeight="1">
      <c r="A21" s="56" t="s">
        <v>38</v>
      </c>
      <c r="B21" s="49">
        <v>13018</v>
      </c>
      <c r="C21" s="49" t="s">
        <v>39</v>
      </c>
      <c r="D21" s="47">
        <v>2003205</v>
      </c>
      <c r="E21" s="49"/>
      <c r="F21" s="57" t="s">
        <v>93</v>
      </c>
      <c r="G21" s="57"/>
      <c r="H21" s="57"/>
      <c r="I21" s="57"/>
      <c r="J21" s="39">
        <v>0.40796740000000004</v>
      </c>
      <c r="K21" s="63">
        <v>2942.7542074979433</v>
      </c>
      <c r="M21" s="60"/>
      <c r="N21" s="47"/>
      <c r="P21" s="61"/>
      <c r="Q21" s="62"/>
      <c r="R21" s="62"/>
      <c r="T21" s="57"/>
    </row>
    <row r="22" spans="1:20" ht="14.25" customHeight="1">
      <c r="A22" s="56" t="s">
        <v>38</v>
      </c>
      <c r="B22" s="49">
        <v>13019</v>
      </c>
      <c r="C22" s="49" t="s">
        <v>39</v>
      </c>
      <c r="D22" s="47">
        <v>2004044</v>
      </c>
      <c r="E22" s="49">
        <v>5845</v>
      </c>
      <c r="F22" s="57" t="s">
        <v>94</v>
      </c>
      <c r="G22" s="57" t="s">
        <v>95</v>
      </c>
      <c r="H22" s="57"/>
      <c r="I22" s="57"/>
      <c r="J22" s="39">
        <v>0.5747879</v>
      </c>
      <c r="K22" s="63">
        <v>7366.595729560664</v>
      </c>
      <c r="M22" s="60"/>
      <c r="N22" s="47"/>
      <c r="P22" s="61"/>
      <c r="Q22" s="62"/>
      <c r="R22" s="62"/>
      <c r="T22" s="57"/>
    </row>
    <row r="23" spans="1:20" ht="14.25" customHeight="1">
      <c r="A23" s="56" t="s">
        <v>38</v>
      </c>
      <c r="B23" s="49">
        <v>13020</v>
      </c>
      <c r="C23" s="49" t="s">
        <v>39</v>
      </c>
      <c r="D23" s="47">
        <v>2003206</v>
      </c>
      <c r="E23" s="49">
        <v>5846</v>
      </c>
      <c r="F23" s="57" t="s">
        <v>96</v>
      </c>
      <c r="H23" s="57"/>
      <c r="I23" s="57"/>
      <c r="J23" s="39">
        <v>0.246</v>
      </c>
      <c r="K23" s="63">
        <v>692.6401551428236</v>
      </c>
      <c r="M23" s="60"/>
      <c r="N23" s="49"/>
      <c r="P23" s="61"/>
      <c r="Q23" s="62"/>
      <c r="R23" s="62"/>
      <c r="T23" s="57"/>
    </row>
    <row r="24" spans="1:20" ht="14.25" customHeight="1">
      <c r="A24" s="56" t="s">
        <v>38</v>
      </c>
      <c r="B24" s="49">
        <v>13021</v>
      </c>
      <c r="C24" s="49" t="s">
        <v>39</v>
      </c>
      <c r="D24" s="47">
        <v>2003023</v>
      </c>
      <c r="E24" s="49"/>
      <c r="F24" s="57" t="s">
        <v>97</v>
      </c>
      <c r="G24" s="57"/>
      <c r="H24" s="57"/>
      <c r="I24" s="57"/>
      <c r="J24" s="39">
        <v>0.2861054</v>
      </c>
      <c r="K24" s="63">
        <v>1089.678102885197</v>
      </c>
      <c r="M24" s="60"/>
      <c r="N24" s="49"/>
      <c r="P24" s="61"/>
      <c r="Q24" s="62"/>
      <c r="R24" s="62"/>
      <c r="T24" s="57"/>
    </row>
    <row r="25" spans="1:20" ht="14.25" customHeight="1">
      <c r="A25" s="56" t="s">
        <v>38</v>
      </c>
      <c r="B25" s="49">
        <v>13022</v>
      </c>
      <c r="C25" s="49" t="s">
        <v>39</v>
      </c>
      <c r="D25" s="47">
        <v>2003210</v>
      </c>
      <c r="E25" s="49">
        <v>5636</v>
      </c>
      <c r="F25" s="57" t="s">
        <v>98</v>
      </c>
      <c r="G25" s="57" t="s">
        <v>99</v>
      </c>
      <c r="H25" s="57"/>
      <c r="I25" s="57"/>
      <c r="J25" s="39">
        <v>0.2306803</v>
      </c>
      <c r="K25" s="63" t="s">
        <v>100</v>
      </c>
      <c r="M25" s="60"/>
      <c r="N25" s="49"/>
      <c r="P25" s="61"/>
      <c r="Q25" s="62"/>
      <c r="R25" s="62"/>
      <c r="T25" s="57"/>
    </row>
    <row r="26" spans="1:20" ht="14.25" customHeight="1">
      <c r="A26" s="56" t="s">
        <v>38</v>
      </c>
      <c r="B26" s="49">
        <v>13023</v>
      </c>
      <c r="C26" s="49" t="s">
        <v>39</v>
      </c>
      <c r="D26" s="47">
        <v>2003211</v>
      </c>
      <c r="E26" s="49"/>
      <c r="F26" s="57" t="s">
        <v>101</v>
      </c>
      <c r="G26" s="57"/>
      <c r="H26" s="57"/>
      <c r="I26" s="57"/>
      <c r="J26" s="39">
        <v>0.24111020000000002</v>
      </c>
      <c r="K26" s="63">
        <v>650.6507300384108</v>
      </c>
      <c r="M26" s="60"/>
      <c r="N26" s="49"/>
      <c r="P26" s="61"/>
      <c r="Q26" s="62"/>
      <c r="R26" s="62"/>
      <c r="T26" s="57"/>
    </row>
    <row r="27" spans="1:20" ht="14.25" customHeight="1">
      <c r="A27" s="56" t="s">
        <v>38</v>
      </c>
      <c r="B27" s="49">
        <v>13024</v>
      </c>
      <c r="C27" s="49" t="s">
        <v>39</v>
      </c>
      <c r="D27" s="47">
        <v>2003212</v>
      </c>
      <c r="E27" s="49">
        <v>5847</v>
      </c>
      <c r="F27" s="57" t="s">
        <v>102</v>
      </c>
      <c r="H27" s="57"/>
      <c r="I27" s="57"/>
      <c r="J27" s="39">
        <v>0.511</v>
      </c>
      <c r="K27" s="63">
        <v>5390.498300407056</v>
      </c>
      <c r="M27" s="60"/>
      <c r="N27" s="49"/>
      <c r="P27" s="61"/>
      <c r="Q27" s="62"/>
      <c r="R27" s="62"/>
      <c r="T27" s="57"/>
    </row>
    <row r="28" spans="1:20" ht="14.25" customHeight="1">
      <c r="A28" s="56" t="s">
        <v>38</v>
      </c>
      <c r="B28" s="49">
        <v>13025</v>
      </c>
      <c r="C28" s="49" t="s">
        <v>39</v>
      </c>
      <c r="D28" s="47">
        <v>2004037</v>
      </c>
      <c r="E28" s="49">
        <v>5848</v>
      </c>
      <c r="F28" s="57" t="s">
        <v>103</v>
      </c>
      <c r="H28" s="57"/>
      <c r="I28" s="57"/>
      <c r="J28" s="39">
        <v>0.314</v>
      </c>
      <c r="K28" s="63">
        <v>1424.2370022861444</v>
      </c>
      <c r="M28" s="60"/>
      <c r="N28" s="60"/>
      <c r="O28" s="60"/>
      <c r="P28" s="60"/>
      <c r="Q28" s="60"/>
      <c r="R28" s="60"/>
      <c r="T28" s="57"/>
    </row>
    <row r="29" spans="1:20" ht="14.25" customHeight="1">
      <c r="A29" s="56" t="s">
        <v>38</v>
      </c>
      <c r="B29" s="49">
        <v>13026</v>
      </c>
      <c r="C29" s="49" t="s">
        <v>39</v>
      </c>
      <c r="D29" s="47">
        <v>2004053</v>
      </c>
      <c r="E29" s="49">
        <v>5849</v>
      </c>
      <c r="F29" s="57" t="s">
        <v>104</v>
      </c>
      <c r="G29" s="57" t="s">
        <v>105</v>
      </c>
      <c r="H29" s="57"/>
      <c r="I29" s="57"/>
      <c r="J29" s="39">
        <v>0.46432400000000007</v>
      </c>
      <c r="K29" s="63">
        <v>4172.829194205044</v>
      </c>
      <c r="M29" s="60"/>
      <c r="N29" s="60"/>
      <c r="O29" s="60"/>
      <c r="P29" s="60"/>
      <c r="Q29" s="60"/>
      <c r="R29" s="60"/>
      <c r="T29" s="57"/>
    </row>
    <row r="30" spans="1:20" ht="14.25" customHeight="1">
      <c r="A30" s="56" t="s">
        <v>38</v>
      </c>
      <c r="B30" s="49">
        <v>13027</v>
      </c>
      <c r="C30" s="49" t="s">
        <v>39</v>
      </c>
      <c r="D30" s="47">
        <v>2004041</v>
      </c>
      <c r="E30" s="49">
        <v>5850</v>
      </c>
      <c r="F30" s="57" t="s">
        <v>106</v>
      </c>
      <c r="G30" s="57" t="s">
        <v>107</v>
      </c>
      <c r="H30" s="57"/>
      <c r="I30" s="57"/>
      <c r="J30" s="39">
        <v>0.5161024999999999</v>
      </c>
      <c r="K30" s="63">
        <v>5535.04396114668</v>
      </c>
      <c r="M30" s="60"/>
      <c r="N30" s="60"/>
      <c r="O30" s="60"/>
      <c r="P30" s="60"/>
      <c r="Q30" s="60"/>
      <c r="R30" s="60"/>
      <c r="T30" s="57"/>
    </row>
    <row r="31" spans="1:20" ht="14.25" customHeight="1">
      <c r="A31" s="56" t="s">
        <v>38</v>
      </c>
      <c r="B31" s="49">
        <v>13028</v>
      </c>
      <c r="C31" s="49" t="s">
        <v>39</v>
      </c>
      <c r="D31" s="47">
        <v>2003019</v>
      </c>
      <c r="E31" s="49"/>
      <c r="F31" s="57" t="s">
        <v>108</v>
      </c>
      <c r="G31" s="57" t="s">
        <v>109</v>
      </c>
      <c r="H31" s="57"/>
      <c r="I31" s="57"/>
      <c r="J31" s="39">
        <v>0.3118839</v>
      </c>
      <c r="K31" s="63">
        <v>1397.0997856329923</v>
      </c>
      <c r="M31" s="60"/>
      <c r="N31" s="60"/>
      <c r="O31" s="60"/>
      <c r="P31" s="60"/>
      <c r="Q31" s="60"/>
      <c r="R31" s="60"/>
      <c r="T31" s="57"/>
    </row>
    <row r="32" spans="1:20" ht="14.25" customHeight="1">
      <c r="A32" s="56" t="s">
        <v>38</v>
      </c>
      <c r="B32" s="49">
        <v>13029</v>
      </c>
      <c r="C32" s="49" t="s">
        <v>39</v>
      </c>
      <c r="D32" s="47">
        <v>2004046</v>
      </c>
      <c r="E32" s="49">
        <v>5851</v>
      </c>
      <c r="F32" s="57" t="s">
        <v>110</v>
      </c>
      <c r="G32" s="57" t="s">
        <v>111</v>
      </c>
      <c r="H32" s="57"/>
      <c r="I32" s="57"/>
      <c r="J32" s="39">
        <v>0.5549451999999999</v>
      </c>
      <c r="K32" s="63">
        <v>6711.926633814466</v>
      </c>
      <c r="M32" s="60"/>
      <c r="N32" s="60"/>
      <c r="O32" s="60"/>
      <c r="P32" s="60"/>
      <c r="Q32" s="60"/>
      <c r="R32" s="60"/>
      <c r="T32" s="57"/>
    </row>
    <row r="33" spans="1:20" ht="14.25" customHeight="1">
      <c r="A33" s="56" t="s">
        <v>38</v>
      </c>
      <c r="B33" s="49">
        <v>13030</v>
      </c>
      <c r="C33" s="49" t="s">
        <v>39</v>
      </c>
      <c r="D33" s="47">
        <v>2004045</v>
      </c>
      <c r="E33" s="49">
        <v>5852</v>
      </c>
      <c r="F33" s="57" t="s">
        <v>112</v>
      </c>
      <c r="G33" s="57" t="s">
        <v>113</v>
      </c>
      <c r="H33" s="57"/>
      <c r="I33" s="57"/>
      <c r="J33" s="39">
        <v>0.5197598000000001</v>
      </c>
      <c r="K33" s="63">
        <v>5640.066610098873</v>
      </c>
      <c r="M33" s="60"/>
      <c r="N33" s="60"/>
      <c r="O33" s="60"/>
      <c r="P33" s="60"/>
      <c r="Q33" s="60"/>
      <c r="R33" s="60"/>
      <c r="T33" s="57"/>
    </row>
    <row r="34" spans="1:20" ht="14.25" customHeight="1">
      <c r="A34" s="56" t="s">
        <v>38</v>
      </c>
      <c r="B34" s="49">
        <v>13031</v>
      </c>
      <c r="C34" s="49" t="s">
        <v>39</v>
      </c>
      <c r="D34" s="47">
        <v>2003200</v>
      </c>
      <c r="E34" s="49"/>
      <c r="F34" s="57" t="s">
        <v>114</v>
      </c>
      <c r="G34" s="57"/>
      <c r="H34" s="57"/>
      <c r="I34" s="57"/>
      <c r="J34" s="39">
        <v>0.26923220000000003</v>
      </c>
      <c r="K34" s="63">
        <v>910.9506779178729</v>
      </c>
      <c r="M34" s="60"/>
      <c r="N34" s="60"/>
      <c r="O34" s="60"/>
      <c r="P34" s="60"/>
      <c r="Q34" s="60"/>
      <c r="R34" s="60"/>
      <c r="T34" s="57"/>
    </row>
    <row r="35" spans="1:20" ht="14.25" customHeight="1">
      <c r="A35" s="56" t="s">
        <v>38</v>
      </c>
      <c r="B35" s="49">
        <v>13032</v>
      </c>
      <c r="C35" s="49" t="s">
        <v>39</v>
      </c>
      <c r="D35" s="47"/>
      <c r="E35" s="49">
        <v>5853</v>
      </c>
      <c r="F35" s="57" t="s">
        <v>115</v>
      </c>
      <c r="H35" s="57"/>
      <c r="I35" s="57"/>
      <c r="J35" s="39">
        <v>0.509</v>
      </c>
      <c r="K35" s="63">
        <v>5334.467244101311</v>
      </c>
      <c r="M35" s="60"/>
      <c r="N35" s="60"/>
      <c r="O35" s="60"/>
      <c r="P35" s="60"/>
      <c r="Q35" s="60"/>
      <c r="R35" s="60"/>
      <c r="T35" s="57"/>
    </row>
    <row r="36" spans="1:20" ht="14.25" customHeight="1">
      <c r="A36" s="56" t="s">
        <v>40</v>
      </c>
      <c r="B36" s="49">
        <v>13050</v>
      </c>
      <c r="C36" s="49" t="s">
        <v>39</v>
      </c>
      <c r="D36" s="47">
        <v>2004113</v>
      </c>
      <c r="E36" s="49">
        <v>5637</v>
      </c>
      <c r="F36" s="57" t="s">
        <v>116</v>
      </c>
      <c r="H36" s="57"/>
      <c r="I36" s="57"/>
      <c r="J36" s="39">
        <v>0.188</v>
      </c>
      <c r="K36" s="63" t="s">
        <v>117</v>
      </c>
      <c r="M36" s="60"/>
      <c r="N36" s="60"/>
      <c r="O36" s="60"/>
      <c r="P36" s="60"/>
      <c r="Q36" s="60"/>
      <c r="R36" s="60"/>
      <c r="T36" s="57"/>
    </row>
    <row r="37" spans="1:20" ht="14.25" customHeight="1">
      <c r="A37" s="56" t="s">
        <v>40</v>
      </c>
      <c r="B37" s="49">
        <v>13051</v>
      </c>
      <c r="C37" s="49" t="s">
        <v>39</v>
      </c>
      <c r="D37" s="47">
        <v>2003116</v>
      </c>
      <c r="E37" s="49"/>
      <c r="F37" s="57" t="s">
        <v>118</v>
      </c>
      <c r="G37" s="57" t="s">
        <v>119</v>
      </c>
      <c r="H37" s="57" t="s">
        <v>120</v>
      </c>
      <c r="I37" s="57"/>
      <c r="J37" s="39">
        <v>0.205489</v>
      </c>
      <c r="K37" s="63">
        <v>1472.3164299582584</v>
      </c>
      <c r="M37" s="60"/>
      <c r="N37" s="60"/>
      <c r="O37" s="60"/>
      <c r="P37" s="60"/>
      <c r="Q37" s="60"/>
      <c r="R37" s="60"/>
      <c r="T37" s="57"/>
    </row>
    <row r="38" spans="1:20" ht="14.25" customHeight="1">
      <c r="A38" s="56" t="s">
        <v>40</v>
      </c>
      <c r="B38" s="49">
        <v>13052</v>
      </c>
      <c r="C38" s="49" t="s">
        <v>39</v>
      </c>
      <c r="D38" s="47">
        <v>2003117</v>
      </c>
      <c r="E38" s="49">
        <v>5638</v>
      </c>
      <c r="F38" s="57" t="s">
        <v>121</v>
      </c>
      <c r="G38" s="57" t="s">
        <v>122</v>
      </c>
      <c r="H38" s="57" t="s">
        <v>123</v>
      </c>
      <c r="I38" s="57" t="s">
        <v>124</v>
      </c>
      <c r="J38" s="39">
        <v>0.26470505</v>
      </c>
      <c r="K38" s="63">
        <v>3117.03305264498</v>
      </c>
      <c r="M38" s="60"/>
      <c r="N38" s="60"/>
      <c r="O38" s="60"/>
      <c r="P38" s="60"/>
      <c r="Q38" s="60"/>
      <c r="R38" s="60"/>
      <c r="T38" s="57"/>
    </row>
    <row r="39" spans="1:20" ht="14.25" customHeight="1">
      <c r="A39" s="56" t="s">
        <v>40</v>
      </c>
      <c r="B39" s="49">
        <v>13053</v>
      </c>
      <c r="C39" s="49" t="s">
        <v>39</v>
      </c>
      <c r="D39" s="47">
        <v>2003118</v>
      </c>
      <c r="E39" s="49"/>
      <c r="F39" s="57" t="s">
        <v>125</v>
      </c>
      <c r="G39" s="57" t="s">
        <v>126</v>
      </c>
      <c r="H39" s="57"/>
      <c r="I39" s="57"/>
      <c r="J39" s="39">
        <v>0.0798774</v>
      </c>
      <c r="K39" s="63">
        <v>53.16263264462076</v>
      </c>
      <c r="M39" s="60"/>
      <c r="N39" s="60"/>
      <c r="O39" s="60"/>
      <c r="P39" s="60"/>
      <c r="Q39" s="60"/>
      <c r="R39" s="60"/>
      <c r="T39" s="57"/>
    </row>
    <row r="40" spans="1:20" ht="14.25" customHeight="1">
      <c r="A40" s="56" t="s">
        <v>40</v>
      </c>
      <c r="B40" s="49">
        <v>13054</v>
      </c>
      <c r="C40" s="49" t="s">
        <v>39</v>
      </c>
      <c r="D40" s="47">
        <v>2003119</v>
      </c>
      <c r="E40" s="49"/>
      <c r="F40" s="57" t="s">
        <v>127</v>
      </c>
      <c r="G40" s="57" t="s">
        <v>128</v>
      </c>
      <c r="H40" s="57" t="s">
        <v>129</v>
      </c>
      <c r="I40" s="57"/>
      <c r="J40" s="39">
        <v>0.15174473333333333</v>
      </c>
      <c r="K40" s="63">
        <v>584.9543614009605</v>
      </c>
      <c r="M40" s="60"/>
      <c r="N40" s="60"/>
      <c r="O40" s="60"/>
      <c r="P40" s="60"/>
      <c r="Q40" s="60"/>
      <c r="R40" s="60"/>
      <c r="T40" s="57"/>
    </row>
    <row r="41" spans="1:20" ht="14.25" customHeight="1">
      <c r="A41" s="56" t="s">
        <v>40</v>
      </c>
      <c r="B41" s="49">
        <v>13055</v>
      </c>
      <c r="C41" s="49" t="s">
        <v>39</v>
      </c>
      <c r="D41" s="47">
        <v>2003120</v>
      </c>
      <c r="E41" s="49"/>
      <c r="F41" s="57" t="s">
        <v>130</v>
      </c>
      <c r="G41" s="57" t="s">
        <v>131</v>
      </c>
      <c r="H41" s="57"/>
      <c r="I41" s="57"/>
      <c r="J41" s="39">
        <v>0.1014376</v>
      </c>
      <c r="K41" s="63">
        <v>151.06423964922524</v>
      </c>
      <c r="M41" s="60"/>
      <c r="N41" s="60"/>
      <c r="O41" s="60"/>
      <c r="P41" s="60"/>
      <c r="Q41" s="60"/>
      <c r="R41" s="60"/>
      <c r="T41" s="57"/>
    </row>
    <row r="42" spans="1:20" ht="14.25" customHeight="1">
      <c r="A42" s="56" t="s">
        <v>40</v>
      </c>
      <c r="B42" s="49">
        <v>13056</v>
      </c>
      <c r="C42" s="49" t="s">
        <v>39</v>
      </c>
      <c r="D42" s="47">
        <v>2003121</v>
      </c>
      <c r="E42" s="49"/>
      <c r="F42" s="57" t="s">
        <v>132</v>
      </c>
      <c r="G42" s="57"/>
      <c r="H42" s="57"/>
      <c r="I42" s="57"/>
      <c r="J42" s="39">
        <v>0.10706200000000002</v>
      </c>
      <c r="K42" s="63">
        <v>184.24087900177508</v>
      </c>
      <c r="M42" s="60"/>
      <c r="N42" s="60"/>
      <c r="O42" s="60"/>
      <c r="P42" s="60"/>
      <c r="Q42" s="60"/>
      <c r="R42" s="60"/>
      <c r="T42" s="57"/>
    </row>
    <row r="43" spans="1:20" ht="14.25" customHeight="1">
      <c r="A43" s="56" t="s">
        <v>40</v>
      </c>
      <c r="B43" s="49">
        <v>13059</v>
      </c>
      <c r="C43" s="49" t="s">
        <v>39</v>
      </c>
      <c r="D43" s="47">
        <v>2003122</v>
      </c>
      <c r="E43" s="49"/>
      <c r="F43" s="57" t="s">
        <v>133</v>
      </c>
      <c r="G43" s="57" t="s">
        <v>134</v>
      </c>
      <c r="H43" s="57"/>
      <c r="I43" s="57"/>
      <c r="J43" s="39">
        <v>0.1862723</v>
      </c>
      <c r="K43" s="63">
        <v>1096.4066371089455</v>
      </c>
      <c r="M43" s="60"/>
      <c r="N43" s="60"/>
      <c r="O43" s="60"/>
      <c r="P43" s="60"/>
      <c r="Q43" s="60"/>
      <c r="R43" s="60"/>
      <c r="T43" s="57"/>
    </row>
    <row r="44" spans="1:20" ht="14.25" customHeight="1">
      <c r="A44" s="56" t="s">
        <v>40</v>
      </c>
      <c r="B44" s="49">
        <v>13060</v>
      </c>
      <c r="C44" s="49" t="s">
        <v>39</v>
      </c>
      <c r="D44" s="47">
        <v>2004122</v>
      </c>
      <c r="E44" s="49">
        <v>5639</v>
      </c>
      <c r="F44" s="57" t="s">
        <v>135</v>
      </c>
      <c r="G44" s="57"/>
      <c r="H44" s="57"/>
      <c r="I44" s="57"/>
      <c r="J44" s="39">
        <v>0.185</v>
      </c>
      <c r="K44" s="63">
        <v>1073.948536338125</v>
      </c>
      <c r="M44" s="60"/>
      <c r="N44" s="60"/>
      <c r="O44" s="60"/>
      <c r="P44" s="60"/>
      <c r="Q44" s="60"/>
      <c r="R44" s="60"/>
      <c r="T44" s="57"/>
    </row>
    <row r="45" spans="1:20" ht="14.25" customHeight="1">
      <c r="A45" s="56" t="s">
        <v>40</v>
      </c>
      <c r="B45" s="49">
        <v>13061</v>
      </c>
      <c r="C45" s="49" t="s">
        <v>39</v>
      </c>
      <c r="D45" s="47">
        <v>2003084</v>
      </c>
      <c r="E45" s="49"/>
      <c r="F45" s="57" t="s">
        <v>136</v>
      </c>
      <c r="G45" s="57" t="s">
        <v>136</v>
      </c>
      <c r="H45" s="57"/>
      <c r="I45" s="57"/>
      <c r="J45" s="39">
        <v>0.0301952</v>
      </c>
      <c r="K45" s="63">
        <v>0</v>
      </c>
      <c r="M45" s="60"/>
      <c r="N45" s="60"/>
      <c r="O45" s="60"/>
      <c r="P45" s="60"/>
      <c r="Q45" s="60"/>
      <c r="R45" s="60"/>
      <c r="T45" s="57"/>
    </row>
    <row r="46" spans="1:20" ht="14.25">
      <c r="A46" s="56" t="s">
        <v>40</v>
      </c>
      <c r="B46" s="49">
        <v>13062</v>
      </c>
      <c r="C46" s="49" t="s">
        <v>39</v>
      </c>
      <c r="D46" s="47">
        <v>2003083</v>
      </c>
      <c r="E46" s="49"/>
      <c r="F46" s="57" t="s">
        <v>137</v>
      </c>
      <c r="G46" s="57" t="s">
        <v>138</v>
      </c>
      <c r="H46" s="57"/>
      <c r="I46" s="57"/>
      <c r="J46" s="39">
        <v>0.26876350000000004</v>
      </c>
      <c r="K46" s="63">
        <v>3259.6727232024064</v>
      </c>
      <c r="M46" s="60"/>
      <c r="N46" s="60"/>
      <c r="O46" s="60"/>
      <c r="P46" s="60"/>
      <c r="Q46" s="60"/>
      <c r="R46" s="60"/>
      <c r="T46" s="57"/>
    </row>
    <row r="47" spans="1:20" ht="14.25">
      <c r="A47" s="56" t="s">
        <v>40</v>
      </c>
      <c r="B47" s="49">
        <v>13063</v>
      </c>
      <c r="C47" s="49" t="s">
        <v>39</v>
      </c>
      <c r="D47" s="47">
        <v>2003123</v>
      </c>
      <c r="E47" s="49"/>
      <c r="F47" s="57" t="s">
        <v>139</v>
      </c>
      <c r="G47" s="57" t="s">
        <v>140</v>
      </c>
      <c r="H47" s="57"/>
      <c r="I47" s="57"/>
      <c r="J47" s="39">
        <v>0.0770652</v>
      </c>
      <c r="K47" s="63">
        <v>43.49411824027817</v>
      </c>
      <c r="M47" s="60"/>
      <c r="N47" s="60"/>
      <c r="O47" s="60"/>
      <c r="P47" s="60"/>
      <c r="Q47" s="60"/>
      <c r="R47" s="60"/>
      <c r="T47" s="57"/>
    </row>
    <row r="48" spans="1:20" ht="14.25">
      <c r="A48" s="56" t="s">
        <v>40</v>
      </c>
      <c r="B48" s="49">
        <v>13064</v>
      </c>
      <c r="C48" s="49" t="s">
        <v>39</v>
      </c>
      <c r="D48" s="47">
        <v>2003124</v>
      </c>
      <c r="E48" s="49"/>
      <c r="F48" s="57" t="s">
        <v>141</v>
      </c>
      <c r="G48" s="57"/>
      <c r="H48" s="57"/>
      <c r="I48" s="57"/>
      <c r="J48" s="39">
        <v>0.12299779999999999</v>
      </c>
      <c r="K48" s="63">
        <v>297.6977916580893</v>
      </c>
      <c r="M48" s="60"/>
      <c r="N48" s="60"/>
      <c r="O48" s="60"/>
      <c r="P48" s="60"/>
      <c r="Q48" s="60"/>
      <c r="R48" s="60"/>
      <c r="T48" s="57"/>
    </row>
    <row r="49" spans="1:20" ht="14.25">
      <c r="A49" s="56" t="s">
        <v>40</v>
      </c>
      <c r="B49" s="49">
        <v>13065</v>
      </c>
      <c r="C49" s="49" t="s">
        <v>39</v>
      </c>
      <c r="D49" s="47">
        <v>2003125</v>
      </c>
      <c r="E49" s="49">
        <v>5854</v>
      </c>
      <c r="F49" s="57" t="s">
        <v>142</v>
      </c>
      <c r="G49" s="57"/>
      <c r="H49" s="57"/>
      <c r="I49" s="57"/>
      <c r="J49" s="39">
        <v>0.255</v>
      </c>
      <c r="K49" s="63">
        <v>2792.435439800816</v>
      </c>
      <c r="M49" s="60"/>
      <c r="N49" s="60"/>
      <c r="O49" s="60"/>
      <c r="P49" s="60"/>
      <c r="Q49" s="60"/>
      <c r="R49" s="60"/>
      <c r="T49" s="57"/>
    </row>
    <row r="50" spans="1:20" ht="14.25">
      <c r="A50" s="56" t="s">
        <v>40</v>
      </c>
      <c r="B50" s="49">
        <v>13066</v>
      </c>
      <c r="C50" s="49" t="s">
        <v>39</v>
      </c>
      <c r="D50" s="47">
        <v>2004097</v>
      </c>
      <c r="E50" s="49"/>
      <c r="F50" s="57" t="s">
        <v>143</v>
      </c>
      <c r="G50" s="57"/>
      <c r="H50" s="57"/>
      <c r="I50" s="57"/>
      <c r="J50" s="39">
        <v>0.2317362</v>
      </c>
      <c r="K50" s="63">
        <v>2105.0703826663316</v>
      </c>
      <c r="M50" s="60"/>
      <c r="N50" s="60"/>
      <c r="O50" s="60"/>
      <c r="P50" s="60"/>
      <c r="Q50" s="60"/>
      <c r="R50" s="60"/>
      <c r="T50" s="57"/>
    </row>
    <row r="51" spans="1:20" ht="14.25">
      <c r="A51" s="56" t="s">
        <v>40</v>
      </c>
      <c r="B51" s="49">
        <v>13067</v>
      </c>
      <c r="C51" s="49" t="s">
        <v>39</v>
      </c>
      <c r="D51" s="47">
        <v>2003081</v>
      </c>
      <c r="E51" s="49"/>
      <c r="F51" s="57" t="s">
        <v>144</v>
      </c>
      <c r="G51" s="57" t="s">
        <v>145</v>
      </c>
      <c r="H51" s="57"/>
      <c r="I51" s="57"/>
      <c r="J51" s="39">
        <v>0.0901888</v>
      </c>
      <c r="K51" s="63">
        <v>94.49714719974062</v>
      </c>
      <c r="M51" s="60"/>
      <c r="N51" s="60"/>
      <c r="O51" s="60"/>
      <c r="P51" s="60"/>
      <c r="Q51" s="60"/>
      <c r="R51" s="60"/>
      <c r="T51" s="57"/>
    </row>
    <row r="52" spans="1:20" ht="14.25">
      <c r="A52" s="56" t="s">
        <v>40</v>
      </c>
      <c r="B52" s="49">
        <v>13068</v>
      </c>
      <c r="C52" s="49" t="s">
        <v>39</v>
      </c>
      <c r="D52" s="47">
        <v>2003085</v>
      </c>
      <c r="E52" s="49"/>
      <c r="F52" s="57" t="s">
        <v>146</v>
      </c>
      <c r="G52" s="57" t="s">
        <v>147</v>
      </c>
      <c r="H52" s="57"/>
      <c r="I52" s="57"/>
      <c r="J52" s="39">
        <v>0.1815853</v>
      </c>
      <c r="K52" s="63">
        <v>1015.109969684403</v>
      </c>
      <c r="M52" s="60"/>
      <c r="N52" s="60"/>
      <c r="O52" s="60"/>
      <c r="P52" s="60"/>
      <c r="Q52" s="60"/>
      <c r="R52" s="60"/>
      <c r="T52" s="57"/>
    </row>
    <row r="53" spans="1:20" ht="14.25">
      <c r="A53" s="56" t="s">
        <v>40</v>
      </c>
      <c r="B53" s="49">
        <v>13069</v>
      </c>
      <c r="C53" s="49" t="s">
        <v>39</v>
      </c>
      <c r="D53" s="47">
        <v>2003126</v>
      </c>
      <c r="E53" s="49">
        <v>5640</v>
      </c>
      <c r="F53" s="57" t="s">
        <v>148</v>
      </c>
      <c r="G53" s="57" t="s">
        <v>149</v>
      </c>
      <c r="H53" s="57"/>
      <c r="I53" s="57"/>
      <c r="J53" s="39">
        <v>0.2946755</v>
      </c>
      <c r="K53" s="63">
        <v>4270.642009680783</v>
      </c>
      <c r="M53" s="60"/>
      <c r="N53" s="60"/>
      <c r="O53" s="60"/>
      <c r="P53" s="60"/>
      <c r="Q53" s="60"/>
      <c r="R53" s="60"/>
      <c r="T53" s="57"/>
    </row>
    <row r="54" spans="1:20" ht="14.25">
      <c r="A54" s="56" t="s">
        <v>40</v>
      </c>
      <c r="B54" s="49">
        <v>13070</v>
      </c>
      <c r="C54" s="49" t="s">
        <v>39</v>
      </c>
      <c r="D54" s="47">
        <v>2003127</v>
      </c>
      <c r="E54" s="49"/>
      <c r="F54" s="57" t="s">
        <v>150</v>
      </c>
      <c r="G54" s="57"/>
      <c r="H54" s="57"/>
      <c r="I54" s="57"/>
      <c r="J54" s="39">
        <v>0.23454840000000002</v>
      </c>
      <c r="K54" s="63">
        <v>2181.604300660861</v>
      </c>
      <c r="M54" s="60"/>
      <c r="N54" s="60"/>
      <c r="O54" s="60"/>
      <c r="P54" s="60"/>
      <c r="Q54" s="60"/>
      <c r="R54" s="60"/>
      <c r="T54" s="57"/>
    </row>
    <row r="55" spans="1:20" ht="14.25">
      <c r="A55" s="56" t="s">
        <v>40</v>
      </c>
      <c r="B55" s="49">
        <v>13071</v>
      </c>
      <c r="C55" s="49" t="s">
        <v>39</v>
      </c>
      <c r="D55" s="47">
        <v>2003082</v>
      </c>
      <c r="E55" s="49">
        <v>5641</v>
      </c>
      <c r="F55" s="57" t="s">
        <v>151</v>
      </c>
      <c r="G55" s="57" t="s">
        <v>152</v>
      </c>
      <c r="H55" s="57" t="s">
        <v>153</v>
      </c>
      <c r="I55" s="57"/>
      <c r="J55" s="39">
        <v>0.25142766666666666</v>
      </c>
      <c r="K55" s="63" t="s">
        <v>154</v>
      </c>
      <c r="M55" s="60"/>
      <c r="N55" s="60"/>
      <c r="O55" s="60"/>
      <c r="P55" s="60"/>
      <c r="Q55" s="60"/>
      <c r="R55" s="60"/>
      <c r="T55" s="57"/>
    </row>
    <row r="56" spans="1:20" ht="14.25">
      <c r="A56" s="56" t="s">
        <v>40</v>
      </c>
      <c r="B56" s="49">
        <v>13072</v>
      </c>
      <c r="C56" s="49" t="s">
        <v>39</v>
      </c>
      <c r="D56" s="47">
        <v>2003128</v>
      </c>
      <c r="E56" s="49"/>
      <c r="F56" s="57" t="s">
        <v>155</v>
      </c>
      <c r="G56" s="57" t="s">
        <v>156</v>
      </c>
      <c r="H56" s="57"/>
      <c r="I56" s="57"/>
      <c r="J56" s="39">
        <v>0.14221450000000002</v>
      </c>
      <c r="K56" s="63">
        <v>476.97386605269094</v>
      </c>
      <c r="M56" s="60"/>
      <c r="N56" s="60"/>
      <c r="O56" s="60"/>
      <c r="P56" s="60"/>
      <c r="Q56" s="60"/>
      <c r="R56" s="60"/>
      <c r="T56" s="57"/>
    </row>
    <row r="57" spans="1:20" ht="14.25">
      <c r="A57" s="56" t="s">
        <v>40</v>
      </c>
      <c r="B57" s="49">
        <v>13073</v>
      </c>
      <c r="C57" s="49" t="s">
        <v>39</v>
      </c>
      <c r="D57" s="47">
        <v>2003129</v>
      </c>
      <c r="E57" s="49"/>
      <c r="F57" s="57" t="s">
        <v>157</v>
      </c>
      <c r="G57" s="57"/>
      <c r="H57" s="57"/>
      <c r="I57" s="57"/>
      <c r="J57" s="39">
        <v>0.17924179999999998</v>
      </c>
      <c r="K57" s="63">
        <v>975.9263309833498</v>
      </c>
      <c r="M57" s="60"/>
      <c r="N57" s="60"/>
      <c r="O57" s="60"/>
      <c r="P57" s="60"/>
      <c r="Q57" s="60"/>
      <c r="R57" s="60"/>
      <c r="T57" s="57"/>
    </row>
    <row r="58" spans="1:20" ht="14.25">
      <c r="A58" s="56" t="s">
        <v>40</v>
      </c>
      <c r="B58" s="49">
        <v>13074</v>
      </c>
      <c r="C58" s="49" t="s">
        <v>39</v>
      </c>
      <c r="D58" s="47">
        <v>2003130</v>
      </c>
      <c r="E58" s="49"/>
      <c r="F58" s="57" t="s">
        <v>158</v>
      </c>
      <c r="G58" s="57" t="s">
        <v>159</v>
      </c>
      <c r="H58" s="57"/>
      <c r="I58" s="57"/>
      <c r="J58" s="39">
        <v>0.2050203</v>
      </c>
      <c r="K58" s="63">
        <v>1462.3031808850967</v>
      </c>
      <c r="M58" s="60"/>
      <c r="N58" s="60"/>
      <c r="O58" s="60"/>
      <c r="P58" s="60"/>
      <c r="Q58" s="60"/>
      <c r="R58" s="60"/>
      <c r="T58" s="57"/>
    </row>
    <row r="59" spans="1:20" ht="14.25">
      <c r="A59" s="56" t="s">
        <v>40</v>
      </c>
      <c r="B59" s="49">
        <v>13075</v>
      </c>
      <c r="C59" s="49" t="s">
        <v>39</v>
      </c>
      <c r="D59" s="47">
        <v>2003131</v>
      </c>
      <c r="E59" s="49">
        <v>5642</v>
      </c>
      <c r="F59" s="57" t="s">
        <v>160</v>
      </c>
      <c r="G59" s="57" t="s">
        <v>161</v>
      </c>
      <c r="H59" s="57" t="s">
        <v>162</v>
      </c>
      <c r="I59" s="57"/>
      <c r="J59" s="39">
        <v>0.18220186666666668</v>
      </c>
      <c r="K59" s="63" t="s">
        <v>163</v>
      </c>
      <c r="M59" s="60"/>
      <c r="N59" s="60"/>
      <c r="O59" s="60"/>
      <c r="P59" s="60"/>
      <c r="Q59" s="60"/>
      <c r="R59" s="60"/>
      <c r="T59" s="57"/>
    </row>
    <row r="60" spans="1:20" ht="14.25">
      <c r="A60" s="56" t="s">
        <v>40</v>
      </c>
      <c r="B60" s="49">
        <v>13076</v>
      </c>
      <c r="C60" s="49" t="s">
        <v>39</v>
      </c>
      <c r="D60" s="47">
        <v>2003132</v>
      </c>
      <c r="E60" s="49"/>
      <c r="F60" s="57" t="s">
        <v>164</v>
      </c>
      <c r="G60" s="57" t="s">
        <v>165</v>
      </c>
      <c r="H60" s="57"/>
      <c r="I60" s="57"/>
      <c r="J60" s="39">
        <v>0.0869079</v>
      </c>
      <c r="K60" s="63">
        <v>80.30652080067512</v>
      </c>
      <c r="M60" s="60"/>
      <c r="N60" s="60"/>
      <c r="O60" s="60"/>
      <c r="P60" s="60"/>
      <c r="Q60" s="60"/>
      <c r="R60" s="60"/>
      <c r="T60" s="57"/>
    </row>
    <row r="61" spans="1:20" ht="14.25">
      <c r="A61" s="56" t="s">
        <v>40</v>
      </c>
      <c r="B61" s="49">
        <v>13077</v>
      </c>
      <c r="C61" s="49" t="s">
        <v>39</v>
      </c>
      <c r="D61" s="47">
        <v>2003086</v>
      </c>
      <c r="E61" s="49">
        <v>5643</v>
      </c>
      <c r="F61" s="57" t="s">
        <v>166</v>
      </c>
      <c r="G61" s="57" t="s">
        <v>167</v>
      </c>
      <c r="H61" s="57"/>
      <c r="I61" s="57"/>
      <c r="J61" s="39">
        <v>0.056565500000000005</v>
      </c>
      <c r="K61" s="63" t="s">
        <v>168</v>
      </c>
      <c r="M61" s="60"/>
      <c r="N61" s="60"/>
      <c r="O61" s="60"/>
      <c r="P61" s="60"/>
      <c r="Q61" s="60"/>
      <c r="R61" s="60"/>
      <c r="T61" s="57"/>
    </row>
    <row r="62" spans="1:20" ht="14.25">
      <c r="A62" s="56" t="s">
        <v>40</v>
      </c>
      <c r="B62" s="49">
        <v>13078</v>
      </c>
      <c r="C62" s="49" t="s">
        <v>39</v>
      </c>
      <c r="D62" s="47">
        <v>2003133</v>
      </c>
      <c r="E62" s="49"/>
      <c r="F62" s="57" t="s">
        <v>169</v>
      </c>
      <c r="G62" s="57" t="s">
        <v>170</v>
      </c>
      <c r="H62" s="57"/>
      <c r="I62" s="57"/>
      <c r="J62" s="39">
        <v>0.1703365</v>
      </c>
      <c r="K62" s="63">
        <v>835.7000038997497</v>
      </c>
      <c r="M62" s="60"/>
      <c r="N62" s="60"/>
      <c r="O62" s="60"/>
      <c r="P62" s="60"/>
      <c r="Q62" s="60"/>
      <c r="R62" s="60"/>
      <c r="T62" s="57"/>
    </row>
    <row r="63" spans="1:20" ht="14.25">
      <c r="A63" s="56" t="s">
        <v>40</v>
      </c>
      <c r="B63" s="49">
        <v>13079</v>
      </c>
      <c r="C63" s="49" t="s">
        <v>39</v>
      </c>
      <c r="D63" s="47">
        <v>2003087</v>
      </c>
      <c r="E63" s="49"/>
      <c r="F63" s="57" t="s">
        <v>171</v>
      </c>
      <c r="G63" s="57" t="s">
        <v>171</v>
      </c>
      <c r="H63" s="57"/>
      <c r="I63" s="57"/>
      <c r="J63" s="39">
        <v>0.07987740000000002</v>
      </c>
      <c r="K63" s="63">
        <v>53.16263264462076</v>
      </c>
      <c r="M63" s="60"/>
      <c r="N63" s="60"/>
      <c r="O63" s="60"/>
      <c r="P63" s="60"/>
      <c r="Q63" s="60"/>
      <c r="R63" s="60"/>
      <c r="T63" s="57"/>
    </row>
    <row r="64" spans="1:20" ht="14.25">
      <c r="A64" s="56" t="s">
        <v>40</v>
      </c>
      <c r="B64" s="49">
        <v>13080</v>
      </c>
      <c r="C64" s="49" t="s">
        <v>39</v>
      </c>
      <c r="D64" s="47">
        <v>2003134</v>
      </c>
      <c r="E64" s="49"/>
      <c r="F64" s="57" t="s">
        <v>172</v>
      </c>
      <c r="G64" s="57" t="s">
        <v>173</v>
      </c>
      <c r="H64" s="57"/>
      <c r="I64" s="57"/>
      <c r="J64" s="39">
        <v>0.1136238</v>
      </c>
      <c r="K64" s="63">
        <v>227.36000474555124</v>
      </c>
      <c r="M64" s="60"/>
      <c r="N64" s="60"/>
      <c r="O64" s="60"/>
      <c r="P64" s="60"/>
      <c r="Q64" s="60"/>
      <c r="R64" s="60"/>
      <c r="T64" s="57"/>
    </row>
    <row r="65" spans="1:20" ht="14.25">
      <c r="A65" s="56" t="s">
        <v>40</v>
      </c>
      <c r="B65" s="49">
        <v>13081</v>
      </c>
      <c r="C65" s="49" t="s">
        <v>39</v>
      </c>
      <c r="D65" s="47">
        <v>2003088</v>
      </c>
      <c r="E65" s="49">
        <v>5644</v>
      </c>
      <c r="F65" s="57" t="s">
        <v>174</v>
      </c>
      <c r="G65" s="57" t="s">
        <v>175</v>
      </c>
      <c r="H65" s="57" t="s">
        <v>176</v>
      </c>
      <c r="I65" s="57"/>
      <c r="J65" s="39">
        <v>0.06948166666666666</v>
      </c>
      <c r="K65" s="63" t="s">
        <v>177</v>
      </c>
      <c r="M65" s="60"/>
      <c r="N65" s="60"/>
      <c r="O65" s="60"/>
      <c r="P65" s="60"/>
      <c r="Q65" s="60"/>
      <c r="R65" s="60"/>
      <c r="T65" s="57"/>
    </row>
    <row r="66" spans="1:20" ht="14.25">
      <c r="A66" s="56" t="s">
        <v>40</v>
      </c>
      <c r="B66" s="49">
        <v>13082</v>
      </c>
      <c r="C66" s="49" t="s">
        <v>39</v>
      </c>
      <c r="D66" s="47">
        <v>2003135</v>
      </c>
      <c r="E66" s="49"/>
      <c r="F66" s="57" t="s">
        <v>178</v>
      </c>
      <c r="G66" s="57" t="s">
        <v>179</v>
      </c>
      <c r="H66" s="57"/>
      <c r="I66" s="57"/>
      <c r="J66" s="39">
        <v>0.1361214</v>
      </c>
      <c r="K66" s="63">
        <v>414.75166792069183</v>
      </c>
      <c r="M66" s="60"/>
      <c r="N66" s="60"/>
      <c r="O66" s="60"/>
      <c r="P66" s="60"/>
      <c r="Q66" s="60"/>
      <c r="R66" s="60"/>
      <c r="T66" s="57"/>
    </row>
    <row r="67" spans="1:20" ht="14.25">
      <c r="A67" s="56" t="s">
        <v>40</v>
      </c>
      <c r="B67" s="49">
        <v>13083</v>
      </c>
      <c r="C67" s="49" t="s">
        <v>39</v>
      </c>
      <c r="D67" s="47">
        <v>2003136</v>
      </c>
      <c r="E67" s="49"/>
      <c r="F67" s="57" t="s">
        <v>141</v>
      </c>
      <c r="G67" s="57"/>
      <c r="H67" s="57"/>
      <c r="I67" s="57"/>
      <c r="J67" s="39">
        <v>0.12299779999999999</v>
      </c>
      <c r="K67" s="63">
        <v>297.6977916580893</v>
      </c>
      <c r="M67" s="60"/>
      <c r="N67" s="60"/>
      <c r="O67" s="60"/>
      <c r="P67" s="60"/>
      <c r="Q67" s="60"/>
      <c r="R67" s="60"/>
      <c r="T67" s="57"/>
    </row>
    <row r="68" spans="1:20" ht="14.25">
      <c r="A68" s="56" t="s">
        <v>40</v>
      </c>
      <c r="B68" s="49">
        <v>13084</v>
      </c>
      <c r="C68" s="49" t="s">
        <v>39</v>
      </c>
      <c r="D68" s="47">
        <v>2004120</v>
      </c>
      <c r="E68" s="49">
        <v>5645</v>
      </c>
      <c r="F68" s="57" t="s">
        <v>180</v>
      </c>
      <c r="G68" s="57"/>
      <c r="H68" s="57"/>
      <c r="I68" s="57"/>
      <c r="J68" s="39">
        <v>0.11</v>
      </c>
      <c r="K68" s="63">
        <v>202.94554212188905</v>
      </c>
      <c r="M68" s="60"/>
      <c r="N68" s="60"/>
      <c r="O68" s="60"/>
      <c r="P68" s="60"/>
      <c r="Q68" s="60"/>
      <c r="R68" s="60"/>
      <c r="T68" s="57"/>
    </row>
    <row r="69" spans="1:20" ht="14.25">
      <c r="A69" s="56" t="s">
        <v>40</v>
      </c>
      <c r="B69" s="49">
        <v>13085</v>
      </c>
      <c r="C69" s="49" t="s">
        <v>39</v>
      </c>
      <c r="D69" s="47">
        <v>2003137</v>
      </c>
      <c r="E69" s="49"/>
      <c r="F69" s="57" t="s">
        <v>133</v>
      </c>
      <c r="G69" s="57" t="s">
        <v>181</v>
      </c>
      <c r="H69" s="57"/>
      <c r="I69" s="57"/>
      <c r="J69" s="39">
        <v>0.1768983</v>
      </c>
      <c r="K69" s="63">
        <v>937.7040865359502</v>
      </c>
      <c r="M69" s="60"/>
      <c r="N69" s="60"/>
      <c r="O69" s="60"/>
      <c r="P69" s="60"/>
      <c r="Q69" s="60"/>
      <c r="R69" s="60"/>
      <c r="T69" s="57"/>
    </row>
    <row r="70" spans="1:20" ht="14.25">
      <c r="A70" s="56" t="s">
        <v>40</v>
      </c>
      <c r="B70" s="49">
        <v>13086</v>
      </c>
      <c r="C70" s="49" t="s">
        <v>39</v>
      </c>
      <c r="D70" s="47">
        <v>2003089</v>
      </c>
      <c r="E70" s="49"/>
      <c r="F70" s="57" t="s">
        <v>182</v>
      </c>
      <c r="G70" s="57" t="s">
        <v>183</v>
      </c>
      <c r="H70" s="57"/>
      <c r="I70" s="57"/>
      <c r="J70" s="39">
        <v>0.12346649999999998</v>
      </c>
      <c r="K70" s="63">
        <v>301.4961352253851</v>
      </c>
      <c r="M70" s="60"/>
      <c r="N70" s="60"/>
      <c r="O70" s="60"/>
      <c r="P70" s="60"/>
      <c r="Q70" s="60"/>
      <c r="R70" s="60"/>
      <c r="T70" s="57"/>
    </row>
    <row r="71" spans="1:20" ht="14.25">
      <c r="A71" s="56" t="s">
        <v>40</v>
      </c>
      <c r="B71" s="49">
        <v>13087</v>
      </c>
      <c r="C71" s="49" t="s">
        <v>39</v>
      </c>
      <c r="D71" s="47">
        <v>2003138</v>
      </c>
      <c r="E71" s="49">
        <v>5646</v>
      </c>
      <c r="F71" s="57" t="s">
        <v>184</v>
      </c>
      <c r="G71" s="57" t="s">
        <v>185</v>
      </c>
      <c r="H71" s="57" t="s">
        <v>186</v>
      </c>
      <c r="I71" s="57"/>
      <c r="J71" s="39">
        <v>0.0958546</v>
      </c>
      <c r="K71" s="63" t="s">
        <v>187</v>
      </c>
      <c r="M71" s="60"/>
      <c r="N71" s="60"/>
      <c r="O71" s="60"/>
      <c r="P71" s="60"/>
      <c r="Q71" s="60"/>
      <c r="R71" s="60"/>
      <c r="T71" s="57"/>
    </row>
    <row r="72" spans="1:20" ht="14.25">
      <c r="A72" s="56" t="s">
        <v>40</v>
      </c>
      <c r="B72" s="49">
        <v>13088</v>
      </c>
      <c r="C72" s="49" t="s">
        <v>39</v>
      </c>
      <c r="D72" s="47">
        <v>2003139</v>
      </c>
      <c r="E72" s="49">
        <v>5647</v>
      </c>
      <c r="F72" s="57" t="s">
        <v>188</v>
      </c>
      <c r="G72" s="57" t="s">
        <v>189</v>
      </c>
      <c r="H72" s="57" t="s">
        <v>190</v>
      </c>
      <c r="I72" s="57"/>
      <c r="J72" s="39">
        <v>0.1558086</v>
      </c>
      <c r="K72" s="63" t="s">
        <v>191</v>
      </c>
      <c r="M72" s="60"/>
      <c r="N72" s="60"/>
      <c r="O72" s="60"/>
      <c r="P72" s="60"/>
      <c r="Q72" s="60"/>
      <c r="R72" s="60"/>
      <c r="T72" s="57"/>
    </row>
    <row r="73" spans="1:20" ht="14.25">
      <c r="A73" s="56" t="s">
        <v>38</v>
      </c>
      <c r="B73" s="49">
        <v>91001</v>
      </c>
      <c r="C73" s="49" t="s">
        <v>41</v>
      </c>
      <c r="D73" s="47">
        <v>2004038</v>
      </c>
      <c r="E73" s="49">
        <v>5855</v>
      </c>
      <c r="F73" s="57" t="s">
        <v>192</v>
      </c>
      <c r="G73" s="57"/>
      <c r="H73" s="57"/>
      <c r="I73" s="57"/>
      <c r="J73" s="39">
        <v>0.237</v>
      </c>
      <c r="K73" s="63">
        <v>485.2962201204512</v>
      </c>
      <c r="M73" s="60"/>
      <c r="N73" s="60"/>
      <c r="O73" s="60"/>
      <c r="P73" s="60"/>
      <c r="Q73" s="60"/>
      <c r="R73" s="60"/>
      <c r="T73" s="57"/>
    </row>
    <row r="74" spans="1:20" ht="14.25">
      <c r="A74" s="56" t="s">
        <v>38</v>
      </c>
      <c r="B74" s="49">
        <v>91003</v>
      </c>
      <c r="C74" s="49" t="s">
        <v>41</v>
      </c>
      <c r="D74" s="47">
        <v>2004047</v>
      </c>
      <c r="E74" s="49">
        <v>5856</v>
      </c>
      <c r="F74" s="57" t="s">
        <v>193</v>
      </c>
      <c r="G74" s="57" t="s">
        <v>194</v>
      </c>
      <c r="H74" s="57"/>
      <c r="I74" s="57"/>
      <c r="J74" s="39">
        <v>0.354893</v>
      </c>
      <c r="K74" s="63">
        <v>1447.4342531292261</v>
      </c>
      <c r="M74" s="60"/>
      <c r="N74" s="60"/>
      <c r="O74" s="60"/>
      <c r="P74" s="60"/>
      <c r="Q74" s="60"/>
      <c r="R74" s="60"/>
      <c r="T74" s="57"/>
    </row>
    <row r="75" spans="1:20" ht="14.25">
      <c r="A75" s="56" t="s">
        <v>38</v>
      </c>
      <c r="B75" s="49">
        <v>91004</v>
      </c>
      <c r="C75" s="49" t="s">
        <v>41</v>
      </c>
      <c r="D75" s="47">
        <v>2003207</v>
      </c>
      <c r="E75" s="49"/>
      <c r="F75" s="57" t="s">
        <v>195</v>
      </c>
      <c r="G75" s="57"/>
      <c r="H75" s="57"/>
      <c r="I75" s="57"/>
      <c r="J75" s="39">
        <v>0.1670556</v>
      </c>
      <c r="K75" s="63">
        <v>175.8772674287652</v>
      </c>
      <c r="M75" s="60"/>
      <c r="N75" s="60"/>
      <c r="O75" s="60"/>
      <c r="P75" s="60"/>
      <c r="Q75" s="60"/>
      <c r="R75" s="60"/>
      <c r="T75" s="57"/>
    </row>
    <row r="76" spans="1:20" ht="14.25">
      <c r="A76" s="56" t="s">
        <v>38</v>
      </c>
      <c r="B76" s="49">
        <v>91005</v>
      </c>
      <c r="C76" s="49" t="s">
        <v>41</v>
      </c>
      <c r="D76" s="47">
        <v>2003025</v>
      </c>
      <c r="E76" s="49"/>
      <c r="F76" s="57" t="s">
        <v>196</v>
      </c>
      <c r="G76" s="57"/>
      <c r="H76" s="57"/>
      <c r="I76" s="57"/>
      <c r="J76" s="39">
        <v>0.4285902</v>
      </c>
      <c r="K76" s="63">
        <v>2384.828276654257</v>
      </c>
      <c r="M76" s="60"/>
      <c r="N76" s="60"/>
      <c r="O76" s="60"/>
      <c r="P76" s="60"/>
      <c r="Q76" s="60"/>
      <c r="R76" s="60"/>
      <c r="T76" s="57"/>
    </row>
    <row r="77" spans="1:20" ht="14.25">
      <c r="A77" s="56" t="s">
        <v>38</v>
      </c>
      <c r="B77" s="49">
        <v>91006</v>
      </c>
      <c r="C77" s="49" t="s">
        <v>41</v>
      </c>
      <c r="D77" s="47">
        <v>2003034</v>
      </c>
      <c r="E77" s="49">
        <v>5649</v>
      </c>
      <c r="F77" s="57" t="s">
        <v>197</v>
      </c>
      <c r="G77" s="57" t="s">
        <v>198</v>
      </c>
      <c r="H77" s="57"/>
      <c r="I77" s="57"/>
      <c r="J77" s="39">
        <v>0.184901</v>
      </c>
      <c r="K77" s="63" t="s">
        <v>199</v>
      </c>
      <c r="M77" s="60"/>
      <c r="N77" s="60"/>
      <c r="O77" s="60"/>
      <c r="P77" s="60"/>
      <c r="Q77" s="60"/>
      <c r="R77" s="60"/>
      <c r="T77" s="57"/>
    </row>
    <row r="78" spans="1:20" ht="14.25">
      <c r="A78" s="56" t="s">
        <v>38</v>
      </c>
      <c r="B78" s="49">
        <v>91007</v>
      </c>
      <c r="C78" s="49" t="s">
        <v>41</v>
      </c>
      <c r="D78" s="47">
        <v>2003208</v>
      </c>
      <c r="E78" s="49"/>
      <c r="F78" s="57" t="s">
        <v>128</v>
      </c>
      <c r="G78" s="57"/>
      <c r="H78" s="57"/>
      <c r="I78" s="57"/>
      <c r="J78" s="39">
        <v>0.16424339999999998</v>
      </c>
      <c r="K78" s="63">
        <v>166.86544624932918</v>
      </c>
      <c r="M78" s="60"/>
      <c r="N78" s="60"/>
      <c r="O78" s="60"/>
      <c r="P78" s="60"/>
      <c r="Q78" s="60"/>
      <c r="R78" s="60"/>
      <c r="T78" s="57"/>
    </row>
    <row r="79" spans="1:20" ht="14.25">
      <c r="A79" s="56" t="s">
        <v>38</v>
      </c>
      <c r="B79" s="49">
        <v>91008</v>
      </c>
      <c r="C79" s="49" t="s">
        <v>41</v>
      </c>
      <c r="D79" s="47">
        <v>2003035</v>
      </c>
      <c r="E79" s="49"/>
      <c r="F79" s="57" t="s">
        <v>98</v>
      </c>
      <c r="G79" s="57"/>
      <c r="H79" s="57"/>
      <c r="I79" s="57"/>
      <c r="J79" s="39">
        <v>0.2373606</v>
      </c>
      <c r="K79" s="63">
        <v>487.34836818767576</v>
      </c>
      <c r="M79" s="60"/>
      <c r="N79" s="60"/>
      <c r="O79" s="60"/>
      <c r="P79" s="60"/>
      <c r="Q79" s="60"/>
      <c r="R79" s="60"/>
      <c r="T79" s="57"/>
    </row>
    <row r="80" spans="1:20" ht="14.25">
      <c r="A80" s="56" t="s">
        <v>38</v>
      </c>
      <c r="B80" s="49">
        <v>91009</v>
      </c>
      <c r="C80" s="49" t="s">
        <v>41</v>
      </c>
      <c r="D80" s="47">
        <v>2003209</v>
      </c>
      <c r="E80" s="49"/>
      <c r="F80" s="57" t="s">
        <v>200</v>
      </c>
      <c r="G80" s="57"/>
      <c r="H80" s="57"/>
      <c r="I80" s="57"/>
      <c r="J80" s="39">
        <v>0.2214248</v>
      </c>
      <c r="K80" s="63">
        <v>401.35950672297673</v>
      </c>
      <c r="M80" s="60"/>
      <c r="N80" s="60"/>
      <c r="O80" s="60"/>
      <c r="P80" s="60"/>
      <c r="Q80" s="60"/>
      <c r="R80" s="60"/>
      <c r="T80" s="57"/>
    </row>
    <row r="81" spans="1:20" ht="14.25" customHeight="1">
      <c r="A81" s="56" t="s">
        <v>38</v>
      </c>
      <c r="B81" s="49">
        <v>91010</v>
      </c>
      <c r="C81" s="49" t="s">
        <v>41</v>
      </c>
      <c r="D81" s="47">
        <v>2003213</v>
      </c>
      <c r="E81" s="49">
        <v>5857</v>
      </c>
      <c r="F81" s="57" t="s">
        <v>201</v>
      </c>
      <c r="G81" s="57"/>
      <c r="H81" s="57"/>
      <c r="I81" s="57"/>
      <c r="J81" s="39">
        <v>0.516</v>
      </c>
      <c r="K81" s="63">
        <v>3884.3526943272504</v>
      </c>
      <c r="M81" s="60"/>
      <c r="N81" s="60"/>
      <c r="O81" s="60"/>
      <c r="P81" s="60"/>
      <c r="Q81" s="60"/>
      <c r="R81" s="60"/>
      <c r="T81" s="57"/>
    </row>
    <row r="82" spans="1:20" ht="14.25" customHeight="1">
      <c r="A82" s="56" t="s">
        <v>38</v>
      </c>
      <c r="B82" s="49">
        <v>91011</v>
      </c>
      <c r="C82" s="49" t="s">
        <v>41</v>
      </c>
      <c r="D82" s="47">
        <v>2004039</v>
      </c>
      <c r="E82" s="49">
        <v>5858</v>
      </c>
      <c r="F82" s="57" t="s">
        <v>202</v>
      </c>
      <c r="G82" s="57"/>
      <c r="H82" s="57"/>
      <c r="I82" s="57"/>
      <c r="J82" s="39">
        <v>0.287</v>
      </c>
      <c r="K82" s="63">
        <v>819.4463204348525</v>
      </c>
      <c r="M82" s="60"/>
      <c r="N82" s="60"/>
      <c r="O82" s="60"/>
      <c r="P82" s="60"/>
      <c r="Q82" s="60"/>
      <c r="R82" s="60"/>
      <c r="T82" s="57"/>
    </row>
    <row r="83" spans="1:20" ht="14.25" customHeight="1">
      <c r="A83" s="56" t="s">
        <v>38</v>
      </c>
      <c r="B83" s="49">
        <v>91012</v>
      </c>
      <c r="C83" s="49" t="s">
        <v>41</v>
      </c>
      <c r="D83" s="47">
        <v>2003038</v>
      </c>
      <c r="E83" s="49">
        <v>5859</v>
      </c>
      <c r="F83" s="57" t="s">
        <v>203</v>
      </c>
      <c r="G83" s="57"/>
      <c r="H83" s="57"/>
      <c r="I83" s="57"/>
      <c r="J83" s="39">
        <v>0.381</v>
      </c>
      <c r="K83" s="63">
        <v>1747.4589800044776</v>
      </c>
      <c r="M83" s="60"/>
      <c r="N83" s="60"/>
      <c r="O83" s="60"/>
      <c r="P83" s="60"/>
      <c r="Q83" s="60"/>
      <c r="R83" s="60"/>
      <c r="T83" s="57"/>
    </row>
    <row r="84" spans="1:20" ht="14.25" customHeight="1">
      <c r="A84" s="56" t="s">
        <v>38</v>
      </c>
      <c r="B84" s="49">
        <v>91013</v>
      </c>
      <c r="C84" s="49" t="s">
        <v>41</v>
      </c>
      <c r="D84" s="47">
        <v>2004048</v>
      </c>
      <c r="E84" s="49">
        <v>5860</v>
      </c>
      <c r="F84" s="57" t="s">
        <v>204</v>
      </c>
      <c r="G84" s="57" t="s">
        <v>205</v>
      </c>
      <c r="H84" s="49"/>
      <c r="I84" s="49"/>
      <c r="J84" s="39">
        <v>0.2628657</v>
      </c>
      <c r="K84" s="63">
        <v>645.4306661077011</v>
      </c>
      <c r="M84" s="60"/>
      <c r="N84" s="60"/>
      <c r="O84" s="60"/>
      <c r="P84" s="60"/>
      <c r="Q84" s="60"/>
      <c r="R84" s="60"/>
      <c r="T84" s="57"/>
    </row>
    <row r="85" spans="1:20" ht="14.25" customHeight="1">
      <c r="A85" s="56" t="s">
        <v>38</v>
      </c>
      <c r="B85" s="49">
        <v>91014</v>
      </c>
      <c r="C85" s="49" t="s">
        <v>41</v>
      </c>
      <c r="D85" s="47">
        <v>2004040</v>
      </c>
      <c r="E85" s="49">
        <v>5650</v>
      </c>
      <c r="F85" s="57" t="s">
        <v>206</v>
      </c>
      <c r="G85" s="57"/>
      <c r="H85" s="49"/>
      <c r="I85" s="49"/>
      <c r="J85" s="39">
        <v>0.515</v>
      </c>
      <c r="K85" s="63">
        <v>3864.645577795204</v>
      </c>
      <c r="M85" s="60"/>
      <c r="N85" s="60"/>
      <c r="O85" s="60"/>
      <c r="P85" s="60"/>
      <c r="Q85" s="60"/>
      <c r="R85" s="60"/>
      <c r="T85" s="57"/>
    </row>
    <row r="86" spans="1:20" ht="14.25" customHeight="1">
      <c r="A86" s="56" t="s">
        <v>38</v>
      </c>
      <c r="B86" s="49">
        <v>91015</v>
      </c>
      <c r="C86" s="49" t="s">
        <v>41</v>
      </c>
      <c r="D86" s="47"/>
      <c r="E86" s="49">
        <v>5861</v>
      </c>
      <c r="F86" s="57" t="s">
        <v>207</v>
      </c>
      <c r="G86" s="57"/>
      <c r="H86" s="49"/>
      <c r="I86" s="49"/>
      <c r="J86" s="39">
        <v>0.079</v>
      </c>
      <c r="K86" s="63">
        <v>0</v>
      </c>
      <c r="M86" s="60"/>
      <c r="N86" s="60"/>
      <c r="O86" s="60"/>
      <c r="P86" s="60"/>
      <c r="Q86" s="60"/>
      <c r="R86" s="60"/>
      <c r="T86" s="57"/>
    </row>
    <row r="87" spans="1:20" ht="14.25" customHeight="1">
      <c r="A87" s="56" t="s">
        <v>38</v>
      </c>
      <c r="B87" s="49">
        <v>91016</v>
      </c>
      <c r="C87" s="49" t="s">
        <v>41</v>
      </c>
      <c r="D87" s="47">
        <v>2004049</v>
      </c>
      <c r="E87" s="49">
        <v>5651</v>
      </c>
      <c r="F87" s="57" t="s">
        <v>208</v>
      </c>
      <c r="G87" s="57" t="s">
        <v>209</v>
      </c>
      <c r="H87" s="49"/>
      <c r="I87" s="49"/>
      <c r="J87" s="39">
        <v>0.5252911</v>
      </c>
      <c r="K87" s="63">
        <v>4070.388813681048</v>
      </c>
      <c r="M87" s="60"/>
      <c r="N87" s="60"/>
      <c r="O87" s="60"/>
      <c r="P87" s="60"/>
      <c r="Q87" s="60"/>
      <c r="R87" s="60"/>
      <c r="T87" s="57"/>
    </row>
    <row r="88" spans="1:20" ht="14.25" customHeight="1">
      <c r="A88" s="56" t="s">
        <v>38</v>
      </c>
      <c r="B88" s="49">
        <v>91017</v>
      </c>
      <c r="C88" s="49" t="s">
        <v>41</v>
      </c>
      <c r="D88" s="47">
        <v>2004050</v>
      </c>
      <c r="E88" s="49"/>
      <c r="F88" s="57" t="s">
        <v>210</v>
      </c>
      <c r="G88" s="57"/>
      <c r="H88" s="49"/>
      <c r="I88" s="49"/>
      <c r="J88" s="39">
        <v>0.252359</v>
      </c>
      <c r="K88" s="63">
        <v>577.1812307687866</v>
      </c>
      <c r="M88" s="60"/>
      <c r="N88" s="60"/>
      <c r="O88" s="60"/>
      <c r="P88" s="60"/>
      <c r="Q88" s="60"/>
      <c r="R88" s="60"/>
      <c r="T88" s="57"/>
    </row>
    <row r="89" spans="1:20" ht="14.25" customHeight="1">
      <c r="A89" s="56" t="s">
        <v>38</v>
      </c>
      <c r="B89" s="49">
        <v>91018</v>
      </c>
      <c r="C89" s="49" t="s">
        <v>41</v>
      </c>
      <c r="D89" s="47">
        <v>2003020</v>
      </c>
      <c r="E89" s="49">
        <v>5652</v>
      </c>
      <c r="F89" s="57" t="s">
        <v>211</v>
      </c>
      <c r="G89" s="57" t="s">
        <v>125</v>
      </c>
      <c r="H89" s="57" t="s">
        <v>212</v>
      </c>
      <c r="I89" s="49"/>
      <c r="J89" s="39">
        <v>0.07737680000000001</v>
      </c>
      <c r="K89" s="63" t="s">
        <v>168</v>
      </c>
      <c r="M89" s="60"/>
      <c r="N89" s="60"/>
      <c r="O89" s="60"/>
      <c r="P89" s="60"/>
      <c r="Q89" s="60"/>
      <c r="R89" s="60"/>
      <c r="T89" s="57"/>
    </row>
    <row r="90" spans="1:20" ht="14.25" customHeight="1">
      <c r="A90" s="56" t="s">
        <v>38</v>
      </c>
      <c r="B90" s="49">
        <v>91019</v>
      </c>
      <c r="C90" s="49" t="s">
        <v>41</v>
      </c>
      <c r="D90" s="47">
        <v>2003214</v>
      </c>
      <c r="E90" s="49"/>
      <c r="F90" s="57" t="s">
        <v>213</v>
      </c>
      <c r="G90" s="57"/>
      <c r="H90" s="49"/>
      <c r="I90" s="49"/>
      <c r="J90" s="39">
        <v>0.1567442</v>
      </c>
      <c r="K90" s="63">
        <v>144.01770736984173</v>
      </c>
      <c r="M90" s="60"/>
      <c r="N90" s="60"/>
      <c r="O90" s="60"/>
      <c r="P90" s="60"/>
      <c r="Q90" s="60"/>
      <c r="R90" s="60"/>
      <c r="T90" s="57"/>
    </row>
    <row r="91" spans="1:20" ht="14.25" customHeight="1">
      <c r="A91" s="56" t="s">
        <v>38</v>
      </c>
      <c r="B91" s="49">
        <v>91020</v>
      </c>
      <c r="C91" s="49" t="s">
        <v>41</v>
      </c>
      <c r="D91" s="47">
        <v>2003036</v>
      </c>
      <c r="E91" s="49"/>
      <c r="F91" s="57" t="s">
        <v>214</v>
      </c>
      <c r="G91" s="57" t="s">
        <v>215</v>
      </c>
      <c r="H91" s="49"/>
      <c r="I91" s="49"/>
      <c r="J91" s="39">
        <v>0.44686950000000003</v>
      </c>
      <c r="K91" s="63">
        <v>2662.1455125118364</v>
      </c>
      <c r="M91" s="60"/>
      <c r="N91" s="60"/>
      <c r="O91" s="60"/>
      <c r="P91" s="60"/>
      <c r="Q91" s="60"/>
      <c r="R91" s="60"/>
      <c r="T91" s="57"/>
    </row>
    <row r="92" spans="1:20" ht="14.25" customHeight="1">
      <c r="A92" s="56" t="s">
        <v>38</v>
      </c>
      <c r="B92" s="49">
        <v>91021</v>
      </c>
      <c r="C92" s="49" t="s">
        <v>41</v>
      </c>
      <c r="D92" s="47">
        <v>2003201</v>
      </c>
      <c r="E92" s="49"/>
      <c r="F92" s="57" t="s">
        <v>216</v>
      </c>
      <c r="G92" s="57" t="s">
        <v>217</v>
      </c>
      <c r="H92" s="49"/>
      <c r="I92" s="49"/>
      <c r="J92" s="39">
        <v>0.25517120000000004</v>
      </c>
      <c r="K92" s="63">
        <v>595.0130854158045</v>
      </c>
      <c r="M92" s="60"/>
      <c r="N92" s="60"/>
      <c r="O92" s="60"/>
      <c r="P92" s="60"/>
      <c r="Q92" s="60"/>
      <c r="R92" s="60"/>
      <c r="T92" s="57"/>
    </row>
    <row r="93" spans="1:20" ht="14.25" customHeight="1">
      <c r="A93" s="56" t="s">
        <v>38</v>
      </c>
      <c r="B93" s="49">
        <v>91022</v>
      </c>
      <c r="C93" s="49" t="s">
        <v>41</v>
      </c>
      <c r="D93" s="47">
        <v>2004054</v>
      </c>
      <c r="E93" s="49">
        <v>5862</v>
      </c>
      <c r="F93" s="57" t="s">
        <v>218</v>
      </c>
      <c r="G93" s="57" t="s">
        <v>219</v>
      </c>
      <c r="H93" s="57" t="s">
        <v>220</v>
      </c>
      <c r="I93" s="49"/>
      <c r="J93" s="39">
        <v>0.32096379999999997</v>
      </c>
      <c r="K93" s="63">
        <v>1107.084551208475</v>
      </c>
      <c r="M93" s="60"/>
      <c r="N93" s="60"/>
      <c r="O93" s="60"/>
      <c r="P93" s="60"/>
      <c r="Q93" s="60"/>
      <c r="R93" s="60"/>
      <c r="T93" s="57"/>
    </row>
    <row r="94" spans="1:20" ht="14.25" customHeight="1">
      <c r="A94" s="56" t="s">
        <v>38</v>
      </c>
      <c r="B94" s="49">
        <v>91023</v>
      </c>
      <c r="C94" s="49" t="s">
        <v>42</v>
      </c>
      <c r="D94" s="47">
        <v>2004055</v>
      </c>
      <c r="E94" s="49">
        <v>5863</v>
      </c>
      <c r="F94" s="57" t="s">
        <v>114</v>
      </c>
      <c r="G94" s="57" t="s">
        <v>221</v>
      </c>
      <c r="H94" s="49"/>
      <c r="I94" s="49"/>
      <c r="J94" s="39">
        <v>0.27661610000000003</v>
      </c>
      <c r="K94" s="63">
        <v>741.5769501771533</v>
      </c>
      <c r="M94" s="60"/>
      <c r="N94" s="60"/>
      <c r="O94" s="60"/>
      <c r="P94" s="60"/>
      <c r="Q94" s="60"/>
      <c r="R94" s="60"/>
      <c r="T94" s="57"/>
    </row>
    <row r="95" spans="1:20" ht="14.25">
      <c r="A95" s="56" t="s">
        <v>38</v>
      </c>
      <c r="B95" s="49">
        <v>91024</v>
      </c>
      <c r="C95" s="49" t="s">
        <v>42</v>
      </c>
      <c r="D95" s="47">
        <v>2004056</v>
      </c>
      <c r="E95" s="49">
        <v>5864</v>
      </c>
      <c r="F95" s="57" t="s">
        <v>222</v>
      </c>
      <c r="G95" s="57" t="s">
        <v>223</v>
      </c>
      <c r="H95" s="49"/>
      <c r="I95" s="49"/>
      <c r="J95" s="39">
        <v>0.1875888</v>
      </c>
      <c r="K95" s="63">
        <v>249.28936873110848</v>
      </c>
      <c r="L95" s="39"/>
      <c r="M95" s="60"/>
      <c r="N95" s="60"/>
      <c r="O95" s="60"/>
      <c r="P95" s="60"/>
      <c r="Q95" s="60"/>
      <c r="R95" s="60"/>
      <c r="T95" s="57"/>
    </row>
    <row r="96" spans="1:20" ht="14.25">
      <c r="A96" s="56" t="s">
        <v>38</v>
      </c>
      <c r="B96" s="49">
        <v>91025</v>
      </c>
      <c r="C96" s="49" t="s">
        <v>42</v>
      </c>
      <c r="D96" s="47">
        <v>2004042</v>
      </c>
      <c r="E96" s="49"/>
      <c r="F96" s="57" t="s">
        <v>224</v>
      </c>
      <c r="G96" s="57"/>
      <c r="H96" s="49"/>
      <c r="I96" s="49"/>
      <c r="J96" s="39">
        <v>0.3732836</v>
      </c>
      <c r="K96" s="63">
        <v>1655.2259186815193</v>
      </c>
      <c r="L96" s="39"/>
      <c r="M96" s="60"/>
      <c r="N96" s="60"/>
      <c r="O96" s="60"/>
      <c r="P96" s="60"/>
      <c r="Q96" s="60"/>
      <c r="R96" s="60"/>
      <c r="T96" s="57"/>
    </row>
    <row r="97" spans="1:20" ht="14.25">
      <c r="A97" s="56" t="s">
        <v>38</v>
      </c>
      <c r="B97" s="49">
        <v>91026</v>
      </c>
      <c r="C97" s="49" t="s">
        <v>42</v>
      </c>
      <c r="D97" s="47">
        <v>2003202</v>
      </c>
      <c r="E97" s="49"/>
      <c r="F97" s="57" t="s">
        <v>225</v>
      </c>
      <c r="G97" s="57"/>
      <c r="H97" s="49"/>
      <c r="I97" s="49"/>
      <c r="J97" s="39">
        <v>0.1501824</v>
      </c>
      <c r="K97" s="63">
        <v>125.40887392120861</v>
      </c>
      <c r="L97" s="39"/>
      <c r="M97" s="60"/>
      <c r="N97" s="60"/>
      <c r="O97" s="60"/>
      <c r="P97" s="60"/>
      <c r="Q97" s="60"/>
      <c r="R97" s="60"/>
      <c r="T97" s="57"/>
    </row>
    <row r="98" spans="1:20" ht="14.25">
      <c r="A98" s="56" t="s">
        <v>38</v>
      </c>
      <c r="B98" s="49">
        <v>91027</v>
      </c>
      <c r="C98" s="49" t="s">
        <v>42</v>
      </c>
      <c r="D98" s="47">
        <v>2003203</v>
      </c>
      <c r="E98" s="49"/>
      <c r="F98" s="57" t="s">
        <v>226</v>
      </c>
      <c r="G98" s="57"/>
      <c r="H98" s="49"/>
      <c r="I98" s="49"/>
      <c r="J98" s="39">
        <v>0.149245</v>
      </c>
      <c r="K98" s="63">
        <v>122.85381306932142</v>
      </c>
      <c r="L98" s="39"/>
      <c r="M98" s="60"/>
      <c r="N98" s="60"/>
      <c r="O98" s="60"/>
      <c r="P98" s="60"/>
      <c r="Q98" s="60"/>
      <c r="R98" s="60"/>
      <c r="T98" s="57"/>
    </row>
    <row r="99" spans="1:20" ht="14.25">
      <c r="A99" s="56" t="s">
        <v>38</v>
      </c>
      <c r="B99" s="49">
        <v>91028</v>
      </c>
      <c r="C99" s="49" t="s">
        <v>42</v>
      </c>
      <c r="D99" s="47"/>
      <c r="E99" s="49">
        <v>5865</v>
      </c>
      <c r="F99" s="57" t="s">
        <v>227</v>
      </c>
      <c r="G99" s="57"/>
      <c r="H99" s="49"/>
      <c r="I99" s="49"/>
      <c r="J99" s="39">
        <v>0.202</v>
      </c>
      <c r="K99" s="63">
        <v>309.15460696228837</v>
      </c>
      <c r="L99" s="39"/>
      <c r="M99" s="60"/>
      <c r="N99" s="60"/>
      <c r="O99" s="60"/>
      <c r="P99" s="60"/>
      <c r="Q99" s="60"/>
      <c r="R99" s="60"/>
      <c r="T99" s="57"/>
    </row>
    <row r="100" spans="1:20" ht="14.25">
      <c r="A100" s="56" t="s">
        <v>38</v>
      </c>
      <c r="B100" s="49">
        <v>91029</v>
      </c>
      <c r="C100" s="49" t="s">
        <v>42</v>
      </c>
      <c r="D100" s="47"/>
      <c r="E100" s="49">
        <v>5866</v>
      </c>
      <c r="F100" s="57" t="s">
        <v>228</v>
      </c>
      <c r="G100" s="57"/>
      <c r="H100" s="49"/>
      <c r="I100" s="49"/>
      <c r="J100" s="39">
        <v>0.091</v>
      </c>
      <c r="K100" s="63">
        <v>10.189419458448365</v>
      </c>
      <c r="L100" s="39"/>
      <c r="M100" s="60"/>
      <c r="N100" s="60"/>
      <c r="O100" s="60"/>
      <c r="P100" s="60"/>
      <c r="Q100" s="60"/>
      <c r="R100" s="60"/>
      <c r="T100" s="57"/>
    </row>
    <row r="101" spans="1:20" ht="14.25">
      <c r="A101" s="56" t="s">
        <v>38</v>
      </c>
      <c r="B101" s="49">
        <v>91030</v>
      </c>
      <c r="C101" s="49" t="s">
        <v>42</v>
      </c>
      <c r="D101" s="47">
        <v>2003033</v>
      </c>
      <c r="E101" s="49"/>
      <c r="F101" s="57" t="s">
        <v>229</v>
      </c>
      <c r="G101" s="57"/>
      <c r="H101" s="49"/>
      <c r="I101" s="49"/>
      <c r="J101" s="39">
        <v>0.1989272</v>
      </c>
      <c r="K101" s="63">
        <v>295.7931946990817</v>
      </c>
      <c r="L101" s="39"/>
      <c r="M101" s="60"/>
      <c r="N101" s="60"/>
      <c r="O101" s="60"/>
      <c r="P101" s="60"/>
      <c r="Q101" s="60"/>
      <c r="R101" s="60"/>
      <c r="T101" s="57"/>
    </row>
    <row r="102" spans="1:20" ht="14.25">
      <c r="A102" s="56" t="s">
        <v>38</v>
      </c>
      <c r="B102" s="49">
        <v>91031</v>
      </c>
      <c r="C102" s="49" t="s">
        <v>42</v>
      </c>
      <c r="D102" s="47">
        <v>2004057</v>
      </c>
      <c r="E102" s="49">
        <v>5867</v>
      </c>
      <c r="F102" s="57" t="s">
        <v>230</v>
      </c>
      <c r="G102" s="57" t="s">
        <v>231</v>
      </c>
      <c r="H102" s="49"/>
      <c r="I102" s="49"/>
      <c r="J102" s="39">
        <v>0.1321233</v>
      </c>
      <c r="K102" s="63">
        <v>80.58173871228617</v>
      </c>
      <c r="L102" s="39"/>
      <c r="M102" s="60"/>
      <c r="N102" s="60"/>
      <c r="O102" s="60"/>
      <c r="P102" s="60"/>
      <c r="Q102" s="60"/>
      <c r="R102" s="60"/>
      <c r="T102" s="57"/>
    </row>
    <row r="103" spans="1:20" ht="14.25">
      <c r="A103" s="56" t="s">
        <v>38</v>
      </c>
      <c r="B103" s="49">
        <v>91032</v>
      </c>
      <c r="C103" s="49" t="s">
        <v>42</v>
      </c>
      <c r="D103" s="47">
        <v>2003026</v>
      </c>
      <c r="E103" s="49">
        <v>5653</v>
      </c>
      <c r="F103" s="57" t="s">
        <v>232</v>
      </c>
      <c r="G103" s="57" t="s">
        <v>233</v>
      </c>
      <c r="H103" s="49"/>
      <c r="I103" s="49"/>
      <c r="J103" s="39">
        <v>0.5278858</v>
      </c>
      <c r="K103" s="63" t="s">
        <v>234</v>
      </c>
      <c r="L103" s="39"/>
      <c r="M103" s="60"/>
      <c r="N103" s="60"/>
      <c r="O103" s="60"/>
      <c r="P103" s="60"/>
      <c r="Q103" s="60"/>
      <c r="R103" s="60"/>
      <c r="T103" s="57"/>
    </row>
    <row r="104" spans="1:20" ht="14.25">
      <c r="A104" s="56" t="s">
        <v>38</v>
      </c>
      <c r="B104" s="49">
        <v>91033</v>
      </c>
      <c r="C104" s="49" t="s">
        <v>42</v>
      </c>
      <c r="D104" s="47">
        <v>2004058</v>
      </c>
      <c r="E104" s="49">
        <v>5868</v>
      </c>
      <c r="F104" s="57" t="s">
        <v>235</v>
      </c>
      <c r="G104" s="57"/>
      <c r="H104" s="49"/>
      <c r="I104" s="49"/>
      <c r="J104" s="39">
        <v>0.281</v>
      </c>
      <c r="K104" s="63">
        <v>773.8924275739454</v>
      </c>
      <c r="L104" s="39"/>
      <c r="M104" s="60"/>
      <c r="N104" s="60"/>
      <c r="O104" s="60"/>
      <c r="P104" s="60"/>
      <c r="Q104" s="60"/>
      <c r="R104" s="60"/>
      <c r="T104" s="57"/>
    </row>
    <row r="105" spans="1:20" ht="14.25">
      <c r="A105" s="56" t="s">
        <v>38</v>
      </c>
      <c r="B105" s="49">
        <v>91034</v>
      </c>
      <c r="C105" s="49" t="s">
        <v>42</v>
      </c>
      <c r="D105" s="47">
        <v>2003037</v>
      </c>
      <c r="E105" s="49"/>
      <c r="F105" s="57" t="s">
        <v>236</v>
      </c>
      <c r="G105" s="57" t="s">
        <v>237</v>
      </c>
      <c r="H105" s="49"/>
      <c r="I105" s="49"/>
      <c r="J105" s="39">
        <v>0.40046820000000005</v>
      </c>
      <c r="K105" s="63">
        <v>1993.742966227284</v>
      </c>
      <c r="L105" s="39"/>
      <c r="M105" s="60"/>
      <c r="N105" s="60"/>
      <c r="O105" s="60"/>
      <c r="P105" s="60"/>
      <c r="Q105" s="60"/>
      <c r="R105" s="60"/>
      <c r="T105" s="57"/>
    </row>
    <row r="106" spans="1:20" ht="14.25">
      <c r="A106" s="56" t="s">
        <v>38</v>
      </c>
      <c r="B106" s="49">
        <v>91035</v>
      </c>
      <c r="C106" s="49" t="s">
        <v>42</v>
      </c>
      <c r="D106" s="47"/>
      <c r="E106" s="49">
        <v>5869</v>
      </c>
      <c r="F106" s="57" t="s">
        <v>238</v>
      </c>
      <c r="G106" s="57"/>
      <c r="H106" s="49"/>
      <c r="I106" s="49"/>
      <c r="J106" s="39">
        <v>0.181</v>
      </c>
      <c r="K106" s="63">
        <v>224.2452877891729</v>
      </c>
      <c r="L106" s="39"/>
      <c r="M106" s="60"/>
      <c r="N106" s="60"/>
      <c r="O106" s="60"/>
      <c r="P106" s="60"/>
      <c r="Q106" s="60"/>
      <c r="R106" s="60"/>
      <c r="T106" s="57"/>
    </row>
    <row r="107" spans="1:20" ht="14.25">
      <c r="A107" s="56" t="s">
        <v>38</v>
      </c>
      <c r="B107" s="49">
        <v>91036</v>
      </c>
      <c r="C107" s="49" t="s">
        <v>42</v>
      </c>
      <c r="D107" s="47">
        <v>2003215</v>
      </c>
      <c r="E107" s="49"/>
      <c r="F107" s="57" t="s">
        <v>128</v>
      </c>
      <c r="G107" s="57"/>
      <c r="H107" s="49"/>
      <c r="I107" s="49"/>
      <c r="J107" s="39">
        <v>0.16424339999999998</v>
      </c>
      <c r="K107" s="63">
        <v>166.86544624932918</v>
      </c>
      <c r="L107" s="39"/>
      <c r="M107" s="60"/>
      <c r="N107" s="60"/>
      <c r="O107" s="60"/>
      <c r="P107" s="60"/>
      <c r="Q107" s="60"/>
      <c r="R107" s="60"/>
      <c r="T107" s="57"/>
    </row>
    <row r="108" spans="1:20" ht="14.25">
      <c r="A108" s="56" t="s">
        <v>38</v>
      </c>
      <c r="B108" s="49">
        <v>91037</v>
      </c>
      <c r="C108" s="49" t="s">
        <v>42</v>
      </c>
      <c r="D108" s="47"/>
      <c r="E108" s="49">
        <v>5870</v>
      </c>
      <c r="F108" s="57" t="s">
        <v>239</v>
      </c>
      <c r="G108" s="57"/>
      <c r="H108" s="49"/>
      <c r="I108" s="49"/>
      <c r="J108" s="39">
        <v>0.27</v>
      </c>
      <c r="K108" s="63">
        <v>694.3365828139185</v>
      </c>
      <c r="L108" s="39"/>
      <c r="M108" s="60"/>
      <c r="N108" s="60"/>
      <c r="O108" s="60"/>
      <c r="P108" s="60"/>
      <c r="Q108" s="60"/>
      <c r="R108" s="60"/>
      <c r="T108" s="57"/>
    </row>
    <row r="109" spans="1:20" ht="14.25">
      <c r="A109" s="56" t="s">
        <v>38</v>
      </c>
      <c r="B109" s="49">
        <v>91038</v>
      </c>
      <c r="C109" s="49" t="s">
        <v>42</v>
      </c>
      <c r="D109" s="47">
        <v>2003021</v>
      </c>
      <c r="E109" s="49">
        <v>5654</v>
      </c>
      <c r="F109" s="57" t="s">
        <v>240</v>
      </c>
      <c r="G109" s="57" t="s">
        <v>241</v>
      </c>
      <c r="H109" s="49"/>
      <c r="I109" s="49"/>
      <c r="J109" s="39">
        <v>0.3601426</v>
      </c>
      <c r="K109" s="63" t="s">
        <v>242</v>
      </c>
      <c r="L109" s="39"/>
      <c r="M109" s="60"/>
      <c r="N109" s="60"/>
      <c r="O109" s="60"/>
      <c r="P109" s="60"/>
      <c r="Q109" s="60"/>
      <c r="R109" s="60"/>
      <c r="T109" s="57"/>
    </row>
    <row r="110" spans="1:20" ht="14.25">
      <c r="A110" s="56" t="s">
        <v>38</v>
      </c>
      <c r="B110" s="49">
        <v>91039</v>
      </c>
      <c r="C110" s="49" t="s">
        <v>42</v>
      </c>
      <c r="D110" s="47"/>
      <c r="E110" s="49">
        <v>5871</v>
      </c>
      <c r="F110" s="57" t="s">
        <v>243</v>
      </c>
      <c r="G110" s="49"/>
      <c r="H110" s="49"/>
      <c r="I110" s="49"/>
      <c r="J110" s="39">
        <v>0.493</v>
      </c>
      <c r="K110" s="63">
        <v>3446.4284777495645</v>
      </c>
      <c r="L110" s="39"/>
      <c r="M110" s="60"/>
      <c r="N110" s="60"/>
      <c r="O110" s="60"/>
      <c r="P110" s="60"/>
      <c r="Q110" s="60"/>
      <c r="R110" s="60"/>
      <c r="T110" s="57"/>
    </row>
    <row r="111" spans="1:20" ht="14.25">
      <c r="A111" s="56" t="s">
        <v>38</v>
      </c>
      <c r="B111" s="49">
        <v>91040</v>
      </c>
      <c r="C111" s="49" t="s">
        <v>42</v>
      </c>
      <c r="D111" s="47"/>
      <c r="E111" s="49">
        <v>5872</v>
      </c>
      <c r="F111" s="57" t="s">
        <v>244</v>
      </c>
      <c r="G111" s="49"/>
      <c r="H111" s="49"/>
      <c r="I111" s="49"/>
      <c r="J111" s="39">
        <v>0.337</v>
      </c>
      <c r="K111" s="63">
        <v>1261.1393015088672</v>
      </c>
      <c r="L111" s="39"/>
      <c r="M111" s="60"/>
      <c r="N111" s="60"/>
      <c r="O111" s="60"/>
      <c r="P111" s="60"/>
      <c r="Q111" s="60"/>
      <c r="R111" s="60"/>
      <c r="T111" s="57"/>
    </row>
    <row r="112" spans="1:20" ht="14.25">
      <c r="A112" s="56" t="s">
        <v>38</v>
      </c>
      <c r="B112" s="47" t="s">
        <v>43</v>
      </c>
      <c r="C112" s="49" t="s">
        <v>42</v>
      </c>
      <c r="D112" s="47"/>
      <c r="E112" s="47"/>
      <c r="F112" s="57" t="s">
        <v>245</v>
      </c>
      <c r="G112" s="57"/>
      <c r="H112" s="57"/>
      <c r="I112" s="57"/>
      <c r="J112" s="39">
        <v>0.047498117033294</v>
      </c>
      <c r="K112" s="63">
        <v>0</v>
      </c>
      <c r="L112" s="39"/>
      <c r="M112" s="60"/>
      <c r="N112" s="60"/>
      <c r="O112" s="60"/>
      <c r="P112" s="60"/>
      <c r="Q112" s="60"/>
      <c r="R112" s="60"/>
      <c r="T112" s="57"/>
    </row>
    <row r="113" spans="1:20" ht="14.25">
      <c r="A113" s="56" t="s">
        <v>38</v>
      </c>
      <c r="B113" s="47" t="s">
        <v>44</v>
      </c>
      <c r="C113" s="49" t="s">
        <v>42</v>
      </c>
      <c r="D113" s="49"/>
      <c r="E113" s="47"/>
      <c r="F113" s="57" t="s">
        <v>246</v>
      </c>
      <c r="G113" s="57"/>
      <c r="H113" s="57"/>
      <c r="I113" s="57"/>
      <c r="J113" s="39">
        <v>0.08714936106806545</v>
      </c>
      <c r="K113" s="63">
        <v>5.616124146830528</v>
      </c>
      <c r="L113" s="39"/>
      <c r="M113" s="60"/>
      <c r="N113" s="60"/>
      <c r="O113" s="60"/>
      <c r="P113" s="60"/>
      <c r="Q113" s="60"/>
      <c r="R113" s="60"/>
      <c r="T113" s="57"/>
    </row>
    <row r="114" spans="1:20" ht="14.25">
      <c r="A114" s="56" t="s">
        <v>38</v>
      </c>
      <c r="B114" s="47" t="s">
        <v>45</v>
      </c>
      <c r="C114" s="49" t="s">
        <v>42</v>
      </c>
      <c r="D114" s="49"/>
      <c r="E114" s="47"/>
      <c r="F114" s="57" t="s">
        <v>247</v>
      </c>
      <c r="G114" s="57"/>
      <c r="H114" s="57"/>
      <c r="I114" s="57"/>
      <c r="J114" s="39">
        <v>0.044171656318793245</v>
      </c>
      <c r="K114" s="63">
        <v>0</v>
      </c>
      <c r="L114" s="39"/>
      <c r="M114" s="60"/>
      <c r="N114" s="60"/>
      <c r="O114" s="60"/>
      <c r="P114" s="60"/>
      <c r="Q114" s="60"/>
      <c r="R114" s="60"/>
      <c r="T114" s="57"/>
    </row>
    <row r="115" spans="1:20" ht="14.25">
      <c r="A115" s="56" t="s">
        <v>38</v>
      </c>
      <c r="B115" s="47" t="s">
        <v>46</v>
      </c>
      <c r="C115" s="49" t="s">
        <v>42</v>
      </c>
      <c r="D115" s="49"/>
      <c r="E115" s="47"/>
      <c r="F115" s="57" t="s">
        <v>248</v>
      </c>
      <c r="G115" s="57"/>
      <c r="H115" s="57"/>
      <c r="I115" s="57"/>
      <c r="J115" s="39">
        <v>0.07728992013740282</v>
      </c>
      <c r="K115" s="63">
        <v>0</v>
      </c>
      <c r="L115" s="39"/>
      <c r="M115" s="60"/>
      <c r="N115" s="60"/>
      <c r="O115" s="60"/>
      <c r="P115" s="60"/>
      <c r="Q115" s="60"/>
      <c r="R115" s="60"/>
      <c r="T115" s="57"/>
    </row>
    <row r="116" spans="1:20" ht="14.25">
      <c r="A116" s="56" t="s">
        <v>38</v>
      </c>
      <c r="B116" s="47" t="s">
        <v>47</v>
      </c>
      <c r="C116" s="49" t="s">
        <v>42</v>
      </c>
      <c r="D116" s="49"/>
      <c r="E116" s="47"/>
      <c r="F116" s="57" t="s">
        <v>249</v>
      </c>
      <c r="G116" s="57"/>
      <c r="H116" s="57"/>
      <c r="I116" s="57"/>
      <c r="J116" s="39">
        <v>0.030535005770217297</v>
      </c>
      <c r="K116" s="63">
        <v>0</v>
      </c>
      <c r="L116" s="39"/>
      <c r="M116" s="60"/>
      <c r="N116" s="60"/>
      <c r="O116" s="60"/>
      <c r="P116" s="60"/>
      <c r="Q116" s="60"/>
      <c r="R116" s="60"/>
      <c r="T116" s="57"/>
    </row>
    <row r="117" spans="1:20" ht="14.25">
      <c r="A117" s="56" t="s">
        <v>38</v>
      </c>
      <c r="B117" s="47" t="s">
        <v>48</v>
      </c>
      <c r="C117" s="49" t="s">
        <v>42</v>
      </c>
      <c r="D117" s="49"/>
      <c r="E117" s="47"/>
      <c r="F117" s="57" t="s">
        <v>250</v>
      </c>
      <c r="G117" s="57"/>
      <c r="H117" s="57"/>
      <c r="I117" s="57"/>
      <c r="J117" s="39">
        <v>0.25787212310065627</v>
      </c>
      <c r="K117" s="63">
        <v>612.437964132397</v>
      </c>
      <c r="L117" s="39"/>
      <c r="M117" s="60"/>
      <c r="N117" s="60"/>
      <c r="O117" s="60"/>
      <c r="P117" s="60"/>
      <c r="Q117" s="60"/>
      <c r="R117" s="60"/>
      <c r="T117" s="57"/>
    </row>
    <row r="118" spans="1:20" ht="14.25">
      <c r="A118" s="56" t="s">
        <v>38</v>
      </c>
      <c r="B118" s="47" t="s">
        <v>49</v>
      </c>
      <c r="C118" s="49" t="s">
        <v>42</v>
      </c>
      <c r="D118" s="49"/>
      <c r="E118" s="47"/>
      <c r="F118" s="57" t="s">
        <v>251</v>
      </c>
      <c r="G118" s="57"/>
      <c r="H118" s="57"/>
      <c r="I118" s="57"/>
      <c r="J118" s="39">
        <v>0.04170054084095928</v>
      </c>
      <c r="K118" s="63">
        <v>0</v>
      </c>
      <c r="L118" s="39"/>
      <c r="M118" s="60"/>
      <c r="N118" s="60"/>
      <c r="O118" s="60"/>
      <c r="P118" s="60"/>
      <c r="Q118" s="60"/>
      <c r="R118" s="60"/>
      <c r="T118" s="57"/>
    </row>
    <row r="119" spans="1:20" ht="14.25">
      <c r="A119" s="56" t="s">
        <v>38</v>
      </c>
      <c r="B119" s="47" t="s">
        <v>50</v>
      </c>
      <c r="C119" s="49" t="s">
        <v>42</v>
      </c>
      <c r="D119" s="49"/>
      <c r="E119" s="47"/>
      <c r="F119" s="57" t="s">
        <v>252</v>
      </c>
      <c r="G119" s="57"/>
      <c r="H119" s="57"/>
      <c r="I119" s="57"/>
      <c r="J119" s="39">
        <v>0.14432364257091213</v>
      </c>
      <c r="K119" s="63">
        <v>109.8566354469952</v>
      </c>
      <c r="L119" s="39"/>
      <c r="M119" s="60"/>
      <c r="N119" s="60"/>
      <c r="O119" s="60"/>
      <c r="P119" s="60"/>
      <c r="Q119" s="60"/>
      <c r="R119" s="60"/>
      <c r="T119" s="57"/>
    </row>
    <row r="120" spans="1:20" ht="14.25">
      <c r="A120" s="56" t="s">
        <v>38</v>
      </c>
      <c r="B120" s="47" t="s">
        <v>51</v>
      </c>
      <c r="C120" s="49" t="s">
        <v>42</v>
      </c>
      <c r="D120" s="49"/>
      <c r="E120" s="47"/>
      <c r="F120" s="57" t="s">
        <v>253</v>
      </c>
      <c r="G120" s="57"/>
      <c r="H120" s="57"/>
      <c r="I120" s="57"/>
      <c r="J120" s="39">
        <v>0.04341761250673569</v>
      </c>
      <c r="K120" s="63">
        <v>0</v>
      </c>
      <c r="L120" s="39"/>
      <c r="M120" s="60"/>
      <c r="N120" s="60"/>
      <c r="O120" s="60"/>
      <c r="P120" s="60"/>
      <c r="Q120" s="60"/>
      <c r="R120" s="60"/>
      <c r="T120" s="57"/>
    </row>
    <row r="121" spans="1:20" ht="14.25">
      <c r="A121" s="56" t="s">
        <v>38</v>
      </c>
      <c r="B121" s="47" t="s">
        <v>52</v>
      </c>
      <c r="C121" s="49" t="s">
        <v>42</v>
      </c>
      <c r="D121" s="49"/>
      <c r="E121" s="47"/>
      <c r="F121" s="57" t="s">
        <v>254</v>
      </c>
      <c r="G121" s="57"/>
      <c r="H121" s="57"/>
      <c r="I121" s="57"/>
      <c r="J121" s="39">
        <v>0.0263780032116879</v>
      </c>
      <c r="K121" s="63">
        <v>0</v>
      </c>
      <c r="L121" s="39"/>
      <c r="M121" s="60"/>
      <c r="N121" s="60"/>
      <c r="O121" s="60"/>
      <c r="P121" s="60"/>
      <c r="Q121" s="60"/>
      <c r="R121" s="60"/>
      <c r="T121" s="57"/>
    </row>
    <row r="122" spans="1:20" ht="14.25">
      <c r="A122" s="56" t="s">
        <v>38</v>
      </c>
      <c r="B122" s="47" t="s">
        <v>53</v>
      </c>
      <c r="C122" s="49" t="s">
        <v>42</v>
      </c>
      <c r="D122" s="49"/>
      <c r="E122" s="47"/>
      <c r="F122" s="57" t="s">
        <v>255</v>
      </c>
      <c r="G122" s="57"/>
      <c r="H122" s="57"/>
      <c r="I122" s="57"/>
      <c r="J122" s="39">
        <v>0.09772123035453478</v>
      </c>
      <c r="K122" s="63">
        <v>18.944482574867518</v>
      </c>
      <c r="L122" s="39"/>
      <c r="M122" s="60"/>
      <c r="N122" s="60"/>
      <c r="O122" s="60"/>
      <c r="P122" s="60"/>
      <c r="Q122" s="60"/>
      <c r="R122" s="60"/>
      <c r="T122" s="57"/>
    </row>
    <row r="123" spans="1:20" ht="14.25">
      <c r="A123" s="56" t="s">
        <v>38</v>
      </c>
      <c r="B123" s="47" t="s">
        <v>54</v>
      </c>
      <c r="C123" s="49" t="s">
        <v>42</v>
      </c>
      <c r="D123" s="49"/>
      <c r="E123" s="47"/>
      <c r="F123" s="57" t="s">
        <v>256</v>
      </c>
      <c r="G123" s="57"/>
      <c r="H123" s="57"/>
      <c r="I123" s="57"/>
      <c r="J123" s="39">
        <v>0.21812179235610493</v>
      </c>
      <c r="K123" s="63">
        <v>384.7203801504695</v>
      </c>
      <c r="L123" s="39"/>
      <c r="M123" s="60"/>
      <c r="N123" s="60"/>
      <c r="O123" s="60"/>
      <c r="P123" s="60"/>
      <c r="Q123" s="60"/>
      <c r="R123" s="60"/>
      <c r="T123" s="57"/>
    </row>
    <row r="124" spans="1:20" ht="14.25">
      <c r="A124" s="56" t="s">
        <v>38</v>
      </c>
      <c r="B124" s="47" t="s">
        <v>55</v>
      </c>
      <c r="C124" s="49" t="s">
        <v>42</v>
      </c>
      <c r="D124" s="49"/>
      <c r="E124" s="47"/>
      <c r="F124" s="57" t="s">
        <v>257</v>
      </c>
      <c r="G124" s="57"/>
      <c r="H124" s="57"/>
      <c r="I124" s="57"/>
      <c r="J124" s="39">
        <v>0.1966168187678506</v>
      </c>
      <c r="K124" s="63">
        <v>285.9619866158042</v>
      </c>
      <c r="L124" s="39"/>
      <c r="M124" s="60"/>
      <c r="N124" s="60"/>
      <c r="O124" s="60"/>
      <c r="P124" s="60"/>
      <c r="Q124" s="60"/>
      <c r="R124" s="60"/>
      <c r="T124" s="57"/>
    </row>
    <row r="125" spans="1:20" ht="14.25">
      <c r="A125" s="56" t="s">
        <v>38</v>
      </c>
      <c r="B125" s="47" t="s">
        <v>56</v>
      </c>
      <c r="C125" s="49" t="s">
        <v>42</v>
      </c>
      <c r="D125" s="49"/>
      <c r="E125" s="47"/>
      <c r="F125" s="57" t="s">
        <v>258</v>
      </c>
      <c r="G125" s="57"/>
      <c r="H125" s="57"/>
      <c r="I125" s="57"/>
      <c r="J125" s="39">
        <v>0.395860120616329</v>
      </c>
      <c r="K125" s="63" t="s">
        <v>259</v>
      </c>
      <c r="L125" s="39"/>
      <c r="M125" s="60"/>
      <c r="N125" s="60"/>
      <c r="O125" s="60"/>
      <c r="P125" s="60"/>
      <c r="Q125" s="60"/>
      <c r="R125" s="60"/>
      <c r="T125" s="57"/>
    </row>
    <row r="126" spans="1:20" ht="14.25">
      <c r="A126" s="56" t="s">
        <v>38</v>
      </c>
      <c r="B126" s="47" t="s">
        <v>57</v>
      </c>
      <c r="C126" s="49" t="s">
        <v>42</v>
      </c>
      <c r="D126" s="49"/>
      <c r="E126" s="47"/>
      <c r="F126" s="57" t="s">
        <v>260</v>
      </c>
      <c r="G126" s="57"/>
      <c r="H126" s="57"/>
      <c r="I126" s="57"/>
      <c r="J126" s="39">
        <v>0.3041361161417597</v>
      </c>
      <c r="K126" s="63" t="s">
        <v>261</v>
      </c>
      <c r="L126" s="39"/>
      <c r="M126" s="60"/>
      <c r="N126" s="60"/>
      <c r="O126" s="60"/>
      <c r="P126" s="60"/>
      <c r="Q126" s="60"/>
      <c r="R126" s="60"/>
      <c r="T126" s="57"/>
    </row>
    <row r="127" spans="1:20" ht="14.25">
      <c r="A127" s="56" t="s">
        <v>38</v>
      </c>
      <c r="B127" s="47" t="s">
        <v>58</v>
      </c>
      <c r="C127" s="49" t="s">
        <v>42</v>
      </c>
      <c r="D127" s="49"/>
      <c r="E127" s="47"/>
      <c r="F127" s="57" t="s">
        <v>262</v>
      </c>
      <c r="G127" s="57"/>
      <c r="H127" s="57"/>
      <c r="I127" s="57"/>
      <c r="J127" s="39">
        <v>0.2564491531552113</v>
      </c>
      <c r="K127" s="63">
        <v>603.2211548953203</v>
      </c>
      <c r="L127" s="39"/>
      <c r="M127" s="60"/>
      <c r="N127" s="60"/>
      <c r="O127" s="60"/>
      <c r="P127" s="60"/>
      <c r="Q127" s="60"/>
      <c r="R127" s="60"/>
      <c r="T127" s="57"/>
    </row>
    <row r="128" spans="1:20" ht="14.25">
      <c r="A128" s="56" t="s">
        <v>38</v>
      </c>
      <c r="B128" s="47">
        <v>301</v>
      </c>
      <c r="C128" s="49" t="s">
        <v>42</v>
      </c>
      <c r="D128" s="49"/>
      <c r="E128" s="47">
        <v>5648</v>
      </c>
      <c r="F128" s="57" t="s">
        <v>263</v>
      </c>
      <c r="G128" s="57" t="s">
        <v>264</v>
      </c>
      <c r="I128" s="57"/>
      <c r="J128" s="39">
        <v>0.4277396716423033</v>
      </c>
      <c r="K128" s="63">
        <v>2372.3738490702863</v>
      </c>
      <c r="L128" s="39"/>
      <c r="M128" s="60"/>
      <c r="N128" s="60"/>
      <c r="O128" s="60"/>
      <c r="P128" s="60"/>
      <c r="Q128" s="60"/>
      <c r="R128" s="60"/>
      <c r="T128" s="57"/>
    </row>
    <row r="129" spans="1:20" ht="14.25">
      <c r="A129" s="56" t="s">
        <v>38</v>
      </c>
      <c r="B129" s="47">
        <v>376</v>
      </c>
      <c r="C129" s="49" t="s">
        <v>42</v>
      </c>
      <c r="D129" s="49"/>
      <c r="E129" s="47"/>
      <c r="F129" s="57" t="s">
        <v>265</v>
      </c>
      <c r="G129" s="57"/>
      <c r="H129" s="57"/>
      <c r="I129" s="57"/>
      <c r="J129" s="39">
        <v>0.41544434944465863</v>
      </c>
      <c r="K129" s="63">
        <v>2196.7272956508423</v>
      </c>
      <c r="L129" s="39"/>
      <c r="M129" s="60"/>
      <c r="N129" s="60"/>
      <c r="O129" s="60"/>
      <c r="P129" s="60"/>
      <c r="Q129" s="60"/>
      <c r="R129" s="60"/>
      <c r="T129" s="57"/>
    </row>
    <row r="130" spans="1:20" ht="14.25">
      <c r="A130" s="56" t="s">
        <v>38</v>
      </c>
      <c r="B130" s="47">
        <v>442</v>
      </c>
      <c r="C130" s="49" t="s">
        <v>42</v>
      </c>
      <c r="D130" s="49"/>
      <c r="E130" s="47"/>
      <c r="F130" s="57" t="s">
        <v>266</v>
      </c>
      <c r="G130" s="57"/>
      <c r="H130" s="57"/>
      <c r="I130" s="57"/>
      <c r="J130" s="39">
        <v>0.20907145598964233</v>
      </c>
      <c r="K130" s="63">
        <v>341.1587552786407</v>
      </c>
      <c r="L130" s="39"/>
      <c r="M130" s="60"/>
      <c r="N130" s="60"/>
      <c r="O130" s="60"/>
      <c r="P130" s="60"/>
      <c r="Q130" s="60"/>
      <c r="R130" s="60"/>
      <c r="T130" s="57"/>
    </row>
    <row r="131" spans="1:20" ht="14.25">
      <c r="A131" s="56" t="s">
        <v>38</v>
      </c>
      <c r="B131" s="47">
        <v>543</v>
      </c>
      <c r="C131" s="49" t="s">
        <v>42</v>
      </c>
      <c r="D131" s="49"/>
      <c r="E131" s="47"/>
      <c r="F131" s="57" t="s">
        <v>267</v>
      </c>
      <c r="G131" s="57"/>
      <c r="H131" s="57"/>
      <c r="I131" s="57"/>
      <c r="J131" s="39">
        <v>0.38412160766056097</v>
      </c>
      <c r="K131" s="63">
        <v>1785.6320752977597</v>
      </c>
      <c r="L131" s="39"/>
      <c r="M131" s="60"/>
      <c r="N131" s="60"/>
      <c r="O131" s="60"/>
      <c r="P131" s="60"/>
      <c r="Q131" s="60"/>
      <c r="R131" s="60"/>
      <c r="T131" s="57"/>
    </row>
    <row r="132" spans="1:20" ht="14.25">
      <c r="A132" s="56" t="s">
        <v>38</v>
      </c>
      <c r="B132" s="47">
        <v>546</v>
      </c>
      <c r="C132" s="49" t="s">
        <v>42</v>
      </c>
      <c r="D132" s="49"/>
      <c r="E132" s="47"/>
      <c r="F132" s="57" t="s">
        <v>268</v>
      </c>
      <c r="G132" s="57"/>
      <c r="H132" s="57"/>
      <c r="I132" s="57"/>
      <c r="J132" s="39">
        <v>0.41286460237276473</v>
      </c>
      <c r="K132" s="63">
        <v>2160.9098405648</v>
      </c>
      <c r="L132" s="39"/>
      <c r="M132" s="60"/>
      <c r="N132" s="60"/>
      <c r="O132" s="60"/>
      <c r="P132" s="60"/>
      <c r="Q132" s="60"/>
      <c r="R132" s="60"/>
      <c r="T132" s="57"/>
    </row>
    <row r="133" spans="1:20" ht="14.25">
      <c r="A133" s="56" t="s">
        <v>38</v>
      </c>
      <c r="B133" s="47">
        <v>594</v>
      </c>
      <c r="C133" s="49" t="s">
        <v>42</v>
      </c>
      <c r="D133" s="49"/>
      <c r="E133" s="47"/>
      <c r="F133" s="57" t="s">
        <v>269</v>
      </c>
      <c r="G133" s="57"/>
      <c r="H133" s="57"/>
      <c r="I133" s="57"/>
      <c r="J133" s="39">
        <v>0.1204651091056087</v>
      </c>
      <c r="K133" s="63">
        <v>56.36867217526461</v>
      </c>
      <c r="L133" s="39"/>
      <c r="M133" s="60"/>
      <c r="N133" s="60"/>
      <c r="O133" s="60"/>
      <c r="P133" s="60"/>
      <c r="Q133" s="60"/>
      <c r="R133" s="60"/>
      <c r="T133" s="57"/>
    </row>
    <row r="134" spans="1:20" ht="14.25">
      <c r="A134" s="56" t="s">
        <v>38</v>
      </c>
      <c r="B134" s="47">
        <v>2</v>
      </c>
      <c r="C134" s="49" t="s">
        <v>42</v>
      </c>
      <c r="D134" s="49"/>
      <c r="E134" s="47"/>
      <c r="F134" s="57" t="s">
        <v>270</v>
      </c>
      <c r="G134" s="57"/>
      <c r="H134" s="57"/>
      <c r="I134" s="57"/>
      <c r="J134" s="39">
        <v>0.10912228339858346</v>
      </c>
      <c r="K134" s="63">
        <v>36.147009620993806</v>
      </c>
      <c r="L134" s="39"/>
      <c r="M134" s="60"/>
      <c r="N134" s="60"/>
      <c r="O134" s="60"/>
      <c r="P134" s="60"/>
      <c r="Q134" s="60"/>
      <c r="R134" s="60"/>
      <c r="T134" s="57"/>
    </row>
    <row r="135" spans="1:20" ht="14.25">
      <c r="A135" s="56" t="s">
        <v>38</v>
      </c>
      <c r="B135" s="47">
        <v>3</v>
      </c>
      <c r="C135" s="49" t="s">
        <v>42</v>
      </c>
      <c r="D135" s="49"/>
      <c r="E135" s="47"/>
      <c r="F135" s="57" t="s">
        <v>271</v>
      </c>
      <c r="G135" s="57"/>
      <c r="H135" s="57"/>
      <c r="I135" s="57"/>
      <c r="J135" s="39">
        <v>0.4063958863597803</v>
      </c>
      <c r="K135" s="63">
        <v>2072.6614510287955</v>
      </c>
      <c r="L135" s="39"/>
      <c r="M135" s="60"/>
      <c r="N135" s="60"/>
      <c r="O135" s="60"/>
      <c r="P135" s="60"/>
      <c r="Q135" s="60"/>
      <c r="R135" s="60"/>
      <c r="T135" s="57"/>
    </row>
    <row r="136" spans="1:20" ht="14.25">
      <c r="A136" s="56" t="s">
        <v>38</v>
      </c>
      <c r="B136" s="47">
        <v>4</v>
      </c>
      <c r="C136" s="49" t="s">
        <v>42</v>
      </c>
      <c r="D136" s="49"/>
      <c r="E136" s="47"/>
      <c r="F136" s="57" t="s">
        <v>272</v>
      </c>
      <c r="G136" s="57"/>
      <c r="H136" s="57"/>
      <c r="I136" s="57"/>
      <c r="J136" s="39">
        <v>0.196188849253124</v>
      </c>
      <c r="K136" s="63">
        <v>284.1610166720298</v>
      </c>
      <c r="L136" s="39"/>
      <c r="M136" s="60"/>
      <c r="N136" s="60"/>
      <c r="O136" s="60"/>
      <c r="P136" s="60"/>
      <c r="Q136" s="60"/>
      <c r="R136" s="60"/>
      <c r="T136" s="57"/>
    </row>
    <row r="137" spans="1:20" ht="14.25">
      <c r="A137" s="56" t="s">
        <v>38</v>
      </c>
      <c r="B137" s="47">
        <v>20</v>
      </c>
      <c r="C137" s="49" t="s">
        <v>42</v>
      </c>
      <c r="D137" s="49"/>
      <c r="E137" s="47"/>
      <c r="F137" s="57" t="s">
        <v>273</v>
      </c>
      <c r="G137" s="57"/>
      <c r="H137" s="57"/>
      <c r="I137" s="57"/>
      <c r="J137" s="39">
        <v>0.41390427303084154</v>
      </c>
      <c r="K137" s="63">
        <v>2175.3017905843644</v>
      </c>
      <c r="L137" s="39"/>
      <c r="M137" s="60"/>
      <c r="N137" s="60"/>
      <c r="O137" s="60"/>
      <c r="P137" s="60"/>
      <c r="Q137" s="60"/>
      <c r="R137" s="60"/>
      <c r="T137" s="57"/>
    </row>
    <row r="138" spans="1:20" ht="14.25" customHeight="1">
      <c r="A138" s="56" t="s">
        <v>38</v>
      </c>
      <c r="B138" s="47">
        <v>158</v>
      </c>
      <c r="C138" s="49" t="s">
        <v>42</v>
      </c>
      <c r="D138" s="49"/>
      <c r="E138" s="47"/>
      <c r="F138" s="57" t="s">
        <v>274</v>
      </c>
      <c r="G138" s="57"/>
      <c r="H138" s="57"/>
      <c r="I138" s="57"/>
      <c r="J138" s="39">
        <v>0.2109463078279273</v>
      </c>
      <c r="K138" s="63">
        <v>349.9410042669645</v>
      </c>
      <c r="M138" s="60"/>
      <c r="N138" s="60"/>
      <c r="O138" s="60"/>
      <c r="P138" s="60"/>
      <c r="Q138" s="60"/>
      <c r="R138" s="60"/>
      <c r="T138" s="57"/>
    </row>
    <row r="139" spans="1:20" ht="14.25" customHeight="1">
      <c r="A139" s="56" t="s">
        <v>38</v>
      </c>
      <c r="B139" s="47">
        <v>228</v>
      </c>
      <c r="C139" s="49" t="s">
        <v>42</v>
      </c>
      <c r="D139" s="49"/>
      <c r="E139" s="47"/>
      <c r="F139" s="57" t="s">
        <v>275</v>
      </c>
      <c r="G139" s="57"/>
      <c r="H139" s="57"/>
      <c r="I139" s="57"/>
      <c r="J139" s="39">
        <v>0.23763565698217268</v>
      </c>
      <c r="K139" s="63">
        <v>488.9170546609594</v>
      </c>
      <c r="M139" s="60"/>
      <c r="N139" s="60"/>
      <c r="O139" s="60"/>
      <c r="P139" s="60"/>
      <c r="Q139" s="60"/>
      <c r="R139" s="60"/>
      <c r="T139" s="57"/>
    </row>
    <row r="140" spans="1:20" ht="13.5" customHeight="1">
      <c r="A140" s="56" t="s">
        <v>38</v>
      </c>
      <c r="B140" s="47">
        <v>230</v>
      </c>
      <c r="C140" s="49" t="s">
        <v>42</v>
      </c>
      <c r="D140" s="49"/>
      <c r="E140" s="47"/>
      <c r="F140" s="57" t="s">
        <v>276</v>
      </c>
      <c r="G140" s="57"/>
      <c r="H140" s="57"/>
      <c r="I140" s="57"/>
      <c r="J140" s="39">
        <v>0.21020046021638636</v>
      </c>
      <c r="K140" s="63">
        <v>346.43224937143344</v>
      </c>
      <c r="M140" s="60"/>
      <c r="N140" s="60"/>
      <c r="O140" s="60"/>
      <c r="P140" s="60"/>
      <c r="Q140" s="60"/>
      <c r="R140" s="60"/>
      <c r="T140" s="57"/>
    </row>
    <row r="141" spans="1:20" ht="14.25">
      <c r="A141" s="56" t="s">
        <v>38</v>
      </c>
      <c r="B141" s="47">
        <v>236</v>
      </c>
      <c r="C141" s="49" t="s">
        <v>42</v>
      </c>
      <c r="D141" s="49"/>
      <c r="E141" s="47"/>
      <c r="F141" s="57" t="s">
        <v>277</v>
      </c>
      <c r="G141" s="57"/>
      <c r="H141" s="57"/>
      <c r="I141" s="57"/>
      <c r="J141" s="39">
        <v>0.2974633348284969</v>
      </c>
      <c r="K141" s="63">
        <v>902.6060719132819</v>
      </c>
      <c r="M141" s="60"/>
      <c r="N141" s="60"/>
      <c r="O141" s="60"/>
      <c r="P141" s="60"/>
      <c r="Q141" s="60"/>
      <c r="R141" s="60"/>
      <c r="T141" s="57"/>
    </row>
    <row r="142" spans="1:20" ht="14.25">
      <c r="A142" s="56" t="s">
        <v>38</v>
      </c>
      <c r="B142" s="47">
        <v>280</v>
      </c>
      <c r="C142" s="49" t="s">
        <v>42</v>
      </c>
      <c r="D142" s="49"/>
      <c r="E142" s="47"/>
      <c r="F142" s="57" t="s">
        <v>278</v>
      </c>
      <c r="G142" s="57"/>
      <c r="H142" s="57"/>
      <c r="I142" s="57"/>
      <c r="J142" s="39">
        <v>0.4112851362887344</v>
      </c>
      <c r="K142" s="63">
        <v>2139.156321880067</v>
      </c>
      <c r="M142" s="60"/>
      <c r="N142" s="60"/>
      <c r="O142" s="60"/>
      <c r="P142" s="60"/>
      <c r="Q142" s="60"/>
      <c r="R142" s="60"/>
      <c r="T142" s="57"/>
    </row>
    <row r="143" spans="1:20" ht="14.25">
      <c r="A143" s="56" t="s">
        <v>38</v>
      </c>
      <c r="B143" s="47">
        <v>281</v>
      </c>
      <c r="C143" s="49" t="s">
        <v>42</v>
      </c>
      <c r="D143" s="49"/>
      <c r="E143" s="47"/>
      <c r="F143" s="57" t="s">
        <v>279</v>
      </c>
      <c r="G143" s="57"/>
      <c r="H143" s="57"/>
      <c r="I143" s="57"/>
      <c r="J143" s="39">
        <v>0.44415888890654603</v>
      </c>
      <c r="K143" s="63">
        <v>2619.849105625261</v>
      </c>
      <c r="M143" s="60"/>
      <c r="N143" s="60"/>
      <c r="O143" s="60"/>
      <c r="P143" s="60"/>
      <c r="Q143" s="60"/>
      <c r="R143" s="60"/>
      <c r="T143" s="57"/>
    </row>
    <row r="144" spans="1:20" ht="14.25">
      <c r="A144" s="56" t="s">
        <v>40</v>
      </c>
      <c r="B144" s="49">
        <v>91042</v>
      </c>
      <c r="C144" s="49" t="s">
        <v>42</v>
      </c>
      <c r="D144" s="47">
        <v>2004096</v>
      </c>
      <c r="E144" s="49">
        <v>5655</v>
      </c>
      <c r="F144" s="57" t="s">
        <v>280</v>
      </c>
      <c r="G144" s="49"/>
      <c r="H144" s="49"/>
      <c r="I144" s="49"/>
      <c r="J144" s="39">
        <v>0.045</v>
      </c>
      <c r="K144" s="63">
        <v>0</v>
      </c>
      <c r="M144" s="60"/>
      <c r="N144" s="60"/>
      <c r="O144" s="60"/>
      <c r="P144" s="60"/>
      <c r="Q144" s="60"/>
      <c r="R144" s="60"/>
      <c r="T144" s="57"/>
    </row>
    <row r="145" spans="1:20" ht="14.25">
      <c r="A145" s="56" t="s">
        <v>40</v>
      </c>
      <c r="B145" s="49">
        <v>91043</v>
      </c>
      <c r="C145" s="49" t="s">
        <v>42</v>
      </c>
      <c r="D145" s="47">
        <v>2004095</v>
      </c>
      <c r="E145" s="49">
        <v>5873</v>
      </c>
      <c r="F145" s="57" t="s">
        <v>281</v>
      </c>
      <c r="G145" s="49"/>
      <c r="H145" s="49"/>
      <c r="I145" s="49"/>
      <c r="J145" s="39">
        <v>0.068</v>
      </c>
      <c r="K145" s="63">
        <v>0</v>
      </c>
      <c r="M145" s="60"/>
      <c r="N145" s="60"/>
      <c r="O145" s="60"/>
      <c r="P145" s="60"/>
      <c r="Q145" s="60"/>
      <c r="R145" s="60"/>
      <c r="T145" s="57"/>
    </row>
    <row r="146" spans="1:20" ht="14.25">
      <c r="A146" s="56" t="s">
        <v>40</v>
      </c>
      <c r="B146" s="49">
        <v>91044</v>
      </c>
      <c r="C146" s="49" t="s">
        <v>42</v>
      </c>
      <c r="D146" s="47">
        <v>2004104</v>
      </c>
      <c r="E146" s="49">
        <v>5874</v>
      </c>
      <c r="F146" s="57" t="s">
        <v>180</v>
      </c>
      <c r="G146" s="49"/>
      <c r="H146" s="49"/>
      <c r="I146" s="49"/>
      <c r="J146" s="39">
        <v>0.11</v>
      </c>
      <c r="K146" s="63">
        <v>131.78808320643824</v>
      </c>
      <c r="M146" s="60"/>
      <c r="N146" s="60"/>
      <c r="O146" s="60"/>
      <c r="P146" s="60"/>
      <c r="Q146" s="60"/>
      <c r="R146" s="60"/>
      <c r="T146" s="57"/>
    </row>
    <row r="147" spans="1:20" ht="14.25">
      <c r="A147" s="56" t="s">
        <v>40</v>
      </c>
      <c r="B147" s="49">
        <v>91045</v>
      </c>
      <c r="C147" s="49" t="s">
        <v>42</v>
      </c>
      <c r="D147" s="47">
        <v>2004101</v>
      </c>
      <c r="E147" s="49"/>
      <c r="F147" s="57" t="s">
        <v>282</v>
      </c>
      <c r="G147" s="57"/>
      <c r="H147" s="57"/>
      <c r="I147" s="57"/>
      <c r="J147" s="39">
        <v>0.32828840000000004</v>
      </c>
      <c r="K147" s="63">
        <v>4437.443811155225</v>
      </c>
      <c r="M147" s="60"/>
      <c r="N147" s="60"/>
      <c r="O147" s="60"/>
      <c r="P147" s="60"/>
      <c r="Q147" s="60"/>
      <c r="R147" s="60"/>
      <c r="T147" s="57"/>
    </row>
    <row r="148" spans="1:20" ht="14.25">
      <c r="A148" s="56" t="s">
        <v>40</v>
      </c>
      <c r="B148" s="49">
        <v>91046</v>
      </c>
      <c r="C148" s="49" t="s">
        <v>42</v>
      </c>
      <c r="D148" s="47">
        <v>2004099</v>
      </c>
      <c r="E148" s="49">
        <v>5875</v>
      </c>
      <c r="F148" s="57" t="s">
        <v>283</v>
      </c>
      <c r="G148" s="57"/>
      <c r="H148" s="57"/>
      <c r="I148" s="57"/>
      <c r="J148" s="39">
        <v>0.059</v>
      </c>
      <c r="K148" s="63">
        <v>0</v>
      </c>
      <c r="M148" s="60"/>
      <c r="N148" s="60"/>
      <c r="O148" s="60"/>
      <c r="P148" s="60"/>
      <c r="Q148" s="60"/>
      <c r="R148" s="60"/>
      <c r="T148" s="57"/>
    </row>
    <row r="149" spans="1:20" ht="14.25">
      <c r="A149" s="56" t="s">
        <v>40</v>
      </c>
      <c r="B149" s="49">
        <v>91047</v>
      </c>
      <c r="C149" s="49" t="s">
        <v>42</v>
      </c>
      <c r="D149" s="47">
        <v>2004112</v>
      </c>
      <c r="E149" s="49"/>
      <c r="F149" s="57" t="s">
        <v>284</v>
      </c>
      <c r="G149" s="57"/>
      <c r="H149" s="57"/>
      <c r="I149" s="57"/>
      <c r="J149" s="39">
        <v>0.29360460000000005</v>
      </c>
      <c r="K149" s="63">
        <v>3194.276434342806</v>
      </c>
      <c r="M149" s="60"/>
      <c r="N149" s="60"/>
      <c r="O149" s="60"/>
      <c r="P149" s="60"/>
      <c r="Q149" s="60"/>
      <c r="R149" s="60"/>
      <c r="T149" s="57"/>
    </row>
    <row r="150" spans="1:20" ht="14.25">
      <c r="A150" s="56" t="s">
        <v>40</v>
      </c>
      <c r="B150" s="49">
        <v>91048</v>
      </c>
      <c r="C150" s="49" t="s">
        <v>42</v>
      </c>
      <c r="D150" s="47">
        <v>2004100</v>
      </c>
      <c r="E150" s="49">
        <v>5656</v>
      </c>
      <c r="F150" s="57" t="s">
        <v>285</v>
      </c>
      <c r="G150" s="57"/>
      <c r="H150" s="57"/>
      <c r="I150" s="57"/>
      <c r="J150" s="39">
        <v>0.208</v>
      </c>
      <c r="K150" s="63">
        <v>1139.6495743977962</v>
      </c>
      <c r="M150" s="60"/>
      <c r="N150" s="60"/>
      <c r="O150" s="60"/>
      <c r="P150" s="60"/>
      <c r="Q150" s="60"/>
      <c r="R150" s="60"/>
      <c r="T150" s="57"/>
    </row>
    <row r="151" spans="1:20" ht="14.25">
      <c r="A151" s="56" t="s">
        <v>40</v>
      </c>
      <c r="B151" s="49">
        <v>91049</v>
      </c>
      <c r="C151" s="49" t="s">
        <v>42</v>
      </c>
      <c r="D151" s="47">
        <v>2004124</v>
      </c>
      <c r="E151" s="49">
        <v>5886</v>
      </c>
      <c r="F151" s="57" t="s">
        <v>286</v>
      </c>
      <c r="G151" s="57"/>
      <c r="H151" s="57"/>
      <c r="I151" s="57"/>
      <c r="J151" s="39">
        <v>0.279</v>
      </c>
      <c r="K151" s="63">
        <v>2747.1269908703957</v>
      </c>
      <c r="M151" s="60"/>
      <c r="N151" s="60"/>
      <c r="O151" s="60"/>
      <c r="P151" s="60"/>
      <c r="Q151" s="60"/>
      <c r="R151" s="60"/>
      <c r="T151" s="57"/>
    </row>
    <row r="152" spans="1:20" ht="14.25">
      <c r="A152" s="56" t="s">
        <v>40</v>
      </c>
      <c r="B152" s="49">
        <v>91050</v>
      </c>
      <c r="C152" s="49" t="s">
        <v>42</v>
      </c>
      <c r="D152" s="47">
        <v>2004102</v>
      </c>
      <c r="E152" s="49">
        <v>5657</v>
      </c>
      <c r="F152" s="57" t="s">
        <v>287</v>
      </c>
      <c r="G152" s="57"/>
      <c r="H152" s="57"/>
      <c r="I152" s="57"/>
      <c r="J152" s="39">
        <v>0.228</v>
      </c>
      <c r="K152" s="63" t="s">
        <v>288</v>
      </c>
      <c r="M152" s="60"/>
      <c r="N152" s="60"/>
      <c r="O152" s="60"/>
      <c r="P152" s="60"/>
      <c r="Q152" s="60"/>
      <c r="R152" s="60"/>
      <c r="T152" s="57"/>
    </row>
    <row r="153" spans="1:20" ht="14.25">
      <c r="A153" s="56" t="s">
        <v>40</v>
      </c>
      <c r="B153" s="49">
        <v>91051</v>
      </c>
      <c r="C153" s="49" t="s">
        <v>42</v>
      </c>
      <c r="D153" s="47">
        <v>2004121</v>
      </c>
      <c r="E153" s="49">
        <v>5876</v>
      </c>
      <c r="F153" s="57" t="s">
        <v>289</v>
      </c>
      <c r="G153" s="57"/>
      <c r="H153" s="57"/>
      <c r="I153" s="57"/>
      <c r="J153" s="39">
        <v>0.135</v>
      </c>
      <c r="K153" s="63">
        <v>284.7561728375423</v>
      </c>
      <c r="M153" s="60"/>
      <c r="N153" s="60"/>
      <c r="O153" s="60"/>
      <c r="P153" s="60"/>
      <c r="Q153" s="60"/>
      <c r="R153" s="60"/>
      <c r="T153" s="57"/>
    </row>
    <row r="154" spans="1:20" ht="14.25">
      <c r="A154" s="56" t="s">
        <v>40</v>
      </c>
      <c r="B154" s="49">
        <v>91052</v>
      </c>
      <c r="C154" s="49" t="s">
        <v>42</v>
      </c>
      <c r="D154" s="47">
        <v>2003100</v>
      </c>
      <c r="E154" s="49"/>
      <c r="F154" s="57" t="s">
        <v>290</v>
      </c>
      <c r="G154" s="57" t="s">
        <v>291</v>
      </c>
      <c r="H154" s="57" t="s">
        <v>291</v>
      </c>
      <c r="I154" s="57"/>
      <c r="J154" s="39">
        <v>0.08768906666666666</v>
      </c>
      <c r="K154" s="63">
        <v>40.91884553441326</v>
      </c>
      <c r="M154" s="60"/>
      <c r="N154" s="60"/>
      <c r="O154" s="60"/>
      <c r="P154" s="60"/>
      <c r="Q154" s="60"/>
      <c r="R154" s="60"/>
      <c r="T154" s="57"/>
    </row>
    <row r="155" spans="1:20" ht="14.25">
      <c r="A155" s="56" t="s">
        <v>40</v>
      </c>
      <c r="B155" s="49">
        <v>91053</v>
      </c>
      <c r="C155" s="49" t="s">
        <v>42</v>
      </c>
      <c r="D155" s="47">
        <v>2004107</v>
      </c>
      <c r="E155" s="49">
        <v>5877</v>
      </c>
      <c r="F155" s="57" t="s">
        <v>292</v>
      </c>
      <c r="G155" s="57"/>
      <c r="H155" s="57"/>
      <c r="I155" s="57"/>
      <c r="J155" s="39">
        <v>0.109</v>
      </c>
      <c r="K155" s="63">
        <v>126.85856207219683</v>
      </c>
      <c r="M155" s="60"/>
      <c r="N155" s="60"/>
      <c r="O155" s="60"/>
      <c r="P155" s="60"/>
      <c r="Q155" s="60"/>
      <c r="R155" s="60"/>
      <c r="T155" s="57"/>
    </row>
    <row r="156" spans="1:20" ht="14.25">
      <c r="A156" s="56" t="s">
        <v>40</v>
      </c>
      <c r="B156" s="49">
        <v>91054</v>
      </c>
      <c r="C156" s="49" t="s">
        <v>42</v>
      </c>
      <c r="D156" s="47">
        <v>2003101</v>
      </c>
      <c r="E156" s="49"/>
      <c r="F156" s="57" t="s">
        <v>126</v>
      </c>
      <c r="G156" s="57"/>
      <c r="H156" s="57"/>
      <c r="I156" s="57"/>
      <c r="J156" s="39">
        <v>0.0817522</v>
      </c>
      <c r="K156" s="63">
        <v>22.938252343158087</v>
      </c>
      <c r="M156" s="60"/>
      <c r="N156" s="60"/>
      <c r="O156" s="60"/>
      <c r="P156" s="60"/>
      <c r="Q156" s="60"/>
      <c r="R156" s="60"/>
      <c r="T156" s="57"/>
    </row>
    <row r="157" spans="1:20" ht="14.25">
      <c r="A157" s="56" t="s">
        <v>40</v>
      </c>
      <c r="B157" s="49">
        <v>91055</v>
      </c>
      <c r="C157" s="49" t="s">
        <v>42</v>
      </c>
      <c r="D157" s="47">
        <v>2003102</v>
      </c>
      <c r="E157" s="49"/>
      <c r="F157" s="57" t="s">
        <v>141</v>
      </c>
      <c r="G157" s="57" t="s">
        <v>293</v>
      </c>
      <c r="H157" s="57" t="s">
        <v>294</v>
      </c>
      <c r="I157" s="57"/>
      <c r="J157" s="39">
        <v>0.10987419999999999</v>
      </c>
      <c r="K157" s="63">
        <v>131.16324132270705</v>
      </c>
      <c r="M157" s="60"/>
      <c r="N157" s="60"/>
      <c r="O157" s="60"/>
      <c r="P157" s="60"/>
      <c r="Q157" s="60"/>
      <c r="R157" s="60"/>
      <c r="T157" s="57"/>
    </row>
    <row r="158" spans="1:20" ht="14.25">
      <c r="A158" s="56" t="s">
        <v>40</v>
      </c>
      <c r="B158" s="49">
        <v>91056</v>
      </c>
      <c r="C158" s="49" t="s">
        <v>42</v>
      </c>
      <c r="D158" s="47">
        <v>2004116</v>
      </c>
      <c r="E158" s="49">
        <v>5878</v>
      </c>
      <c r="F158" s="57" t="s">
        <v>295</v>
      </c>
      <c r="G158" s="57"/>
      <c r="H158" s="57"/>
      <c r="I158" s="57"/>
      <c r="J158" s="39">
        <v>0.088</v>
      </c>
      <c r="K158" s="63">
        <v>41.92726449351562</v>
      </c>
      <c r="M158" s="60"/>
      <c r="N158" s="60"/>
      <c r="O158" s="60"/>
      <c r="P158" s="60"/>
      <c r="Q158" s="60"/>
      <c r="R158" s="60"/>
      <c r="T158" s="57"/>
    </row>
    <row r="159" spans="1:20" ht="14.25">
      <c r="A159" s="56" t="s">
        <v>40</v>
      </c>
      <c r="B159" s="49">
        <v>91057</v>
      </c>
      <c r="C159" s="49" t="s">
        <v>42</v>
      </c>
      <c r="D159" s="47">
        <v>2004111</v>
      </c>
      <c r="E159" s="49">
        <v>5879</v>
      </c>
      <c r="F159" s="57" t="s">
        <v>296</v>
      </c>
      <c r="G159" s="57"/>
      <c r="H159" s="57"/>
      <c r="I159" s="57"/>
      <c r="J159" s="39">
        <v>0.047</v>
      </c>
      <c r="K159" s="63">
        <v>0</v>
      </c>
      <c r="M159" s="60"/>
      <c r="N159" s="60"/>
      <c r="O159" s="60"/>
      <c r="P159" s="60"/>
      <c r="Q159" s="60"/>
      <c r="R159" s="60"/>
      <c r="T159" s="57"/>
    </row>
    <row r="160" spans="1:20" ht="14.25">
      <c r="A160" s="56" t="s">
        <v>40</v>
      </c>
      <c r="B160" s="49">
        <v>91058</v>
      </c>
      <c r="C160" s="49" t="s">
        <v>42</v>
      </c>
      <c r="D160" s="47">
        <v>2003103</v>
      </c>
      <c r="E160" s="49"/>
      <c r="F160" s="57" t="s">
        <v>297</v>
      </c>
      <c r="G160" s="57"/>
      <c r="H160" s="57"/>
      <c r="I160" s="57"/>
      <c r="J160" s="39">
        <v>0.09581319999999999</v>
      </c>
      <c r="K160" s="63">
        <v>69.55380941356886</v>
      </c>
      <c r="M160" s="60"/>
      <c r="N160" s="60"/>
      <c r="O160" s="60"/>
      <c r="P160" s="60"/>
      <c r="Q160" s="60"/>
      <c r="R160" s="60"/>
      <c r="T160" s="57"/>
    </row>
    <row r="161" spans="1:20" ht="14.25">
      <c r="A161" s="56" t="s">
        <v>40</v>
      </c>
      <c r="B161" s="49">
        <v>91059</v>
      </c>
      <c r="C161" s="49" t="s">
        <v>42</v>
      </c>
      <c r="D161" s="47">
        <v>2004114</v>
      </c>
      <c r="E161" s="49">
        <v>5880</v>
      </c>
      <c r="F161" s="57" t="s">
        <v>298</v>
      </c>
      <c r="G161" s="57"/>
      <c r="H161" s="57"/>
      <c r="I161" s="57"/>
      <c r="J161" s="39">
        <v>0.121</v>
      </c>
      <c r="K161" s="63">
        <v>191.83550432149278</v>
      </c>
      <c r="M161" s="60"/>
      <c r="N161" s="60"/>
      <c r="O161" s="60"/>
      <c r="P161" s="60"/>
      <c r="Q161" s="60"/>
      <c r="R161" s="60"/>
      <c r="T161" s="57"/>
    </row>
    <row r="162" spans="1:20" ht="14.25">
      <c r="A162" s="56" t="s">
        <v>40</v>
      </c>
      <c r="B162" s="49">
        <v>91060</v>
      </c>
      <c r="C162" s="49" t="s">
        <v>42</v>
      </c>
      <c r="D162" s="47">
        <v>2004115</v>
      </c>
      <c r="E162" s="49">
        <v>5881</v>
      </c>
      <c r="F162" s="57" t="s">
        <v>299</v>
      </c>
      <c r="H162" s="57"/>
      <c r="I162" s="57"/>
      <c r="J162" s="39">
        <v>0.155</v>
      </c>
      <c r="K162" s="63">
        <v>453.0750561554889</v>
      </c>
      <c r="M162" s="60"/>
      <c r="N162" s="60"/>
      <c r="O162" s="60"/>
      <c r="P162" s="60"/>
      <c r="Q162" s="60"/>
      <c r="R162" s="60"/>
      <c r="T162" s="57"/>
    </row>
    <row r="163" spans="1:20" ht="14.25">
      <c r="A163" s="56" t="s">
        <v>40</v>
      </c>
      <c r="B163" s="49">
        <v>91061</v>
      </c>
      <c r="C163" s="49" t="s">
        <v>42</v>
      </c>
      <c r="D163" s="47">
        <v>2004119</v>
      </c>
      <c r="E163" s="49">
        <v>5882</v>
      </c>
      <c r="F163" s="57" t="s">
        <v>207</v>
      </c>
      <c r="G163" s="57"/>
      <c r="H163" s="57"/>
      <c r="I163" s="57"/>
      <c r="J163" s="39">
        <v>0.079</v>
      </c>
      <c r="K163" s="63">
        <v>15.398227762553745</v>
      </c>
      <c r="M163" s="60"/>
      <c r="N163" s="60"/>
      <c r="O163" s="60"/>
      <c r="P163" s="60"/>
      <c r="Q163" s="60"/>
      <c r="R163" s="60"/>
      <c r="T163" s="57"/>
    </row>
    <row r="164" spans="1:20" ht="14.25">
      <c r="A164" s="56" t="s">
        <v>40</v>
      </c>
      <c r="B164" s="49">
        <v>91062</v>
      </c>
      <c r="C164" s="49" t="s">
        <v>42</v>
      </c>
      <c r="D164" s="47">
        <v>2003104</v>
      </c>
      <c r="E164" s="49">
        <v>5658</v>
      </c>
      <c r="F164" s="57" t="s">
        <v>300</v>
      </c>
      <c r="G164" s="57" t="s">
        <v>301</v>
      </c>
      <c r="H164" s="49"/>
      <c r="I164" s="49"/>
      <c r="J164" s="39">
        <v>0.14671639999999997</v>
      </c>
      <c r="K164" s="63" t="s">
        <v>302</v>
      </c>
      <c r="M164" s="60"/>
      <c r="N164" s="60"/>
      <c r="O164" s="60"/>
      <c r="P164" s="60"/>
      <c r="Q164" s="60"/>
      <c r="R164" s="60"/>
      <c r="T164" s="57"/>
    </row>
    <row r="165" spans="1:20" ht="14.25">
      <c r="A165" s="56" t="s">
        <v>40</v>
      </c>
      <c r="B165" s="49">
        <v>91063</v>
      </c>
      <c r="C165" s="49" t="s">
        <v>42</v>
      </c>
      <c r="D165" s="47">
        <v>2004108</v>
      </c>
      <c r="E165" s="49">
        <v>5883</v>
      </c>
      <c r="F165" s="57" t="s">
        <v>303</v>
      </c>
      <c r="G165" s="57"/>
      <c r="H165" s="49"/>
      <c r="I165" s="49"/>
      <c r="J165" s="39">
        <v>0.046</v>
      </c>
      <c r="K165" s="63">
        <v>0</v>
      </c>
      <c r="M165" s="60"/>
      <c r="N165" s="60"/>
      <c r="O165" s="60"/>
      <c r="P165" s="60"/>
      <c r="Q165" s="60"/>
      <c r="R165" s="60"/>
      <c r="T165" s="57"/>
    </row>
    <row r="166" spans="1:20" ht="14.25">
      <c r="A166" s="56" t="s">
        <v>40</v>
      </c>
      <c r="B166" s="49">
        <v>91064</v>
      </c>
      <c r="C166" s="49" t="s">
        <v>42</v>
      </c>
      <c r="D166" s="47">
        <v>2004117</v>
      </c>
      <c r="E166" s="49"/>
      <c r="F166" s="57" t="s">
        <v>147</v>
      </c>
      <c r="G166" s="57" t="s">
        <v>304</v>
      </c>
      <c r="H166" s="49"/>
      <c r="I166" s="49"/>
      <c r="J166" s="39">
        <v>0.1834601</v>
      </c>
      <c r="K166" s="63">
        <v>774.5397467276902</v>
      </c>
      <c r="M166" s="60"/>
      <c r="N166" s="60"/>
      <c r="O166" s="60"/>
      <c r="P166" s="60"/>
      <c r="Q166" s="60"/>
      <c r="R166" s="60"/>
      <c r="T166" s="57"/>
    </row>
    <row r="167" spans="1:20" ht="14.25">
      <c r="A167" s="56" t="s">
        <v>40</v>
      </c>
      <c r="B167" s="49">
        <v>91065</v>
      </c>
      <c r="C167" s="49" t="s">
        <v>42</v>
      </c>
      <c r="D167" s="47">
        <v>2004103</v>
      </c>
      <c r="E167" s="49">
        <v>5884</v>
      </c>
      <c r="F167" s="57" t="s">
        <v>280</v>
      </c>
      <c r="G167" s="57"/>
      <c r="H167" s="49"/>
      <c r="I167" s="49"/>
      <c r="J167" s="39">
        <v>0.045</v>
      </c>
      <c r="K167" s="63">
        <v>0</v>
      </c>
      <c r="M167" s="60"/>
      <c r="N167" s="60"/>
      <c r="O167" s="60"/>
      <c r="P167" s="60"/>
      <c r="Q167" s="60"/>
      <c r="R167" s="60"/>
      <c r="T167" s="57"/>
    </row>
    <row r="168" spans="1:20" ht="14.25">
      <c r="A168" s="56" t="s">
        <v>40</v>
      </c>
      <c r="B168" s="49">
        <v>91066</v>
      </c>
      <c r="C168" s="49" t="s">
        <v>42</v>
      </c>
      <c r="D168" s="47">
        <v>2003105</v>
      </c>
      <c r="E168" s="49"/>
      <c r="F168" s="57" t="s">
        <v>305</v>
      </c>
      <c r="G168" s="57"/>
      <c r="H168" s="49"/>
      <c r="I168" s="49"/>
      <c r="J168" s="39">
        <v>0.1314344</v>
      </c>
      <c r="K168" s="63">
        <v>259.244749702318</v>
      </c>
      <c r="M168" s="60"/>
      <c r="N168" s="60"/>
      <c r="O168" s="60"/>
      <c r="P168" s="60"/>
      <c r="Q168" s="60"/>
      <c r="R168" s="60"/>
      <c r="T168" s="57"/>
    </row>
    <row r="169" spans="1:20" ht="14.25">
      <c r="A169" s="56" t="s">
        <v>40</v>
      </c>
      <c r="B169" s="49">
        <v>91067</v>
      </c>
      <c r="C169" s="49" t="s">
        <v>42</v>
      </c>
      <c r="D169" s="47">
        <v>2004110</v>
      </c>
      <c r="E169" s="49">
        <v>5885</v>
      </c>
      <c r="F169" s="57" t="s">
        <v>306</v>
      </c>
      <c r="G169" s="57"/>
      <c r="H169" s="49"/>
      <c r="I169" s="49"/>
      <c r="J169" s="39">
        <v>0.271</v>
      </c>
      <c r="K169" s="63">
        <v>2520.2640189139756</v>
      </c>
      <c r="M169" s="60"/>
      <c r="N169" s="60"/>
      <c r="O169" s="60"/>
      <c r="P169" s="60"/>
      <c r="Q169" s="60"/>
      <c r="R169" s="60"/>
      <c r="T169" s="57"/>
    </row>
    <row r="170" spans="1:20" ht="14.25">
      <c r="A170" s="56" t="s">
        <v>40</v>
      </c>
      <c r="B170" s="49">
        <v>91068</v>
      </c>
      <c r="C170" s="49" t="s">
        <v>42</v>
      </c>
      <c r="D170" s="47">
        <v>2004098</v>
      </c>
      <c r="E170" s="49"/>
      <c r="F170" s="57" t="s">
        <v>118</v>
      </c>
      <c r="G170" s="57"/>
      <c r="H170" s="49"/>
      <c r="I170" s="49"/>
      <c r="J170" s="39">
        <v>0.196115</v>
      </c>
      <c r="K170" s="63">
        <v>951.9669749930324</v>
      </c>
      <c r="M170" s="60"/>
      <c r="N170" s="60"/>
      <c r="O170" s="60"/>
      <c r="P170" s="60"/>
      <c r="Q170" s="60"/>
      <c r="R170" s="60"/>
      <c r="T170" s="57"/>
    </row>
    <row r="171" spans="1:20" ht="14.25">
      <c r="A171" s="56" t="s">
        <v>40</v>
      </c>
      <c r="B171" s="49">
        <v>91069</v>
      </c>
      <c r="C171" s="49" t="s">
        <v>42</v>
      </c>
      <c r="D171" s="47">
        <v>2004109</v>
      </c>
      <c r="E171" s="49">
        <v>5659</v>
      </c>
      <c r="F171" s="57" t="s">
        <v>307</v>
      </c>
      <c r="G171" s="57"/>
      <c r="H171" s="49"/>
      <c r="I171" s="49"/>
      <c r="J171" s="39">
        <v>0.157</v>
      </c>
      <c r="K171" s="63">
        <v>472.3897195678844</v>
      </c>
      <c r="M171" s="60"/>
      <c r="N171" s="60"/>
      <c r="O171" s="60"/>
      <c r="P171" s="60"/>
      <c r="Q171" s="60"/>
      <c r="R171" s="60"/>
      <c r="T171" s="57"/>
    </row>
    <row r="172" spans="1:20" ht="14.25">
      <c r="A172" s="56" t="s">
        <v>40</v>
      </c>
      <c r="B172" s="49">
        <v>91070</v>
      </c>
      <c r="C172" s="49" t="s">
        <v>42</v>
      </c>
      <c r="D172" s="47">
        <v>2004118</v>
      </c>
      <c r="E172" s="49"/>
      <c r="F172" s="57" t="s">
        <v>308</v>
      </c>
      <c r="G172" s="57" t="s">
        <v>309</v>
      </c>
      <c r="H172" s="49"/>
      <c r="I172" s="49"/>
      <c r="J172" s="39">
        <v>0.3076656</v>
      </c>
      <c r="K172" s="63">
        <v>3666.6380710870526</v>
      </c>
      <c r="M172" s="60"/>
      <c r="N172" s="60"/>
      <c r="O172" s="60"/>
      <c r="P172" s="60"/>
      <c r="Q172" s="60"/>
      <c r="R172" s="60"/>
      <c r="T172" s="57"/>
    </row>
    <row r="173" spans="1:20" ht="14.25">
      <c r="A173" s="56" t="s">
        <v>40</v>
      </c>
      <c r="B173" s="49">
        <v>91071</v>
      </c>
      <c r="C173" s="49" t="s">
        <v>42</v>
      </c>
      <c r="D173" s="47">
        <v>2003106</v>
      </c>
      <c r="E173" s="49"/>
      <c r="F173" s="57" t="s">
        <v>310</v>
      </c>
      <c r="G173" s="57"/>
      <c r="H173" s="49"/>
      <c r="I173" s="49"/>
      <c r="J173" s="39">
        <v>0.0517554</v>
      </c>
      <c r="K173" s="63" t="s">
        <v>168</v>
      </c>
      <c r="M173" s="60"/>
      <c r="N173" s="60"/>
      <c r="O173" s="60"/>
      <c r="P173" s="60"/>
      <c r="Q173" s="60"/>
      <c r="R173" s="60"/>
      <c r="T173" s="57"/>
    </row>
    <row r="174" spans="1:20" ht="14.25">
      <c r="A174" s="56" t="s">
        <v>40</v>
      </c>
      <c r="B174" s="49">
        <v>91072</v>
      </c>
      <c r="C174" s="49" t="s">
        <v>42</v>
      </c>
      <c r="D174" s="47">
        <v>2003107</v>
      </c>
      <c r="E174" s="49"/>
      <c r="F174" s="57" t="s">
        <v>311</v>
      </c>
      <c r="G174" s="57"/>
      <c r="H174" s="49"/>
      <c r="I174" s="49"/>
      <c r="J174" s="39">
        <v>0.0545676</v>
      </c>
      <c r="K174" s="63">
        <v>0</v>
      </c>
      <c r="M174" s="60"/>
      <c r="N174" s="60"/>
      <c r="O174" s="60"/>
      <c r="P174" s="60"/>
      <c r="Q174" s="60"/>
      <c r="R174" s="60"/>
      <c r="T174" s="57"/>
    </row>
    <row r="175" spans="1:20" ht="14.25">
      <c r="A175" s="56" t="s">
        <v>40</v>
      </c>
      <c r="B175" s="49">
        <v>91073</v>
      </c>
      <c r="C175" s="49" t="s">
        <v>42</v>
      </c>
      <c r="D175" s="47">
        <v>2004105</v>
      </c>
      <c r="E175" s="49"/>
      <c r="F175" s="57" t="s">
        <v>173</v>
      </c>
      <c r="G175" s="57"/>
      <c r="H175" s="49"/>
      <c r="I175" s="49"/>
      <c r="J175" s="39">
        <v>0.11737339999999999</v>
      </c>
      <c r="K175" s="63">
        <v>170.83274080308956</v>
      </c>
      <c r="M175" s="60"/>
      <c r="N175" s="60"/>
      <c r="O175" s="60"/>
      <c r="P175" s="60"/>
      <c r="Q175" s="60"/>
      <c r="R175" s="60"/>
      <c r="T175" s="57"/>
    </row>
    <row r="176" spans="1:20" ht="14.25">
      <c r="A176" s="56" t="s">
        <v>40</v>
      </c>
      <c r="B176" s="49">
        <v>91074</v>
      </c>
      <c r="C176" s="49" t="s">
        <v>42</v>
      </c>
      <c r="D176" s="47">
        <v>2003140</v>
      </c>
      <c r="E176" s="49"/>
      <c r="F176" s="57" t="s">
        <v>312</v>
      </c>
      <c r="G176" s="57" t="s">
        <v>294</v>
      </c>
      <c r="H176" s="49"/>
      <c r="I176" s="49"/>
      <c r="J176" s="39">
        <v>0.0948758</v>
      </c>
      <c r="K176" s="63">
        <v>66.001547392425</v>
      </c>
      <c r="M176" s="60"/>
      <c r="N176" s="60"/>
      <c r="O176" s="60"/>
      <c r="P176" s="60"/>
      <c r="Q176" s="60"/>
      <c r="R176" s="60"/>
      <c r="T176" s="57"/>
    </row>
    <row r="177" spans="1:20" ht="14.25">
      <c r="A177" s="56" t="s">
        <v>40</v>
      </c>
      <c r="B177" s="49">
        <v>91075</v>
      </c>
      <c r="C177" s="49" t="s">
        <v>42</v>
      </c>
      <c r="D177" s="47">
        <v>2003141</v>
      </c>
      <c r="E177" s="49">
        <v>5660</v>
      </c>
      <c r="F177" s="57" t="s">
        <v>313</v>
      </c>
      <c r="G177" s="57" t="s">
        <v>314</v>
      </c>
      <c r="H177" s="57" t="s">
        <v>315</v>
      </c>
      <c r="I177" s="57" t="s">
        <v>316</v>
      </c>
      <c r="J177" s="39">
        <v>0.26369355000000005</v>
      </c>
      <c r="K177" s="63" t="s">
        <v>317</v>
      </c>
      <c r="M177" s="60"/>
      <c r="N177" s="60"/>
      <c r="O177" s="60"/>
      <c r="P177" s="60"/>
      <c r="Q177" s="60"/>
      <c r="R177" s="60"/>
      <c r="T177" s="57"/>
    </row>
    <row r="178" spans="1:20" ht="14.25">
      <c r="A178" s="56" t="s">
        <v>40</v>
      </c>
      <c r="B178" s="49">
        <v>91076</v>
      </c>
      <c r="C178" s="49" t="s">
        <v>42</v>
      </c>
      <c r="D178" s="47">
        <v>2003108</v>
      </c>
      <c r="E178" s="49"/>
      <c r="F178" s="57" t="s">
        <v>318</v>
      </c>
      <c r="G178" s="57"/>
      <c r="H178" s="49"/>
      <c r="I178" s="49"/>
      <c r="J178" s="39">
        <v>0.0667538</v>
      </c>
      <c r="K178" s="63">
        <v>0</v>
      </c>
      <c r="M178" s="60"/>
      <c r="N178" s="60"/>
      <c r="O178" s="60"/>
      <c r="P178" s="60"/>
      <c r="Q178" s="60"/>
      <c r="R178" s="60"/>
      <c r="T178" s="57"/>
    </row>
    <row r="179" spans="1:20" ht="14.25">
      <c r="A179" s="56" t="s">
        <v>40</v>
      </c>
      <c r="B179" s="49">
        <v>91077</v>
      </c>
      <c r="C179" s="49" t="s">
        <v>42</v>
      </c>
      <c r="D179" s="47">
        <v>2003142</v>
      </c>
      <c r="E179" s="49">
        <v>5661</v>
      </c>
      <c r="F179" s="57" t="s">
        <v>319</v>
      </c>
      <c r="G179" s="57" t="s">
        <v>320</v>
      </c>
      <c r="H179" s="49"/>
      <c r="I179" s="49"/>
      <c r="J179" s="39">
        <v>0.1425</v>
      </c>
      <c r="K179" s="63" t="s">
        <v>321</v>
      </c>
      <c r="M179" s="60"/>
      <c r="N179" s="60"/>
      <c r="O179" s="60"/>
      <c r="P179" s="60"/>
      <c r="Q179" s="60"/>
      <c r="R179" s="60"/>
      <c r="T179" s="57"/>
    </row>
    <row r="180" spans="1:20" ht="14.25">
      <c r="A180" s="56" t="s">
        <v>40</v>
      </c>
      <c r="B180" s="49">
        <v>91078</v>
      </c>
      <c r="C180" s="49" t="s">
        <v>42</v>
      </c>
      <c r="D180" s="47">
        <v>2003143</v>
      </c>
      <c r="E180" s="49"/>
      <c r="F180" s="57" t="s">
        <v>152</v>
      </c>
      <c r="G180" s="57" t="s">
        <v>64</v>
      </c>
      <c r="H180" s="49"/>
      <c r="I180" s="49"/>
      <c r="J180" s="39">
        <v>0.2701696</v>
      </c>
      <c r="K180" s="63">
        <v>2497.4301548499952</v>
      </c>
      <c r="M180" s="60"/>
      <c r="N180" s="60"/>
      <c r="O180" s="60"/>
      <c r="P180" s="60"/>
      <c r="Q180" s="60"/>
      <c r="R180" s="60"/>
      <c r="T180" s="57"/>
    </row>
    <row r="181" spans="1:20" ht="15" thickBot="1">
      <c r="A181" s="64" t="s">
        <v>40</v>
      </c>
      <c r="B181" s="52">
        <v>91079</v>
      </c>
      <c r="C181" s="52" t="s">
        <v>42</v>
      </c>
      <c r="D181" s="65">
        <v>2003144</v>
      </c>
      <c r="E181" s="52"/>
      <c r="F181" s="66" t="s">
        <v>139</v>
      </c>
      <c r="G181" s="66" t="s">
        <v>322</v>
      </c>
      <c r="H181" s="52"/>
      <c r="I181" s="52"/>
      <c r="J181" s="26">
        <v>0.0737843</v>
      </c>
      <c r="K181" s="67">
        <v>2.421513475115567</v>
      </c>
      <c r="M181" s="60"/>
      <c r="N181" s="60"/>
      <c r="O181" s="60"/>
      <c r="P181" s="60"/>
      <c r="Q181" s="60"/>
      <c r="R181" s="60"/>
      <c r="T181" s="57"/>
    </row>
    <row r="182" spans="13:20" ht="18" customHeight="1" thickTop="1">
      <c r="M182" s="60"/>
      <c r="N182" s="60"/>
      <c r="O182" s="60"/>
      <c r="P182" s="60"/>
      <c r="Q182" s="60"/>
      <c r="R182" s="60"/>
      <c r="T182" s="57"/>
    </row>
    <row r="183" spans="2:20" ht="18" customHeight="1">
      <c r="B183" s="49"/>
      <c r="C183" s="49"/>
      <c r="D183" s="49"/>
      <c r="E183" s="49"/>
      <c r="F183" s="49"/>
      <c r="G183" s="49"/>
      <c r="H183" s="49"/>
      <c r="I183" s="49"/>
      <c r="J183" s="57"/>
      <c r="K183" s="68"/>
      <c r="M183" s="60"/>
      <c r="N183" s="60"/>
      <c r="O183" s="60"/>
      <c r="P183" s="60"/>
      <c r="Q183" s="60"/>
      <c r="R183" s="60"/>
      <c r="T183" s="57"/>
    </row>
    <row r="184" spans="2:20" ht="18" customHeight="1">
      <c r="B184" s="69"/>
      <c r="C184" s="70"/>
      <c r="D184" s="70"/>
      <c r="E184" s="70"/>
      <c r="F184" s="70"/>
      <c r="G184" s="70"/>
      <c r="H184" s="70"/>
      <c r="I184" s="70"/>
      <c r="J184" s="57"/>
      <c r="K184" s="68"/>
      <c r="M184" s="60"/>
      <c r="N184" s="60"/>
      <c r="O184" s="60"/>
      <c r="P184" s="60"/>
      <c r="Q184" s="60"/>
      <c r="R184" s="60"/>
      <c r="T184" s="57"/>
    </row>
    <row r="185" spans="2:20" ht="13.5" customHeight="1"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M185" s="60"/>
      <c r="N185" s="60"/>
      <c r="O185" s="60"/>
      <c r="P185" s="60"/>
      <c r="Q185" s="60"/>
      <c r="R185" s="60"/>
      <c r="T185" s="57"/>
    </row>
    <row r="186" spans="2:20" ht="12.75">
      <c r="B186" s="49"/>
      <c r="C186" s="49"/>
      <c r="D186" s="30"/>
      <c r="E186" s="30"/>
      <c r="F186" s="30"/>
      <c r="G186" s="30"/>
      <c r="H186" s="30"/>
      <c r="I186" s="30"/>
      <c r="J186" s="30"/>
      <c r="K186" s="71"/>
      <c r="M186" s="60"/>
      <c r="N186" s="60"/>
      <c r="O186" s="60"/>
      <c r="P186" s="60"/>
      <c r="Q186" s="60"/>
      <c r="R186" s="60"/>
      <c r="T186" s="57"/>
    </row>
    <row r="187" spans="13:20" ht="12.75">
      <c r="M187" s="60"/>
      <c r="N187" s="60"/>
      <c r="O187" s="60"/>
      <c r="P187" s="60"/>
      <c r="Q187" s="60"/>
      <c r="R187" s="60"/>
      <c r="T187" s="57"/>
    </row>
    <row r="188" spans="13:20" ht="12.75">
      <c r="M188" s="60"/>
      <c r="N188" s="60"/>
      <c r="O188" s="60"/>
      <c r="P188" s="60"/>
      <c r="Q188" s="60"/>
      <c r="R188" s="60"/>
      <c r="T188" s="57"/>
    </row>
    <row r="189" spans="13:20" ht="12.75">
      <c r="M189" s="60"/>
      <c r="N189" s="60"/>
      <c r="O189" s="60"/>
      <c r="P189" s="60"/>
      <c r="Q189" s="60"/>
      <c r="R189" s="60"/>
      <c r="T189" s="57"/>
    </row>
    <row r="190" spans="13:20" ht="12.75">
      <c r="M190" s="60"/>
      <c r="N190" s="60"/>
      <c r="O190" s="60"/>
      <c r="P190" s="60"/>
      <c r="Q190" s="60"/>
      <c r="R190" s="60"/>
      <c r="T190" s="57"/>
    </row>
    <row r="191" spans="13:20" ht="12.75">
      <c r="M191" s="60"/>
      <c r="N191" s="60"/>
      <c r="O191" s="60"/>
      <c r="P191" s="60"/>
      <c r="Q191" s="60"/>
      <c r="R191" s="60"/>
      <c r="T191" s="57"/>
    </row>
    <row r="192" spans="13:20" ht="12.75">
      <c r="M192" s="60"/>
      <c r="N192" s="60"/>
      <c r="O192" s="60"/>
      <c r="P192" s="60"/>
      <c r="Q192" s="60"/>
      <c r="R192" s="60"/>
      <c r="T192" s="57"/>
    </row>
    <row r="193" spans="13:20" ht="12.75">
      <c r="M193" s="60"/>
      <c r="N193" s="60"/>
      <c r="O193" s="60"/>
      <c r="P193" s="60"/>
      <c r="Q193" s="60"/>
      <c r="R193" s="60"/>
      <c r="T193" s="57"/>
    </row>
    <row r="194" spans="13:20" ht="12.75">
      <c r="M194" s="60"/>
      <c r="N194" s="60"/>
      <c r="O194" s="60"/>
      <c r="P194" s="60"/>
      <c r="Q194" s="60"/>
      <c r="R194" s="60"/>
      <c r="T194" s="57"/>
    </row>
    <row r="195" spans="13:20" ht="12.75">
      <c r="M195" s="60"/>
      <c r="N195" s="60"/>
      <c r="O195" s="60"/>
      <c r="P195" s="60"/>
      <c r="Q195" s="60"/>
      <c r="R195" s="60"/>
      <c r="T195" s="57"/>
    </row>
    <row r="196" spans="13:20" ht="12.75">
      <c r="M196" s="60"/>
      <c r="N196" s="60"/>
      <c r="O196" s="60"/>
      <c r="P196" s="60"/>
      <c r="Q196" s="60"/>
      <c r="R196" s="60"/>
      <c r="T196" s="57"/>
    </row>
    <row r="197" spans="13:20" ht="12.75">
      <c r="M197" s="60"/>
      <c r="N197" s="60"/>
      <c r="O197" s="60"/>
      <c r="P197" s="60"/>
      <c r="Q197" s="60"/>
      <c r="R197" s="60"/>
      <c r="T197" s="57"/>
    </row>
    <row r="198" spans="13:20" ht="12.75">
      <c r="M198" s="60"/>
      <c r="N198" s="60"/>
      <c r="O198" s="60"/>
      <c r="P198" s="60"/>
      <c r="Q198" s="60"/>
      <c r="R198" s="60"/>
      <c r="T198" s="57"/>
    </row>
    <row r="199" spans="13:20" ht="12.75">
      <c r="M199" s="60"/>
      <c r="N199" s="60"/>
      <c r="O199" s="60"/>
      <c r="P199" s="60"/>
      <c r="Q199" s="60"/>
      <c r="R199" s="60"/>
      <c r="T199" s="57"/>
    </row>
    <row r="200" spans="13:20" ht="12.75">
      <c r="M200" s="60"/>
      <c r="N200" s="60"/>
      <c r="O200" s="60"/>
      <c r="P200" s="60"/>
      <c r="Q200" s="60"/>
      <c r="R200" s="60"/>
      <c r="T200" s="57"/>
    </row>
    <row r="201" spans="13:20" ht="12.75">
      <c r="M201" s="60"/>
      <c r="N201" s="60"/>
      <c r="O201" s="60"/>
      <c r="P201" s="60"/>
      <c r="Q201" s="60"/>
      <c r="R201" s="60"/>
      <c r="T201" s="57"/>
    </row>
    <row r="202" spans="13:20" ht="12.75">
      <c r="M202" s="60"/>
      <c r="N202" s="60"/>
      <c r="O202" s="60"/>
      <c r="P202" s="60"/>
      <c r="Q202" s="60"/>
      <c r="R202" s="60"/>
      <c r="T202" s="57"/>
    </row>
    <row r="203" spans="13:20" ht="12.75">
      <c r="M203" s="60"/>
      <c r="N203" s="60"/>
      <c r="O203" s="60"/>
      <c r="P203" s="60"/>
      <c r="Q203" s="60"/>
      <c r="R203" s="60"/>
      <c r="T203" s="57"/>
    </row>
    <row r="204" spans="13:20" ht="12.75">
      <c r="M204" s="60"/>
      <c r="N204" s="60"/>
      <c r="O204" s="60"/>
      <c r="P204" s="60"/>
      <c r="Q204" s="60"/>
      <c r="R204" s="60"/>
      <c r="T204" s="57"/>
    </row>
  </sheetData>
  <mergeCells count="6">
    <mergeCell ref="A1:K1"/>
    <mergeCell ref="K2:K3"/>
    <mergeCell ref="J2:J3"/>
    <mergeCell ref="F2:I2"/>
    <mergeCell ref="D2:D3"/>
    <mergeCell ref="E2:E3"/>
  </mergeCells>
  <printOptions/>
  <pageMargins left="0.5" right="0.5" top="0.5" bottom="0.5" header="0.5" footer="0.5"/>
  <pageSetup fitToHeight="10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workbookViewId="0" topLeftCell="A7">
      <selection activeCell="E48" sqref="E48"/>
    </sheetView>
  </sheetViews>
  <sheetFormatPr defaultColWidth="9.140625" defaultRowHeight="12.75"/>
  <cols>
    <col min="1" max="1" width="17.140625" style="1" customWidth="1"/>
    <col min="2" max="2" width="1.7109375" style="1" customWidth="1"/>
    <col min="3" max="23" width="5.7109375" style="0" customWidth="1"/>
  </cols>
  <sheetData>
    <row r="1" spans="1:23" ht="42.75" customHeight="1" thickBo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3:23" ht="12.75" customHeight="1" thickTop="1">
      <c r="C2" s="42" t="s">
        <v>10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2.75" customHeight="1">
      <c r="A3" s="1" t="s">
        <v>0</v>
      </c>
      <c r="C3" s="2">
        <v>0</v>
      </c>
      <c r="D3" s="3">
        <v>0.5</v>
      </c>
      <c r="E3" s="4">
        <v>1</v>
      </c>
      <c r="F3" s="2">
        <v>1.5</v>
      </c>
      <c r="G3" s="2">
        <v>2</v>
      </c>
      <c r="H3" s="2">
        <v>2.5</v>
      </c>
      <c r="I3" s="2">
        <v>3</v>
      </c>
      <c r="J3" s="2">
        <v>3.5</v>
      </c>
      <c r="K3" s="2">
        <v>4</v>
      </c>
      <c r="L3" s="2">
        <v>4.5</v>
      </c>
      <c r="M3" s="2">
        <v>5</v>
      </c>
      <c r="N3" s="2">
        <v>5.5</v>
      </c>
      <c r="O3" s="2">
        <v>6</v>
      </c>
      <c r="P3" s="2">
        <v>6.5</v>
      </c>
      <c r="Q3" s="2">
        <v>7</v>
      </c>
      <c r="R3" s="2">
        <v>7.5</v>
      </c>
      <c r="S3" s="2">
        <v>8</v>
      </c>
      <c r="T3" s="2">
        <v>8.5</v>
      </c>
      <c r="U3" s="2">
        <v>9</v>
      </c>
      <c r="V3" s="2">
        <v>9.5</v>
      </c>
      <c r="W3" s="2">
        <v>10</v>
      </c>
    </row>
    <row r="4" spans="1:23" ht="12.75" customHeight="1">
      <c r="A4" s="5" t="s">
        <v>1</v>
      </c>
      <c r="B4" s="5"/>
      <c r="C4" s="2">
        <v>0.305</v>
      </c>
      <c r="D4" s="3">
        <v>0.305</v>
      </c>
      <c r="E4" s="4">
        <v>0.305</v>
      </c>
      <c r="F4" s="2">
        <v>0.305</v>
      </c>
      <c r="G4" s="2">
        <v>0.305</v>
      </c>
      <c r="H4" s="2">
        <v>0.305</v>
      </c>
      <c r="I4" s="2">
        <v>0.305</v>
      </c>
      <c r="J4" s="2">
        <v>0.305</v>
      </c>
      <c r="K4" s="2">
        <v>0.305</v>
      </c>
      <c r="L4" s="2">
        <v>0.305</v>
      </c>
      <c r="M4" s="2">
        <v>0.305</v>
      </c>
      <c r="N4" s="2">
        <v>0.305</v>
      </c>
      <c r="O4" s="2">
        <v>0.305</v>
      </c>
      <c r="P4" s="2">
        <v>0.305</v>
      </c>
      <c r="Q4" s="2">
        <v>0.305</v>
      </c>
      <c r="R4" s="2">
        <v>0.305</v>
      </c>
      <c r="S4" s="2">
        <v>0.305</v>
      </c>
      <c r="T4" s="2">
        <v>0.305</v>
      </c>
      <c r="U4" s="2">
        <v>0.305</v>
      </c>
      <c r="V4" s="2">
        <v>0.305</v>
      </c>
      <c r="W4" s="2">
        <v>0.305</v>
      </c>
    </row>
    <row r="5" spans="1:23" ht="12.75" customHeight="1">
      <c r="A5" s="5" t="s">
        <v>2</v>
      </c>
      <c r="B5" s="5"/>
      <c r="C5" s="6">
        <v>0.326</v>
      </c>
      <c r="D5" s="7">
        <v>0.313</v>
      </c>
      <c r="E5" s="8">
        <v>0.293</v>
      </c>
      <c r="F5" s="6">
        <v>0.27</v>
      </c>
      <c r="G5" s="6">
        <v>0.251</v>
      </c>
      <c r="H5" s="6">
        <v>0.233</v>
      </c>
      <c r="I5" s="6">
        <v>0.218</v>
      </c>
      <c r="J5" s="6">
        <v>0.206</v>
      </c>
      <c r="K5" s="6">
        <v>0.194</v>
      </c>
      <c r="L5" s="6">
        <v>0.184</v>
      </c>
      <c r="M5" s="6">
        <v>0.173</v>
      </c>
      <c r="N5" s="6">
        <v>0.167</v>
      </c>
      <c r="O5" s="6">
        <v>0.162</v>
      </c>
      <c r="P5" s="6">
        <v>0.152</v>
      </c>
      <c r="Q5" s="6">
        <v>0.148</v>
      </c>
      <c r="R5" s="6">
        <v>0.142</v>
      </c>
      <c r="S5" s="6">
        <v>0.136</v>
      </c>
      <c r="T5" s="6">
        <v>0.132</v>
      </c>
      <c r="U5" s="6">
        <v>0.128</v>
      </c>
      <c r="V5" s="6">
        <v>0.124</v>
      </c>
      <c r="W5" s="6">
        <v>0.121</v>
      </c>
    </row>
    <row r="6" spans="1:23" ht="12.75" customHeight="1">
      <c r="A6" s="1" t="s">
        <v>3</v>
      </c>
      <c r="C6" s="9">
        <v>0.268</v>
      </c>
      <c r="D6" s="10">
        <v>0.243</v>
      </c>
      <c r="E6" s="11">
        <v>0.232</v>
      </c>
      <c r="F6" s="9">
        <v>0.207</v>
      </c>
      <c r="G6" s="9">
        <v>0.183</v>
      </c>
      <c r="H6" s="9">
        <v>0.159</v>
      </c>
      <c r="I6" s="9">
        <v>0.146</v>
      </c>
      <c r="J6" s="9">
        <v>0.128</v>
      </c>
      <c r="K6" s="9">
        <v>0.122</v>
      </c>
      <c r="L6" s="9">
        <v>0.11</v>
      </c>
      <c r="M6" s="9">
        <v>0.11</v>
      </c>
      <c r="N6" s="9">
        <v>0.096</v>
      </c>
      <c r="O6" s="9">
        <v>0.091</v>
      </c>
      <c r="P6" s="9">
        <v>0.073</v>
      </c>
      <c r="Q6" s="9">
        <v>0.085</v>
      </c>
      <c r="R6" s="9">
        <v>0.073</v>
      </c>
      <c r="S6" s="9">
        <v>0.073</v>
      </c>
      <c r="T6" s="9">
        <v>0.061</v>
      </c>
      <c r="U6" s="9">
        <v>0.061</v>
      </c>
      <c r="V6" s="9">
        <v>0.061</v>
      </c>
      <c r="W6" s="9">
        <v>0.061</v>
      </c>
    </row>
    <row r="7" spans="1:23" ht="12.75" customHeight="1">
      <c r="A7" s="1" t="s">
        <v>4</v>
      </c>
      <c r="C7" s="9">
        <v>0.28</v>
      </c>
      <c r="D7" s="10">
        <v>0.268</v>
      </c>
      <c r="E7" s="11">
        <v>0.244</v>
      </c>
      <c r="F7" s="9">
        <v>0.22</v>
      </c>
      <c r="G7" s="9">
        <v>0.195</v>
      </c>
      <c r="H7" s="9">
        <v>0.171</v>
      </c>
      <c r="I7" s="9">
        <v>0.159</v>
      </c>
      <c r="J7" s="9">
        <v>0.146</v>
      </c>
      <c r="K7" s="9">
        <v>0.134</v>
      </c>
      <c r="L7" s="9">
        <v>0.134</v>
      </c>
      <c r="M7" s="9">
        <v>0.122</v>
      </c>
      <c r="N7" s="9">
        <v>0.11</v>
      </c>
      <c r="O7" s="9">
        <v>0.11</v>
      </c>
      <c r="P7" s="9">
        <v>0.098</v>
      </c>
      <c r="Q7" s="9">
        <v>0.098</v>
      </c>
      <c r="R7" s="9">
        <v>0.085</v>
      </c>
      <c r="S7" s="9">
        <v>0.085</v>
      </c>
      <c r="T7" s="9">
        <v>0.085</v>
      </c>
      <c r="U7" s="9">
        <v>0.079</v>
      </c>
      <c r="V7" s="9">
        <v>0.073</v>
      </c>
      <c r="W7" s="9">
        <v>0.073</v>
      </c>
    </row>
    <row r="8" spans="1:23" ht="12.75" customHeight="1">
      <c r="A8" s="1" t="s">
        <v>5</v>
      </c>
      <c r="C8" s="6">
        <v>0.366</v>
      </c>
      <c r="D8" s="7">
        <v>0.354</v>
      </c>
      <c r="E8" s="8">
        <v>0.341</v>
      </c>
      <c r="F8" s="6">
        <v>0.329</v>
      </c>
      <c r="G8" s="6">
        <v>0.305</v>
      </c>
      <c r="H8" s="6">
        <v>0.293</v>
      </c>
      <c r="I8" s="6">
        <v>0.274</v>
      </c>
      <c r="J8" s="6">
        <v>0.256</v>
      </c>
      <c r="K8" s="6">
        <v>0.256</v>
      </c>
      <c r="L8" s="6">
        <v>0.244</v>
      </c>
      <c r="M8" s="6">
        <v>0.232</v>
      </c>
      <c r="N8" s="6">
        <v>0.22</v>
      </c>
      <c r="O8" s="6">
        <v>0.22</v>
      </c>
      <c r="P8" s="6">
        <v>0.207</v>
      </c>
      <c r="Q8" s="6">
        <v>0.207</v>
      </c>
      <c r="R8" s="6">
        <v>0.195</v>
      </c>
      <c r="S8" s="6">
        <v>0.195</v>
      </c>
      <c r="T8" s="6">
        <v>0.195</v>
      </c>
      <c r="U8" s="6">
        <v>0.183</v>
      </c>
      <c r="V8" s="6">
        <v>0.171</v>
      </c>
      <c r="W8" s="6">
        <v>0.171</v>
      </c>
    </row>
    <row r="9" spans="1:23" ht="12.75" customHeight="1">
      <c r="A9" s="1" t="s">
        <v>6</v>
      </c>
      <c r="C9" s="6">
        <v>0.378</v>
      </c>
      <c r="D9" s="7">
        <v>0.366</v>
      </c>
      <c r="E9" s="8">
        <v>0.366</v>
      </c>
      <c r="F9" s="6">
        <v>0.341</v>
      </c>
      <c r="G9" s="6">
        <v>0.329</v>
      </c>
      <c r="H9" s="6">
        <v>0.305</v>
      </c>
      <c r="I9" s="6">
        <v>0.293</v>
      </c>
      <c r="J9" s="6">
        <v>0.287</v>
      </c>
      <c r="K9" s="6">
        <v>0.268</v>
      </c>
      <c r="L9" s="6">
        <v>0.262</v>
      </c>
      <c r="M9" s="6">
        <v>0.244</v>
      </c>
      <c r="N9" s="6">
        <v>0.244</v>
      </c>
      <c r="O9" s="6">
        <v>0.232</v>
      </c>
      <c r="P9" s="6">
        <v>0.22</v>
      </c>
      <c r="Q9" s="6">
        <v>0.22</v>
      </c>
      <c r="R9" s="6">
        <v>0.207</v>
      </c>
      <c r="S9" s="6">
        <v>0.22</v>
      </c>
      <c r="T9" s="6">
        <v>0.207</v>
      </c>
      <c r="U9" s="6">
        <v>0.207</v>
      </c>
      <c r="V9" s="6">
        <v>0.195</v>
      </c>
      <c r="W9" s="6">
        <v>0.195</v>
      </c>
    </row>
    <row r="10" spans="1:23" ht="12.75" customHeight="1">
      <c r="A10" s="12" t="s">
        <v>7</v>
      </c>
      <c r="C10" s="6">
        <v>0.021</v>
      </c>
      <c r="D10" s="7">
        <v>0.008</v>
      </c>
      <c r="E10" s="8">
        <v>0.012</v>
      </c>
      <c r="F10" s="6">
        <v>0.035</v>
      </c>
      <c r="G10" s="6">
        <v>0.054</v>
      </c>
      <c r="H10" s="6">
        <v>0.072</v>
      </c>
      <c r="I10" s="6">
        <v>0.087</v>
      </c>
      <c r="J10" s="6">
        <v>0.099</v>
      </c>
      <c r="K10" s="6">
        <v>0.111</v>
      </c>
      <c r="L10" s="6">
        <v>0.121</v>
      </c>
      <c r="M10" s="6">
        <v>0.132</v>
      </c>
      <c r="N10" s="6">
        <v>0.138</v>
      </c>
      <c r="O10" s="6">
        <v>0.143</v>
      </c>
      <c r="P10" s="6">
        <v>0.153</v>
      </c>
      <c r="Q10" s="6">
        <v>0.157</v>
      </c>
      <c r="R10" s="6">
        <v>0.163</v>
      </c>
      <c r="S10" s="6">
        <v>0.168</v>
      </c>
      <c r="T10" s="6">
        <v>0.173</v>
      </c>
      <c r="U10" s="6">
        <v>0.177</v>
      </c>
      <c r="V10" s="6">
        <v>0.181</v>
      </c>
      <c r="W10" s="6">
        <v>0.184</v>
      </c>
    </row>
    <row r="11" spans="1:23" ht="12.75" customHeight="1">
      <c r="A11" s="13" t="s">
        <v>8</v>
      </c>
      <c r="B11" s="13"/>
      <c r="C11" s="14">
        <v>0.253</v>
      </c>
      <c r="D11" s="15">
        <v>0.456</v>
      </c>
      <c r="E11" s="16">
        <v>0.263</v>
      </c>
      <c r="F11" s="14">
        <v>0.08</v>
      </c>
      <c r="G11" s="14">
        <v>0.024</v>
      </c>
      <c r="H11" s="14">
        <v>0.004</v>
      </c>
      <c r="I11" s="14">
        <v>0.001</v>
      </c>
      <c r="J11" s="14">
        <v>0.001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</row>
    <row r="12" spans="3:23" ht="12.75" customHeight="1">
      <c r="C12" s="42" t="s">
        <v>11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2.75" customHeight="1">
      <c r="A13" s="1" t="s">
        <v>0</v>
      </c>
      <c r="C13" s="2">
        <v>0</v>
      </c>
      <c r="D13" s="2">
        <v>0.5</v>
      </c>
      <c r="E13" s="2">
        <v>1</v>
      </c>
      <c r="F13" s="2">
        <v>1.5</v>
      </c>
      <c r="G13" s="2">
        <v>2</v>
      </c>
      <c r="H13" s="3">
        <v>2.5</v>
      </c>
      <c r="I13" s="2">
        <v>3</v>
      </c>
      <c r="J13" s="2">
        <v>3.5</v>
      </c>
      <c r="K13" s="4">
        <v>4</v>
      </c>
      <c r="L13" s="2">
        <v>4.5</v>
      </c>
      <c r="M13" s="2">
        <v>5</v>
      </c>
      <c r="N13" s="2">
        <v>5.5</v>
      </c>
      <c r="O13" s="2">
        <v>6</v>
      </c>
      <c r="P13" s="2">
        <v>6.5</v>
      </c>
      <c r="Q13" s="2">
        <v>7</v>
      </c>
      <c r="R13" s="2">
        <v>7.5</v>
      </c>
      <c r="S13" s="2">
        <v>8</v>
      </c>
      <c r="T13" s="2">
        <v>8.5</v>
      </c>
      <c r="U13" s="2">
        <v>9</v>
      </c>
      <c r="V13" s="2">
        <v>9.5</v>
      </c>
      <c r="W13" s="2">
        <v>10</v>
      </c>
    </row>
    <row r="14" spans="1:23" ht="12.75" customHeight="1">
      <c r="A14" s="5" t="s">
        <v>1</v>
      </c>
      <c r="B14" s="5"/>
      <c r="C14" s="2">
        <v>0.61</v>
      </c>
      <c r="D14" s="2">
        <v>0.61</v>
      </c>
      <c r="E14" s="2">
        <v>0.61</v>
      </c>
      <c r="F14" s="2">
        <v>0.61</v>
      </c>
      <c r="G14" s="2">
        <v>0.61</v>
      </c>
      <c r="H14" s="3">
        <v>0.61</v>
      </c>
      <c r="I14" s="2">
        <v>0.61</v>
      </c>
      <c r="J14" s="2">
        <v>0.61</v>
      </c>
      <c r="K14" s="4">
        <v>0.61</v>
      </c>
      <c r="L14" s="2">
        <v>0.61</v>
      </c>
      <c r="M14" s="2">
        <v>0.61</v>
      </c>
      <c r="N14" s="2">
        <v>0.61</v>
      </c>
      <c r="O14" s="2">
        <v>0.61</v>
      </c>
      <c r="P14" s="2">
        <v>0.61</v>
      </c>
      <c r="Q14" s="2">
        <v>0.61</v>
      </c>
      <c r="R14" s="2">
        <v>0.61</v>
      </c>
      <c r="S14" s="2">
        <v>0.61</v>
      </c>
      <c r="T14" s="2">
        <v>0.61</v>
      </c>
      <c r="U14" s="2">
        <v>0.61</v>
      </c>
      <c r="V14" s="2">
        <v>0.61</v>
      </c>
      <c r="W14" s="2">
        <v>0.61</v>
      </c>
    </row>
    <row r="15" spans="1:23" ht="12.75" customHeight="1">
      <c r="A15" s="5" t="s">
        <v>2</v>
      </c>
      <c r="B15" s="5"/>
      <c r="C15" s="6">
        <v>0.827</v>
      </c>
      <c r="D15" s="6">
        <v>0.791</v>
      </c>
      <c r="E15" s="6">
        <v>0.738</v>
      </c>
      <c r="F15" s="6">
        <v>0.69</v>
      </c>
      <c r="G15" s="6">
        <v>0.645</v>
      </c>
      <c r="H15" s="7">
        <v>0.613</v>
      </c>
      <c r="I15" s="6">
        <v>0.579</v>
      </c>
      <c r="J15" s="6">
        <v>0.55</v>
      </c>
      <c r="K15" s="8">
        <v>0.528</v>
      </c>
      <c r="L15" s="6">
        <v>0.505</v>
      </c>
      <c r="M15" s="6">
        <v>0.485</v>
      </c>
      <c r="N15" s="6">
        <v>0.464</v>
      </c>
      <c r="O15" s="6">
        <v>0.448</v>
      </c>
      <c r="P15" s="6">
        <v>0.433</v>
      </c>
      <c r="Q15" s="6">
        <v>0.419</v>
      </c>
      <c r="R15" s="6">
        <v>0.402</v>
      </c>
      <c r="S15" s="6">
        <v>0.389</v>
      </c>
      <c r="T15" s="6">
        <v>0.378</v>
      </c>
      <c r="U15" s="6">
        <v>0.365</v>
      </c>
      <c r="V15" s="6">
        <v>0.354</v>
      </c>
      <c r="W15" s="6">
        <v>0.35</v>
      </c>
    </row>
    <row r="16" spans="1:23" ht="12.75" customHeight="1">
      <c r="A16" s="1" t="s">
        <v>3</v>
      </c>
      <c r="C16" s="6">
        <v>0.707</v>
      </c>
      <c r="D16" s="6">
        <v>0.659</v>
      </c>
      <c r="E16" s="6">
        <v>0.585</v>
      </c>
      <c r="F16" s="6">
        <v>0.537</v>
      </c>
      <c r="G16" s="6">
        <v>0.488</v>
      </c>
      <c r="H16" s="7">
        <v>0.439</v>
      </c>
      <c r="I16" s="6">
        <v>0.415</v>
      </c>
      <c r="J16" s="6">
        <v>0.415</v>
      </c>
      <c r="K16" s="8">
        <v>0.378</v>
      </c>
      <c r="L16" s="6">
        <v>0.341</v>
      </c>
      <c r="M16" s="6">
        <v>0.341</v>
      </c>
      <c r="N16" s="6">
        <v>0.317</v>
      </c>
      <c r="O16" s="6">
        <v>0.293</v>
      </c>
      <c r="P16" s="6">
        <v>0.268</v>
      </c>
      <c r="Q16" s="6">
        <v>0.28</v>
      </c>
      <c r="R16" s="6">
        <v>0.243</v>
      </c>
      <c r="S16" s="6">
        <v>0.244</v>
      </c>
      <c r="T16" s="6">
        <v>0.22</v>
      </c>
      <c r="U16" s="6">
        <v>0.22</v>
      </c>
      <c r="V16" s="6">
        <v>0.22</v>
      </c>
      <c r="W16" s="6">
        <v>0.195</v>
      </c>
    </row>
    <row r="17" spans="1:23" ht="12.75" customHeight="1">
      <c r="A17" s="1" t="s">
        <v>4</v>
      </c>
      <c r="C17" s="6">
        <v>0.732</v>
      </c>
      <c r="D17" s="6">
        <v>0.683</v>
      </c>
      <c r="E17" s="6">
        <v>0.634</v>
      </c>
      <c r="F17" s="6">
        <v>0.561</v>
      </c>
      <c r="G17" s="6">
        <v>0.537</v>
      </c>
      <c r="H17" s="7">
        <v>0.488</v>
      </c>
      <c r="I17" s="6">
        <v>0.463</v>
      </c>
      <c r="J17" s="6">
        <v>0.439</v>
      </c>
      <c r="K17" s="8">
        <v>0.415</v>
      </c>
      <c r="L17" s="6">
        <v>0.378</v>
      </c>
      <c r="M17" s="6">
        <v>0.366</v>
      </c>
      <c r="N17" s="6">
        <v>0.341</v>
      </c>
      <c r="O17" s="6">
        <v>0.317</v>
      </c>
      <c r="P17" s="6">
        <v>0.317</v>
      </c>
      <c r="Q17" s="6">
        <v>0.317</v>
      </c>
      <c r="R17" s="6">
        <v>0.293</v>
      </c>
      <c r="S17" s="6">
        <v>0.268</v>
      </c>
      <c r="T17" s="6">
        <v>0.268</v>
      </c>
      <c r="U17" s="6">
        <v>0.244</v>
      </c>
      <c r="V17" s="6">
        <v>0.244</v>
      </c>
      <c r="W17" s="6">
        <v>0.244</v>
      </c>
    </row>
    <row r="18" spans="1:23" ht="12.75" customHeight="1">
      <c r="A18" s="1" t="s">
        <v>5</v>
      </c>
      <c r="C18" s="6">
        <v>0.902</v>
      </c>
      <c r="D18" s="6">
        <v>0.878</v>
      </c>
      <c r="E18" s="6">
        <v>0.829</v>
      </c>
      <c r="F18" s="6">
        <v>0.805</v>
      </c>
      <c r="G18" s="6">
        <v>0.756</v>
      </c>
      <c r="H18" s="7">
        <v>0.732</v>
      </c>
      <c r="I18" s="6">
        <v>0.695</v>
      </c>
      <c r="J18" s="6">
        <v>0.671</v>
      </c>
      <c r="K18" s="8">
        <v>0.659</v>
      </c>
      <c r="L18" s="6">
        <v>0.634</v>
      </c>
      <c r="M18" s="6">
        <v>0.61</v>
      </c>
      <c r="N18" s="6">
        <v>0.585</v>
      </c>
      <c r="O18" s="6">
        <v>0.585</v>
      </c>
      <c r="P18" s="6">
        <v>0.561</v>
      </c>
      <c r="Q18" s="6">
        <v>0.537</v>
      </c>
      <c r="R18" s="6">
        <v>0.512</v>
      </c>
      <c r="S18" s="6">
        <v>0.512</v>
      </c>
      <c r="T18" s="6">
        <v>0.512</v>
      </c>
      <c r="U18" s="6">
        <v>0.488</v>
      </c>
      <c r="V18" s="6">
        <v>0.463</v>
      </c>
      <c r="W18" s="6">
        <v>0.488</v>
      </c>
    </row>
    <row r="19" spans="1:23" ht="12.75" customHeight="1">
      <c r="A19" s="1" t="s">
        <v>6</v>
      </c>
      <c r="C19" s="6">
        <v>0.927</v>
      </c>
      <c r="D19" s="6">
        <v>0.902</v>
      </c>
      <c r="E19" s="6">
        <v>0.878</v>
      </c>
      <c r="F19" s="6">
        <v>0.841</v>
      </c>
      <c r="G19" s="6">
        <v>0.793</v>
      </c>
      <c r="H19" s="7">
        <v>0.756</v>
      </c>
      <c r="I19" s="6">
        <v>0.732</v>
      </c>
      <c r="J19" s="6">
        <v>0.707</v>
      </c>
      <c r="K19" s="8">
        <v>0.695</v>
      </c>
      <c r="L19" s="6">
        <v>0.659</v>
      </c>
      <c r="M19" s="6">
        <v>0.634</v>
      </c>
      <c r="N19" s="6">
        <v>0.634</v>
      </c>
      <c r="O19" s="6">
        <v>0.61</v>
      </c>
      <c r="P19" s="6">
        <v>0.585</v>
      </c>
      <c r="Q19" s="6">
        <v>0.585</v>
      </c>
      <c r="R19" s="6">
        <v>0.573</v>
      </c>
      <c r="S19" s="6">
        <v>0.537</v>
      </c>
      <c r="T19" s="6">
        <v>0.537</v>
      </c>
      <c r="U19" s="6">
        <v>0.537</v>
      </c>
      <c r="V19" s="6">
        <v>0.512</v>
      </c>
      <c r="W19" s="6">
        <v>0.524</v>
      </c>
    </row>
    <row r="20" spans="1:23" ht="12.75" customHeight="1">
      <c r="A20" s="12" t="s">
        <v>7</v>
      </c>
      <c r="C20" s="6">
        <v>0.217</v>
      </c>
      <c r="D20" s="6">
        <v>0.181</v>
      </c>
      <c r="E20" s="6">
        <v>0.128</v>
      </c>
      <c r="F20" s="6">
        <v>0.08</v>
      </c>
      <c r="G20" s="6">
        <v>0.035</v>
      </c>
      <c r="H20" s="7">
        <v>0.003</v>
      </c>
      <c r="I20" s="6">
        <v>0.031</v>
      </c>
      <c r="J20" s="6">
        <v>0.06</v>
      </c>
      <c r="K20" s="8">
        <v>0.082</v>
      </c>
      <c r="L20" s="6">
        <v>0.105</v>
      </c>
      <c r="M20" s="6">
        <v>0.125</v>
      </c>
      <c r="N20" s="6">
        <v>0.146</v>
      </c>
      <c r="O20" s="6">
        <v>0.162</v>
      </c>
      <c r="P20" s="6">
        <v>0.177</v>
      </c>
      <c r="Q20" s="6">
        <v>0.191</v>
      </c>
      <c r="R20" s="6">
        <v>0.208</v>
      </c>
      <c r="S20" s="6">
        <v>0.221</v>
      </c>
      <c r="T20" s="6">
        <v>0.232</v>
      </c>
      <c r="U20" s="6">
        <v>0.245</v>
      </c>
      <c r="V20" s="6">
        <v>0.256</v>
      </c>
      <c r="W20" s="6">
        <v>0.26</v>
      </c>
    </row>
    <row r="21" spans="1:23" ht="12.75" customHeight="1">
      <c r="A21" s="13" t="s">
        <v>8</v>
      </c>
      <c r="B21" s="13"/>
      <c r="C21" s="14">
        <v>0</v>
      </c>
      <c r="D21" s="14">
        <v>0</v>
      </c>
      <c r="E21" s="14">
        <v>0.02</v>
      </c>
      <c r="F21" s="14">
        <v>0.12</v>
      </c>
      <c r="G21" s="14">
        <v>0.348</v>
      </c>
      <c r="H21" s="15">
        <v>0.45</v>
      </c>
      <c r="I21" s="14">
        <v>0.231</v>
      </c>
      <c r="J21" s="14">
        <v>0.119</v>
      </c>
      <c r="K21" s="16">
        <v>0.073</v>
      </c>
      <c r="L21" s="14">
        <v>0.032</v>
      </c>
      <c r="M21" s="14">
        <v>0.012</v>
      </c>
      <c r="N21" s="14">
        <v>0.009</v>
      </c>
      <c r="O21" s="14">
        <v>0.003</v>
      </c>
      <c r="P21" s="14">
        <v>0.002</v>
      </c>
      <c r="Q21" s="14">
        <v>0.001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</row>
    <row r="22" spans="3:23" ht="12" customHeight="1">
      <c r="C22" s="42" t="s">
        <v>12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ht="12.75" customHeight="1">
      <c r="A23" s="1" t="s">
        <v>0</v>
      </c>
      <c r="C23" s="2">
        <v>0</v>
      </c>
      <c r="D23" s="2">
        <v>0.5</v>
      </c>
      <c r="E23" s="4">
        <v>1</v>
      </c>
      <c r="F23" s="2">
        <v>1.5</v>
      </c>
      <c r="G23" s="2">
        <v>2</v>
      </c>
      <c r="H23" s="2">
        <v>2.5</v>
      </c>
      <c r="I23" s="3">
        <v>3</v>
      </c>
      <c r="J23" s="2">
        <v>3.5</v>
      </c>
      <c r="K23" s="2">
        <v>4</v>
      </c>
      <c r="L23" s="2">
        <v>4.5</v>
      </c>
      <c r="M23" s="2">
        <v>5</v>
      </c>
      <c r="N23" s="2">
        <v>5.5</v>
      </c>
      <c r="O23" s="2">
        <v>6</v>
      </c>
      <c r="P23" s="2">
        <v>6.5</v>
      </c>
      <c r="Q23" s="2">
        <v>7</v>
      </c>
      <c r="R23" s="2">
        <v>7.5</v>
      </c>
      <c r="S23" s="2">
        <v>8</v>
      </c>
      <c r="T23" s="2">
        <v>8.5</v>
      </c>
      <c r="U23" s="2">
        <v>9</v>
      </c>
      <c r="V23" s="2">
        <v>9.5</v>
      </c>
      <c r="W23" s="2">
        <v>10</v>
      </c>
    </row>
    <row r="24" spans="1:23" ht="12.75" customHeight="1">
      <c r="A24" s="5" t="s">
        <v>1</v>
      </c>
      <c r="B24" s="5"/>
      <c r="C24" s="2">
        <v>0.378</v>
      </c>
      <c r="D24" s="2">
        <v>0.378</v>
      </c>
      <c r="E24" s="4">
        <v>0.378</v>
      </c>
      <c r="F24" s="2">
        <v>0.378</v>
      </c>
      <c r="G24" s="2">
        <v>0.378</v>
      </c>
      <c r="H24" s="2">
        <v>0.378</v>
      </c>
      <c r="I24" s="3">
        <v>0.378</v>
      </c>
      <c r="J24" s="2">
        <v>0.378</v>
      </c>
      <c r="K24" s="2">
        <v>0.378</v>
      </c>
      <c r="L24" s="2">
        <v>0.378</v>
      </c>
      <c r="M24" s="2">
        <v>0.378</v>
      </c>
      <c r="N24" s="2">
        <v>0.378</v>
      </c>
      <c r="O24" s="2">
        <v>0.378</v>
      </c>
      <c r="P24" s="2">
        <v>0.378</v>
      </c>
      <c r="Q24" s="2">
        <v>0.378</v>
      </c>
      <c r="R24" s="2">
        <v>0.378</v>
      </c>
      <c r="S24" s="2">
        <v>0.378</v>
      </c>
      <c r="T24" s="2">
        <v>0.378</v>
      </c>
      <c r="U24" s="2">
        <v>0.378</v>
      </c>
      <c r="V24" s="2">
        <v>0.378</v>
      </c>
      <c r="W24" s="2">
        <v>0.378</v>
      </c>
    </row>
    <row r="25" spans="1:23" ht="12.75" customHeight="1">
      <c r="A25" s="5" t="s">
        <v>2</v>
      </c>
      <c r="B25" s="5"/>
      <c r="C25" s="6">
        <v>0.586</v>
      </c>
      <c r="D25" s="6">
        <v>0.558</v>
      </c>
      <c r="E25" s="8">
        <v>0.51</v>
      </c>
      <c r="F25" s="6">
        <v>0.473</v>
      </c>
      <c r="G25" s="6">
        <v>0.441</v>
      </c>
      <c r="H25" s="6">
        <v>0.41</v>
      </c>
      <c r="I25" s="7">
        <v>0.383</v>
      </c>
      <c r="J25" s="6">
        <v>0.363</v>
      </c>
      <c r="K25" s="6">
        <v>0.344</v>
      </c>
      <c r="L25" s="6">
        <v>0.328</v>
      </c>
      <c r="M25" s="6">
        <v>0.309</v>
      </c>
      <c r="N25" s="6">
        <v>0.301</v>
      </c>
      <c r="O25" s="6">
        <v>0.284</v>
      </c>
      <c r="P25" s="6">
        <v>0.274</v>
      </c>
      <c r="Q25" s="6">
        <v>0.266</v>
      </c>
      <c r="R25" s="6">
        <v>0.254</v>
      </c>
      <c r="S25" s="6">
        <v>0.244</v>
      </c>
      <c r="T25" s="6">
        <v>0.237</v>
      </c>
      <c r="U25" s="6">
        <v>0.231</v>
      </c>
      <c r="V25" s="6">
        <v>0.226</v>
      </c>
      <c r="W25" s="6">
        <v>0.22</v>
      </c>
    </row>
    <row r="26" spans="1:23" ht="12.75" customHeight="1">
      <c r="A26" s="1" t="s">
        <v>3</v>
      </c>
      <c r="C26" s="6">
        <v>0.465</v>
      </c>
      <c r="D26" s="6">
        <v>0.442</v>
      </c>
      <c r="E26" s="8">
        <v>0.372</v>
      </c>
      <c r="F26" s="6">
        <v>0.326</v>
      </c>
      <c r="G26" s="6">
        <v>0.302</v>
      </c>
      <c r="H26" s="6">
        <v>0.267</v>
      </c>
      <c r="I26" s="7">
        <v>0.256</v>
      </c>
      <c r="J26" s="6">
        <v>0.233</v>
      </c>
      <c r="K26" s="6">
        <v>0.209</v>
      </c>
      <c r="L26" s="6">
        <v>0.186</v>
      </c>
      <c r="M26" s="6">
        <v>0.186</v>
      </c>
      <c r="N26" s="6">
        <v>0.186</v>
      </c>
      <c r="O26" s="6">
        <v>0.163</v>
      </c>
      <c r="P26" s="6">
        <v>0.163</v>
      </c>
      <c r="Q26" s="6">
        <v>0.14</v>
      </c>
      <c r="R26" s="6">
        <v>0.14</v>
      </c>
      <c r="S26" s="6">
        <v>0.14</v>
      </c>
      <c r="T26" s="6">
        <v>0.116</v>
      </c>
      <c r="U26" s="6">
        <v>0.116</v>
      </c>
      <c r="V26" s="6">
        <v>0.105</v>
      </c>
      <c r="W26" s="6">
        <v>0.116</v>
      </c>
    </row>
    <row r="27" spans="1:23" ht="12.75" customHeight="1">
      <c r="A27" s="1" t="s">
        <v>4</v>
      </c>
      <c r="C27" s="6">
        <v>0.488</v>
      </c>
      <c r="D27" s="6">
        <v>0.465</v>
      </c>
      <c r="E27" s="8">
        <v>0.419</v>
      </c>
      <c r="F27" s="6">
        <v>0.372</v>
      </c>
      <c r="G27" s="6">
        <v>0.349</v>
      </c>
      <c r="H27" s="6">
        <v>0.302</v>
      </c>
      <c r="I27" s="7">
        <v>0.279</v>
      </c>
      <c r="J27" s="6">
        <v>0.279</v>
      </c>
      <c r="K27" s="6">
        <v>0.233</v>
      </c>
      <c r="L27" s="6">
        <v>0.209</v>
      </c>
      <c r="M27" s="6">
        <v>0.209</v>
      </c>
      <c r="N27" s="6">
        <v>0.209</v>
      </c>
      <c r="O27" s="6">
        <v>0.186</v>
      </c>
      <c r="P27" s="6">
        <v>0.186</v>
      </c>
      <c r="Q27" s="6">
        <v>0.163</v>
      </c>
      <c r="R27" s="6">
        <v>0.163</v>
      </c>
      <c r="S27" s="6">
        <v>0.14</v>
      </c>
      <c r="T27" s="6">
        <v>0.14</v>
      </c>
      <c r="U27" s="6">
        <v>0.14</v>
      </c>
      <c r="V27" s="6">
        <v>0.116</v>
      </c>
      <c r="W27" s="6">
        <v>0.116</v>
      </c>
    </row>
    <row r="28" spans="1:23" ht="12.75" customHeight="1">
      <c r="A28" s="1" t="s">
        <v>5</v>
      </c>
      <c r="C28" s="6">
        <v>0.674</v>
      </c>
      <c r="D28" s="6">
        <v>0.651</v>
      </c>
      <c r="E28" s="8">
        <v>0.605</v>
      </c>
      <c r="F28" s="6">
        <v>0.581</v>
      </c>
      <c r="G28" s="6">
        <v>0.535</v>
      </c>
      <c r="H28" s="6">
        <v>0.512</v>
      </c>
      <c r="I28" s="7">
        <v>0.488</v>
      </c>
      <c r="J28" s="6">
        <v>0.465</v>
      </c>
      <c r="K28" s="6">
        <v>0.442</v>
      </c>
      <c r="L28" s="6">
        <v>0.419</v>
      </c>
      <c r="M28" s="6">
        <v>0.419</v>
      </c>
      <c r="N28" s="6">
        <v>0.395</v>
      </c>
      <c r="O28" s="6">
        <v>0.395</v>
      </c>
      <c r="P28" s="6">
        <v>0.372</v>
      </c>
      <c r="Q28" s="6">
        <v>0.372</v>
      </c>
      <c r="R28" s="6">
        <v>0.349</v>
      </c>
      <c r="S28" s="6">
        <v>0.349</v>
      </c>
      <c r="T28" s="6">
        <v>0.326</v>
      </c>
      <c r="U28" s="6">
        <v>0.326</v>
      </c>
      <c r="V28" s="6">
        <v>0.326</v>
      </c>
      <c r="W28" s="6">
        <v>0.326</v>
      </c>
    </row>
    <row r="29" spans="1:23" ht="12.75" customHeight="1">
      <c r="A29" s="1" t="s">
        <v>6</v>
      </c>
      <c r="C29" s="6">
        <v>0.698</v>
      </c>
      <c r="D29" s="6">
        <v>0.674</v>
      </c>
      <c r="E29" s="8">
        <v>0.628</v>
      </c>
      <c r="F29" s="6">
        <v>0.628</v>
      </c>
      <c r="G29" s="6">
        <v>0.57</v>
      </c>
      <c r="H29" s="6">
        <v>0.558</v>
      </c>
      <c r="I29" s="7">
        <v>0.512</v>
      </c>
      <c r="J29" s="6">
        <v>0.512</v>
      </c>
      <c r="K29" s="6">
        <v>0.477</v>
      </c>
      <c r="L29" s="6">
        <v>0.465</v>
      </c>
      <c r="M29" s="6">
        <v>0.442</v>
      </c>
      <c r="N29" s="6">
        <v>0.442</v>
      </c>
      <c r="O29" s="6">
        <v>0.419</v>
      </c>
      <c r="P29" s="6">
        <v>0.419</v>
      </c>
      <c r="Q29" s="6">
        <v>0.395</v>
      </c>
      <c r="R29" s="6">
        <v>0.372</v>
      </c>
      <c r="S29" s="6">
        <v>0.384</v>
      </c>
      <c r="T29" s="6">
        <v>0.372</v>
      </c>
      <c r="U29" s="6">
        <v>0.372</v>
      </c>
      <c r="V29" s="6">
        <v>0.36</v>
      </c>
      <c r="W29" s="6">
        <v>0.349</v>
      </c>
    </row>
    <row r="30" spans="1:23" ht="12.75" customHeight="1">
      <c r="A30" s="12" t="s">
        <v>7</v>
      </c>
      <c r="C30" s="6">
        <v>0.208</v>
      </c>
      <c r="D30" s="6">
        <v>0.18</v>
      </c>
      <c r="E30" s="8">
        <v>0.132</v>
      </c>
      <c r="F30" s="6">
        <v>0.095</v>
      </c>
      <c r="G30" s="6">
        <v>0.063</v>
      </c>
      <c r="H30" s="6">
        <v>0.032</v>
      </c>
      <c r="I30" s="7">
        <v>0.005</v>
      </c>
      <c r="J30" s="6">
        <v>0.015</v>
      </c>
      <c r="K30" s="6">
        <v>0.034</v>
      </c>
      <c r="L30" s="6">
        <v>0.05</v>
      </c>
      <c r="M30" s="6">
        <v>0.069</v>
      </c>
      <c r="N30" s="6">
        <v>0.077</v>
      </c>
      <c r="O30" s="6">
        <v>0.094</v>
      </c>
      <c r="P30" s="6">
        <v>0.104</v>
      </c>
      <c r="Q30" s="6">
        <v>0.112</v>
      </c>
      <c r="R30" s="6">
        <v>0.124</v>
      </c>
      <c r="S30" s="6">
        <v>0.134</v>
      </c>
      <c r="T30" s="6">
        <v>0.141</v>
      </c>
      <c r="U30" s="6">
        <v>0.147</v>
      </c>
      <c r="V30" s="6">
        <v>0.152</v>
      </c>
      <c r="W30" s="6">
        <v>0.158</v>
      </c>
    </row>
    <row r="31" spans="1:23" ht="12.75" customHeight="1">
      <c r="A31" s="13" t="s">
        <v>8</v>
      </c>
      <c r="B31" s="13"/>
      <c r="C31" s="14">
        <v>0</v>
      </c>
      <c r="D31" s="14">
        <v>0</v>
      </c>
      <c r="E31" s="16">
        <v>0.006</v>
      </c>
      <c r="F31" s="14">
        <v>0.044</v>
      </c>
      <c r="G31" s="14">
        <v>0.147</v>
      </c>
      <c r="H31" s="14">
        <v>0.313</v>
      </c>
      <c r="I31" s="15">
        <v>0.5</v>
      </c>
      <c r="J31" s="14">
        <v>0.345</v>
      </c>
      <c r="K31" s="14">
        <v>0.228</v>
      </c>
      <c r="L31" s="14">
        <v>0.146</v>
      </c>
      <c r="M31" s="14">
        <v>0.079</v>
      </c>
      <c r="N31" s="14">
        <v>0.062</v>
      </c>
      <c r="O31" s="14">
        <v>0.03</v>
      </c>
      <c r="P31" s="14">
        <v>0.02</v>
      </c>
      <c r="Q31" s="14">
        <v>0.01</v>
      </c>
      <c r="R31" s="14">
        <v>0.004</v>
      </c>
      <c r="S31" s="14">
        <v>0.005</v>
      </c>
      <c r="T31" s="14">
        <v>0.004</v>
      </c>
      <c r="U31" s="14">
        <v>0.003</v>
      </c>
      <c r="V31" s="14">
        <v>0.002</v>
      </c>
      <c r="W31" s="14">
        <v>0.001</v>
      </c>
    </row>
    <row r="32" spans="3:23" ht="12.75" customHeight="1">
      <c r="C32" s="42" t="s">
        <v>13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2.75" customHeight="1">
      <c r="A33" s="1" t="s">
        <v>0</v>
      </c>
      <c r="C33" s="2">
        <v>0</v>
      </c>
      <c r="D33" s="2">
        <v>0.5</v>
      </c>
      <c r="E33" s="2">
        <v>1</v>
      </c>
      <c r="F33" s="2">
        <v>1.5</v>
      </c>
      <c r="G33" s="2">
        <v>2</v>
      </c>
      <c r="H33" s="2">
        <v>2.5</v>
      </c>
      <c r="I33" s="2">
        <v>3</v>
      </c>
      <c r="J33" s="2">
        <v>3.5</v>
      </c>
      <c r="K33" s="2">
        <v>4</v>
      </c>
      <c r="L33" s="4">
        <v>4.5</v>
      </c>
      <c r="M33" s="3">
        <v>5</v>
      </c>
      <c r="N33" s="2">
        <v>5.5</v>
      </c>
      <c r="O33" s="2">
        <v>6</v>
      </c>
      <c r="P33" s="2">
        <v>6.5</v>
      </c>
      <c r="Q33" s="2">
        <v>7</v>
      </c>
      <c r="R33" s="2">
        <v>7.5</v>
      </c>
      <c r="S33" s="2">
        <v>8</v>
      </c>
      <c r="T33" s="2">
        <v>8.5</v>
      </c>
      <c r="U33" s="2">
        <v>9</v>
      </c>
      <c r="V33" s="2">
        <v>9.5</v>
      </c>
      <c r="W33" s="2">
        <v>10</v>
      </c>
    </row>
    <row r="34" spans="1:23" ht="12.75" customHeight="1">
      <c r="A34" s="5" t="s">
        <v>1</v>
      </c>
      <c r="B34" s="5"/>
      <c r="C34" s="2">
        <v>0.311</v>
      </c>
      <c r="D34" s="2">
        <v>0.311</v>
      </c>
      <c r="E34" s="2">
        <v>0.311</v>
      </c>
      <c r="F34" s="2">
        <v>0.311</v>
      </c>
      <c r="G34" s="2">
        <v>0.311</v>
      </c>
      <c r="H34" s="2">
        <v>0.311</v>
      </c>
      <c r="I34" s="2">
        <v>0.311</v>
      </c>
      <c r="J34" s="2">
        <v>0.311</v>
      </c>
      <c r="K34" s="2">
        <v>0.311</v>
      </c>
      <c r="L34" s="4">
        <v>0.311</v>
      </c>
      <c r="M34" s="3">
        <v>0.311</v>
      </c>
      <c r="N34" s="2">
        <v>0.311</v>
      </c>
      <c r="O34" s="2">
        <v>0.311</v>
      </c>
      <c r="P34" s="2">
        <v>0.311</v>
      </c>
      <c r="Q34" s="2">
        <v>0.311</v>
      </c>
      <c r="R34" s="2">
        <v>0.311</v>
      </c>
      <c r="S34" s="2">
        <v>0.311</v>
      </c>
      <c r="T34" s="2">
        <v>0.311</v>
      </c>
      <c r="U34" s="2">
        <v>0.311</v>
      </c>
      <c r="V34" s="2">
        <v>0.311</v>
      </c>
      <c r="W34" s="2">
        <v>0.311</v>
      </c>
    </row>
    <row r="35" spans="1:23" ht="12.75" customHeight="1">
      <c r="A35" s="5" t="s">
        <v>2</v>
      </c>
      <c r="B35" s="5"/>
      <c r="C35" s="6">
        <v>0.575</v>
      </c>
      <c r="D35" s="6">
        <v>0.548</v>
      </c>
      <c r="E35" s="6">
        <v>0.507</v>
      </c>
      <c r="F35" s="6">
        <v>0.465</v>
      </c>
      <c r="G35" s="6">
        <v>0.432</v>
      </c>
      <c r="H35" s="6">
        <v>0.405</v>
      </c>
      <c r="I35" s="6">
        <v>0.378</v>
      </c>
      <c r="J35" s="6">
        <v>0.357</v>
      </c>
      <c r="K35" s="6">
        <v>0.341</v>
      </c>
      <c r="L35" s="8">
        <v>0.319</v>
      </c>
      <c r="M35" s="7">
        <v>0.307</v>
      </c>
      <c r="N35" s="6">
        <v>0.295</v>
      </c>
      <c r="O35" s="6">
        <v>0.282</v>
      </c>
      <c r="P35" s="6">
        <v>0.27</v>
      </c>
      <c r="Q35" s="6">
        <v>0.259</v>
      </c>
      <c r="R35" s="6">
        <v>0.251</v>
      </c>
      <c r="S35" s="6">
        <v>0.244</v>
      </c>
      <c r="T35" s="6">
        <v>0.235</v>
      </c>
      <c r="U35" s="6">
        <v>0.226</v>
      </c>
      <c r="V35" s="6">
        <v>0.222</v>
      </c>
      <c r="W35" s="6">
        <v>0.217</v>
      </c>
    </row>
    <row r="36" spans="1:23" ht="12.75" customHeight="1">
      <c r="A36" s="1" t="s">
        <v>3</v>
      </c>
      <c r="C36" s="6">
        <v>0.467</v>
      </c>
      <c r="D36" s="6">
        <v>0.422</v>
      </c>
      <c r="E36" s="6">
        <v>0.378</v>
      </c>
      <c r="F36" s="6">
        <v>0.333</v>
      </c>
      <c r="G36" s="6">
        <v>0.311</v>
      </c>
      <c r="H36" s="6">
        <v>0.278</v>
      </c>
      <c r="I36" s="6">
        <v>0.244</v>
      </c>
      <c r="J36" s="6">
        <v>0.222</v>
      </c>
      <c r="K36" s="6">
        <v>0.211</v>
      </c>
      <c r="L36" s="8">
        <v>0.2</v>
      </c>
      <c r="M36" s="7">
        <v>0.167</v>
      </c>
      <c r="N36" s="6">
        <v>0.156</v>
      </c>
      <c r="O36" s="6">
        <v>0.156</v>
      </c>
      <c r="P36" s="6">
        <v>0.144</v>
      </c>
      <c r="Q36" s="6">
        <v>0.144</v>
      </c>
      <c r="R36" s="6">
        <v>0.133</v>
      </c>
      <c r="S36" s="6">
        <v>0.122</v>
      </c>
      <c r="T36" s="6">
        <v>0.111</v>
      </c>
      <c r="U36" s="6">
        <v>0.111</v>
      </c>
      <c r="V36" s="6">
        <v>0.111</v>
      </c>
      <c r="W36" s="6">
        <v>0.111</v>
      </c>
    </row>
    <row r="37" spans="1:23" ht="12.75" customHeight="1">
      <c r="A37" s="1" t="s">
        <v>4</v>
      </c>
      <c r="C37" s="6">
        <v>0.489</v>
      </c>
      <c r="D37" s="6">
        <v>0.467</v>
      </c>
      <c r="E37" s="6">
        <v>0.4</v>
      </c>
      <c r="F37" s="6">
        <v>0.378</v>
      </c>
      <c r="G37" s="6">
        <v>0.333</v>
      </c>
      <c r="H37" s="6">
        <v>0.311</v>
      </c>
      <c r="I37" s="6">
        <v>0.289</v>
      </c>
      <c r="J37" s="6">
        <v>0.267</v>
      </c>
      <c r="K37" s="6">
        <v>0.244</v>
      </c>
      <c r="L37" s="8">
        <v>0.222</v>
      </c>
      <c r="M37" s="7">
        <v>0.2</v>
      </c>
      <c r="N37" s="6">
        <v>0.2</v>
      </c>
      <c r="O37" s="6">
        <v>0.178</v>
      </c>
      <c r="P37" s="6">
        <v>0.178</v>
      </c>
      <c r="Q37" s="6">
        <v>0.178</v>
      </c>
      <c r="R37" s="6">
        <v>0.156</v>
      </c>
      <c r="S37" s="6">
        <v>0.156</v>
      </c>
      <c r="T37" s="6">
        <v>0.133</v>
      </c>
      <c r="U37" s="6">
        <v>0.133</v>
      </c>
      <c r="V37" s="6">
        <v>0.133</v>
      </c>
      <c r="W37" s="6">
        <v>0.133</v>
      </c>
    </row>
    <row r="38" spans="1:23" ht="12.75" customHeight="1">
      <c r="A38" s="1" t="s">
        <v>5</v>
      </c>
      <c r="C38" s="9">
        <v>0.667</v>
      </c>
      <c r="D38" s="9">
        <v>0.645</v>
      </c>
      <c r="E38" s="9">
        <v>0.6</v>
      </c>
      <c r="F38" s="9">
        <v>0.556</v>
      </c>
      <c r="G38" s="9">
        <v>0.533</v>
      </c>
      <c r="H38" s="9">
        <v>0.511</v>
      </c>
      <c r="I38" s="9">
        <v>0.489</v>
      </c>
      <c r="J38" s="9">
        <v>0.456</v>
      </c>
      <c r="K38" s="9">
        <v>0.444</v>
      </c>
      <c r="L38" s="11">
        <v>0.422</v>
      </c>
      <c r="M38" s="10">
        <v>0.4</v>
      </c>
      <c r="N38" s="9">
        <v>0.4</v>
      </c>
      <c r="O38" s="9">
        <v>0.378</v>
      </c>
      <c r="P38" s="9">
        <v>0.356</v>
      </c>
      <c r="Q38" s="9">
        <v>0.356</v>
      </c>
      <c r="R38" s="9">
        <v>0.356</v>
      </c>
      <c r="S38" s="9">
        <v>0.333</v>
      </c>
      <c r="T38" s="9">
        <v>0.333</v>
      </c>
      <c r="U38" s="9">
        <v>0.333</v>
      </c>
      <c r="V38" s="9">
        <v>0.311</v>
      </c>
      <c r="W38" s="9">
        <v>0.311</v>
      </c>
    </row>
    <row r="39" spans="1:23" ht="12.75" customHeight="1">
      <c r="A39" s="1" t="s">
        <v>6</v>
      </c>
      <c r="C39" s="9">
        <v>0.678</v>
      </c>
      <c r="D39" s="9">
        <v>0.667</v>
      </c>
      <c r="E39" s="9">
        <v>0.644</v>
      </c>
      <c r="F39" s="9">
        <v>0.578</v>
      </c>
      <c r="G39" s="9">
        <v>0.556</v>
      </c>
      <c r="H39" s="9">
        <v>0.533</v>
      </c>
      <c r="I39" s="9">
        <v>0.511</v>
      </c>
      <c r="J39" s="9">
        <v>0.489</v>
      </c>
      <c r="K39" s="9">
        <v>0.467</v>
      </c>
      <c r="L39" s="11">
        <v>0.444</v>
      </c>
      <c r="M39" s="10">
        <v>0.444</v>
      </c>
      <c r="N39" s="9">
        <v>0.422</v>
      </c>
      <c r="O39" s="9">
        <v>0.422</v>
      </c>
      <c r="P39" s="9">
        <v>0.389</v>
      </c>
      <c r="Q39" s="9">
        <v>0.378</v>
      </c>
      <c r="R39" s="9">
        <v>0.378</v>
      </c>
      <c r="S39" s="9">
        <v>0.367</v>
      </c>
      <c r="T39" s="9">
        <v>0.356</v>
      </c>
      <c r="U39" s="9">
        <v>0.356</v>
      </c>
      <c r="V39" s="9">
        <v>0.356</v>
      </c>
      <c r="W39" s="9">
        <v>0.333</v>
      </c>
    </row>
    <row r="40" spans="1:23" ht="12.75" customHeight="1">
      <c r="A40" s="12" t="s">
        <v>7</v>
      </c>
      <c r="C40" s="6">
        <v>0.264</v>
      </c>
      <c r="D40" s="6">
        <v>0.237</v>
      </c>
      <c r="E40" s="6">
        <v>0.196</v>
      </c>
      <c r="F40" s="6">
        <v>0.154</v>
      </c>
      <c r="G40" s="6">
        <v>0.121</v>
      </c>
      <c r="H40" s="6">
        <v>0.094</v>
      </c>
      <c r="I40" s="6">
        <v>0.067</v>
      </c>
      <c r="J40" s="6">
        <v>0.0464</v>
      </c>
      <c r="K40" s="6">
        <v>0.03</v>
      </c>
      <c r="L40" s="8">
        <v>0.008</v>
      </c>
      <c r="M40" s="7">
        <v>0.004</v>
      </c>
      <c r="N40" s="6">
        <v>0.016</v>
      </c>
      <c r="O40" s="6">
        <v>0.029</v>
      </c>
      <c r="P40" s="6">
        <v>0.041</v>
      </c>
      <c r="Q40" s="6">
        <v>0.052</v>
      </c>
      <c r="R40" s="6">
        <v>0.06</v>
      </c>
      <c r="S40" s="6">
        <v>0.067</v>
      </c>
      <c r="T40" s="6">
        <v>0.076</v>
      </c>
      <c r="U40" s="6">
        <v>0.085</v>
      </c>
      <c r="V40" s="6">
        <v>0.089</v>
      </c>
      <c r="W40" s="6">
        <v>0.094</v>
      </c>
    </row>
    <row r="41" spans="1:23" ht="12.75" customHeight="1" thickBot="1">
      <c r="A41" s="17" t="s">
        <v>8</v>
      </c>
      <c r="B41" s="17"/>
      <c r="C41" s="18">
        <v>0</v>
      </c>
      <c r="D41" s="18">
        <v>0</v>
      </c>
      <c r="E41" s="18">
        <v>0</v>
      </c>
      <c r="F41" s="18">
        <v>0</v>
      </c>
      <c r="G41" s="18">
        <v>0.002</v>
      </c>
      <c r="H41" s="18">
        <v>0.019</v>
      </c>
      <c r="I41" s="18">
        <v>0.056</v>
      </c>
      <c r="J41" s="18">
        <v>0.143</v>
      </c>
      <c r="K41" s="18">
        <v>0.206</v>
      </c>
      <c r="L41" s="19">
        <v>0.357</v>
      </c>
      <c r="M41" s="20">
        <v>0.452</v>
      </c>
      <c r="N41" s="18">
        <v>0.455</v>
      </c>
      <c r="O41" s="18">
        <v>0.355</v>
      </c>
      <c r="P41" s="18">
        <v>0.264</v>
      </c>
      <c r="Q41" s="18">
        <v>0.222</v>
      </c>
      <c r="R41" s="18">
        <v>0.153</v>
      </c>
      <c r="S41" s="18">
        <v>0.136</v>
      </c>
      <c r="T41" s="18">
        <v>0.091</v>
      </c>
      <c r="U41" s="18">
        <v>0.07</v>
      </c>
      <c r="V41" s="18">
        <v>0.056</v>
      </c>
      <c r="W41" s="18">
        <v>0.044</v>
      </c>
    </row>
    <row r="42" ht="13.5" thickTop="1"/>
  </sheetData>
  <mergeCells count="5">
    <mergeCell ref="C32:W32"/>
    <mergeCell ref="A1:W1"/>
    <mergeCell ref="C2:W2"/>
    <mergeCell ref="C12:W12"/>
    <mergeCell ref="C22:W22"/>
  </mergeCells>
  <printOptions/>
  <pageMargins left="0.52" right="0.44" top="0.8" bottom="0.64" header="0.5" footer="0.5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selection activeCell="S1" sqref="S1"/>
    </sheetView>
  </sheetViews>
  <sheetFormatPr defaultColWidth="9.140625" defaultRowHeight="12.75"/>
  <cols>
    <col min="1" max="1" width="17.28125" style="0" customWidth="1"/>
    <col min="2" max="2" width="1.7109375" style="0" customWidth="1"/>
    <col min="3" max="18" width="6.140625" style="0" customWidth="1"/>
    <col min="19" max="19" width="8.140625" style="0" customWidth="1"/>
  </cols>
  <sheetData>
    <row r="1" spans="1:18" ht="46.5" customHeight="1" thickBo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3:18" ht="12.75" customHeight="1" thickTop="1">
      <c r="C2" s="42" t="s">
        <v>10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1" t="s">
        <v>15</v>
      </c>
      <c r="C3" s="21">
        <v>82</v>
      </c>
      <c r="D3" s="21">
        <v>77</v>
      </c>
      <c r="E3" s="21">
        <v>72</v>
      </c>
      <c r="F3" s="21">
        <v>67</v>
      </c>
      <c r="G3" s="21">
        <v>62</v>
      </c>
      <c r="H3" s="21">
        <v>57</v>
      </c>
      <c r="I3" s="21">
        <v>52</v>
      </c>
      <c r="J3" s="21">
        <v>47</v>
      </c>
      <c r="K3" s="21">
        <v>42</v>
      </c>
      <c r="L3" s="21">
        <v>37</v>
      </c>
      <c r="M3" s="21">
        <v>32</v>
      </c>
      <c r="N3" s="21">
        <v>27</v>
      </c>
      <c r="O3" s="21">
        <v>22</v>
      </c>
      <c r="P3" s="21">
        <v>17</v>
      </c>
      <c r="Q3" s="21">
        <v>12</v>
      </c>
      <c r="R3" s="21">
        <v>7</v>
      </c>
    </row>
    <row r="4" spans="1:18" ht="12.75" customHeight="1">
      <c r="A4" s="12" t="s">
        <v>16</v>
      </c>
      <c r="B4" s="1"/>
      <c r="C4" s="22">
        <v>100</v>
      </c>
      <c r="D4" s="22">
        <v>93.90243902439023</v>
      </c>
      <c r="E4" s="22">
        <v>87.8048780487805</v>
      </c>
      <c r="F4" s="22">
        <v>81.70731707317073</v>
      </c>
      <c r="G4" s="22">
        <v>75.60975609756098</v>
      </c>
      <c r="H4" s="22">
        <v>69.51219512195121</v>
      </c>
      <c r="I4" s="22">
        <v>63.41463414634146</v>
      </c>
      <c r="J4" s="22">
        <v>57.3170731707317</v>
      </c>
      <c r="K4" s="22">
        <v>51.21951219512195</v>
      </c>
      <c r="L4" s="22">
        <v>45.1219512195122</v>
      </c>
      <c r="M4" s="22">
        <v>39.02439024390244</v>
      </c>
      <c r="N4" s="22">
        <v>32.926829268292686</v>
      </c>
      <c r="O4" s="22">
        <v>26.82926829268293</v>
      </c>
      <c r="P4" s="22">
        <v>20.73170731707317</v>
      </c>
      <c r="Q4" s="22">
        <v>14.634146341463413</v>
      </c>
      <c r="R4" s="22">
        <v>8.536585365853659</v>
      </c>
    </row>
    <row r="5" spans="1:18" ht="12.75" customHeight="1">
      <c r="A5" s="5" t="s">
        <v>1</v>
      </c>
      <c r="B5" s="5"/>
      <c r="C5" s="6">
        <v>0.305</v>
      </c>
      <c r="D5" s="6">
        <v>0.305</v>
      </c>
      <c r="E5" s="6">
        <v>0.305</v>
      </c>
      <c r="F5" s="6">
        <v>0.305</v>
      </c>
      <c r="G5" s="6">
        <v>0.305</v>
      </c>
      <c r="H5" s="6">
        <v>0.305</v>
      </c>
      <c r="I5" s="6">
        <v>0.305</v>
      </c>
      <c r="J5" s="6">
        <v>0.305</v>
      </c>
      <c r="K5" s="6">
        <v>0.305</v>
      </c>
      <c r="L5" s="6">
        <v>0.305</v>
      </c>
      <c r="M5" s="6">
        <v>0.305</v>
      </c>
      <c r="N5" s="6">
        <v>0.305</v>
      </c>
      <c r="O5" s="6">
        <v>0.305</v>
      </c>
      <c r="P5" s="6">
        <v>0.305</v>
      </c>
      <c r="Q5" s="6">
        <v>0.305</v>
      </c>
      <c r="R5" s="6">
        <v>0.305</v>
      </c>
    </row>
    <row r="6" spans="1:18" ht="12.75" customHeight="1">
      <c r="A6" s="5" t="s">
        <v>2</v>
      </c>
      <c r="B6" s="5"/>
      <c r="C6" s="6">
        <v>0.326</v>
      </c>
      <c r="D6" s="6">
        <v>0.32</v>
      </c>
      <c r="E6" s="6">
        <v>0.317</v>
      </c>
      <c r="F6" s="6">
        <v>0.313</v>
      </c>
      <c r="G6" s="6">
        <v>0.307</v>
      </c>
      <c r="H6" s="6">
        <v>0.302</v>
      </c>
      <c r="I6" s="6">
        <v>0.295</v>
      </c>
      <c r="J6" s="6">
        <v>0.286</v>
      </c>
      <c r="K6" s="6">
        <v>0.276</v>
      </c>
      <c r="L6" s="6">
        <v>0.263</v>
      </c>
      <c r="M6" s="6">
        <v>0.248</v>
      </c>
      <c r="N6" s="6">
        <v>0.232</v>
      </c>
      <c r="O6" s="6">
        <v>0.207</v>
      </c>
      <c r="P6" s="6">
        <v>0.178</v>
      </c>
      <c r="Q6" s="6">
        <v>0.137</v>
      </c>
      <c r="R6" s="6">
        <v>0.085</v>
      </c>
    </row>
    <row r="7" spans="1:18" ht="12" customHeight="1">
      <c r="A7" s="12" t="s">
        <v>3</v>
      </c>
      <c r="B7" s="1"/>
      <c r="C7" s="23">
        <v>0.268</v>
      </c>
      <c r="D7" s="23">
        <v>0.262</v>
      </c>
      <c r="E7" s="23">
        <v>0.256</v>
      </c>
      <c r="F7" s="23">
        <v>0.244</v>
      </c>
      <c r="G7" s="23">
        <v>0.25</v>
      </c>
      <c r="H7" s="23">
        <v>0.232</v>
      </c>
      <c r="I7" s="23">
        <v>0.232</v>
      </c>
      <c r="J7" s="23">
        <v>0.22</v>
      </c>
      <c r="K7" s="23">
        <v>0.22</v>
      </c>
      <c r="L7" s="23">
        <v>0.207</v>
      </c>
      <c r="M7" s="23">
        <v>0.189</v>
      </c>
      <c r="N7" s="23">
        <v>0.183</v>
      </c>
      <c r="O7" s="23">
        <v>0.159</v>
      </c>
      <c r="P7" s="23">
        <v>0.134</v>
      </c>
      <c r="Q7" s="23">
        <v>0.11</v>
      </c>
      <c r="R7" s="23">
        <v>0.073</v>
      </c>
    </row>
    <row r="8" spans="1:18" ht="12" customHeight="1">
      <c r="A8" s="12" t="s">
        <v>4</v>
      </c>
      <c r="B8" s="1"/>
      <c r="C8" s="23">
        <v>0.28</v>
      </c>
      <c r="D8" s="23">
        <v>0.268</v>
      </c>
      <c r="E8" s="23">
        <v>0.268</v>
      </c>
      <c r="F8" s="23">
        <v>0.268</v>
      </c>
      <c r="G8" s="23">
        <v>0.268</v>
      </c>
      <c r="H8" s="23">
        <v>0.256</v>
      </c>
      <c r="I8" s="23">
        <v>0.256</v>
      </c>
      <c r="J8" s="23">
        <v>0.244</v>
      </c>
      <c r="K8" s="23">
        <v>0.232</v>
      </c>
      <c r="L8" s="23">
        <v>0.22</v>
      </c>
      <c r="M8" s="23">
        <v>0.201</v>
      </c>
      <c r="N8" s="23">
        <v>0.195</v>
      </c>
      <c r="O8" s="23">
        <v>0.171</v>
      </c>
      <c r="P8" s="23">
        <v>0.146</v>
      </c>
      <c r="Q8" s="23">
        <v>0.122</v>
      </c>
      <c r="R8" s="23">
        <v>0.073</v>
      </c>
    </row>
    <row r="9" spans="1:18" ht="12" customHeight="1">
      <c r="A9" s="12" t="s">
        <v>5</v>
      </c>
      <c r="B9" s="1"/>
      <c r="C9" s="23">
        <v>0.366</v>
      </c>
      <c r="D9" s="23">
        <v>0.366</v>
      </c>
      <c r="E9" s="23">
        <v>0.354</v>
      </c>
      <c r="F9" s="23">
        <v>0.354</v>
      </c>
      <c r="G9" s="23">
        <v>0.348</v>
      </c>
      <c r="H9" s="23">
        <v>0.341</v>
      </c>
      <c r="I9" s="23">
        <v>0.341</v>
      </c>
      <c r="J9" s="23">
        <v>0.329</v>
      </c>
      <c r="K9" s="23">
        <v>0.317</v>
      </c>
      <c r="L9" s="23">
        <v>0.305</v>
      </c>
      <c r="M9" s="23">
        <v>0.293</v>
      </c>
      <c r="N9" s="23">
        <v>0.268</v>
      </c>
      <c r="O9" s="23">
        <v>0.244</v>
      </c>
      <c r="P9" s="23">
        <v>0.207</v>
      </c>
      <c r="Q9" s="23">
        <v>0.146</v>
      </c>
      <c r="R9" s="23">
        <v>0.085</v>
      </c>
    </row>
    <row r="10" spans="1:18" ht="12" customHeight="1">
      <c r="A10" s="12" t="s">
        <v>6</v>
      </c>
      <c r="B10" s="1"/>
      <c r="C10" s="23">
        <v>0.378</v>
      </c>
      <c r="D10" s="23">
        <v>0.366</v>
      </c>
      <c r="E10" s="23">
        <v>0.366</v>
      </c>
      <c r="F10" s="23">
        <v>0.366</v>
      </c>
      <c r="G10" s="23">
        <v>0.354</v>
      </c>
      <c r="H10" s="23">
        <v>0.354</v>
      </c>
      <c r="I10" s="23">
        <v>0.354</v>
      </c>
      <c r="J10" s="23">
        <v>0.341</v>
      </c>
      <c r="K10" s="23">
        <v>0.329</v>
      </c>
      <c r="L10" s="23">
        <v>0.317</v>
      </c>
      <c r="M10" s="23">
        <v>0.305</v>
      </c>
      <c r="N10" s="23">
        <v>0.28</v>
      </c>
      <c r="O10" s="23">
        <v>0.25</v>
      </c>
      <c r="P10" s="23">
        <v>0.207</v>
      </c>
      <c r="Q10" s="23">
        <v>0.146</v>
      </c>
      <c r="R10" s="23">
        <v>0.085</v>
      </c>
    </row>
    <row r="11" spans="1:18" ht="12" customHeight="1">
      <c r="A11" s="12" t="s">
        <v>7</v>
      </c>
      <c r="B11" s="1"/>
      <c r="C11" s="6">
        <v>0.021</v>
      </c>
      <c r="D11" s="6">
        <v>0.015</v>
      </c>
      <c r="E11" s="6">
        <v>0.012</v>
      </c>
      <c r="F11" s="6">
        <v>0.008</v>
      </c>
      <c r="G11" s="6">
        <v>0.002</v>
      </c>
      <c r="H11" s="6">
        <v>0.003</v>
      </c>
      <c r="I11" s="6">
        <v>0.01</v>
      </c>
      <c r="J11" s="6">
        <v>0.019</v>
      </c>
      <c r="K11" s="6">
        <v>0.029</v>
      </c>
      <c r="L11" s="6">
        <v>0.042</v>
      </c>
      <c r="M11" s="6">
        <v>0.057</v>
      </c>
      <c r="N11" s="6">
        <v>0.073</v>
      </c>
      <c r="O11" s="6">
        <v>0.098</v>
      </c>
      <c r="P11" s="6">
        <v>0.127</v>
      </c>
      <c r="Q11" s="6">
        <v>0.168</v>
      </c>
      <c r="R11" s="6">
        <v>0.22</v>
      </c>
    </row>
    <row r="12" spans="1:18" ht="12" customHeight="1">
      <c r="A12" s="13" t="s">
        <v>8</v>
      </c>
      <c r="B12" s="13"/>
      <c r="C12" s="14">
        <v>0.253</v>
      </c>
      <c r="D12" s="14">
        <v>0.314</v>
      </c>
      <c r="E12" s="14">
        <v>0.376</v>
      </c>
      <c r="F12" s="14">
        <v>0.464</v>
      </c>
      <c r="G12" s="14">
        <v>0.437</v>
      </c>
      <c r="H12" s="14">
        <v>0.328</v>
      </c>
      <c r="I12" s="14">
        <v>0.238</v>
      </c>
      <c r="J12" s="14">
        <v>0.14</v>
      </c>
      <c r="K12" s="14">
        <v>0.05</v>
      </c>
      <c r="L12" s="14">
        <v>0.019</v>
      </c>
      <c r="M12" s="14">
        <v>0.003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  <row r="13" spans="3:18" ht="12.75" customHeight="1">
      <c r="C13" s="42" t="s">
        <v>11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2.75" customHeight="1">
      <c r="A14" s="1" t="s">
        <v>15</v>
      </c>
      <c r="C14" s="21">
        <v>41</v>
      </c>
      <c r="D14" s="21">
        <v>38</v>
      </c>
      <c r="E14" s="21">
        <v>35</v>
      </c>
      <c r="F14" s="21">
        <v>32</v>
      </c>
      <c r="G14" s="21">
        <v>29</v>
      </c>
      <c r="H14" s="21">
        <v>26</v>
      </c>
      <c r="I14" s="21">
        <v>23</v>
      </c>
      <c r="J14" s="21">
        <v>20</v>
      </c>
      <c r="K14" s="21">
        <v>17</v>
      </c>
      <c r="L14" s="21">
        <v>14</v>
      </c>
      <c r="M14" s="21">
        <v>11</v>
      </c>
      <c r="N14" s="21">
        <v>8</v>
      </c>
      <c r="O14" s="21">
        <v>5</v>
      </c>
      <c r="P14" s="21"/>
      <c r="Q14" s="21"/>
      <c r="R14" s="21"/>
    </row>
    <row r="15" spans="1:18" ht="12.75" customHeight="1">
      <c r="A15" s="12" t="s">
        <v>16</v>
      </c>
      <c r="B15" s="1"/>
      <c r="C15" s="24">
        <v>100</v>
      </c>
      <c r="D15" s="24">
        <v>92.6829268292683</v>
      </c>
      <c r="E15" s="24">
        <v>85.36585365853658</v>
      </c>
      <c r="F15" s="24">
        <v>78.04878048780488</v>
      </c>
      <c r="G15" s="24">
        <v>70.73170731707317</v>
      </c>
      <c r="H15" s="24">
        <v>63.41463414634146</v>
      </c>
      <c r="I15" s="24">
        <v>56.09756097560976</v>
      </c>
      <c r="J15" s="24">
        <v>48.78048780487805</v>
      </c>
      <c r="K15" s="24">
        <v>41.46341463414634</v>
      </c>
      <c r="L15" s="24">
        <v>34.146341463414636</v>
      </c>
      <c r="M15" s="24">
        <v>26.82926829268293</v>
      </c>
      <c r="N15" s="24">
        <v>19.51219512195122</v>
      </c>
      <c r="O15" s="24">
        <v>12.195121951219512</v>
      </c>
      <c r="P15" s="24"/>
      <c r="Q15" s="24"/>
      <c r="R15" s="24"/>
    </row>
    <row r="16" spans="1:18" ht="12.75" customHeight="1">
      <c r="A16" s="5" t="s">
        <v>1</v>
      </c>
      <c r="B16" s="5"/>
      <c r="C16" s="6">
        <v>0.61</v>
      </c>
      <c r="D16" s="6">
        <v>0.61</v>
      </c>
      <c r="E16" s="6">
        <v>0.61</v>
      </c>
      <c r="F16" s="6">
        <v>0.61</v>
      </c>
      <c r="G16" s="6">
        <v>0.61</v>
      </c>
      <c r="H16" s="6">
        <v>0.61</v>
      </c>
      <c r="I16" s="6">
        <v>0.61</v>
      </c>
      <c r="J16" s="6">
        <v>0.61</v>
      </c>
      <c r="K16" s="6">
        <v>0.61</v>
      </c>
      <c r="L16" s="6">
        <v>0.61</v>
      </c>
      <c r="M16" s="6">
        <v>0.61</v>
      </c>
      <c r="N16" s="6">
        <v>0.61</v>
      </c>
      <c r="O16" s="6">
        <v>0.61</v>
      </c>
      <c r="P16" s="24"/>
      <c r="Q16" s="24"/>
      <c r="R16" s="24"/>
    </row>
    <row r="17" spans="1:18" ht="12.75" customHeight="1">
      <c r="A17" s="5" t="s">
        <v>2</v>
      </c>
      <c r="B17" s="5"/>
      <c r="C17" s="6">
        <v>0.826</v>
      </c>
      <c r="D17" s="6">
        <v>0.786</v>
      </c>
      <c r="E17" s="6">
        <v>0.744</v>
      </c>
      <c r="F17" s="6">
        <v>0.698</v>
      </c>
      <c r="G17" s="6">
        <v>0.648</v>
      </c>
      <c r="H17" s="6">
        <v>0.594</v>
      </c>
      <c r="I17" s="6">
        <v>0.536</v>
      </c>
      <c r="J17" s="6">
        <v>0.475</v>
      </c>
      <c r="K17" s="6">
        <v>0.409</v>
      </c>
      <c r="L17" s="6">
        <v>0.34</v>
      </c>
      <c r="M17" s="6">
        <v>0.268</v>
      </c>
      <c r="N17" s="6">
        <v>0.195</v>
      </c>
      <c r="O17" s="6">
        <v>0.122</v>
      </c>
      <c r="P17" s="24"/>
      <c r="Q17" s="24"/>
      <c r="R17" s="24"/>
    </row>
    <row r="18" spans="1:18" ht="12.75" customHeight="1">
      <c r="A18" s="12" t="s">
        <v>3</v>
      </c>
      <c r="B18" s="1"/>
      <c r="C18" s="21">
        <v>0.707</v>
      </c>
      <c r="D18" s="21">
        <v>0.659</v>
      </c>
      <c r="E18" s="21">
        <v>0.634</v>
      </c>
      <c r="F18" s="21">
        <v>0.61</v>
      </c>
      <c r="G18" s="21">
        <v>0.561</v>
      </c>
      <c r="H18" s="21">
        <v>0.512</v>
      </c>
      <c r="I18" s="21">
        <v>0.463</v>
      </c>
      <c r="J18" s="21">
        <v>0.415</v>
      </c>
      <c r="K18" s="21">
        <v>0.366</v>
      </c>
      <c r="L18" s="21">
        <v>0.317</v>
      </c>
      <c r="M18" s="21">
        <v>0.244</v>
      </c>
      <c r="N18" s="21">
        <v>0.195</v>
      </c>
      <c r="O18" s="21">
        <v>0.122</v>
      </c>
      <c r="P18" s="24"/>
      <c r="Q18" s="24"/>
      <c r="R18" s="24"/>
    </row>
    <row r="19" spans="1:18" ht="12.75" customHeight="1">
      <c r="A19" s="12" t="s">
        <v>4</v>
      </c>
      <c r="B19" s="1"/>
      <c r="C19" s="21">
        <v>0.732</v>
      </c>
      <c r="D19" s="21">
        <v>0.707</v>
      </c>
      <c r="E19" s="21">
        <v>0.659</v>
      </c>
      <c r="F19" s="21">
        <v>0.61</v>
      </c>
      <c r="G19" s="21">
        <v>0.585</v>
      </c>
      <c r="H19" s="21">
        <v>0.537</v>
      </c>
      <c r="I19" s="21">
        <v>0.488</v>
      </c>
      <c r="J19" s="21">
        <v>0.439</v>
      </c>
      <c r="K19" s="21">
        <v>0.39</v>
      </c>
      <c r="L19" s="21">
        <v>0.317</v>
      </c>
      <c r="M19" s="21">
        <v>0.268</v>
      </c>
      <c r="N19" s="21">
        <v>0.195</v>
      </c>
      <c r="O19" s="21">
        <v>0.122</v>
      </c>
      <c r="P19" s="24"/>
      <c r="Q19" s="24"/>
      <c r="R19" s="24"/>
    </row>
    <row r="20" spans="1:18" ht="12.75" customHeight="1">
      <c r="A20" s="12" t="s">
        <v>5</v>
      </c>
      <c r="B20" s="1"/>
      <c r="C20" s="21">
        <v>0.902</v>
      </c>
      <c r="D20" s="21">
        <v>0.878</v>
      </c>
      <c r="E20" s="21">
        <v>0.829</v>
      </c>
      <c r="F20" s="21">
        <v>0.756</v>
      </c>
      <c r="G20" s="21">
        <v>0.707</v>
      </c>
      <c r="H20" s="21">
        <v>0.634</v>
      </c>
      <c r="I20" s="21">
        <v>0.561</v>
      </c>
      <c r="J20" s="21">
        <v>0.488</v>
      </c>
      <c r="K20" s="21">
        <v>0.415</v>
      </c>
      <c r="L20" s="21">
        <v>0.341</v>
      </c>
      <c r="M20" s="21">
        <v>0.268</v>
      </c>
      <c r="N20" s="21">
        <v>0.195</v>
      </c>
      <c r="O20" s="21">
        <v>0.122</v>
      </c>
      <c r="P20" s="24"/>
      <c r="Q20" s="24"/>
      <c r="R20" s="24"/>
    </row>
    <row r="21" spans="1:18" ht="12.75" customHeight="1">
      <c r="A21" s="12" t="s">
        <v>6</v>
      </c>
      <c r="B21" s="1"/>
      <c r="C21" s="21">
        <v>0.951</v>
      </c>
      <c r="D21" s="21">
        <v>0.8768</v>
      </c>
      <c r="E21" s="21">
        <v>0.829</v>
      </c>
      <c r="F21" s="21">
        <v>0.78</v>
      </c>
      <c r="G21" s="21">
        <v>0.707</v>
      </c>
      <c r="H21" s="21">
        <v>0.634</v>
      </c>
      <c r="I21" s="21">
        <v>0.561</v>
      </c>
      <c r="J21" s="21">
        <v>0.488</v>
      </c>
      <c r="K21" s="21">
        <v>0.415</v>
      </c>
      <c r="L21" s="21">
        <v>0.341</v>
      </c>
      <c r="M21" s="21">
        <v>0.268</v>
      </c>
      <c r="N21" s="21">
        <v>0.195</v>
      </c>
      <c r="O21" s="21">
        <v>0.122</v>
      </c>
      <c r="P21" s="24"/>
      <c r="Q21" s="24"/>
      <c r="R21" s="24"/>
    </row>
    <row r="22" spans="1:18" ht="12.75" customHeight="1">
      <c r="A22" s="12" t="s">
        <v>7</v>
      </c>
      <c r="B22" s="1"/>
      <c r="C22" s="6">
        <v>0.216</v>
      </c>
      <c r="D22" s="6">
        <v>0.176</v>
      </c>
      <c r="E22" s="6">
        <v>0.134</v>
      </c>
      <c r="F22" s="6">
        <v>0.088</v>
      </c>
      <c r="G22" s="6">
        <v>0.038</v>
      </c>
      <c r="H22" s="6">
        <v>0.016</v>
      </c>
      <c r="I22" s="6">
        <v>0.074</v>
      </c>
      <c r="J22" s="6">
        <v>0.135</v>
      </c>
      <c r="K22" s="6">
        <v>0.201</v>
      </c>
      <c r="L22" s="6">
        <v>0.27</v>
      </c>
      <c r="M22" s="6">
        <v>0.342</v>
      </c>
      <c r="N22" s="6">
        <v>0.415</v>
      </c>
      <c r="O22" s="6">
        <v>0.488</v>
      </c>
      <c r="P22" s="24"/>
      <c r="Q22" s="24"/>
      <c r="R22" s="24"/>
    </row>
    <row r="23" spans="1:18" ht="12.75" customHeight="1">
      <c r="A23" s="13" t="s">
        <v>8</v>
      </c>
      <c r="B23" s="13"/>
      <c r="C23" s="14">
        <v>0</v>
      </c>
      <c r="D23" s="14">
        <v>0</v>
      </c>
      <c r="E23" s="14">
        <v>0.004</v>
      </c>
      <c r="F23" s="14">
        <v>0.027</v>
      </c>
      <c r="G23" s="14">
        <v>0.207</v>
      </c>
      <c r="H23" s="14">
        <v>0.148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/>
      <c r="R23" s="14"/>
    </row>
    <row r="24" spans="3:18" ht="12.75" customHeight="1">
      <c r="C24" s="42" t="s">
        <v>12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.75" customHeight="1">
      <c r="A25" s="1" t="s">
        <v>15</v>
      </c>
      <c r="C25" s="21">
        <v>43</v>
      </c>
      <c r="D25" s="21">
        <v>40</v>
      </c>
      <c r="E25" s="21">
        <v>37</v>
      </c>
      <c r="F25" s="21">
        <v>34</v>
      </c>
      <c r="G25" s="21">
        <v>31</v>
      </c>
      <c r="H25" s="21">
        <v>28</v>
      </c>
      <c r="I25" s="21">
        <v>25</v>
      </c>
      <c r="J25" s="21">
        <v>22</v>
      </c>
      <c r="K25" s="21">
        <v>19</v>
      </c>
      <c r="L25" s="21">
        <v>16</v>
      </c>
      <c r="M25" s="21">
        <v>13</v>
      </c>
      <c r="N25" s="21">
        <v>10</v>
      </c>
      <c r="O25" s="21">
        <v>7</v>
      </c>
      <c r="P25" s="21">
        <v>4</v>
      </c>
      <c r="Q25" s="21"/>
      <c r="R25" s="21"/>
    </row>
    <row r="26" spans="1:18" ht="12.75" customHeight="1">
      <c r="A26" s="12" t="s">
        <v>16</v>
      </c>
      <c r="B26" s="1"/>
      <c r="C26" s="24">
        <v>100</v>
      </c>
      <c r="D26" s="24">
        <v>93.02325581395348</v>
      </c>
      <c r="E26" s="24">
        <v>86.04651162790698</v>
      </c>
      <c r="F26" s="24">
        <v>79.06976744186046</v>
      </c>
      <c r="G26" s="24">
        <v>72.09302325581395</v>
      </c>
      <c r="H26" s="24">
        <v>65.11627906976744</v>
      </c>
      <c r="I26" s="24">
        <v>58.139534883720934</v>
      </c>
      <c r="J26" s="24">
        <v>51.162790697674424</v>
      </c>
      <c r="K26" s="24">
        <v>44.18604651162791</v>
      </c>
      <c r="L26" s="24">
        <v>37.2093023255814</v>
      </c>
      <c r="M26" s="24">
        <v>30.23255813953488</v>
      </c>
      <c r="N26" s="24">
        <v>23.25581395348837</v>
      </c>
      <c r="O26" s="24">
        <v>16.27906976744186</v>
      </c>
      <c r="P26" s="24">
        <v>9.30232558139535</v>
      </c>
      <c r="Q26" s="2"/>
      <c r="R26" s="2"/>
    </row>
    <row r="27" spans="1:18" ht="12.75" customHeight="1">
      <c r="A27" s="5" t="s">
        <v>1</v>
      </c>
      <c r="B27" s="5"/>
      <c r="C27" s="6">
        <v>0.378</v>
      </c>
      <c r="D27" s="6">
        <v>0.378</v>
      </c>
      <c r="E27" s="6">
        <v>0.378</v>
      </c>
      <c r="F27" s="6">
        <v>0.378</v>
      </c>
      <c r="G27" s="6">
        <v>0.378</v>
      </c>
      <c r="H27" s="6">
        <v>0.378</v>
      </c>
      <c r="I27" s="6">
        <v>0.378</v>
      </c>
      <c r="J27" s="6">
        <v>0.378</v>
      </c>
      <c r="K27" s="6">
        <v>0.378</v>
      </c>
      <c r="L27" s="6">
        <v>0.378</v>
      </c>
      <c r="M27" s="6">
        <v>0.378</v>
      </c>
      <c r="N27" s="6">
        <v>0.378</v>
      </c>
      <c r="O27" s="6">
        <v>0.378</v>
      </c>
      <c r="P27" s="6">
        <v>0.378</v>
      </c>
      <c r="Q27" s="2"/>
      <c r="R27" s="2"/>
    </row>
    <row r="28" spans="1:18" ht="12.75" customHeight="1">
      <c r="A28" s="5" t="s">
        <v>2</v>
      </c>
      <c r="B28" s="5"/>
      <c r="C28" s="6">
        <v>0.582</v>
      </c>
      <c r="D28" s="6">
        <v>0.562</v>
      </c>
      <c r="E28" s="6">
        <v>0.55</v>
      </c>
      <c r="F28" s="6">
        <v>0.527</v>
      </c>
      <c r="G28" s="6">
        <v>0.504</v>
      </c>
      <c r="H28" s="6">
        <v>0.482</v>
      </c>
      <c r="I28" s="6">
        <v>0.452</v>
      </c>
      <c r="J28" s="6">
        <v>0.419</v>
      </c>
      <c r="K28" s="6">
        <v>0.382</v>
      </c>
      <c r="L28" s="6">
        <v>0.337</v>
      </c>
      <c r="M28" s="6">
        <v>0.287</v>
      </c>
      <c r="N28" s="6">
        <v>0.228</v>
      </c>
      <c r="O28" s="6">
        <v>0.162</v>
      </c>
      <c r="P28" s="6">
        <v>0.093</v>
      </c>
      <c r="Q28" s="2"/>
      <c r="R28" s="2"/>
    </row>
    <row r="29" spans="1:18" ht="12.75" customHeight="1">
      <c r="A29" s="12" t="s">
        <v>3</v>
      </c>
      <c r="B29" s="1"/>
      <c r="C29" s="23">
        <v>0.465</v>
      </c>
      <c r="D29" s="23">
        <v>0.442</v>
      </c>
      <c r="E29" s="23">
        <v>0.442</v>
      </c>
      <c r="F29" s="23">
        <v>0.419</v>
      </c>
      <c r="G29" s="23">
        <v>0.395</v>
      </c>
      <c r="H29" s="23">
        <v>0.372</v>
      </c>
      <c r="I29" s="23">
        <v>0.349</v>
      </c>
      <c r="J29" s="23">
        <v>0.326</v>
      </c>
      <c r="K29" s="23">
        <v>0.302</v>
      </c>
      <c r="L29" s="23">
        <v>0.279</v>
      </c>
      <c r="M29" s="23">
        <v>0.233</v>
      </c>
      <c r="N29" s="23">
        <v>0.186</v>
      </c>
      <c r="O29" s="23">
        <v>0.14</v>
      </c>
      <c r="P29" s="23">
        <v>0.093</v>
      </c>
      <c r="Q29" s="2"/>
      <c r="R29" s="2"/>
    </row>
    <row r="30" spans="1:18" ht="12.75" customHeight="1">
      <c r="A30" s="12" t="s">
        <v>4</v>
      </c>
      <c r="B30" s="1"/>
      <c r="C30" s="23">
        <v>0.488</v>
      </c>
      <c r="D30" s="23">
        <v>0.465</v>
      </c>
      <c r="E30" s="23">
        <v>0.465</v>
      </c>
      <c r="F30" s="23">
        <v>0.442</v>
      </c>
      <c r="G30" s="23">
        <v>0.419</v>
      </c>
      <c r="H30" s="23">
        <v>0.395</v>
      </c>
      <c r="I30" s="23">
        <v>0.372</v>
      </c>
      <c r="J30" s="23">
        <v>0.349</v>
      </c>
      <c r="K30" s="23">
        <v>0.326</v>
      </c>
      <c r="L30" s="23">
        <v>0.302</v>
      </c>
      <c r="M30" s="23">
        <v>0.256</v>
      </c>
      <c r="N30" s="23">
        <v>0.209</v>
      </c>
      <c r="O30" s="23">
        <v>0.14</v>
      </c>
      <c r="P30" s="23">
        <v>0.093</v>
      </c>
      <c r="Q30" s="2"/>
      <c r="R30" s="2"/>
    </row>
    <row r="31" spans="1:18" ht="12.75" customHeight="1">
      <c r="A31" s="12" t="s">
        <v>5</v>
      </c>
      <c r="B31" s="1"/>
      <c r="C31" s="21">
        <v>0.651</v>
      </c>
      <c r="D31" s="21">
        <v>0.651</v>
      </c>
      <c r="E31" s="21">
        <v>0.628</v>
      </c>
      <c r="F31" s="21">
        <v>0.605</v>
      </c>
      <c r="G31" s="21">
        <v>0.581</v>
      </c>
      <c r="H31" s="21">
        <v>0.558</v>
      </c>
      <c r="I31" s="21">
        <v>0.512</v>
      </c>
      <c r="J31" s="21">
        <v>0.488</v>
      </c>
      <c r="K31" s="21">
        <v>0.442</v>
      </c>
      <c r="L31" s="21">
        <v>0.372</v>
      </c>
      <c r="M31" s="21">
        <v>0.302</v>
      </c>
      <c r="N31" s="21">
        <v>0.233</v>
      </c>
      <c r="O31" s="21">
        <v>0.163</v>
      </c>
      <c r="P31" s="21">
        <v>0.093</v>
      </c>
      <c r="Q31" s="2"/>
      <c r="R31" s="2"/>
    </row>
    <row r="32" spans="1:18" ht="12.75" customHeight="1">
      <c r="A32" s="12" t="s">
        <v>6</v>
      </c>
      <c r="B32" s="1"/>
      <c r="C32" s="21">
        <v>0.686</v>
      </c>
      <c r="D32" s="21">
        <v>0.686</v>
      </c>
      <c r="E32" s="21">
        <v>0.674</v>
      </c>
      <c r="F32" s="21">
        <v>0.64</v>
      </c>
      <c r="G32" s="21">
        <v>0.605</v>
      </c>
      <c r="H32" s="21">
        <v>0.581</v>
      </c>
      <c r="I32" s="21">
        <v>0.535</v>
      </c>
      <c r="J32" s="21">
        <v>0.488</v>
      </c>
      <c r="K32" s="21">
        <v>0.442</v>
      </c>
      <c r="L32" s="21">
        <v>0.372</v>
      </c>
      <c r="M32" s="21">
        <v>0.302</v>
      </c>
      <c r="N32" s="21">
        <v>0.233</v>
      </c>
      <c r="O32" s="21">
        <v>0.163</v>
      </c>
      <c r="P32" s="21">
        <v>0.093</v>
      </c>
      <c r="Q32" s="2"/>
      <c r="R32" s="2"/>
    </row>
    <row r="33" spans="1:18" ht="12.75" customHeight="1">
      <c r="A33" s="12" t="s">
        <v>7</v>
      </c>
      <c r="B33" s="1"/>
      <c r="C33" s="6">
        <v>0.204</v>
      </c>
      <c r="D33" s="6">
        <v>0.184</v>
      </c>
      <c r="E33" s="6">
        <v>0.172</v>
      </c>
      <c r="F33" s="6">
        <v>0.149</v>
      </c>
      <c r="G33" s="6">
        <v>0.126</v>
      </c>
      <c r="H33" s="6">
        <v>0.104</v>
      </c>
      <c r="I33" s="6">
        <v>0.074</v>
      </c>
      <c r="J33" s="6">
        <v>0.041</v>
      </c>
      <c r="K33" s="6">
        <v>0.004</v>
      </c>
      <c r="L33" s="6">
        <v>0.041</v>
      </c>
      <c r="M33" s="6">
        <v>0.091</v>
      </c>
      <c r="N33" s="6">
        <v>0.15</v>
      </c>
      <c r="O33" s="6">
        <v>0.216</v>
      </c>
      <c r="P33" s="6">
        <v>0.285</v>
      </c>
      <c r="Q33" s="2"/>
      <c r="R33" s="2"/>
    </row>
    <row r="34" spans="1:18" ht="12.75" customHeight="1">
      <c r="A34" s="13" t="s">
        <v>8</v>
      </c>
      <c r="B34" s="13"/>
      <c r="C34" s="14">
        <v>0</v>
      </c>
      <c r="D34" s="14">
        <v>0</v>
      </c>
      <c r="E34" s="14">
        <v>0</v>
      </c>
      <c r="F34" s="14">
        <v>0</v>
      </c>
      <c r="G34" s="14">
        <v>0.001</v>
      </c>
      <c r="H34" s="14">
        <v>0.008</v>
      </c>
      <c r="I34" s="14">
        <v>0.042</v>
      </c>
      <c r="J34" s="14">
        <v>0.139</v>
      </c>
      <c r="K34" s="14">
        <v>0.485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25"/>
      <c r="R34" s="25"/>
    </row>
    <row r="35" spans="3:18" ht="12.75" customHeight="1">
      <c r="C35" s="42" t="s">
        <v>13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2.75" customHeight="1">
      <c r="A36" s="1" t="s">
        <v>15</v>
      </c>
      <c r="C36" s="21">
        <v>45</v>
      </c>
      <c r="D36" s="21">
        <v>42</v>
      </c>
      <c r="E36" s="21">
        <v>39</v>
      </c>
      <c r="F36" s="21">
        <v>36</v>
      </c>
      <c r="G36" s="21">
        <v>33</v>
      </c>
      <c r="H36" s="21">
        <v>30</v>
      </c>
      <c r="I36" s="21">
        <v>27</v>
      </c>
      <c r="J36" s="21">
        <v>24</v>
      </c>
      <c r="K36" s="21">
        <v>21</v>
      </c>
      <c r="L36" s="21">
        <v>18</v>
      </c>
      <c r="M36" s="21">
        <v>15</v>
      </c>
      <c r="N36" s="21">
        <v>12</v>
      </c>
      <c r="O36" s="21">
        <v>9</v>
      </c>
      <c r="P36" s="21">
        <v>6</v>
      </c>
      <c r="Q36" s="21"/>
      <c r="R36" s="21"/>
    </row>
    <row r="37" spans="1:18" ht="12.75" customHeight="1">
      <c r="A37" s="12" t="s">
        <v>16</v>
      </c>
      <c r="B37" s="1"/>
      <c r="C37" s="24">
        <v>100</v>
      </c>
      <c r="D37" s="24">
        <v>93.33333333333333</v>
      </c>
      <c r="E37" s="24">
        <v>86.66666666666667</v>
      </c>
      <c r="F37" s="24">
        <v>80</v>
      </c>
      <c r="G37" s="24">
        <v>73.33333333333333</v>
      </c>
      <c r="H37" s="24">
        <v>66.66666666666666</v>
      </c>
      <c r="I37" s="24">
        <v>60</v>
      </c>
      <c r="J37" s="24">
        <v>53.333333333333336</v>
      </c>
      <c r="K37" s="24">
        <v>46.666666666666664</v>
      </c>
      <c r="L37" s="24">
        <v>40</v>
      </c>
      <c r="M37" s="24">
        <v>33.33333333333333</v>
      </c>
      <c r="N37" s="24">
        <v>26.666666666666668</v>
      </c>
      <c r="O37" s="24">
        <v>20</v>
      </c>
      <c r="P37" s="24">
        <v>13.333333333333334</v>
      </c>
      <c r="Q37" s="2"/>
      <c r="R37" s="2"/>
    </row>
    <row r="38" spans="1:18" ht="12.75" customHeight="1">
      <c r="A38" s="5" t="s">
        <v>1</v>
      </c>
      <c r="B38" s="5"/>
      <c r="C38" s="6">
        <v>0.311</v>
      </c>
      <c r="D38" s="6">
        <v>0.311</v>
      </c>
      <c r="E38" s="6">
        <v>0.311</v>
      </c>
      <c r="F38" s="6">
        <v>0.311</v>
      </c>
      <c r="G38" s="6">
        <v>0.311</v>
      </c>
      <c r="H38" s="6">
        <v>0.311</v>
      </c>
      <c r="I38" s="6">
        <v>0.311</v>
      </c>
      <c r="J38" s="6">
        <v>0.311</v>
      </c>
      <c r="K38" s="6">
        <v>0.311</v>
      </c>
      <c r="L38" s="6">
        <v>0.311</v>
      </c>
      <c r="M38" s="6">
        <v>0.311</v>
      </c>
      <c r="N38" s="6">
        <v>0.311</v>
      </c>
      <c r="O38" s="6">
        <v>0.311</v>
      </c>
      <c r="P38" s="6">
        <v>0.311</v>
      </c>
      <c r="Q38" s="2"/>
      <c r="R38" s="2"/>
    </row>
    <row r="39" spans="1:18" ht="12.75" customHeight="1">
      <c r="A39" s="5" t="s">
        <v>2</v>
      </c>
      <c r="B39" s="5"/>
      <c r="C39" s="6">
        <v>0.575</v>
      </c>
      <c r="D39" s="6">
        <v>0.56</v>
      </c>
      <c r="E39" s="6">
        <v>0.543</v>
      </c>
      <c r="F39" s="6">
        <v>0.524</v>
      </c>
      <c r="G39" s="6">
        <v>0.507</v>
      </c>
      <c r="H39" s="6">
        <v>0.484</v>
      </c>
      <c r="I39" s="6">
        <v>0.457</v>
      </c>
      <c r="J39" s="6">
        <v>0.428</v>
      </c>
      <c r="K39" s="6">
        <v>0.394</v>
      </c>
      <c r="L39" s="6">
        <v>0.356</v>
      </c>
      <c r="M39" s="6">
        <v>0.309</v>
      </c>
      <c r="N39" s="6">
        <v>0.257</v>
      </c>
      <c r="O39" s="6">
        <v>0.198</v>
      </c>
      <c r="P39" s="6">
        <v>0.133</v>
      </c>
      <c r="Q39" s="2"/>
      <c r="R39" s="2"/>
    </row>
    <row r="40" spans="1:18" ht="12.75" customHeight="1">
      <c r="A40" s="12" t="s">
        <v>3</v>
      </c>
      <c r="B40" s="1"/>
      <c r="C40" s="23">
        <v>0.467</v>
      </c>
      <c r="D40" s="23">
        <v>0.444</v>
      </c>
      <c r="E40" s="23">
        <v>0.433</v>
      </c>
      <c r="F40" s="23">
        <v>0.422</v>
      </c>
      <c r="G40" s="23">
        <v>0.4</v>
      </c>
      <c r="H40" s="23">
        <v>0.378</v>
      </c>
      <c r="I40" s="23">
        <v>0.356</v>
      </c>
      <c r="J40" s="23">
        <v>0.333</v>
      </c>
      <c r="K40" s="23">
        <v>0.311</v>
      </c>
      <c r="L40" s="23">
        <v>0.289</v>
      </c>
      <c r="M40" s="23">
        <v>0.244</v>
      </c>
      <c r="N40" s="23">
        <v>0.222</v>
      </c>
      <c r="O40" s="23">
        <v>0.178</v>
      </c>
      <c r="P40" s="23">
        <v>0.111</v>
      </c>
      <c r="Q40" s="2"/>
      <c r="R40" s="2"/>
    </row>
    <row r="41" spans="1:18" ht="12.75" customHeight="1">
      <c r="A41" s="12" t="s">
        <v>4</v>
      </c>
      <c r="B41" s="1"/>
      <c r="C41" s="23">
        <v>0.489</v>
      </c>
      <c r="D41" s="23">
        <v>0.467</v>
      </c>
      <c r="E41" s="23">
        <v>0.467</v>
      </c>
      <c r="F41" s="23">
        <v>0.444</v>
      </c>
      <c r="G41" s="23">
        <v>0.422</v>
      </c>
      <c r="H41" s="23">
        <v>0.4</v>
      </c>
      <c r="I41" s="23">
        <v>0.378</v>
      </c>
      <c r="J41" s="23">
        <v>0.356</v>
      </c>
      <c r="K41" s="23">
        <v>0.333</v>
      </c>
      <c r="L41" s="23">
        <v>0.311</v>
      </c>
      <c r="M41" s="23">
        <v>0.267</v>
      </c>
      <c r="N41" s="23">
        <v>0.222</v>
      </c>
      <c r="O41" s="23">
        <v>0.178</v>
      </c>
      <c r="P41" s="23">
        <v>0.133</v>
      </c>
      <c r="Q41" s="2"/>
      <c r="R41" s="2"/>
    </row>
    <row r="42" spans="1:18" ht="12.75" customHeight="1">
      <c r="A42" s="12" t="s">
        <v>5</v>
      </c>
      <c r="B42" s="1"/>
      <c r="C42" s="23">
        <v>0.667</v>
      </c>
      <c r="D42" s="23">
        <v>0.644</v>
      </c>
      <c r="E42" s="23">
        <v>0.622</v>
      </c>
      <c r="F42" s="23">
        <v>0.6</v>
      </c>
      <c r="G42" s="23">
        <v>0.578</v>
      </c>
      <c r="H42" s="23">
        <v>0.556</v>
      </c>
      <c r="I42" s="23">
        <v>0.533</v>
      </c>
      <c r="J42" s="23">
        <v>0.489</v>
      </c>
      <c r="K42" s="23">
        <v>0.444</v>
      </c>
      <c r="L42" s="23">
        <v>0.4</v>
      </c>
      <c r="M42" s="23">
        <v>0.333</v>
      </c>
      <c r="N42" s="23">
        <v>0.267</v>
      </c>
      <c r="O42" s="23">
        <v>0.2</v>
      </c>
      <c r="P42" s="23">
        <v>0.133</v>
      </c>
      <c r="Q42" s="2"/>
      <c r="R42" s="2"/>
    </row>
    <row r="43" spans="1:18" ht="12.75" customHeight="1">
      <c r="A43" s="12" t="s">
        <v>6</v>
      </c>
      <c r="B43" s="1"/>
      <c r="C43" s="23">
        <v>0.689</v>
      </c>
      <c r="D43" s="23">
        <v>0.667</v>
      </c>
      <c r="E43" s="23">
        <v>0.644</v>
      </c>
      <c r="F43" s="23">
        <v>0.622</v>
      </c>
      <c r="G43" s="23">
        <v>0.6</v>
      </c>
      <c r="H43" s="23">
        <v>0.578</v>
      </c>
      <c r="I43" s="23">
        <v>0.556</v>
      </c>
      <c r="J43" s="23">
        <v>0.511</v>
      </c>
      <c r="K43" s="23">
        <v>0.467</v>
      </c>
      <c r="L43" s="23">
        <v>0.4</v>
      </c>
      <c r="M43" s="23">
        <v>0.333</v>
      </c>
      <c r="N43" s="23">
        <v>0.267</v>
      </c>
      <c r="O43" s="23">
        <v>0.2</v>
      </c>
      <c r="P43" s="23">
        <v>0.133</v>
      </c>
      <c r="Q43" s="2"/>
      <c r="R43" s="2"/>
    </row>
    <row r="44" spans="1:18" ht="12.75" customHeight="1">
      <c r="A44" s="12" t="s">
        <v>7</v>
      </c>
      <c r="B44" s="1"/>
      <c r="C44" s="6">
        <v>0.264</v>
      </c>
      <c r="D44" s="6">
        <v>0.249</v>
      </c>
      <c r="E44" s="6">
        <v>0.232</v>
      </c>
      <c r="F44" s="6">
        <v>0.213</v>
      </c>
      <c r="G44" s="6">
        <v>0.196</v>
      </c>
      <c r="H44" s="6">
        <v>0.173</v>
      </c>
      <c r="I44" s="6">
        <v>0.146</v>
      </c>
      <c r="J44" s="6">
        <v>0.117</v>
      </c>
      <c r="K44" s="6">
        <v>0.083</v>
      </c>
      <c r="L44" s="6">
        <v>0.045</v>
      </c>
      <c r="M44" s="6">
        <v>0.002</v>
      </c>
      <c r="N44" s="6">
        <v>0.054</v>
      </c>
      <c r="O44" s="6">
        <v>0.113</v>
      </c>
      <c r="P44" s="6">
        <v>0.178</v>
      </c>
      <c r="Q44" s="2"/>
      <c r="R44" s="2"/>
    </row>
    <row r="45" spans="1:18" ht="12.75" customHeight="1" thickBot="1">
      <c r="A45" s="17" t="s">
        <v>8</v>
      </c>
      <c r="B45" s="17"/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0.024</v>
      </c>
      <c r="M45" s="26">
        <v>0.294</v>
      </c>
      <c r="N45" s="26">
        <v>0</v>
      </c>
      <c r="O45" s="26">
        <v>0</v>
      </c>
      <c r="P45" s="26">
        <v>0</v>
      </c>
      <c r="Q45" s="27"/>
      <c r="R45" s="27"/>
    </row>
    <row r="46" ht="13.5" thickTop="1"/>
  </sheetData>
  <mergeCells count="5">
    <mergeCell ref="C35:R35"/>
    <mergeCell ref="A1:R1"/>
    <mergeCell ref="C2:R2"/>
    <mergeCell ref="C13:R13"/>
    <mergeCell ref="C24:R24"/>
  </mergeCells>
  <printOptions/>
  <pageMargins left="0.75" right="0.75" top="0.44" bottom="0.38" header="0.44" footer="0.38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84"/>
  <sheetViews>
    <sheetView workbookViewId="0" topLeftCell="A1">
      <selection activeCell="V1" sqref="V1"/>
    </sheetView>
  </sheetViews>
  <sheetFormatPr defaultColWidth="9.140625" defaultRowHeight="12.75"/>
  <cols>
    <col min="1" max="1" width="18.28125" style="1" customWidth="1"/>
    <col min="2" max="2" width="1.7109375" style="1" customWidth="1"/>
    <col min="3" max="28" width="5.7109375" style="21" customWidth="1"/>
  </cols>
  <sheetData>
    <row r="1" spans="1:28" ht="59.25" customHeight="1" thickBo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28"/>
      <c r="W1" s="28"/>
      <c r="X1" s="28"/>
      <c r="Y1" s="28"/>
      <c r="Z1" s="28"/>
      <c r="AA1" s="28"/>
      <c r="AB1" s="28"/>
    </row>
    <row r="2" spans="1:32" ht="12" customHeight="1" thickTop="1">
      <c r="A2" s="29" t="s">
        <v>18</v>
      </c>
      <c r="B2" s="30"/>
      <c r="C2" s="30" t="s">
        <v>19</v>
      </c>
      <c r="D2" s="30" t="s">
        <v>19</v>
      </c>
      <c r="E2" s="30" t="s">
        <v>19</v>
      </c>
      <c r="F2" s="30" t="s">
        <v>19</v>
      </c>
      <c r="G2" s="30" t="s">
        <v>19</v>
      </c>
      <c r="H2" s="30" t="s">
        <v>19</v>
      </c>
      <c r="I2" s="30" t="s">
        <v>19</v>
      </c>
      <c r="J2" s="30" t="s">
        <v>19</v>
      </c>
      <c r="K2" s="30" t="s">
        <v>19</v>
      </c>
      <c r="L2" s="30" t="s">
        <v>19</v>
      </c>
      <c r="M2" s="30" t="s">
        <v>19</v>
      </c>
      <c r="N2" s="30" t="s">
        <v>19</v>
      </c>
      <c r="O2" s="30" t="s">
        <v>19</v>
      </c>
      <c r="P2" s="30" t="s">
        <v>19</v>
      </c>
      <c r="Q2" s="30" t="s">
        <v>19</v>
      </c>
      <c r="R2" s="30" t="s">
        <v>19</v>
      </c>
      <c r="S2" s="30" t="s">
        <v>19</v>
      </c>
      <c r="T2" s="30" t="s">
        <v>19</v>
      </c>
      <c r="U2" s="30" t="s">
        <v>19</v>
      </c>
      <c r="V2" s="30"/>
      <c r="W2" s="30"/>
      <c r="X2" s="30"/>
      <c r="Y2" s="30"/>
      <c r="Z2" s="30"/>
      <c r="AA2" s="30"/>
      <c r="AB2" s="30"/>
      <c r="AC2" s="21"/>
      <c r="AD2" s="21"/>
      <c r="AE2" s="21"/>
      <c r="AF2" s="21"/>
    </row>
    <row r="3" spans="1:32" ht="12" customHeight="1">
      <c r="A3" s="29" t="s">
        <v>20</v>
      </c>
      <c r="B3" s="30"/>
      <c r="C3" s="30">
        <v>0.305</v>
      </c>
      <c r="D3" s="30">
        <v>0.305</v>
      </c>
      <c r="E3" s="30">
        <v>0.305</v>
      </c>
      <c r="F3" s="30">
        <v>0.305</v>
      </c>
      <c r="G3" s="30">
        <v>0.305</v>
      </c>
      <c r="H3" s="30">
        <v>0.305</v>
      </c>
      <c r="I3" s="30">
        <v>0.305</v>
      </c>
      <c r="J3" s="30">
        <v>0.305</v>
      </c>
      <c r="K3" s="30">
        <v>0.305</v>
      </c>
      <c r="L3" s="30">
        <v>0.305</v>
      </c>
      <c r="M3" s="30">
        <v>0.305</v>
      </c>
      <c r="N3" s="30">
        <v>0.305</v>
      </c>
      <c r="O3" s="30">
        <v>0.305</v>
      </c>
      <c r="P3" s="30">
        <v>0.305</v>
      </c>
      <c r="Q3" s="30">
        <v>0.305</v>
      </c>
      <c r="R3" s="30">
        <v>0.305</v>
      </c>
      <c r="S3" s="30">
        <v>0.305</v>
      </c>
      <c r="T3" s="30">
        <v>0.305</v>
      </c>
      <c r="U3" s="30">
        <v>0.305</v>
      </c>
      <c r="V3" s="30"/>
      <c r="W3" s="30"/>
      <c r="X3" s="30"/>
      <c r="Y3" s="30"/>
      <c r="Z3" s="30"/>
      <c r="AA3" s="30"/>
      <c r="AB3" s="30"/>
      <c r="AC3" s="21"/>
      <c r="AD3" s="21"/>
      <c r="AE3" s="21"/>
      <c r="AF3" s="21"/>
    </row>
    <row r="4" spans="1:32" s="32" customFormat="1" ht="12" customHeight="1">
      <c r="A4" s="12" t="s">
        <v>21</v>
      </c>
      <c r="B4" s="12"/>
      <c r="C4" s="2">
        <v>11</v>
      </c>
      <c r="D4" s="2">
        <v>11</v>
      </c>
      <c r="E4" s="2">
        <v>11</v>
      </c>
      <c r="F4" s="2">
        <v>11</v>
      </c>
      <c r="G4" s="2">
        <v>11</v>
      </c>
      <c r="H4" s="2">
        <v>11</v>
      </c>
      <c r="I4" s="2">
        <v>11</v>
      </c>
      <c r="J4" s="2">
        <v>11</v>
      </c>
      <c r="K4" s="2">
        <v>11</v>
      </c>
      <c r="L4" s="2">
        <v>11</v>
      </c>
      <c r="M4" s="2">
        <v>11</v>
      </c>
      <c r="N4" s="2">
        <v>11</v>
      </c>
      <c r="O4" s="2">
        <v>11</v>
      </c>
      <c r="P4" s="2">
        <v>11</v>
      </c>
      <c r="Q4" s="31">
        <v>21</v>
      </c>
      <c r="R4" s="31">
        <v>21</v>
      </c>
      <c r="S4" s="31">
        <v>21</v>
      </c>
      <c r="T4" s="31">
        <v>21</v>
      </c>
      <c r="U4" s="31">
        <v>21</v>
      </c>
      <c r="AC4" s="2"/>
      <c r="AD4" s="2"/>
      <c r="AE4" s="2"/>
      <c r="AF4" s="2"/>
    </row>
    <row r="5" spans="1:32" s="32" customFormat="1" ht="12" customHeight="1">
      <c r="A5" s="12" t="s">
        <v>22</v>
      </c>
      <c r="B5" s="12"/>
      <c r="C5" s="2">
        <v>1000</v>
      </c>
      <c r="D5" s="2">
        <v>1500</v>
      </c>
      <c r="E5" s="2">
        <v>2000</v>
      </c>
      <c r="F5" s="2">
        <v>2500</v>
      </c>
      <c r="G5" s="2">
        <v>3000</v>
      </c>
      <c r="H5" s="2">
        <v>3500</v>
      </c>
      <c r="I5" s="2">
        <v>4000</v>
      </c>
      <c r="J5" s="2">
        <v>4500</v>
      </c>
      <c r="K5" s="2">
        <v>5000</v>
      </c>
      <c r="L5" s="2">
        <v>5500</v>
      </c>
      <c r="M5" s="2">
        <v>6000</v>
      </c>
      <c r="N5" s="2">
        <v>6500</v>
      </c>
      <c r="O5" s="2">
        <v>7000</v>
      </c>
      <c r="P5" s="2">
        <v>7500</v>
      </c>
      <c r="Q5" s="31">
        <v>1500</v>
      </c>
      <c r="R5" s="31">
        <v>2000</v>
      </c>
      <c r="S5" s="31">
        <v>2500</v>
      </c>
      <c r="T5" s="31">
        <v>3000</v>
      </c>
      <c r="U5" s="31">
        <v>3500</v>
      </c>
      <c r="AC5" s="2"/>
      <c r="AD5" s="2"/>
      <c r="AE5" s="2"/>
      <c r="AF5" s="2"/>
    </row>
    <row r="6" spans="1:32" s="32" customFormat="1" ht="12" customHeight="1">
      <c r="A6" s="33" t="s">
        <v>23</v>
      </c>
      <c r="B6" s="33"/>
      <c r="C6" s="23">
        <v>0.304</v>
      </c>
      <c r="D6" s="23">
        <v>0.303</v>
      </c>
      <c r="E6" s="23">
        <v>0.302</v>
      </c>
      <c r="F6" s="23">
        <v>0.303</v>
      </c>
      <c r="G6" s="23">
        <v>0.303</v>
      </c>
      <c r="H6" s="23">
        <v>0.304</v>
      </c>
      <c r="I6" s="23">
        <v>0.304</v>
      </c>
      <c r="J6" s="23">
        <v>0.304</v>
      </c>
      <c r="K6" s="23">
        <v>0.304</v>
      </c>
      <c r="L6" s="23">
        <v>0.304</v>
      </c>
      <c r="M6" s="23">
        <v>0.304</v>
      </c>
      <c r="N6" s="23">
        <v>0.303</v>
      </c>
      <c r="O6" s="23">
        <v>0.304</v>
      </c>
      <c r="P6" s="23">
        <v>0.305</v>
      </c>
      <c r="Q6" s="6">
        <v>0.29</v>
      </c>
      <c r="R6" s="6">
        <v>0.29</v>
      </c>
      <c r="S6" s="6">
        <v>0.29</v>
      </c>
      <c r="T6" s="6">
        <v>0.29</v>
      </c>
      <c r="U6" s="6">
        <v>0.29</v>
      </c>
      <c r="AC6" s="2"/>
      <c r="AD6" s="2"/>
      <c r="AE6" s="2"/>
      <c r="AF6" s="2"/>
    </row>
    <row r="7" spans="1:32" s="32" customFormat="1" ht="12" customHeight="1">
      <c r="A7" s="12" t="s">
        <v>3</v>
      </c>
      <c r="B7" s="12"/>
      <c r="C7" s="23">
        <v>0.244</v>
      </c>
      <c r="D7" s="23">
        <v>0.244</v>
      </c>
      <c r="E7" s="23">
        <v>0.244</v>
      </c>
      <c r="F7" s="23">
        <v>0.237</v>
      </c>
      <c r="G7" s="23">
        <v>0.237</v>
      </c>
      <c r="H7" s="23">
        <v>0.231</v>
      </c>
      <c r="I7" s="23">
        <v>0.244</v>
      </c>
      <c r="J7" s="23">
        <v>0.244</v>
      </c>
      <c r="K7" s="23">
        <v>0.237</v>
      </c>
      <c r="L7" s="23">
        <v>0.244</v>
      </c>
      <c r="M7" s="23">
        <v>0.244</v>
      </c>
      <c r="N7" s="23">
        <v>0.244</v>
      </c>
      <c r="O7" s="23">
        <v>0.237</v>
      </c>
      <c r="P7" s="23">
        <v>0.232</v>
      </c>
      <c r="Q7" s="23">
        <v>0.232</v>
      </c>
      <c r="R7" s="23">
        <v>0.232</v>
      </c>
      <c r="S7" s="23">
        <v>0.232</v>
      </c>
      <c r="T7" s="23">
        <v>0.226</v>
      </c>
      <c r="U7" s="23">
        <v>0.22</v>
      </c>
      <c r="AC7" s="2"/>
      <c r="AD7" s="2"/>
      <c r="AE7" s="2"/>
      <c r="AF7" s="2"/>
    </row>
    <row r="8" spans="1:32" s="32" customFormat="1" ht="12" customHeight="1">
      <c r="A8" s="12" t="s">
        <v>4</v>
      </c>
      <c r="B8" s="12"/>
      <c r="C8" s="23">
        <v>0.256</v>
      </c>
      <c r="D8" s="23">
        <v>0.256</v>
      </c>
      <c r="E8" s="23">
        <v>0.256</v>
      </c>
      <c r="F8" s="23">
        <v>0.256</v>
      </c>
      <c r="G8" s="23">
        <v>0.256</v>
      </c>
      <c r="H8" s="23">
        <v>0.256</v>
      </c>
      <c r="I8" s="23">
        <v>0.256</v>
      </c>
      <c r="J8" s="23">
        <v>0.256</v>
      </c>
      <c r="K8" s="23">
        <v>0.256</v>
      </c>
      <c r="L8" s="23">
        <v>0.256</v>
      </c>
      <c r="M8" s="23">
        <v>0.256</v>
      </c>
      <c r="N8" s="23">
        <v>0.256</v>
      </c>
      <c r="O8" s="23">
        <v>0.256</v>
      </c>
      <c r="P8" s="23">
        <v>0.256</v>
      </c>
      <c r="Q8" s="23">
        <v>0.244</v>
      </c>
      <c r="R8" s="23">
        <v>0.244</v>
      </c>
      <c r="S8" s="23">
        <v>0.244</v>
      </c>
      <c r="T8" s="23">
        <v>0.244</v>
      </c>
      <c r="U8" s="23">
        <v>0.244</v>
      </c>
      <c r="AC8" s="2"/>
      <c r="AD8" s="2"/>
      <c r="AE8" s="2"/>
      <c r="AF8" s="2"/>
    </row>
    <row r="9" spans="1:32" s="32" customFormat="1" ht="12" customHeight="1">
      <c r="A9" s="12" t="s">
        <v>5</v>
      </c>
      <c r="B9" s="12"/>
      <c r="C9" s="23">
        <v>0.354</v>
      </c>
      <c r="D9" s="23">
        <v>0.354</v>
      </c>
      <c r="E9" s="23">
        <v>0.354</v>
      </c>
      <c r="F9" s="23">
        <v>0.354</v>
      </c>
      <c r="G9" s="23">
        <v>0.341</v>
      </c>
      <c r="H9" s="23">
        <v>0.354</v>
      </c>
      <c r="I9" s="23">
        <v>0.354</v>
      </c>
      <c r="J9" s="23">
        <v>0.341</v>
      </c>
      <c r="K9" s="23">
        <v>0.354</v>
      </c>
      <c r="L9" s="23">
        <v>0.354</v>
      </c>
      <c r="M9" s="23">
        <v>0.341</v>
      </c>
      <c r="N9" s="23">
        <v>0.354</v>
      </c>
      <c r="O9" s="23">
        <v>0.341</v>
      </c>
      <c r="P9" s="23">
        <v>0.354</v>
      </c>
      <c r="Q9" s="23">
        <v>0.341</v>
      </c>
      <c r="R9" s="23">
        <v>0.341</v>
      </c>
      <c r="S9" s="23">
        <v>0.341</v>
      </c>
      <c r="T9" s="23">
        <v>0.341</v>
      </c>
      <c r="U9" s="23">
        <v>0.341</v>
      </c>
      <c r="AC9" s="2"/>
      <c r="AD9" s="2"/>
      <c r="AE9" s="2"/>
      <c r="AF9" s="2"/>
    </row>
    <row r="10" spans="1:32" s="32" customFormat="1" ht="12" customHeight="1">
      <c r="A10" s="12" t="s">
        <v>5</v>
      </c>
      <c r="B10" s="12"/>
      <c r="C10" s="23">
        <v>0.366</v>
      </c>
      <c r="D10" s="23">
        <v>0.366</v>
      </c>
      <c r="E10" s="23">
        <v>0.366</v>
      </c>
      <c r="F10" s="23">
        <v>0.366</v>
      </c>
      <c r="G10" s="23">
        <v>0.354</v>
      </c>
      <c r="H10" s="23">
        <v>0.366</v>
      </c>
      <c r="I10" s="23">
        <v>0.366</v>
      </c>
      <c r="J10" s="23">
        <v>0.354</v>
      </c>
      <c r="K10" s="23">
        <v>0.366</v>
      </c>
      <c r="L10" s="23">
        <v>0.366</v>
      </c>
      <c r="M10" s="23">
        <v>0.354</v>
      </c>
      <c r="N10" s="23">
        <v>0.366</v>
      </c>
      <c r="O10" s="23">
        <v>0.366</v>
      </c>
      <c r="P10" s="23">
        <v>0.366</v>
      </c>
      <c r="Q10" s="23">
        <v>0.348</v>
      </c>
      <c r="R10" s="23">
        <v>0.354</v>
      </c>
      <c r="S10" s="23">
        <v>0.354</v>
      </c>
      <c r="T10" s="23">
        <v>0.354</v>
      </c>
      <c r="U10" s="23">
        <v>0.348</v>
      </c>
      <c r="AC10" s="2"/>
      <c r="AD10" s="2"/>
      <c r="AE10" s="2"/>
      <c r="AF10" s="2"/>
    </row>
    <row r="11" spans="1:32" s="32" customFormat="1" ht="12" customHeight="1">
      <c r="A11" s="12" t="s">
        <v>7</v>
      </c>
      <c r="B11" s="12"/>
      <c r="C11" s="6">
        <v>0.0010000000000000009</v>
      </c>
      <c r="D11" s="6">
        <v>0.0020000000000000018</v>
      </c>
      <c r="E11" s="6">
        <v>0.0030000000000000027</v>
      </c>
      <c r="F11" s="6">
        <v>0.0020000000000000018</v>
      </c>
      <c r="G11" s="6">
        <v>0.0020000000000000018</v>
      </c>
      <c r="H11" s="6">
        <v>0.0010000000000000009</v>
      </c>
      <c r="I11" s="6">
        <v>0.0010000000000000009</v>
      </c>
      <c r="J11" s="6">
        <v>0.0010000000000000009</v>
      </c>
      <c r="K11" s="6">
        <v>0.0010000000000000009</v>
      </c>
      <c r="L11" s="6">
        <v>0.0010000000000000009</v>
      </c>
      <c r="M11" s="6">
        <v>0.0010000000000000009</v>
      </c>
      <c r="N11" s="6">
        <v>0.0020000000000000018</v>
      </c>
      <c r="O11" s="6">
        <v>0.0010000000000000009</v>
      </c>
      <c r="P11" s="6">
        <v>0</v>
      </c>
      <c r="Q11" s="6">
        <v>0.015</v>
      </c>
      <c r="R11" s="6">
        <v>0.015</v>
      </c>
      <c r="S11" s="6">
        <v>0.015</v>
      </c>
      <c r="T11" s="6">
        <v>0.015</v>
      </c>
      <c r="U11" s="6">
        <v>0.015</v>
      </c>
      <c r="AC11" s="2"/>
      <c r="AD11" s="2"/>
      <c r="AE11" s="2"/>
      <c r="AF11" s="2"/>
    </row>
    <row r="12" spans="1:32" s="32" customFormat="1" ht="12" customHeight="1">
      <c r="A12" s="13" t="s">
        <v>8</v>
      </c>
      <c r="B12" s="12"/>
      <c r="C12" s="6">
        <v>0.379</v>
      </c>
      <c r="D12" s="6">
        <v>0.383</v>
      </c>
      <c r="E12" s="6">
        <v>0.36</v>
      </c>
      <c r="F12" s="6">
        <v>0.399</v>
      </c>
      <c r="G12" s="6">
        <v>0.393</v>
      </c>
      <c r="H12" s="6">
        <v>0.40800000000000003</v>
      </c>
      <c r="I12" s="6">
        <v>0.38</v>
      </c>
      <c r="J12" s="6">
        <v>0.402</v>
      </c>
      <c r="K12" s="6">
        <v>0.394</v>
      </c>
      <c r="L12" s="6">
        <v>0.401</v>
      </c>
      <c r="M12" s="6">
        <v>0.41200000000000003</v>
      </c>
      <c r="N12" s="6">
        <v>0.366</v>
      </c>
      <c r="O12" s="6">
        <v>0.4</v>
      </c>
      <c r="P12" s="6">
        <v>0.42</v>
      </c>
      <c r="Q12" s="6">
        <v>0.19299999999999995</v>
      </c>
      <c r="R12" s="6">
        <v>0.20299999999999996</v>
      </c>
      <c r="S12" s="6">
        <v>0.20299999999999996</v>
      </c>
      <c r="T12" s="6">
        <v>0.185</v>
      </c>
      <c r="U12" s="6">
        <v>0.195</v>
      </c>
      <c r="AC12" s="2"/>
      <c r="AD12" s="2"/>
      <c r="AE12" s="2"/>
      <c r="AF12" s="2"/>
    </row>
    <row r="13" spans="1:32" s="32" customFormat="1" ht="6" customHeight="1">
      <c r="A13" s="12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s="32" customFormat="1" ht="12" customHeight="1">
      <c r="A14" s="29" t="s">
        <v>18</v>
      </c>
      <c r="B14" s="12"/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  <c r="M14" s="30" t="s">
        <v>19</v>
      </c>
      <c r="N14" s="30" t="s">
        <v>19</v>
      </c>
      <c r="O14" s="30" t="s">
        <v>19</v>
      </c>
      <c r="P14" s="30" t="s">
        <v>19</v>
      </c>
      <c r="Q14" s="30" t="s">
        <v>19</v>
      </c>
      <c r="R14" s="30" t="s">
        <v>19</v>
      </c>
      <c r="S14" s="30" t="s">
        <v>19</v>
      </c>
      <c r="T14" s="30" t="s">
        <v>19</v>
      </c>
      <c r="U14" s="30" t="s">
        <v>19</v>
      </c>
      <c r="V14" s="6"/>
      <c r="W14" s="6"/>
      <c r="X14" s="6"/>
      <c r="Y14" s="6"/>
      <c r="Z14" s="6"/>
      <c r="AA14" s="6"/>
      <c r="AB14" s="6"/>
      <c r="AC14" s="2"/>
      <c r="AD14" s="2"/>
      <c r="AE14" s="2"/>
      <c r="AF14" s="2"/>
    </row>
    <row r="15" spans="1:32" s="32" customFormat="1" ht="12" customHeight="1">
      <c r="A15" s="29" t="s">
        <v>20</v>
      </c>
      <c r="B15" s="12"/>
      <c r="C15" s="30">
        <v>0.305</v>
      </c>
      <c r="D15" s="30">
        <v>0.305</v>
      </c>
      <c r="E15" s="30">
        <v>0.305</v>
      </c>
      <c r="F15" s="30">
        <v>0.305</v>
      </c>
      <c r="G15" s="30">
        <v>0.305</v>
      </c>
      <c r="H15" s="30">
        <v>0.305</v>
      </c>
      <c r="I15" s="30">
        <v>0.305</v>
      </c>
      <c r="J15" s="30">
        <v>0.305</v>
      </c>
      <c r="K15" s="30">
        <v>0.305</v>
      </c>
      <c r="L15" s="30">
        <v>0.305</v>
      </c>
      <c r="M15" s="30">
        <v>0.305</v>
      </c>
      <c r="N15" s="30">
        <v>0.305</v>
      </c>
      <c r="O15" s="30">
        <v>0.305</v>
      </c>
      <c r="P15" s="30">
        <v>0.305</v>
      </c>
      <c r="Q15" s="30">
        <v>0.305</v>
      </c>
      <c r="R15" s="30">
        <v>0.305</v>
      </c>
      <c r="S15" s="30">
        <v>0.305</v>
      </c>
      <c r="T15" s="30">
        <v>0.305</v>
      </c>
      <c r="U15" s="30">
        <v>0.305</v>
      </c>
      <c r="V15" s="6"/>
      <c r="W15" s="6"/>
      <c r="X15" s="6"/>
      <c r="Y15" s="6"/>
      <c r="Z15" s="6"/>
      <c r="AA15" s="6"/>
      <c r="AB15" s="6"/>
      <c r="AC15" s="2"/>
      <c r="AD15" s="2"/>
      <c r="AE15" s="2"/>
      <c r="AF15" s="2"/>
    </row>
    <row r="16" spans="1:32" s="32" customFormat="1" ht="12" customHeight="1">
      <c r="A16" s="12" t="s">
        <v>21</v>
      </c>
      <c r="B16" s="12"/>
      <c r="C16" s="31">
        <v>21</v>
      </c>
      <c r="D16" s="31">
        <v>21</v>
      </c>
      <c r="E16" s="31">
        <v>21</v>
      </c>
      <c r="F16" s="31">
        <v>21</v>
      </c>
      <c r="G16" s="31">
        <v>21</v>
      </c>
      <c r="H16" s="31">
        <v>21</v>
      </c>
      <c r="I16" s="31">
        <v>21</v>
      </c>
      <c r="J16" s="31">
        <v>31</v>
      </c>
      <c r="K16" s="31">
        <v>31</v>
      </c>
      <c r="L16" s="31">
        <v>31</v>
      </c>
      <c r="M16" s="31">
        <v>31</v>
      </c>
      <c r="N16" s="31">
        <v>31</v>
      </c>
      <c r="O16" s="31">
        <v>31</v>
      </c>
      <c r="P16" s="31">
        <v>31</v>
      </c>
      <c r="Q16" s="31">
        <v>31</v>
      </c>
      <c r="R16" s="31">
        <v>31</v>
      </c>
      <c r="S16" s="31">
        <v>31</v>
      </c>
      <c r="T16" s="34">
        <v>41</v>
      </c>
      <c r="U16" s="34">
        <v>41</v>
      </c>
      <c r="AF16" s="2"/>
    </row>
    <row r="17" spans="1:32" s="32" customFormat="1" ht="12" customHeight="1">
      <c r="A17" s="12" t="s">
        <v>22</v>
      </c>
      <c r="B17" s="12"/>
      <c r="C17" s="31">
        <v>4000</v>
      </c>
      <c r="D17" s="31">
        <v>4500</v>
      </c>
      <c r="E17" s="31">
        <v>5000</v>
      </c>
      <c r="F17" s="31">
        <v>5500</v>
      </c>
      <c r="G17" s="31">
        <v>6000</v>
      </c>
      <c r="H17" s="31">
        <v>6500</v>
      </c>
      <c r="I17" s="31">
        <v>7000</v>
      </c>
      <c r="J17" s="31">
        <v>2000</v>
      </c>
      <c r="K17" s="31">
        <v>2500</v>
      </c>
      <c r="L17" s="31">
        <v>3000</v>
      </c>
      <c r="M17" s="31">
        <v>3500</v>
      </c>
      <c r="N17" s="31">
        <v>4000</v>
      </c>
      <c r="O17" s="31">
        <v>4500</v>
      </c>
      <c r="P17" s="31">
        <v>5000</v>
      </c>
      <c r="Q17" s="31">
        <v>5500</v>
      </c>
      <c r="R17" s="31">
        <v>6000</v>
      </c>
      <c r="S17" s="31">
        <v>6500</v>
      </c>
      <c r="T17" s="31">
        <v>2500</v>
      </c>
      <c r="U17" s="31">
        <v>3000</v>
      </c>
      <c r="AF17" s="2"/>
    </row>
    <row r="18" spans="1:32" s="32" customFormat="1" ht="12" customHeight="1">
      <c r="A18" s="33" t="s">
        <v>23</v>
      </c>
      <c r="B18" s="33"/>
      <c r="C18" s="6">
        <v>0.291</v>
      </c>
      <c r="D18" s="6">
        <v>0.291</v>
      </c>
      <c r="E18" s="6">
        <v>0.293</v>
      </c>
      <c r="F18" s="6">
        <v>0.292</v>
      </c>
      <c r="G18" s="6">
        <v>0.293</v>
      </c>
      <c r="H18" s="6">
        <v>0.294</v>
      </c>
      <c r="I18" s="6">
        <v>0.294</v>
      </c>
      <c r="J18" s="23">
        <v>0.275</v>
      </c>
      <c r="K18" s="23">
        <v>0.273</v>
      </c>
      <c r="L18" s="23">
        <v>0.273</v>
      </c>
      <c r="M18" s="23">
        <v>0.274</v>
      </c>
      <c r="N18" s="23">
        <v>0.276</v>
      </c>
      <c r="O18" s="23">
        <v>0.275</v>
      </c>
      <c r="P18" s="23">
        <v>0.278</v>
      </c>
      <c r="Q18" s="23">
        <v>0.278</v>
      </c>
      <c r="R18" s="23">
        <v>0.279</v>
      </c>
      <c r="S18" s="23">
        <v>0.28</v>
      </c>
      <c r="T18" s="23">
        <v>0.251</v>
      </c>
      <c r="U18" s="23">
        <v>0.251</v>
      </c>
      <c r="AF18" s="2"/>
    </row>
    <row r="19" spans="1:32" s="32" customFormat="1" ht="12" customHeight="1">
      <c r="A19" s="12" t="s">
        <v>3</v>
      </c>
      <c r="B19" s="12"/>
      <c r="C19" s="23">
        <v>0.232</v>
      </c>
      <c r="D19" s="23">
        <v>0.232</v>
      </c>
      <c r="E19" s="23">
        <v>0.232</v>
      </c>
      <c r="F19" s="23">
        <v>0.232</v>
      </c>
      <c r="G19" s="23">
        <v>0.232</v>
      </c>
      <c r="H19" s="23">
        <v>0.232</v>
      </c>
      <c r="I19" s="23">
        <v>0.232</v>
      </c>
      <c r="J19" s="23">
        <v>0.207</v>
      </c>
      <c r="K19" s="23">
        <v>0.207</v>
      </c>
      <c r="L19" s="23">
        <v>0.207</v>
      </c>
      <c r="M19" s="23">
        <v>0.22</v>
      </c>
      <c r="N19" s="23">
        <v>0.213</v>
      </c>
      <c r="O19" s="23">
        <v>0.22</v>
      </c>
      <c r="P19" s="23">
        <v>0.207</v>
      </c>
      <c r="Q19" s="23">
        <v>0.207</v>
      </c>
      <c r="R19" s="23">
        <v>0.22</v>
      </c>
      <c r="S19" s="23">
        <v>0.22</v>
      </c>
      <c r="T19" s="23">
        <v>0.183</v>
      </c>
      <c r="U19" s="23">
        <v>0.189</v>
      </c>
      <c r="AF19" s="2"/>
    </row>
    <row r="20" spans="1:32" s="32" customFormat="1" ht="12" customHeight="1">
      <c r="A20" s="12" t="s">
        <v>4</v>
      </c>
      <c r="B20" s="12"/>
      <c r="C20" s="23">
        <v>0.244</v>
      </c>
      <c r="D20" s="23">
        <v>0.244</v>
      </c>
      <c r="E20" s="23">
        <v>0.244</v>
      </c>
      <c r="F20" s="23">
        <v>0.244</v>
      </c>
      <c r="G20" s="23">
        <v>0.244</v>
      </c>
      <c r="H20" s="23">
        <v>0.244</v>
      </c>
      <c r="I20" s="23">
        <v>0.244</v>
      </c>
      <c r="J20" s="23">
        <v>0.232</v>
      </c>
      <c r="K20" s="23">
        <v>0.22</v>
      </c>
      <c r="L20" s="23">
        <v>0.22</v>
      </c>
      <c r="M20" s="23">
        <v>0.232</v>
      </c>
      <c r="N20" s="23">
        <v>0.232</v>
      </c>
      <c r="O20" s="23">
        <v>0.232</v>
      </c>
      <c r="P20" s="23">
        <v>0.232</v>
      </c>
      <c r="Q20" s="23">
        <v>0.232</v>
      </c>
      <c r="R20" s="23">
        <v>0.232</v>
      </c>
      <c r="S20" s="23">
        <v>0.232</v>
      </c>
      <c r="T20" s="23">
        <v>0.195</v>
      </c>
      <c r="U20" s="23">
        <v>0.207</v>
      </c>
      <c r="AF20" s="2"/>
    </row>
    <row r="21" spans="1:32" s="32" customFormat="1" ht="12" customHeight="1">
      <c r="A21" s="12" t="s">
        <v>5</v>
      </c>
      <c r="B21" s="12"/>
      <c r="C21" s="23">
        <v>0.341</v>
      </c>
      <c r="D21" s="23">
        <v>0.341</v>
      </c>
      <c r="E21" s="23">
        <v>0.344</v>
      </c>
      <c r="F21" s="23">
        <v>0.341</v>
      </c>
      <c r="G21" s="23">
        <v>0.341</v>
      </c>
      <c r="H21" s="23">
        <v>0.341</v>
      </c>
      <c r="I21" s="23">
        <v>0.341</v>
      </c>
      <c r="J21" s="23">
        <v>0.317</v>
      </c>
      <c r="K21" s="23">
        <v>0.317</v>
      </c>
      <c r="L21" s="23">
        <v>0.317</v>
      </c>
      <c r="M21" s="23">
        <v>0.317</v>
      </c>
      <c r="N21" s="23">
        <v>0.317</v>
      </c>
      <c r="O21" s="23">
        <v>0.317</v>
      </c>
      <c r="P21" s="23">
        <v>0.329</v>
      </c>
      <c r="Q21" s="23">
        <v>0.329</v>
      </c>
      <c r="R21" s="23">
        <v>0.323</v>
      </c>
      <c r="S21" s="23">
        <v>0.329</v>
      </c>
      <c r="T21" s="23">
        <v>0.293</v>
      </c>
      <c r="U21" s="23">
        <v>0.305</v>
      </c>
      <c r="AF21" s="2"/>
    </row>
    <row r="22" spans="1:32" s="32" customFormat="1" ht="12" customHeight="1">
      <c r="A22" s="12" t="s">
        <v>5</v>
      </c>
      <c r="B22" s="12"/>
      <c r="C22" s="23">
        <v>0.36</v>
      </c>
      <c r="D22" s="23">
        <v>0.354</v>
      </c>
      <c r="E22" s="23">
        <v>0.354</v>
      </c>
      <c r="F22" s="23">
        <v>0.353</v>
      </c>
      <c r="G22" s="23">
        <v>0.354</v>
      </c>
      <c r="H22" s="23">
        <v>0.354</v>
      </c>
      <c r="I22" s="23">
        <v>0.354</v>
      </c>
      <c r="J22" s="23">
        <v>0.329</v>
      </c>
      <c r="K22" s="23">
        <v>0.329</v>
      </c>
      <c r="L22" s="23">
        <v>0.329</v>
      </c>
      <c r="M22" s="23">
        <v>0.329</v>
      </c>
      <c r="N22" s="23">
        <v>0.341</v>
      </c>
      <c r="O22" s="23">
        <v>0.335</v>
      </c>
      <c r="P22" s="23">
        <v>0.341</v>
      </c>
      <c r="Q22" s="23">
        <v>0.341</v>
      </c>
      <c r="R22" s="23">
        <v>0.341</v>
      </c>
      <c r="S22" s="23">
        <v>0.341</v>
      </c>
      <c r="T22" s="23">
        <v>0.317</v>
      </c>
      <c r="U22" s="23">
        <v>0.317</v>
      </c>
      <c r="AF22" s="2"/>
    </row>
    <row r="23" spans="1:32" s="32" customFormat="1" ht="12" customHeight="1">
      <c r="A23" s="12" t="s">
        <v>7</v>
      </c>
      <c r="B23" s="12"/>
      <c r="C23" s="6">
        <f aca="true" t="shared" si="0" ref="C23:U23">ABS(C18-C15)</f>
        <v>0.014000000000000012</v>
      </c>
      <c r="D23" s="6">
        <f t="shared" si="0"/>
        <v>0.014000000000000012</v>
      </c>
      <c r="E23" s="6">
        <f t="shared" si="0"/>
        <v>0.01200000000000001</v>
      </c>
      <c r="F23" s="6">
        <f t="shared" si="0"/>
        <v>0.013000000000000012</v>
      </c>
      <c r="G23" s="6">
        <f t="shared" si="0"/>
        <v>0.01200000000000001</v>
      </c>
      <c r="H23" s="6">
        <f t="shared" si="0"/>
        <v>0.01100000000000001</v>
      </c>
      <c r="I23" s="6">
        <f t="shared" si="0"/>
        <v>0.01100000000000001</v>
      </c>
      <c r="J23" s="6">
        <f t="shared" si="0"/>
        <v>0.02999999999999997</v>
      </c>
      <c r="K23" s="6">
        <f t="shared" si="0"/>
        <v>0.03199999999999997</v>
      </c>
      <c r="L23" s="6">
        <f t="shared" si="0"/>
        <v>0.03199999999999997</v>
      </c>
      <c r="M23" s="6">
        <f t="shared" si="0"/>
        <v>0.030999999999999972</v>
      </c>
      <c r="N23" s="6">
        <f t="shared" si="0"/>
        <v>0.02899999999999997</v>
      </c>
      <c r="O23" s="6">
        <f t="shared" si="0"/>
        <v>0.02999999999999997</v>
      </c>
      <c r="P23" s="6">
        <f t="shared" si="0"/>
        <v>0.02699999999999997</v>
      </c>
      <c r="Q23" s="6">
        <f t="shared" si="0"/>
        <v>0.02699999999999997</v>
      </c>
      <c r="R23" s="6">
        <f t="shared" si="0"/>
        <v>0.025999999999999968</v>
      </c>
      <c r="S23" s="6">
        <f t="shared" si="0"/>
        <v>0.024999999999999967</v>
      </c>
      <c r="T23" s="6">
        <f t="shared" si="0"/>
        <v>0.05399999999999999</v>
      </c>
      <c r="U23" s="6">
        <f t="shared" si="0"/>
        <v>0.05399999999999999</v>
      </c>
      <c r="AF23" s="2"/>
    </row>
    <row r="24" spans="1:32" s="32" customFormat="1" ht="12" customHeight="1">
      <c r="A24" s="13" t="s">
        <v>8</v>
      </c>
      <c r="B24" s="35"/>
      <c r="C24" s="6">
        <v>0.22299999999999998</v>
      </c>
      <c r="D24" s="6">
        <v>0.19699999999999995</v>
      </c>
      <c r="E24" s="6">
        <v>0.256</v>
      </c>
      <c r="F24" s="6">
        <v>0.21099999999999997</v>
      </c>
      <c r="G24" s="6">
        <v>0.22599999999999998</v>
      </c>
      <c r="H24" s="6">
        <v>0.235</v>
      </c>
      <c r="I24" s="6">
        <v>0.25</v>
      </c>
      <c r="J24" s="36">
        <v>0.06899999999999995</v>
      </c>
      <c r="K24" s="36">
        <v>0.06000000000000005</v>
      </c>
      <c r="L24" s="36">
        <v>0.06499999999999995</v>
      </c>
      <c r="M24" s="36">
        <v>0.06000000000000005</v>
      </c>
      <c r="N24" s="36">
        <v>0.08</v>
      </c>
      <c r="O24" s="36">
        <v>0.06299999999999994</v>
      </c>
      <c r="P24" s="36">
        <v>0.09399999999999997</v>
      </c>
      <c r="Q24" s="36">
        <v>0.09399999999999997</v>
      </c>
      <c r="R24" s="36">
        <v>0.08899999999999997</v>
      </c>
      <c r="S24" s="36">
        <v>0.105</v>
      </c>
      <c r="T24" s="36">
        <v>0.006000000000000005</v>
      </c>
      <c r="U24" s="36">
        <v>0.008000000000000007</v>
      </c>
      <c r="Y24" s="37"/>
      <c r="Z24" s="37"/>
      <c r="AA24" s="37"/>
      <c r="AB24" s="37"/>
      <c r="AC24" s="37"/>
      <c r="AF24" s="2"/>
    </row>
    <row r="25" spans="1:32" s="32" customFormat="1" ht="6" customHeight="1">
      <c r="A25" s="35"/>
      <c r="B25" s="35"/>
      <c r="C25" s="6"/>
      <c r="D25" s="6"/>
      <c r="E25" s="6"/>
      <c r="F25" s="6"/>
      <c r="G25" s="6"/>
      <c r="H25" s="6"/>
      <c r="I25" s="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Y25" s="37"/>
      <c r="Z25" s="37"/>
      <c r="AA25" s="37"/>
      <c r="AB25" s="37"/>
      <c r="AC25" s="37"/>
      <c r="AF25" s="2"/>
    </row>
    <row r="26" spans="1:32" s="32" customFormat="1" ht="12" customHeight="1">
      <c r="A26" s="29" t="s">
        <v>18</v>
      </c>
      <c r="B26" s="35"/>
      <c r="C26" s="30" t="s">
        <v>19</v>
      </c>
      <c r="D26" s="30" t="s">
        <v>19</v>
      </c>
      <c r="E26" s="30" t="s">
        <v>19</v>
      </c>
      <c r="F26" s="30" t="s">
        <v>19</v>
      </c>
      <c r="G26" s="30" t="s">
        <v>19</v>
      </c>
      <c r="H26" s="30" t="s">
        <v>19</v>
      </c>
      <c r="I26" s="6"/>
      <c r="J26" s="36" t="s">
        <v>24</v>
      </c>
      <c r="K26" s="36" t="s">
        <v>24</v>
      </c>
      <c r="L26" s="36" t="s">
        <v>24</v>
      </c>
      <c r="M26" s="36" t="s">
        <v>24</v>
      </c>
      <c r="N26" s="36" t="s">
        <v>24</v>
      </c>
      <c r="O26" s="36" t="s">
        <v>24</v>
      </c>
      <c r="P26" s="36" t="s">
        <v>24</v>
      </c>
      <c r="Q26" s="36" t="s">
        <v>24</v>
      </c>
      <c r="R26" s="36" t="s">
        <v>24</v>
      </c>
      <c r="S26" s="36" t="s">
        <v>24</v>
      </c>
      <c r="T26" s="36" t="s">
        <v>24</v>
      </c>
      <c r="U26" s="36" t="s">
        <v>24</v>
      </c>
      <c r="Y26" s="37"/>
      <c r="Z26" s="37"/>
      <c r="AA26" s="37"/>
      <c r="AB26" s="37"/>
      <c r="AC26" s="37"/>
      <c r="AF26" s="2"/>
    </row>
    <row r="27" spans="1:32" s="32" customFormat="1" ht="12" customHeight="1">
      <c r="A27" s="29" t="s">
        <v>20</v>
      </c>
      <c r="B27" s="35"/>
      <c r="C27" s="30">
        <v>0.305</v>
      </c>
      <c r="D27" s="30">
        <v>0.305</v>
      </c>
      <c r="E27" s="30">
        <v>0.305</v>
      </c>
      <c r="F27" s="30">
        <v>0.305</v>
      </c>
      <c r="G27" s="30">
        <v>0.305</v>
      </c>
      <c r="H27" s="30">
        <v>0.305</v>
      </c>
      <c r="I27" s="6"/>
      <c r="J27" s="36">
        <v>0.61</v>
      </c>
      <c r="K27" s="36">
        <v>0.61</v>
      </c>
      <c r="L27" s="36">
        <v>0.61</v>
      </c>
      <c r="M27" s="36">
        <v>0.61</v>
      </c>
      <c r="N27" s="36">
        <v>0.61</v>
      </c>
      <c r="O27" s="36">
        <v>0.61</v>
      </c>
      <c r="P27" s="36">
        <v>0.61</v>
      </c>
      <c r="Q27" s="36">
        <v>0.61</v>
      </c>
      <c r="R27" s="36">
        <v>0.61</v>
      </c>
      <c r="S27" s="36">
        <v>0.61</v>
      </c>
      <c r="T27" s="36">
        <v>0.61</v>
      </c>
      <c r="U27" s="36">
        <v>0.61</v>
      </c>
      <c r="Y27" s="37"/>
      <c r="Z27" s="37"/>
      <c r="AA27" s="37"/>
      <c r="AB27" s="37"/>
      <c r="AC27" s="37"/>
      <c r="AF27" s="2"/>
    </row>
    <row r="28" spans="1:32" s="32" customFormat="1" ht="12" customHeight="1">
      <c r="A28" s="12" t="s">
        <v>21</v>
      </c>
      <c r="B28" s="12"/>
      <c r="C28" s="34">
        <v>41</v>
      </c>
      <c r="D28" s="34">
        <v>41</v>
      </c>
      <c r="E28" s="34">
        <v>41</v>
      </c>
      <c r="F28" s="34">
        <v>41</v>
      </c>
      <c r="G28" s="34">
        <v>41</v>
      </c>
      <c r="H28" s="34">
        <v>41</v>
      </c>
      <c r="I28" s="2"/>
      <c r="J28" s="21">
        <v>5</v>
      </c>
      <c r="K28" s="21">
        <v>5</v>
      </c>
      <c r="L28" s="21">
        <v>5</v>
      </c>
      <c r="M28" s="21">
        <v>5</v>
      </c>
      <c r="N28" s="21">
        <v>5</v>
      </c>
      <c r="O28" s="21">
        <v>5</v>
      </c>
      <c r="P28" s="21">
        <v>5</v>
      </c>
      <c r="Q28" s="21">
        <v>9</v>
      </c>
      <c r="R28" s="21">
        <v>9</v>
      </c>
      <c r="S28" s="21">
        <v>9</v>
      </c>
      <c r="T28" s="21">
        <v>9</v>
      </c>
      <c r="U28" s="21">
        <v>9</v>
      </c>
      <c r="Y28" s="37"/>
      <c r="Z28" s="37"/>
      <c r="AA28" s="37"/>
      <c r="AB28" s="36"/>
      <c r="AC28" s="38"/>
      <c r="AD28" s="2"/>
      <c r="AE28" s="2"/>
      <c r="AF28" s="2"/>
    </row>
    <row r="29" spans="1:32" s="32" customFormat="1" ht="12" customHeight="1">
      <c r="A29" s="12" t="s">
        <v>22</v>
      </c>
      <c r="B29" s="12"/>
      <c r="C29" s="31">
        <v>3500</v>
      </c>
      <c r="D29" s="31">
        <v>4000</v>
      </c>
      <c r="E29" s="31">
        <v>4500</v>
      </c>
      <c r="F29" s="31">
        <v>5000</v>
      </c>
      <c r="G29" s="31">
        <v>5500</v>
      </c>
      <c r="H29" s="31">
        <v>6000</v>
      </c>
      <c r="I29" s="2"/>
      <c r="J29" s="21">
        <v>500</v>
      </c>
      <c r="K29" s="21">
        <v>1000</v>
      </c>
      <c r="L29" s="21">
        <v>1500</v>
      </c>
      <c r="M29" s="21">
        <v>2000</v>
      </c>
      <c r="N29" s="21">
        <v>2500</v>
      </c>
      <c r="O29" s="21">
        <v>3000</v>
      </c>
      <c r="P29" s="21">
        <v>3500</v>
      </c>
      <c r="Q29" s="21">
        <v>1000</v>
      </c>
      <c r="R29" s="21">
        <v>1500</v>
      </c>
      <c r="S29" s="21">
        <v>2000</v>
      </c>
      <c r="T29" s="21">
        <v>2500</v>
      </c>
      <c r="U29" s="21">
        <v>3000</v>
      </c>
      <c r="Y29" s="37"/>
      <c r="Z29" s="37"/>
      <c r="AA29" s="37"/>
      <c r="AB29" s="36"/>
      <c r="AC29" s="38"/>
      <c r="AD29" s="2"/>
      <c r="AE29" s="2"/>
      <c r="AF29" s="2"/>
    </row>
    <row r="30" spans="1:32" s="32" customFormat="1" ht="12" customHeight="1">
      <c r="A30" s="33" t="s">
        <v>23</v>
      </c>
      <c r="B30" s="33"/>
      <c r="C30" s="23">
        <v>0.253</v>
      </c>
      <c r="D30" s="23">
        <v>0.253</v>
      </c>
      <c r="E30" s="23">
        <v>0.256</v>
      </c>
      <c r="F30" s="23">
        <v>0.257</v>
      </c>
      <c r="G30" s="23">
        <v>0.26</v>
      </c>
      <c r="H30" s="23">
        <v>0.26</v>
      </c>
      <c r="I30" s="2"/>
      <c r="J30" s="21">
        <v>0.553</v>
      </c>
      <c r="K30" s="21">
        <v>0.549</v>
      </c>
      <c r="L30" s="21">
        <v>0.555</v>
      </c>
      <c r="M30" s="21">
        <v>0.562</v>
      </c>
      <c r="N30" s="21">
        <v>0.564</v>
      </c>
      <c r="O30" s="21">
        <v>0.569</v>
      </c>
      <c r="P30" s="21">
        <v>0.572</v>
      </c>
      <c r="Q30" s="21">
        <v>0.495</v>
      </c>
      <c r="R30" s="21">
        <v>0.507</v>
      </c>
      <c r="S30" s="21">
        <v>0.515</v>
      </c>
      <c r="T30" s="21">
        <v>0.525</v>
      </c>
      <c r="U30" s="21">
        <v>0.532</v>
      </c>
      <c r="Y30" s="37"/>
      <c r="Z30" s="37"/>
      <c r="AA30" s="37"/>
      <c r="AB30" s="36"/>
      <c r="AC30" s="38"/>
      <c r="AD30" s="2"/>
      <c r="AE30" s="2"/>
      <c r="AF30" s="2"/>
    </row>
    <row r="31" spans="1:32" s="32" customFormat="1" ht="12" customHeight="1">
      <c r="A31" s="12" t="s">
        <v>3</v>
      </c>
      <c r="B31" s="12"/>
      <c r="C31" s="23">
        <v>0.195</v>
      </c>
      <c r="D31" s="23">
        <v>0.195</v>
      </c>
      <c r="E31" s="23">
        <v>0.195</v>
      </c>
      <c r="F31" s="23">
        <v>0.195</v>
      </c>
      <c r="G31" s="23">
        <v>0.207</v>
      </c>
      <c r="H31" s="23">
        <v>0.195</v>
      </c>
      <c r="I31" s="2"/>
      <c r="J31" s="23">
        <v>0.39</v>
      </c>
      <c r="K31" s="23">
        <v>0.39</v>
      </c>
      <c r="L31" s="23">
        <v>0.402</v>
      </c>
      <c r="M31" s="23">
        <v>0.415</v>
      </c>
      <c r="N31" s="23">
        <v>0.402</v>
      </c>
      <c r="O31" s="23">
        <v>0.439</v>
      </c>
      <c r="P31" s="23">
        <v>0.415</v>
      </c>
      <c r="Q31" s="23">
        <v>0.354</v>
      </c>
      <c r="R31" s="23">
        <v>0.39</v>
      </c>
      <c r="S31" s="23">
        <v>0.366</v>
      </c>
      <c r="T31" s="23">
        <v>0.39</v>
      </c>
      <c r="U31" s="23">
        <v>0.39</v>
      </c>
      <c r="Y31" s="37"/>
      <c r="Z31" s="37"/>
      <c r="AA31" s="37"/>
      <c r="AB31" s="36"/>
      <c r="AC31" s="38"/>
      <c r="AD31" s="2"/>
      <c r="AE31" s="2"/>
      <c r="AF31" s="2"/>
    </row>
    <row r="32" spans="1:32" s="32" customFormat="1" ht="12" customHeight="1">
      <c r="A32" s="12" t="s">
        <v>4</v>
      </c>
      <c r="B32" s="12"/>
      <c r="C32" s="23">
        <v>0.207</v>
      </c>
      <c r="D32" s="23">
        <v>0.207</v>
      </c>
      <c r="E32" s="23">
        <v>0.207</v>
      </c>
      <c r="F32" s="23">
        <v>0.207</v>
      </c>
      <c r="G32" s="23">
        <v>0.22</v>
      </c>
      <c r="H32" s="23">
        <v>0.213</v>
      </c>
      <c r="I32" s="2"/>
      <c r="J32" s="23">
        <v>0.439</v>
      </c>
      <c r="K32" s="23">
        <v>0.439</v>
      </c>
      <c r="L32" s="23">
        <v>0.439</v>
      </c>
      <c r="M32" s="23">
        <v>0.463</v>
      </c>
      <c r="N32" s="23">
        <v>0.463</v>
      </c>
      <c r="O32" s="23">
        <v>0.463</v>
      </c>
      <c r="P32" s="23">
        <v>0.463</v>
      </c>
      <c r="Q32" s="23">
        <v>0.39</v>
      </c>
      <c r="R32" s="23">
        <v>0.415</v>
      </c>
      <c r="S32" s="23">
        <v>0.415</v>
      </c>
      <c r="T32" s="23">
        <v>0.439</v>
      </c>
      <c r="U32" s="23">
        <v>0.415</v>
      </c>
      <c r="Y32" s="37"/>
      <c r="Z32" s="37"/>
      <c r="AA32" s="37"/>
      <c r="AB32" s="36"/>
      <c r="AC32" s="38"/>
      <c r="AD32" s="2"/>
      <c r="AE32" s="2"/>
      <c r="AF32" s="2"/>
    </row>
    <row r="33" spans="1:32" s="32" customFormat="1" ht="12" customHeight="1">
      <c r="A33" s="12" t="s">
        <v>5</v>
      </c>
      <c r="B33" s="12"/>
      <c r="C33" s="23">
        <v>0.305</v>
      </c>
      <c r="D33" s="23">
        <v>0.305</v>
      </c>
      <c r="E33" s="23">
        <v>0.305</v>
      </c>
      <c r="F33" s="23">
        <v>0.305</v>
      </c>
      <c r="G33" s="23">
        <v>0.305</v>
      </c>
      <c r="H33" s="23">
        <v>0.305</v>
      </c>
      <c r="I33" s="2"/>
      <c r="J33" s="21">
        <v>0.659</v>
      </c>
      <c r="K33" s="21">
        <v>0.659</v>
      </c>
      <c r="L33" s="21">
        <v>0.659</v>
      </c>
      <c r="M33" s="21">
        <v>0.659</v>
      </c>
      <c r="N33" s="21">
        <v>0.671</v>
      </c>
      <c r="O33" s="21">
        <v>0.659</v>
      </c>
      <c r="P33" s="21">
        <v>0.683</v>
      </c>
      <c r="Q33" s="23">
        <v>0.61</v>
      </c>
      <c r="R33" s="23">
        <v>0.61</v>
      </c>
      <c r="S33" s="23">
        <v>0.61</v>
      </c>
      <c r="T33" s="23">
        <v>0.634</v>
      </c>
      <c r="U33" s="23">
        <v>0.634</v>
      </c>
      <c r="Y33" s="37"/>
      <c r="Z33" s="37"/>
      <c r="AA33" s="37"/>
      <c r="AB33" s="36"/>
      <c r="AC33" s="38"/>
      <c r="AD33" s="2"/>
      <c r="AE33" s="2"/>
      <c r="AF33" s="2"/>
    </row>
    <row r="34" spans="1:32" s="32" customFormat="1" ht="12" customHeight="1">
      <c r="A34" s="12" t="s">
        <v>5</v>
      </c>
      <c r="B34" s="12"/>
      <c r="C34" s="23">
        <v>0.317</v>
      </c>
      <c r="D34" s="23">
        <v>0.317</v>
      </c>
      <c r="E34" s="23">
        <v>0.317</v>
      </c>
      <c r="F34" s="23">
        <v>0.323</v>
      </c>
      <c r="G34" s="23">
        <v>0.329</v>
      </c>
      <c r="H34" s="23">
        <v>0.317</v>
      </c>
      <c r="I34" s="2"/>
      <c r="J34" s="21">
        <v>0.683</v>
      </c>
      <c r="K34" s="21">
        <v>0.683</v>
      </c>
      <c r="L34" s="21">
        <v>0.683</v>
      </c>
      <c r="M34" s="21">
        <v>0.695</v>
      </c>
      <c r="N34" s="21">
        <v>0.707</v>
      </c>
      <c r="O34" s="21">
        <v>0.695</v>
      </c>
      <c r="P34" s="21">
        <v>0.707</v>
      </c>
      <c r="Q34" s="23">
        <v>0.634</v>
      </c>
      <c r="R34" s="23">
        <v>0.646</v>
      </c>
      <c r="S34" s="23">
        <v>0.659</v>
      </c>
      <c r="T34" s="23">
        <v>0.659</v>
      </c>
      <c r="U34" s="23">
        <v>0.671</v>
      </c>
      <c r="Y34" s="37"/>
      <c r="Z34" s="37"/>
      <c r="AA34" s="37"/>
      <c r="AB34" s="36"/>
      <c r="AC34" s="38"/>
      <c r="AD34" s="2"/>
      <c r="AE34" s="2"/>
      <c r="AF34" s="2"/>
    </row>
    <row r="35" spans="1:32" s="32" customFormat="1" ht="12" customHeight="1">
      <c r="A35" s="12" t="s">
        <v>7</v>
      </c>
      <c r="B35" s="35"/>
      <c r="C35" s="6">
        <f aca="true" t="shared" si="1" ref="C35:H35">ABS(C30-C27)</f>
        <v>0.05199999999999999</v>
      </c>
      <c r="D35" s="6">
        <f t="shared" si="1"/>
        <v>0.05199999999999999</v>
      </c>
      <c r="E35" s="6">
        <f t="shared" si="1"/>
        <v>0.04899999999999999</v>
      </c>
      <c r="F35" s="6">
        <f t="shared" si="1"/>
        <v>0.04799999999999999</v>
      </c>
      <c r="G35" s="6">
        <f t="shared" si="1"/>
        <v>0.044999999999999984</v>
      </c>
      <c r="H35" s="6">
        <f t="shared" si="1"/>
        <v>0.044999999999999984</v>
      </c>
      <c r="I35" s="2"/>
      <c r="J35" s="6">
        <f aca="true" t="shared" si="2" ref="J35:U35">ABS(J30-J27)</f>
        <v>0.05699999999999994</v>
      </c>
      <c r="K35" s="6">
        <f t="shared" si="2"/>
        <v>0.06099999999999994</v>
      </c>
      <c r="L35" s="6">
        <f t="shared" si="2"/>
        <v>0.05499999999999994</v>
      </c>
      <c r="M35" s="6">
        <f t="shared" si="2"/>
        <v>0.04799999999999993</v>
      </c>
      <c r="N35" s="6">
        <f t="shared" si="2"/>
        <v>0.04600000000000004</v>
      </c>
      <c r="O35" s="6">
        <f t="shared" si="2"/>
        <v>0.041000000000000036</v>
      </c>
      <c r="P35" s="6">
        <f t="shared" si="2"/>
        <v>0.038000000000000034</v>
      </c>
      <c r="Q35" s="6">
        <f t="shared" si="2"/>
        <v>0.11499999999999999</v>
      </c>
      <c r="R35" s="6">
        <f t="shared" si="2"/>
        <v>0.10299999999999998</v>
      </c>
      <c r="S35" s="6">
        <f t="shared" si="2"/>
        <v>0.09499999999999997</v>
      </c>
      <c r="T35" s="6">
        <f t="shared" si="2"/>
        <v>0.08499999999999996</v>
      </c>
      <c r="U35" s="6">
        <f t="shared" si="2"/>
        <v>0.07799999999999996</v>
      </c>
      <c r="Y35" s="37"/>
      <c r="Z35" s="37"/>
      <c r="AA35" s="37"/>
      <c r="AB35" s="36"/>
      <c r="AC35" s="38"/>
      <c r="AD35" s="2"/>
      <c r="AE35" s="2"/>
      <c r="AF35" s="2"/>
    </row>
    <row r="36" spans="1:32" s="32" customFormat="1" ht="12" customHeight="1">
      <c r="A36" s="13" t="s">
        <v>8</v>
      </c>
      <c r="B36" s="35"/>
      <c r="C36" s="36">
        <v>0.009000000000000008</v>
      </c>
      <c r="D36" s="36">
        <v>0.009000000000000008</v>
      </c>
      <c r="E36" s="36">
        <v>0.009000000000000008</v>
      </c>
      <c r="F36" s="36">
        <v>0.01</v>
      </c>
      <c r="G36" s="36">
        <v>0.015</v>
      </c>
      <c r="H36" s="36">
        <v>0.017000000000000015</v>
      </c>
      <c r="I36" s="38"/>
      <c r="J36" s="36">
        <v>0.11599999999999999</v>
      </c>
      <c r="K36" s="36">
        <v>0.09599999999999997</v>
      </c>
      <c r="L36" s="36">
        <v>0.121</v>
      </c>
      <c r="M36" s="36">
        <v>0.136</v>
      </c>
      <c r="N36" s="36">
        <v>0.15200000000000002</v>
      </c>
      <c r="O36" s="36">
        <v>0.16900000000000004</v>
      </c>
      <c r="P36" s="36">
        <v>0.20299999999999996</v>
      </c>
      <c r="Q36" s="36">
        <v>0.009000000000000008</v>
      </c>
      <c r="R36" s="36">
        <v>0.016000000000000014</v>
      </c>
      <c r="S36" s="36">
        <v>0.017000000000000015</v>
      </c>
      <c r="T36" s="36">
        <v>0.028000000000000025</v>
      </c>
      <c r="U36" s="36">
        <v>0.039000000000000035</v>
      </c>
      <c r="Y36" s="37"/>
      <c r="Z36" s="37"/>
      <c r="AA36" s="37"/>
      <c r="AB36" s="36"/>
      <c r="AC36" s="38"/>
      <c r="AD36" s="38"/>
      <c r="AE36" s="38"/>
      <c r="AF36" s="38"/>
    </row>
    <row r="37" spans="1:32" s="32" customFormat="1" ht="6" customHeight="1">
      <c r="A37" s="35"/>
      <c r="B37" s="35"/>
      <c r="C37" s="36"/>
      <c r="D37" s="36"/>
      <c r="E37" s="36"/>
      <c r="F37" s="36"/>
      <c r="G37" s="36"/>
      <c r="H37" s="36"/>
      <c r="I37" s="2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Y37" s="37"/>
      <c r="Z37" s="37"/>
      <c r="AA37" s="37"/>
      <c r="AB37" s="36"/>
      <c r="AC37" s="38"/>
      <c r="AD37" s="38"/>
      <c r="AE37" s="38"/>
      <c r="AF37" s="38"/>
    </row>
    <row r="38" spans="1:32" s="32" customFormat="1" ht="12" customHeight="1">
      <c r="A38" s="29" t="s">
        <v>18</v>
      </c>
      <c r="B38" s="35"/>
      <c r="C38" s="36" t="s">
        <v>24</v>
      </c>
      <c r="D38" s="36" t="s">
        <v>24</v>
      </c>
      <c r="E38" s="36" t="s">
        <v>24</v>
      </c>
      <c r="F38" s="36" t="s">
        <v>24</v>
      </c>
      <c r="G38" s="36" t="s">
        <v>24</v>
      </c>
      <c r="H38" s="36" t="s">
        <v>24</v>
      </c>
      <c r="I38" s="2"/>
      <c r="J38" s="36" t="s">
        <v>25</v>
      </c>
      <c r="K38" s="36" t="s">
        <v>25</v>
      </c>
      <c r="L38" s="36" t="s">
        <v>25</v>
      </c>
      <c r="M38" s="36" t="s">
        <v>25</v>
      </c>
      <c r="N38" s="36" t="s">
        <v>25</v>
      </c>
      <c r="O38" s="36" t="s">
        <v>25</v>
      </c>
      <c r="P38" s="36" t="s">
        <v>25</v>
      </c>
      <c r="Q38" s="36" t="s">
        <v>25</v>
      </c>
      <c r="R38" s="36" t="s">
        <v>25</v>
      </c>
      <c r="S38" s="36" t="s">
        <v>25</v>
      </c>
      <c r="T38" s="36" t="s">
        <v>25</v>
      </c>
      <c r="U38" s="36" t="s">
        <v>25</v>
      </c>
      <c r="W38" s="30"/>
      <c r="Y38" s="37"/>
      <c r="Z38" s="37"/>
      <c r="AA38" s="37"/>
      <c r="AB38" s="36"/>
      <c r="AC38" s="38"/>
      <c r="AD38" s="38"/>
      <c r="AE38" s="38"/>
      <c r="AF38" s="38"/>
    </row>
    <row r="39" spans="1:32" s="32" customFormat="1" ht="12" customHeight="1">
      <c r="A39" s="29" t="s">
        <v>20</v>
      </c>
      <c r="B39" s="35"/>
      <c r="C39" s="36">
        <v>0.61</v>
      </c>
      <c r="D39" s="36">
        <v>0.61</v>
      </c>
      <c r="E39" s="36">
        <v>0.61</v>
      </c>
      <c r="F39" s="36">
        <v>0.61</v>
      </c>
      <c r="G39" s="36">
        <v>0.61</v>
      </c>
      <c r="H39" s="36">
        <v>0.61</v>
      </c>
      <c r="I39" s="2"/>
      <c r="J39" s="36">
        <v>0.378</v>
      </c>
      <c r="K39" s="36">
        <v>0.378</v>
      </c>
      <c r="L39" s="36">
        <v>0.378</v>
      </c>
      <c r="M39" s="36">
        <v>0.378</v>
      </c>
      <c r="N39" s="36">
        <v>0.378</v>
      </c>
      <c r="O39" s="36">
        <v>0.378</v>
      </c>
      <c r="P39" s="36">
        <v>0.378</v>
      </c>
      <c r="Q39" s="36">
        <v>0.378</v>
      </c>
      <c r="R39" s="36">
        <v>0.378</v>
      </c>
      <c r="S39" s="36">
        <v>0.378</v>
      </c>
      <c r="T39" s="36">
        <v>0.378</v>
      </c>
      <c r="U39" s="36">
        <v>0.378</v>
      </c>
      <c r="Y39" s="37"/>
      <c r="Z39" s="37"/>
      <c r="AA39" s="37"/>
      <c r="AB39" s="36"/>
      <c r="AC39" s="38"/>
      <c r="AD39" s="38"/>
      <c r="AE39" s="38"/>
      <c r="AF39" s="38"/>
    </row>
    <row r="40" spans="1:21" s="32" customFormat="1" ht="12" customHeight="1">
      <c r="A40" s="12" t="s">
        <v>21</v>
      </c>
      <c r="B40" s="35"/>
      <c r="C40" s="21">
        <v>9</v>
      </c>
      <c r="D40" s="21">
        <v>13</v>
      </c>
      <c r="E40" s="21">
        <v>13</v>
      </c>
      <c r="F40" s="21">
        <v>13</v>
      </c>
      <c r="G40" s="21">
        <v>13</v>
      </c>
      <c r="H40" s="21">
        <v>13</v>
      </c>
      <c r="I40" s="2"/>
      <c r="J40" s="21">
        <v>5</v>
      </c>
      <c r="K40" s="21">
        <v>5</v>
      </c>
      <c r="L40" s="21">
        <v>5</v>
      </c>
      <c r="M40" s="21">
        <v>5</v>
      </c>
      <c r="N40" s="21">
        <v>5</v>
      </c>
      <c r="O40" s="21">
        <v>5</v>
      </c>
      <c r="P40" s="21">
        <v>5</v>
      </c>
      <c r="Q40" s="21">
        <v>5</v>
      </c>
      <c r="R40" s="21">
        <v>9</v>
      </c>
      <c r="S40" s="21">
        <v>9</v>
      </c>
      <c r="T40" s="21">
        <v>9</v>
      </c>
      <c r="U40" s="21">
        <v>9</v>
      </c>
    </row>
    <row r="41" spans="1:21" s="32" customFormat="1" ht="12" customHeight="1">
      <c r="A41" s="12" t="s">
        <v>22</v>
      </c>
      <c r="B41" s="35"/>
      <c r="C41" s="21">
        <v>3500</v>
      </c>
      <c r="D41" s="21">
        <v>1500</v>
      </c>
      <c r="E41" s="21">
        <v>2000</v>
      </c>
      <c r="F41" s="21">
        <v>2500</v>
      </c>
      <c r="G41" s="21">
        <v>3000</v>
      </c>
      <c r="H41" s="21">
        <v>3500</v>
      </c>
      <c r="I41" s="2"/>
      <c r="J41" s="21">
        <v>500</v>
      </c>
      <c r="K41" s="21">
        <v>1000</v>
      </c>
      <c r="L41" s="21">
        <v>1500</v>
      </c>
      <c r="M41" s="21">
        <v>2000</v>
      </c>
      <c r="N41" s="21">
        <v>2500</v>
      </c>
      <c r="O41" s="21">
        <v>3000</v>
      </c>
      <c r="P41" s="21">
        <v>3500</v>
      </c>
      <c r="Q41" s="21">
        <v>4000</v>
      </c>
      <c r="R41" s="21">
        <v>1000</v>
      </c>
      <c r="S41" s="21">
        <v>1500</v>
      </c>
      <c r="T41" s="21">
        <v>2000</v>
      </c>
      <c r="U41" s="21">
        <v>2500</v>
      </c>
    </row>
    <row r="42" spans="1:21" s="32" customFormat="1" ht="12" customHeight="1">
      <c r="A42" s="33" t="s">
        <v>23</v>
      </c>
      <c r="B42" s="35"/>
      <c r="C42" s="21">
        <v>0.536</v>
      </c>
      <c r="D42" s="23">
        <v>0.452</v>
      </c>
      <c r="E42" s="23">
        <v>0.465</v>
      </c>
      <c r="F42" s="23">
        <v>0.479</v>
      </c>
      <c r="G42" s="23">
        <v>0.492</v>
      </c>
      <c r="H42" s="23">
        <v>0.508</v>
      </c>
      <c r="I42" s="2"/>
      <c r="J42" s="23">
        <v>0.344</v>
      </c>
      <c r="K42" s="23">
        <v>0.348</v>
      </c>
      <c r="L42" s="23">
        <v>0.357</v>
      </c>
      <c r="M42" s="23">
        <v>0.361</v>
      </c>
      <c r="N42" s="23">
        <v>0.364</v>
      </c>
      <c r="O42" s="23">
        <v>0.363</v>
      </c>
      <c r="P42" s="23">
        <v>0.367</v>
      </c>
      <c r="Q42" s="23">
        <v>0.369</v>
      </c>
      <c r="R42" s="23">
        <v>0.317</v>
      </c>
      <c r="S42" s="23">
        <v>0.332</v>
      </c>
      <c r="T42" s="23">
        <v>0.338</v>
      </c>
      <c r="U42" s="23">
        <v>0.344</v>
      </c>
    </row>
    <row r="43" spans="1:21" s="32" customFormat="1" ht="12" customHeight="1">
      <c r="A43" s="12" t="s">
        <v>3</v>
      </c>
      <c r="B43" s="35"/>
      <c r="C43" s="23">
        <v>0.39</v>
      </c>
      <c r="D43" s="21">
        <v>0.317</v>
      </c>
      <c r="E43" s="21">
        <v>0.341</v>
      </c>
      <c r="F43" s="21">
        <v>0.366</v>
      </c>
      <c r="G43" s="21">
        <v>0.366</v>
      </c>
      <c r="H43" s="21">
        <v>0.366</v>
      </c>
      <c r="I43" s="2"/>
      <c r="J43" s="23">
        <v>0.233</v>
      </c>
      <c r="K43" s="23">
        <v>0.198</v>
      </c>
      <c r="L43" s="23">
        <v>0.233</v>
      </c>
      <c r="M43" s="23">
        <v>0.209</v>
      </c>
      <c r="N43" s="23">
        <v>0.233</v>
      </c>
      <c r="O43" s="23">
        <v>0.233</v>
      </c>
      <c r="P43" s="23">
        <v>0.233</v>
      </c>
      <c r="Q43" s="23">
        <v>0.256</v>
      </c>
      <c r="R43" s="23">
        <v>0.186</v>
      </c>
      <c r="S43" s="23">
        <v>0.209</v>
      </c>
      <c r="T43" s="23">
        <v>0.233</v>
      </c>
      <c r="U43" s="23">
        <v>0.233</v>
      </c>
    </row>
    <row r="44" spans="1:21" s="32" customFormat="1" ht="12" customHeight="1">
      <c r="A44" s="12" t="s">
        <v>4</v>
      </c>
      <c r="B44" s="35"/>
      <c r="C44" s="23">
        <v>0.439</v>
      </c>
      <c r="D44" s="21">
        <v>0.341</v>
      </c>
      <c r="E44" s="21">
        <v>0.366</v>
      </c>
      <c r="F44" s="21">
        <v>0.39</v>
      </c>
      <c r="G44" s="21">
        <v>0.402</v>
      </c>
      <c r="H44" s="21">
        <v>0.415</v>
      </c>
      <c r="I44" s="2"/>
      <c r="J44" s="23">
        <v>0.256</v>
      </c>
      <c r="K44" s="23">
        <v>0.256</v>
      </c>
      <c r="L44" s="23">
        <v>0.256</v>
      </c>
      <c r="M44" s="23">
        <v>0.256</v>
      </c>
      <c r="N44" s="23">
        <v>0.256</v>
      </c>
      <c r="O44" s="23">
        <v>0.256</v>
      </c>
      <c r="P44" s="23">
        <v>0.256</v>
      </c>
      <c r="Q44" s="23">
        <v>0.279</v>
      </c>
      <c r="R44" s="23">
        <v>0.209</v>
      </c>
      <c r="S44" s="23">
        <v>0.233</v>
      </c>
      <c r="T44" s="23">
        <v>0.256</v>
      </c>
      <c r="U44" s="23">
        <v>0.256</v>
      </c>
    </row>
    <row r="45" spans="1:21" s="32" customFormat="1" ht="12" customHeight="1">
      <c r="A45" s="12" t="s">
        <v>5</v>
      </c>
      <c r="B45" s="35"/>
      <c r="C45" s="23">
        <v>0.634</v>
      </c>
      <c r="D45" s="23">
        <v>0.561</v>
      </c>
      <c r="E45" s="23">
        <v>0.561</v>
      </c>
      <c r="F45" s="23">
        <v>0.573</v>
      </c>
      <c r="G45" s="23">
        <v>0.585</v>
      </c>
      <c r="H45" s="23">
        <v>0.61</v>
      </c>
      <c r="I45" s="2"/>
      <c r="J45" s="23">
        <v>0.442</v>
      </c>
      <c r="K45" s="23">
        <v>0.465</v>
      </c>
      <c r="L45" s="23">
        <v>0.465</v>
      </c>
      <c r="M45" s="23">
        <v>0.465</v>
      </c>
      <c r="N45" s="23">
        <v>0.465</v>
      </c>
      <c r="O45" s="23">
        <v>0.465</v>
      </c>
      <c r="P45" s="23">
        <v>0.465</v>
      </c>
      <c r="Q45" s="23">
        <v>0.488</v>
      </c>
      <c r="R45" s="23">
        <v>0.419</v>
      </c>
      <c r="S45" s="23">
        <v>0.419</v>
      </c>
      <c r="T45" s="23">
        <v>0.442</v>
      </c>
      <c r="U45" s="23">
        <v>0.442</v>
      </c>
    </row>
    <row r="46" spans="1:21" s="32" customFormat="1" ht="12" customHeight="1">
      <c r="A46" s="12" t="s">
        <v>5</v>
      </c>
      <c r="B46" s="35"/>
      <c r="C46" s="23">
        <v>0.659</v>
      </c>
      <c r="D46" s="23">
        <v>0.585</v>
      </c>
      <c r="E46" s="23">
        <v>0.585</v>
      </c>
      <c r="F46" s="23">
        <v>0.585</v>
      </c>
      <c r="G46" s="23">
        <v>0.61</v>
      </c>
      <c r="H46" s="23">
        <v>0.634</v>
      </c>
      <c r="I46" s="2"/>
      <c r="J46" s="23">
        <v>0.465</v>
      </c>
      <c r="K46" s="23">
        <v>0.488</v>
      </c>
      <c r="L46" s="23">
        <v>0.488</v>
      </c>
      <c r="M46" s="23">
        <v>0.488</v>
      </c>
      <c r="N46" s="23">
        <v>0.488</v>
      </c>
      <c r="O46" s="23">
        <v>0.488</v>
      </c>
      <c r="P46" s="23">
        <v>0.488</v>
      </c>
      <c r="Q46" s="23">
        <v>0.511</v>
      </c>
      <c r="R46" s="23">
        <v>0.442</v>
      </c>
      <c r="S46" s="23">
        <v>0.442</v>
      </c>
      <c r="T46" s="23">
        <v>0.465</v>
      </c>
      <c r="U46" s="23">
        <v>0.465</v>
      </c>
    </row>
    <row r="47" spans="1:21" s="32" customFormat="1" ht="12" customHeight="1">
      <c r="A47" s="12" t="s">
        <v>7</v>
      </c>
      <c r="B47" s="35"/>
      <c r="C47" s="6">
        <f aca="true" t="shared" si="3" ref="C47:H47">ABS(C42-C39)</f>
        <v>0.07399999999999995</v>
      </c>
      <c r="D47" s="6">
        <f t="shared" si="3"/>
        <v>0.15799999999999997</v>
      </c>
      <c r="E47" s="6">
        <f t="shared" si="3"/>
        <v>0.14499999999999996</v>
      </c>
      <c r="F47" s="6">
        <f t="shared" si="3"/>
        <v>0.131</v>
      </c>
      <c r="G47" s="6">
        <f t="shared" si="3"/>
        <v>0.118</v>
      </c>
      <c r="H47" s="6">
        <f t="shared" si="3"/>
        <v>0.10199999999999998</v>
      </c>
      <c r="I47" s="2"/>
      <c r="J47" s="6">
        <f aca="true" t="shared" si="4" ref="J47:U47">ABS(J42-J39)</f>
        <v>0.03400000000000003</v>
      </c>
      <c r="K47" s="6">
        <f t="shared" si="4"/>
        <v>0.030000000000000027</v>
      </c>
      <c r="L47" s="6">
        <f t="shared" si="4"/>
        <v>0.02100000000000002</v>
      </c>
      <c r="M47" s="6">
        <f t="shared" si="4"/>
        <v>0.017000000000000015</v>
      </c>
      <c r="N47" s="6">
        <f t="shared" si="4"/>
        <v>0.014000000000000012</v>
      </c>
      <c r="O47" s="6">
        <f t="shared" si="4"/>
        <v>0.015000000000000013</v>
      </c>
      <c r="P47" s="6">
        <f t="shared" si="4"/>
        <v>0.01100000000000001</v>
      </c>
      <c r="Q47" s="6">
        <f t="shared" si="4"/>
        <v>0.009000000000000008</v>
      </c>
      <c r="R47" s="6">
        <f t="shared" si="4"/>
        <v>0.061</v>
      </c>
      <c r="S47" s="6">
        <f t="shared" si="4"/>
        <v>0.045999999999999985</v>
      </c>
      <c r="T47" s="6">
        <f t="shared" si="4"/>
        <v>0.03999999999999998</v>
      </c>
      <c r="U47" s="6">
        <f t="shared" si="4"/>
        <v>0.03400000000000003</v>
      </c>
    </row>
    <row r="48" spans="1:21" s="32" customFormat="1" ht="12" customHeight="1">
      <c r="A48" s="13" t="s">
        <v>8</v>
      </c>
      <c r="B48" s="35"/>
      <c r="C48" s="36">
        <v>0.049000000000000044</v>
      </c>
      <c r="D48" s="36">
        <v>0.0010000000000000009</v>
      </c>
      <c r="E48" s="36">
        <v>0.0010000000000000009</v>
      </c>
      <c r="F48" s="36">
        <v>0.0010000000000000009</v>
      </c>
      <c r="G48" s="36">
        <v>0.0030000000000000027</v>
      </c>
      <c r="H48" s="36">
        <v>0.009000000000000008</v>
      </c>
      <c r="I48" s="38"/>
      <c r="J48" s="36">
        <v>0.22</v>
      </c>
      <c r="K48" s="36">
        <v>0.248</v>
      </c>
      <c r="L48" s="36">
        <v>0.30700000000000005</v>
      </c>
      <c r="M48" s="36">
        <v>0.32599999999999996</v>
      </c>
      <c r="N48" s="36">
        <v>0.33799999999999997</v>
      </c>
      <c r="O48" s="36">
        <v>0.33899999999999997</v>
      </c>
      <c r="P48" s="36">
        <v>0.381</v>
      </c>
      <c r="Q48" s="36">
        <v>0.377</v>
      </c>
      <c r="R48" s="36">
        <v>0.09799999999999998</v>
      </c>
      <c r="S48" s="36">
        <v>0.16300000000000003</v>
      </c>
      <c r="T48" s="36">
        <v>0.18400000000000005</v>
      </c>
      <c r="U48" s="36">
        <v>0.19599999999999995</v>
      </c>
    </row>
    <row r="49" spans="1:39" s="32" customFormat="1" ht="6" customHeight="1">
      <c r="A49" s="35"/>
      <c r="B49" s="35"/>
      <c r="C49" s="36"/>
      <c r="D49" s="36"/>
      <c r="E49" s="36"/>
      <c r="F49" s="36"/>
      <c r="G49" s="36"/>
      <c r="H49" s="36"/>
      <c r="I49" s="2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s="32" customFormat="1" ht="12" customHeight="1">
      <c r="A50" s="29" t="s">
        <v>18</v>
      </c>
      <c r="B50" s="35"/>
      <c r="C50" s="36" t="s">
        <v>25</v>
      </c>
      <c r="D50" s="36" t="s">
        <v>25</v>
      </c>
      <c r="E50" s="36" t="s">
        <v>25</v>
      </c>
      <c r="F50" s="36" t="s">
        <v>25</v>
      </c>
      <c r="G50" s="36" t="s">
        <v>25</v>
      </c>
      <c r="H50" s="36" t="s">
        <v>25</v>
      </c>
      <c r="I50" s="36" t="s">
        <v>25</v>
      </c>
      <c r="J50" s="36" t="s">
        <v>25</v>
      </c>
      <c r="K50" s="36" t="s">
        <v>25</v>
      </c>
      <c r="L50" s="36" t="s">
        <v>25</v>
      </c>
      <c r="M50" s="36" t="s">
        <v>25</v>
      </c>
      <c r="N50" s="36" t="s">
        <v>25</v>
      </c>
      <c r="O50" s="36" t="s">
        <v>25</v>
      </c>
      <c r="P50" s="36" t="s">
        <v>25</v>
      </c>
      <c r="Q50" s="36"/>
      <c r="R50" s="36" t="s">
        <v>26</v>
      </c>
      <c r="S50" s="36" t="s">
        <v>26</v>
      </c>
      <c r="T50" s="36" t="s">
        <v>26</v>
      </c>
      <c r="U50" s="36" t="s">
        <v>26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s="32" customFormat="1" ht="12" customHeight="1">
      <c r="A51" s="29" t="s">
        <v>20</v>
      </c>
      <c r="B51" s="35"/>
      <c r="C51" s="36">
        <v>0.378</v>
      </c>
      <c r="D51" s="36">
        <v>0.378</v>
      </c>
      <c r="E51" s="36">
        <v>0.378</v>
      </c>
      <c r="F51" s="36">
        <v>0.378</v>
      </c>
      <c r="G51" s="36">
        <v>0.378</v>
      </c>
      <c r="H51" s="36">
        <v>0.378</v>
      </c>
      <c r="I51" s="36">
        <v>0.378</v>
      </c>
      <c r="J51" s="36">
        <v>0.378</v>
      </c>
      <c r="K51" s="36">
        <v>0.378</v>
      </c>
      <c r="L51" s="36">
        <v>0.378</v>
      </c>
      <c r="M51" s="36">
        <v>0.378</v>
      </c>
      <c r="N51" s="36">
        <v>0.378</v>
      </c>
      <c r="O51" s="36">
        <v>0.378</v>
      </c>
      <c r="P51" s="36">
        <v>0.378</v>
      </c>
      <c r="Q51" s="36"/>
      <c r="R51" s="36">
        <v>0.311</v>
      </c>
      <c r="S51" s="36">
        <v>0.311</v>
      </c>
      <c r="T51" s="36">
        <v>0.311</v>
      </c>
      <c r="U51" s="36">
        <v>0.311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21" ht="12.75">
      <c r="A52" s="12" t="s">
        <v>21</v>
      </c>
      <c r="B52" s="12"/>
      <c r="C52" s="21">
        <v>9</v>
      </c>
      <c r="D52" s="21">
        <v>9</v>
      </c>
      <c r="E52" s="21">
        <v>13</v>
      </c>
      <c r="F52" s="21">
        <v>13</v>
      </c>
      <c r="G52" s="21">
        <v>13</v>
      </c>
      <c r="H52" s="21">
        <v>13</v>
      </c>
      <c r="I52" s="21">
        <v>13</v>
      </c>
      <c r="J52" s="21">
        <v>17</v>
      </c>
      <c r="K52" s="21">
        <v>17</v>
      </c>
      <c r="L52" s="21">
        <v>17</v>
      </c>
      <c r="M52" s="21">
        <v>17</v>
      </c>
      <c r="N52" s="34">
        <v>21</v>
      </c>
      <c r="O52" s="34">
        <v>21</v>
      </c>
      <c r="P52" s="34">
        <v>21</v>
      </c>
      <c r="R52" s="21">
        <v>5</v>
      </c>
      <c r="S52" s="21">
        <v>5</v>
      </c>
      <c r="T52" s="21">
        <v>5</v>
      </c>
      <c r="U52" s="21">
        <v>5</v>
      </c>
    </row>
    <row r="53" spans="1:21" ht="12.75">
      <c r="A53" s="12" t="s">
        <v>22</v>
      </c>
      <c r="B53" s="12"/>
      <c r="C53" s="21">
        <v>3000</v>
      </c>
      <c r="D53" s="21">
        <v>3500</v>
      </c>
      <c r="E53" s="21">
        <v>1500</v>
      </c>
      <c r="F53" s="21">
        <v>2000</v>
      </c>
      <c r="G53" s="21">
        <v>2500</v>
      </c>
      <c r="H53" s="21">
        <v>3000</v>
      </c>
      <c r="I53" s="21">
        <v>3500</v>
      </c>
      <c r="J53" s="21">
        <v>1500</v>
      </c>
      <c r="K53" s="21">
        <v>2000</v>
      </c>
      <c r="L53" s="21">
        <v>2500</v>
      </c>
      <c r="M53" s="21">
        <v>3000</v>
      </c>
      <c r="N53" s="21">
        <v>1500</v>
      </c>
      <c r="O53" s="21">
        <v>2000</v>
      </c>
      <c r="P53" s="21">
        <v>2500</v>
      </c>
      <c r="R53" s="21">
        <v>500</v>
      </c>
      <c r="S53" s="21">
        <v>1000</v>
      </c>
      <c r="T53" s="21">
        <v>1500</v>
      </c>
      <c r="U53" s="21">
        <v>2000</v>
      </c>
    </row>
    <row r="54" spans="1:21" ht="12.75">
      <c r="A54" s="33" t="s">
        <v>23</v>
      </c>
      <c r="B54" s="33"/>
      <c r="C54" s="23">
        <v>0.347</v>
      </c>
      <c r="D54" s="23">
        <v>0.352</v>
      </c>
      <c r="E54" s="23">
        <v>0.298</v>
      </c>
      <c r="F54" s="23">
        <v>0.312</v>
      </c>
      <c r="G54" s="23">
        <v>0.324</v>
      </c>
      <c r="H54" s="23">
        <v>0.328</v>
      </c>
      <c r="I54" s="23">
        <v>0.336</v>
      </c>
      <c r="J54" s="21">
        <v>0.266</v>
      </c>
      <c r="K54" s="21">
        <v>0.288</v>
      </c>
      <c r="L54" s="21">
        <v>0.303</v>
      </c>
      <c r="M54" s="21">
        <v>0.316</v>
      </c>
      <c r="N54" s="36">
        <v>0.231</v>
      </c>
      <c r="O54" s="36">
        <v>0.255</v>
      </c>
      <c r="P54" s="36">
        <v>0.274</v>
      </c>
      <c r="R54" s="23">
        <v>0.265</v>
      </c>
      <c r="S54" s="23">
        <v>0.276</v>
      </c>
      <c r="T54" s="23">
        <v>0.284</v>
      </c>
      <c r="U54" s="23">
        <v>0.289</v>
      </c>
    </row>
    <row r="55" spans="1:21" ht="12.75">
      <c r="A55" s="12" t="s">
        <v>3</v>
      </c>
      <c r="B55" s="12"/>
      <c r="C55" s="23">
        <v>0.233</v>
      </c>
      <c r="D55" s="23">
        <v>0.233</v>
      </c>
      <c r="E55" s="23">
        <v>0.186</v>
      </c>
      <c r="F55" s="23">
        <v>0.209</v>
      </c>
      <c r="G55" s="23">
        <v>0.209</v>
      </c>
      <c r="H55" s="23">
        <v>0.209</v>
      </c>
      <c r="I55" s="23">
        <v>0.209</v>
      </c>
      <c r="J55" s="36">
        <v>0.14</v>
      </c>
      <c r="K55" s="36">
        <v>0.163</v>
      </c>
      <c r="L55" s="36">
        <v>0.209</v>
      </c>
      <c r="M55" s="36">
        <v>0.209</v>
      </c>
      <c r="N55" s="36">
        <v>0.128</v>
      </c>
      <c r="O55" s="36">
        <v>0.14</v>
      </c>
      <c r="P55" s="36">
        <v>0.163</v>
      </c>
      <c r="R55" s="23">
        <v>0.144</v>
      </c>
      <c r="S55" s="23">
        <v>0.156</v>
      </c>
      <c r="T55" s="23">
        <v>0.156</v>
      </c>
      <c r="U55" s="23">
        <v>0.178</v>
      </c>
    </row>
    <row r="56" spans="1:21" ht="12.75">
      <c r="A56" s="12" t="s">
        <v>4</v>
      </c>
      <c r="B56" s="12"/>
      <c r="C56" s="23">
        <v>0.256</v>
      </c>
      <c r="D56" s="23">
        <v>0.256</v>
      </c>
      <c r="E56" s="23">
        <v>0.209</v>
      </c>
      <c r="F56" s="23">
        <v>0.233</v>
      </c>
      <c r="G56" s="23">
        <v>0.233</v>
      </c>
      <c r="H56" s="23">
        <v>0.233</v>
      </c>
      <c r="I56" s="23">
        <v>0.232</v>
      </c>
      <c r="J56" s="36">
        <v>0.186</v>
      </c>
      <c r="K56" s="36">
        <v>0.209</v>
      </c>
      <c r="L56" s="36">
        <v>0.233</v>
      </c>
      <c r="M56" s="36">
        <v>0.233</v>
      </c>
      <c r="N56" s="36">
        <v>0.163</v>
      </c>
      <c r="O56" s="36">
        <v>0.186</v>
      </c>
      <c r="P56" s="36">
        <v>0.186</v>
      </c>
      <c r="R56" s="23">
        <v>0.178</v>
      </c>
      <c r="S56" s="23">
        <v>0.178</v>
      </c>
      <c r="T56" s="23">
        <v>0.178</v>
      </c>
      <c r="U56" s="23">
        <v>0.2</v>
      </c>
    </row>
    <row r="57" spans="1:21" ht="12.75">
      <c r="A57" s="12" t="s">
        <v>5</v>
      </c>
      <c r="B57" s="12"/>
      <c r="C57" s="23">
        <v>0.442</v>
      </c>
      <c r="D57" s="23">
        <v>0.442</v>
      </c>
      <c r="E57" s="23">
        <v>0.395</v>
      </c>
      <c r="F57" s="23">
        <v>0.395</v>
      </c>
      <c r="G57" s="23">
        <v>0.419</v>
      </c>
      <c r="H57" s="23">
        <v>0.419</v>
      </c>
      <c r="I57" s="23">
        <v>0.442</v>
      </c>
      <c r="J57" s="21">
        <v>0.349</v>
      </c>
      <c r="K57" s="21">
        <v>0.372</v>
      </c>
      <c r="L57" s="21">
        <v>0.395</v>
      </c>
      <c r="M57" s="21">
        <v>0.419</v>
      </c>
      <c r="N57" s="36">
        <v>0.302</v>
      </c>
      <c r="O57" s="36">
        <v>0.349</v>
      </c>
      <c r="P57" s="36">
        <v>0.349</v>
      </c>
      <c r="R57" s="23">
        <v>0.356</v>
      </c>
      <c r="S57" s="23">
        <v>0.378</v>
      </c>
      <c r="T57" s="23">
        <v>0.378</v>
      </c>
      <c r="U57" s="23">
        <v>0.4</v>
      </c>
    </row>
    <row r="58" spans="1:21" ht="12.75">
      <c r="A58" s="12" t="s">
        <v>5</v>
      </c>
      <c r="B58" s="12"/>
      <c r="C58" s="23">
        <v>0.477</v>
      </c>
      <c r="D58" s="23">
        <v>0.477</v>
      </c>
      <c r="E58" s="23">
        <v>0.419</v>
      </c>
      <c r="F58" s="23">
        <v>0.442</v>
      </c>
      <c r="G58" s="23">
        <v>0.453</v>
      </c>
      <c r="H58" s="23">
        <v>0.442</v>
      </c>
      <c r="I58" s="23">
        <v>0.465</v>
      </c>
      <c r="J58" s="21">
        <v>0.384</v>
      </c>
      <c r="K58" s="21">
        <v>0.395</v>
      </c>
      <c r="L58" s="21">
        <v>0.418</v>
      </c>
      <c r="M58" s="21">
        <v>0.442</v>
      </c>
      <c r="N58" s="36">
        <v>0.326</v>
      </c>
      <c r="O58" s="36">
        <v>0.372</v>
      </c>
      <c r="P58" s="36">
        <v>0.395</v>
      </c>
      <c r="R58" s="23">
        <v>0.4</v>
      </c>
      <c r="S58" s="23">
        <v>0.4</v>
      </c>
      <c r="T58" s="23">
        <v>0.422</v>
      </c>
      <c r="U58" s="23">
        <v>0.422</v>
      </c>
    </row>
    <row r="59" spans="1:21" ht="12.75">
      <c r="A59" s="12" t="s">
        <v>7</v>
      </c>
      <c r="B59" s="12"/>
      <c r="C59" s="6">
        <f aca="true" t="shared" si="5" ref="C59:P59">ABS(C54-C51)</f>
        <v>0.031000000000000028</v>
      </c>
      <c r="D59" s="6">
        <f t="shared" si="5"/>
        <v>0.026000000000000023</v>
      </c>
      <c r="E59" s="6">
        <f t="shared" si="5"/>
        <v>0.08000000000000002</v>
      </c>
      <c r="F59" s="6">
        <f t="shared" si="5"/>
        <v>0.066</v>
      </c>
      <c r="G59" s="6">
        <f t="shared" si="5"/>
        <v>0.05399999999999999</v>
      </c>
      <c r="H59" s="6">
        <f t="shared" si="5"/>
        <v>0.04999999999999999</v>
      </c>
      <c r="I59" s="6">
        <f t="shared" si="5"/>
        <v>0.04199999999999998</v>
      </c>
      <c r="J59" s="6">
        <f t="shared" si="5"/>
        <v>0.11199999999999999</v>
      </c>
      <c r="K59" s="6">
        <f t="shared" si="5"/>
        <v>0.09000000000000002</v>
      </c>
      <c r="L59" s="6">
        <f t="shared" si="5"/>
        <v>0.07500000000000001</v>
      </c>
      <c r="M59" s="6">
        <f t="shared" si="5"/>
        <v>0.062</v>
      </c>
      <c r="N59" s="6">
        <f t="shared" si="5"/>
        <v>0.147</v>
      </c>
      <c r="O59" s="6">
        <f t="shared" si="5"/>
        <v>0.123</v>
      </c>
      <c r="P59" s="6">
        <f t="shared" si="5"/>
        <v>0.10399999999999998</v>
      </c>
      <c r="R59" s="6">
        <v>0.045999999999999985</v>
      </c>
      <c r="S59" s="6">
        <v>0.035</v>
      </c>
      <c r="T59" s="6">
        <v>0.027000000000000024</v>
      </c>
      <c r="U59" s="6">
        <v>0.02200000000000002</v>
      </c>
    </row>
    <row r="60" spans="1:21" ht="12.75">
      <c r="A60" s="13" t="s">
        <v>8</v>
      </c>
      <c r="B60" s="35"/>
      <c r="C60" s="36">
        <v>0.22</v>
      </c>
      <c r="D60" s="36">
        <v>0.269</v>
      </c>
      <c r="E60" s="36">
        <v>0.031000000000000028</v>
      </c>
      <c r="F60" s="36">
        <v>0.062000000000000055</v>
      </c>
      <c r="G60" s="36">
        <v>0.10699999999999998</v>
      </c>
      <c r="H60" s="36">
        <v>0.124</v>
      </c>
      <c r="I60" s="36">
        <v>0.15900000000000003</v>
      </c>
      <c r="J60" s="36">
        <v>0.005</v>
      </c>
      <c r="K60" s="36">
        <v>0.016000000000000014</v>
      </c>
      <c r="L60" s="36">
        <v>0.03600000000000003</v>
      </c>
      <c r="M60" s="36">
        <v>0.07199999999999995</v>
      </c>
      <c r="N60" s="36">
        <v>0.0010000000000000009</v>
      </c>
      <c r="O60" s="36">
        <v>0.0030000000000000027</v>
      </c>
      <c r="P60" s="36">
        <v>0.007000000000000006</v>
      </c>
      <c r="Q60" s="30"/>
      <c r="R60" s="36">
        <v>0.239</v>
      </c>
      <c r="S60" s="36">
        <v>0.31200000000000006</v>
      </c>
      <c r="T60" s="36">
        <v>0.375</v>
      </c>
      <c r="U60" s="36">
        <v>0.393</v>
      </c>
    </row>
    <row r="61" spans="1:8" ht="6" customHeight="1">
      <c r="A61" s="12"/>
      <c r="B61" s="12"/>
      <c r="C61" s="2"/>
      <c r="D61" s="2"/>
      <c r="E61" s="2"/>
      <c r="F61" s="2"/>
      <c r="G61" s="2"/>
      <c r="H61" s="2"/>
    </row>
    <row r="62" spans="1:21" ht="12.75">
      <c r="A62" s="29" t="s">
        <v>18</v>
      </c>
      <c r="C62" s="36" t="s">
        <v>26</v>
      </c>
      <c r="D62" s="36" t="s">
        <v>26</v>
      </c>
      <c r="E62" s="36" t="s">
        <v>26</v>
      </c>
      <c r="F62" s="36" t="s">
        <v>26</v>
      </c>
      <c r="G62" s="36" t="s">
        <v>26</v>
      </c>
      <c r="H62" s="36" t="s">
        <v>26</v>
      </c>
      <c r="I62" s="36" t="s">
        <v>26</v>
      </c>
      <c r="J62" s="36" t="s">
        <v>26</v>
      </c>
      <c r="K62" s="36" t="s">
        <v>26</v>
      </c>
      <c r="L62" s="36" t="s">
        <v>26</v>
      </c>
      <c r="M62" s="36" t="s">
        <v>26</v>
      </c>
      <c r="N62" s="36" t="s">
        <v>26</v>
      </c>
      <c r="O62" s="36" t="s">
        <v>26</v>
      </c>
      <c r="P62" s="36" t="s">
        <v>26</v>
      </c>
      <c r="Q62" s="36" t="s">
        <v>26</v>
      </c>
      <c r="R62" s="36" t="s">
        <v>26</v>
      </c>
      <c r="S62" s="36" t="s">
        <v>26</v>
      </c>
      <c r="T62" s="36" t="s">
        <v>26</v>
      </c>
      <c r="U62" s="36" t="s">
        <v>26</v>
      </c>
    </row>
    <row r="63" spans="1:21" ht="12.75">
      <c r="A63" s="29" t="s">
        <v>20</v>
      </c>
      <c r="C63" s="36">
        <v>0.311</v>
      </c>
      <c r="D63" s="36">
        <v>0.311</v>
      </c>
      <c r="E63" s="36">
        <v>0.311</v>
      </c>
      <c r="F63" s="36">
        <v>0.311</v>
      </c>
      <c r="G63" s="36">
        <v>0.311</v>
      </c>
      <c r="H63" s="36">
        <v>0.311</v>
      </c>
      <c r="I63" s="36">
        <v>0.311</v>
      </c>
      <c r="J63" s="36">
        <v>0.311</v>
      </c>
      <c r="K63" s="36">
        <v>0.311</v>
      </c>
      <c r="L63" s="36">
        <v>0.311</v>
      </c>
      <c r="M63" s="36">
        <v>0.311</v>
      </c>
      <c r="N63" s="36">
        <v>0.311</v>
      </c>
      <c r="O63" s="36">
        <v>0.311</v>
      </c>
      <c r="P63" s="36">
        <v>0.311</v>
      </c>
      <c r="Q63" s="36">
        <v>0.311</v>
      </c>
      <c r="R63" s="36">
        <v>0.311</v>
      </c>
      <c r="S63" s="36">
        <v>0.311</v>
      </c>
      <c r="T63" s="36">
        <v>0.311</v>
      </c>
      <c r="U63" s="36">
        <v>0.311</v>
      </c>
    </row>
    <row r="64" spans="1:21" ht="12.75">
      <c r="A64" s="12" t="s">
        <v>21</v>
      </c>
      <c r="C64" s="21">
        <v>5</v>
      </c>
      <c r="D64" s="21">
        <v>5</v>
      </c>
      <c r="E64" s="21">
        <v>5</v>
      </c>
      <c r="F64" s="21">
        <v>5</v>
      </c>
      <c r="G64" s="21">
        <v>9</v>
      </c>
      <c r="H64" s="21">
        <v>9</v>
      </c>
      <c r="I64" s="21">
        <v>9</v>
      </c>
      <c r="J64" s="21">
        <v>9</v>
      </c>
      <c r="K64" s="21">
        <v>9</v>
      </c>
      <c r="L64" s="21">
        <v>9</v>
      </c>
      <c r="M64" s="21">
        <v>9</v>
      </c>
      <c r="N64" s="21">
        <v>13</v>
      </c>
      <c r="O64" s="21">
        <v>13</v>
      </c>
      <c r="P64" s="21">
        <v>13</v>
      </c>
      <c r="Q64" s="21">
        <v>13</v>
      </c>
      <c r="R64" s="21">
        <v>13</v>
      </c>
      <c r="S64" s="21">
        <v>17</v>
      </c>
      <c r="T64" s="21">
        <v>17</v>
      </c>
      <c r="U64" s="21">
        <v>17</v>
      </c>
    </row>
    <row r="65" spans="1:21" ht="12.75">
      <c r="A65" s="12" t="s">
        <v>22</v>
      </c>
      <c r="C65" s="21">
        <v>2500</v>
      </c>
      <c r="D65" s="21">
        <v>3000</v>
      </c>
      <c r="E65" s="21">
        <v>3500</v>
      </c>
      <c r="F65" s="21">
        <v>4000</v>
      </c>
      <c r="G65" s="21">
        <v>1000</v>
      </c>
      <c r="H65" s="21">
        <v>1500</v>
      </c>
      <c r="I65" s="21">
        <v>2000</v>
      </c>
      <c r="J65" s="21">
        <v>2500</v>
      </c>
      <c r="K65" s="21">
        <v>3000</v>
      </c>
      <c r="L65" s="21">
        <v>3500</v>
      </c>
      <c r="M65" s="21">
        <v>4000</v>
      </c>
      <c r="N65" s="21">
        <v>1500</v>
      </c>
      <c r="O65" s="21">
        <v>2000</v>
      </c>
      <c r="P65" s="21">
        <v>2500</v>
      </c>
      <c r="Q65" s="21">
        <v>3000</v>
      </c>
      <c r="R65" s="21">
        <v>3500</v>
      </c>
      <c r="S65" s="21">
        <v>1500</v>
      </c>
      <c r="T65" s="21">
        <v>2000</v>
      </c>
      <c r="U65" s="21">
        <v>2500</v>
      </c>
    </row>
    <row r="66" spans="1:21" ht="12.75">
      <c r="A66" s="33" t="s">
        <v>23</v>
      </c>
      <c r="C66" s="23">
        <v>0.291</v>
      </c>
      <c r="D66" s="23">
        <v>0.292</v>
      </c>
      <c r="E66" s="23">
        <v>0.295</v>
      </c>
      <c r="F66" s="23">
        <v>0.296</v>
      </c>
      <c r="G66" s="23">
        <v>0.248</v>
      </c>
      <c r="H66" s="23">
        <v>0.26</v>
      </c>
      <c r="I66" s="23">
        <v>0.273</v>
      </c>
      <c r="J66" s="23">
        <v>0.278</v>
      </c>
      <c r="K66" s="23">
        <v>0.282</v>
      </c>
      <c r="L66" s="23">
        <v>0.282</v>
      </c>
      <c r="M66" s="23">
        <v>0.284</v>
      </c>
      <c r="N66" s="23">
        <v>0.238</v>
      </c>
      <c r="O66" s="23">
        <v>0.253</v>
      </c>
      <c r="P66" s="23">
        <v>0.262</v>
      </c>
      <c r="Q66" s="23">
        <v>0.267</v>
      </c>
      <c r="R66" s="23">
        <v>0.27</v>
      </c>
      <c r="S66" s="21">
        <v>0.211</v>
      </c>
      <c r="T66" s="21">
        <v>0.231</v>
      </c>
      <c r="U66" s="21">
        <v>0.246</v>
      </c>
    </row>
    <row r="67" spans="1:21" ht="12.75">
      <c r="A67" s="12" t="s">
        <v>3</v>
      </c>
      <c r="C67" s="23">
        <v>0.156</v>
      </c>
      <c r="D67" s="23">
        <v>0.178</v>
      </c>
      <c r="E67" s="23">
        <v>0.178</v>
      </c>
      <c r="F67" s="23">
        <v>0.178</v>
      </c>
      <c r="G67" s="23">
        <v>0.133</v>
      </c>
      <c r="H67" s="23">
        <v>0.156</v>
      </c>
      <c r="I67" s="23">
        <v>0.156</v>
      </c>
      <c r="J67" s="23">
        <v>0.167</v>
      </c>
      <c r="K67" s="23">
        <v>0.178</v>
      </c>
      <c r="L67" s="23">
        <v>0.156</v>
      </c>
      <c r="M67" s="23">
        <v>0.156</v>
      </c>
      <c r="N67" s="23">
        <v>0.133</v>
      </c>
      <c r="O67" s="23">
        <v>0.133</v>
      </c>
      <c r="P67" s="23">
        <v>0.156</v>
      </c>
      <c r="Q67" s="23">
        <v>0.156</v>
      </c>
      <c r="R67" s="23">
        <v>0.178</v>
      </c>
      <c r="S67" s="21">
        <v>0.111</v>
      </c>
      <c r="T67" s="21">
        <v>0.133</v>
      </c>
      <c r="U67" s="21">
        <v>0.133</v>
      </c>
    </row>
    <row r="68" spans="1:21" ht="12.75">
      <c r="A68" s="12" t="s">
        <v>4</v>
      </c>
      <c r="C68" s="23">
        <v>0.2</v>
      </c>
      <c r="D68" s="23">
        <v>0.2</v>
      </c>
      <c r="E68" s="23">
        <v>0.2</v>
      </c>
      <c r="F68" s="23">
        <v>0.2</v>
      </c>
      <c r="G68" s="23">
        <v>0.156</v>
      </c>
      <c r="H68" s="23">
        <v>0.178</v>
      </c>
      <c r="I68" s="23">
        <v>0.178</v>
      </c>
      <c r="J68" s="23">
        <v>0.178</v>
      </c>
      <c r="K68" s="23">
        <v>0.178</v>
      </c>
      <c r="L68" s="23">
        <v>0.2</v>
      </c>
      <c r="M68" s="23">
        <v>0.189</v>
      </c>
      <c r="N68" s="23">
        <v>0.156</v>
      </c>
      <c r="O68" s="23">
        <v>0.178</v>
      </c>
      <c r="P68" s="23">
        <v>0.178</v>
      </c>
      <c r="Q68" s="23">
        <v>0.178</v>
      </c>
      <c r="R68" s="23">
        <v>0.178</v>
      </c>
      <c r="S68" s="21">
        <v>0.133</v>
      </c>
      <c r="T68" s="21">
        <v>0.156</v>
      </c>
      <c r="U68" s="21">
        <v>0.156</v>
      </c>
    </row>
    <row r="69" spans="1:21" ht="12.75">
      <c r="A69" s="12" t="s">
        <v>5</v>
      </c>
      <c r="C69" s="23">
        <v>0.4</v>
      </c>
      <c r="D69" s="23">
        <v>0.389</v>
      </c>
      <c r="E69" s="23">
        <v>0.4</v>
      </c>
      <c r="F69" s="23">
        <v>0.4</v>
      </c>
      <c r="G69" s="23">
        <v>0.333</v>
      </c>
      <c r="H69" s="23">
        <v>0.356</v>
      </c>
      <c r="I69" s="23">
        <v>0.378</v>
      </c>
      <c r="J69" s="23">
        <v>0.378</v>
      </c>
      <c r="K69" s="23">
        <v>0.378</v>
      </c>
      <c r="L69" s="23">
        <v>0.378</v>
      </c>
      <c r="M69" s="23">
        <v>0.378</v>
      </c>
      <c r="N69" s="23">
        <v>0.333</v>
      </c>
      <c r="O69" s="23">
        <v>0.333</v>
      </c>
      <c r="P69" s="23">
        <v>0.356</v>
      </c>
      <c r="Q69" s="23">
        <v>0.356</v>
      </c>
      <c r="R69" s="23">
        <v>0.356</v>
      </c>
      <c r="S69" s="21">
        <v>0.289</v>
      </c>
      <c r="T69" s="21">
        <v>0.311</v>
      </c>
      <c r="U69" s="21">
        <v>0.333</v>
      </c>
    </row>
    <row r="70" spans="1:21" ht="12.75">
      <c r="A70" s="12" t="s">
        <v>5</v>
      </c>
      <c r="C70" s="23">
        <v>0.422</v>
      </c>
      <c r="D70" s="23">
        <v>0.422</v>
      </c>
      <c r="E70" s="23">
        <v>0.422</v>
      </c>
      <c r="F70" s="23">
        <v>0.422</v>
      </c>
      <c r="G70" s="23">
        <v>0.356</v>
      </c>
      <c r="H70" s="23">
        <v>0.378</v>
      </c>
      <c r="I70" s="23">
        <v>0.4</v>
      </c>
      <c r="J70" s="23">
        <v>0.4</v>
      </c>
      <c r="K70" s="23">
        <v>0.422</v>
      </c>
      <c r="L70" s="23">
        <v>0.4</v>
      </c>
      <c r="M70" s="23">
        <v>0.4</v>
      </c>
      <c r="N70" s="23">
        <v>0.356</v>
      </c>
      <c r="O70" s="23">
        <v>0.378</v>
      </c>
      <c r="P70" s="23">
        <v>0.378</v>
      </c>
      <c r="Q70" s="23">
        <v>0.389</v>
      </c>
      <c r="R70" s="23">
        <v>0.378</v>
      </c>
      <c r="S70" s="21">
        <v>0.333</v>
      </c>
      <c r="T70" s="21">
        <v>0.344</v>
      </c>
      <c r="U70" s="21">
        <v>0.356</v>
      </c>
    </row>
    <row r="71" spans="1:21" ht="12.75">
      <c r="A71" s="12" t="s">
        <v>7</v>
      </c>
      <c r="C71" s="6">
        <v>0.02</v>
      </c>
      <c r="D71" s="6">
        <v>0.019000000000000017</v>
      </c>
      <c r="E71" s="23">
        <v>0.016000000000000014</v>
      </c>
      <c r="F71" s="23">
        <v>0.015</v>
      </c>
      <c r="G71" s="23">
        <v>0.063</v>
      </c>
      <c r="H71" s="23">
        <v>0.05099999999999999</v>
      </c>
      <c r="I71" s="23">
        <v>0.03799999999999998</v>
      </c>
      <c r="J71" s="23">
        <v>0.032999999999999974</v>
      </c>
      <c r="K71" s="23">
        <v>0.029000000000000026</v>
      </c>
      <c r="L71" s="23">
        <v>0.029000000000000026</v>
      </c>
      <c r="M71" s="23">
        <v>0.027000000000000024</v>
      </c>
      <c r="N71" s="23">
        <v>0.07300000000000001</v>
      </c>
      <c r="O71" s="23">
        <v>0.057999999999999996</v>
      </c>
      <c r="P71" s="23">
        <v>0.04899999999999999</v>
      </c>
      <c r="Q71" s="23">
        <v>0.043999999999999984</v>
      </c>
      <c r="R71" s="23">
        <v>0.04099999999999998</v>
      </c>
      <c r="S71" s="23">
        <v>0.1</v>
      </c>
      <c r="T71" s="23">
        <v>0.08</v>
      </c>
      <c r="U71" s="23">
        <v>0.065</v>
      </c>
    </row>
    <row r="72" spans="1:21" ht="12.75">
      <c r="A72" s="13" t="s">
        <v>8</v>
      </c>
      <c r="B72" s="29"/>
      <c r="C72" s="36">
        <v>0.43</v>
      </c>
      <c r="D72" s="36">
        <v>0.43300000000000005</v>
      </c>
      <c r="E72" s="39">
        <v>0.44799999999999995</v>
      </c>
      <c r="F72" s="39">
        <v>0.46599999999999997</v>
      </c>
      <c r="G72" s="39">
        <v>0.14300000000000002</v>
      </c>
      <c r="H72" s="39">
        <v>0.21</v>
      </c>
      <c r="I72" s="39">
        <v>0.278</v>
      </c>
      <c r="J72" s="39">
        <v>0.31399999999999995</v>
      </c>
      <c r="K72" s="39">
        <v>0.33299999999999996</v>
      </c>
      <c r="L72" s="39">
        <v>0.347</v>
      </c>
      <c r="M72" s="39">
        <v>0.385</v>
      </c>
      <c r="N72" s="39">
        <v>0.075</v>
      </c>
      <c r="O72" s="39">
        <v>0.14800000000000002</v>
      </c>
      <c r="P72" s="39">
        <v>0.185</v>
      </c>
      <c r="Q72" s="39">
        <v>0.235</v>
      </c>
      <c r="R72" s="39">
        <v>0.254</v>
      </c>
      <c r="S72" s="21">
        <v>0.018000000000000016</v>
      </c>
      <c r="T72" s="21">
        <v>0.061000000000000054</v>
      </c>
      <c r="U72" s="21">
        <v>0.10299999999999998</v>
      </c>
    </row>
    <row r="73" ht="6" customHeight="1"/>
    <row r="74" spans="1:9" ht="12.75">
      <c r="A74" s="29" t="s">
        <v>18</v>
      </c>
      <c r="C74" s="36" t="s">
        <v>26</v>
      </c>
      <c r="D74" s="36" t="s">
        <v>26</v>
      </c>
      <c r="E74" s="36" t="s">
        <v>26</v>
      </c>
      <c r="F74" s="36" t="s">
        <v>26</v>
      </c>
      <c r="G74" s="36" t="s">
        <v>26</v>
      </c>
      <c r="H74" s="36" t="s">
        <v>26</v>
      </c>
      <c r="I74" s="36" t="s">
        <v>26</v>
      </c>
    </row>
    <row r="75" spans="1:9" ht="12.75">
      <c r="A75" s="29" t="s">
        <v>20</v>
      </c>
      <c r="C75" s="36">
        <v>0.311</v>
      </c>
      <c r="D75" s="36">
        <v>0.311</v>
      </c>
      <c r="E75" s="36">
        <v>0.311</v>
      </c>
      <c r="F75" s="36">
        <v>0.311</v>
      </c>
      <c r="G75" s="36">
        <v>0.311</v>
      </c>
      <c r="H75" s="36">
        <v>0.311</v>
      </c>
      <c r="I75" s="36">
        <v>0.311</v>
      </c>
    </row>
    <row r="76" spans="1:9" ht="12.75">
      <c r="A76" s="12" t="s">
        <v>21</v>
      </c>
      <c r="C76" s="21">
        <v>17</v>
      </c>
      <c r="D76" s="21">
        <v>17</v>
      </c>
      <c r="E76" s="21">
        <v>21</v>
      </c>
      <c r="F76" s="21">
        <v>21</v>
      </c>
      <c r="G76" s="21">
        <v>21</v>
      </c>
      <c r="H76" s="21">
        <v>21</v>
      </c>
      <c r="I76" s="21">
        <v>21</v>
      </c>
    </row>
    <row r="77" spans="1:9" ht="12.75">
      <c r="A77" s="12" t="s">
        <v>22</v>
      </c>
      <c r="C77" s="21">
        <v>3000</v>
      </c>
      <c r="D77" s="21">
        <v>3500</v>
      </c>
      <c r="E77" s="21">
        <v>1500</v>
      </c>
      <c r="F77" s="21">
        <v>2000</v>
      </c>
      <c r="G77" s="21">
        <v>2500</v>
      </c>
      <c r="H77" s="21">
        <v>3000</v>
      </c>
      <c r="I77" s="21">
        <v>3500</v>
      </c>
    </row>
    <row r="78" spans="1:9" ht="12.75">
      <c r="A78" s="33" t="s">
        <v>23</v>
      </c>
      <c r="C78" s="23">
        <v>0.258</v>
      </c>
      <c r="D78" s="23">
        <v>0.262</v>
      </c>
      <c r="E78" s="23">
        <v>0.181</v>
      </c>
      <c r="F78" s="23">
        <v>0.207</v>
      </c>
      <c r="G78" s="23">
        <v>0.227</v>
      </c>
      <c r="H78" s="23">
        <v>0.241</v>
      </c>
      <c r="I78" s="23">
        <v>0.246</v>
      </c>
    </row>
    <row r="79" spans="1:9" ht="12.75">
      <c r="A79" s="12" t="s">
        <v>3</v>
      </c>
      <c r="C79" s="23">
        <v>0.156</v>
      </c>
      <c r="D79" s="23">
        <v>0.156</v>
      </c>
      <c r="E79" s="23">
        <v>0.088</v>
      </c>
      <c r="F79" s="23">
        <v>0.111</v>
      </c>
      <c r="G79" s="23">
        <v>0.133</v>
      </c>
      <c r="H79" s="23">
        <v>0.133</v>
      </c>
      <c r="I79" s="23">
        <v>0.133</v>
      </c>
    </row>
    <row r="80" spans="1:9" ht="12.75">
      <c r="A80" s="12" t="s">
        <v>4</v>
      </c>
      <c r="C80" s="23">
        <v>0.178</v>
      </c>
      <c r="D80" s="23">
        <v>0.178</v>
      </c>
      <c r="E80" s="23">
        <v>0.111</v>
      </c>
      <c r="F80" s="23">
        <v>0.133</v>
      </c>
      <c r="G80" s="23">
        <v>0.156</v>
      </c>
      <c r="H80" s="23">
        <v>0.156</v>
      </c>
      <c r="I80" s="23">
        <v>0.156</v>
      </c>
    </row>
    <row r="81" spans="1:9" ht="12.75">
      <c r="A81" s="12" t="s">
        <v>5</v>
      </c>
      <c r="C81" s="23">
        <v>0.356</v>
      </c>
      <c r="D81" s="23">
        <v>0.356</v>
      </c>
      <c r="E81" s="23">
        <v>0.244</v>
      </c>
      <c r="F81" s="23">
        <v>0.289</v>
      </c>
      <c r="G81" s="23">
        <v>0.311</v>
      </c>
      <c r="H81" s="23">
        <v>0.333</v>
      </c>
      <c r="I81" s="23">
        <v>0.333</v>
      </c>
    </row>
    <row r="82" spans="1:9" ht="12.75">
      <c r="A82" s="12" t="s">
        <v>5</v>
      </c>
      <c r="C82" s="23">
        <v>0.378</v>
      </c>
      <c r="D82" s="23">
        <v>0.378</v>
      </c>
      <c r="E82" s="23">
        <v>0.267</v>
      </c>
      <c r="F82" s="23">
        <v>0.311</v>
      </c>
      <c r="G82" s="23">
        <v>0.344</v>
      </c>
      <c r="H82" s="23">
        <v>0.356</v>
      </c>
      <c r="I82" s="23">
        <v>0.378</v>
      </c>
    </row>
    <row r="83" spans="1:9" ht="12.75">
      <c r="A83" s="12" t="s">
        <v>7</v>
      </c>
      <c r="C83" s="23">
        <v>0.05299999999999999</v>
      </c>
      <c r="D83" s="23">
        <v>0.04899999999999999</v>
      </c>
      <c r="E83" s="23">
        <v>0.13</v>
      </c>
      <c r="F83" s="23">
        <v>0.10400000000000001</v>
      </c>
      <c r="G83" s="23">
        <v>0.08399999999999999</v>
      </c>
      <c r="H83" s="23">
        <v>0.07</v>
      </c>
      <c r="I83" s="23">
        <v>0.065</v>
      </c>
    </row>
    <row r="84" spans="1:21" ht="13.5" thickBot="1">
      <c r="A84" s="40" t="s">
        <v>8</v>
      </c>
      <c r="B84" s="17"/>
      <c r="C84" s="26">
        <v>0.17400000000000004</v>
      </c>
      <c r="D84" s="26">
        <v>0.21299999999999997</v>
      </c>
      <c r="E84" s="26">
        <v>0.0010000000000000009</v>
      </c>
      <c r="F84" s="26">
        <v>0.01100000000000001</v>
      </c>
      <c r="G84" s="26">
        <v>0.04600000000000004</v>
      </c>
      <c r="H84" s="26">
        <v>0.08</v>
      </c>
      <c r="I84" s="26">
        <v>0.09699999999999998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ht="13.5" thickTop="1"/>
  </sheetData>
  <mergeCells count="1">
    <mergeCell ref="A1:U1"/>
  </mergeCells>
  <printOptions/>
  <pageMargins left="0.75" right="0.75" top="0.51" bottom="0.49" header="0.5" footer="0.5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8" sqref="I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4" sqref="G5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0" sqref="I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Krause</dc:creator>
  <cp:keywords/>
  <dc:description/>
  <cp:lastModifiedBy>Rich Krause</cp:lastModifiedBy>
  <dcterms:created xsi:type="dcterms:W3CDTF">2010-01-08T22:31:12Z</dcterms:created>
  <dcterms:modified xsi:type="dcterms:W3CDTF">2010-04-14T00:28:39Z</dcterms:modified>
  <cp:category/>
  <cp:version/>
  <cp:contentType/>
  <cp:contentStatus/>
</cp:coreProperties>
</file>