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g290\Anke\BioPsy\Projects\Gene-set_PGC_crossdisorders_2018-11\revision_Psychological_Medicine\Psychological_Medicine_Revision_190204\PM_Revision_190418\"/>
    </mc:Choice>
  </mc:AlternateContent>
  <bookViews>
    <workbookView xWindow="0" yWindow="0" windowWidth="20616" windowHeight="10056"/>
  </bookViews>
  <sheets>
    <sheet name="Supplementary Table 3" sheetId="2" r:id="rId1"/>
  </sheets>
  <definedNames>
    <definedName name="_xlnm._FilterDatabase" localSheetId="0" hidden="1">'Supplementary Table 3'!$A$4:$P$4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</calcChain>
</file>

<file path=xl/sharedStrings.xml><?xml version="1.0" encoding="utf-8"?>
<sst xmlns="http://schemas.openxmlformats.org/spreadsheetml/2006/main" count="118" uniqueCount="74">
  <si>
    <t>Conditional analyses</t>
  </si>
  <si>
    <t>Set</t>
  </si>
  <si>
    <r>
      <t>N genes</t>
    </r>
    <r>
      <rPr>
        <b/>
        <vertAlign val="subscript"/>
        <sz val="11"/>
        <color theme="1"/>
        <rFont val="Calibri"/>
        <family val="2"/>
        <scheme val="minor"/>
      </rPr>
      <t>cross-disorders</t>
    </r>
  </si>
  <si>
    <t>alpha=</t>
  </si>
  <si>
    <t>Brain_Cerebellum</t>
  </si>
  <si>
    <t>NA</t>
  </si>
  <si>
    <t>Brain_Cerebellar_Hemisphere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</si>
  <si>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Conditioned on GTEx average and cerebellum gene expression levels</t>
    </r>
  </si>
  <si>
    <t>Brain_Frontal_Cortex_BA9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</si>
  <si>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Conditioned on GTEx average, cerebellum and frontal cortex gene expression levels</t>
    </r>
  </si>
  <si>
    <t>Brain_Anterior_cingulate_cortex_BA24</t>
  </si>
  <si>
    <t>Brain_Nucleus_accumbens_basal_ganglia</t>
  </si>
  <si>
    <t>Brain_Hippocampus</t>
  </si>
  <si>
    <t>Brain_Caudate_basal_ganglia</t>
  </si>
  <si>
    <t>Brain_Putamen_basal_ganglia</t>
  </si>
  <si>
    <t>Brain_Amygdala</t>
  </si>
  <si>
    <t>Brain_Hypothalamus</t>
  </si>
  <si>
    <t>Brain_Substantia_nigra</t>
  </si>
  <si>
    <t>Brain_Spinal_cord_cervical_c.1</t>
  </si>
  <si>
    <t>Testis</t>
  </si>
  <si>
    <t>Whole_Blood</t>
  </si>
  <si>
    <t>Cells_EBV.transformed_lymphocytes</t>
  </si>
  <si>
    <t>Muscle_Skeletal</t>
  </si>
  <si>
    <t>Cells_Transformed_fibroblasts</t>
  </si>
  <si>
    <t>Ovary</t>
  </si>
  <si>
    <t>Adrenal_Gland</t>
  </si>
  <si>
    <t>Spleen</t>
  </si>
  <si>
    <t>Colon_Sigmoid</t>
  </si>
  <si>
    <t>Pancreas</t>
  </si>
  <si>
    <t>Uterus</t>
  </si>
  <si>
    <t>Nerve_Tibial</t>
  </si>
  <si>
    <t>Kidney_Cortex</t>
  </si>
  <si>
    <t>Artery_Tibial</t>
  </si>
  <si>
    <t>Liver</t>
  </si>
  <si>
    <t>Esophagus_Muscularis</t>
  </si>
  <si>
    <t>Esophagus_Gastroesophageal_Junction</t>
  </si>
  <si>
    <t>Heart_Left_Ventricle</t>
  </si>
  <si>
    <t>Small_Intestine_Terminal_Ileum</t>
  </si>
  <si>
    <t>Heart_Atrial_Appendage</t>
  </si>
  <si>
    <t>Colon_Transverse</t>
  </si>
  <si>
    <t>Cervix_Ectocervix</t>
  </si>
  <si>
    <t>Esophagus_Mucosa</t>
  </si>
  <si>
    <t>Cervix_Endocervix</t>
  </si>
  <si>
    <t>Vagina</t>
  </si>
  <si>
    <t>Prostate</t>
  </si>
  <si>
    <t>Stomach</t>
  </si>
  <si>
    <t>Thyroid</t>
  </si>
  <si>
    <t>Skin_Not_Sun_Exposed_Suprapubic</t>
  </si>
  <si>
    <t>Lung</t>
  </si>
  <si>
    <t>Fallopian_Tube</t>
  </si>
  <si>
    <t>Skin_Sun_Exposed_Lower_leg</t>
  </si>
  <si>
    <t>Artery_Aorta</t>
  </si>
  <si>
    <t>Bladder</t>
  </si>
  <si>
    <t>Minor_Salivary_Gland</t>
  </si>
  <si>
    <t>Breast_Mammary_Tissue</t>
  </si>
  <si>
    <t>Adipose_Visceral_Omentum</t>
  </si>
  <si>
    <t>Adipose_Subcutaneous</t>
  </si>
  <si>
    <t>Artery_Coronary</t>
  </si>
  <si>
    <t>Brain_Cortex</t>
  </si>
  <si>
    <t>Tissues with bold P values are significantly associated after multiple testing correction for 53 tissues. SCZ, schizophrenia; MDD, major depressive disorder; BD, bipolar disorder; ASD, autism spectrum disorder; ADHD, attention-deficit/hyperactive disorder.</t>
  </si>
  <si>
    <t>Pituitary</t>
  </si>
  <si>
    <t>Weigthed by sample size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</si>
  <si>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cond</t>
    </r>
  </si>
  <si>
    <r>
      <t>P</t>
    </r>
    <r>
      <rPr>
        <b/>
        <vertAlign val="subscript"/>
        <sz val="11"/>
        <rFont val="Calibri"/>
        <family val="2"/>
        <scheme val="minor"/>
      </rPr>
      <t>cross-disorders</t>
    </r>
  </si>
  <si>
    <r>
      <t>P</t>
    </r>
    <r>
      <rPr>
        <b/>
        <vertAlign val="subscript"/>
        <sz val="11"/>
        <rFont val="Calibri"/>
        <family val="2"/>
        <scheme val="minor"/>
      </rPr>
      <t>SCZ</t>
    </r>
  </si>
  <si>
    <r>
      <t>P</t>
    </r>
    <r>
      <rPr>
        <b/>
        <vertAlign val="subscript"/>
        <sz val="11"/>
        <rFont val="Calibri"/>
        <family val="2"/>
        <scheme val="minor"/>
      </rPr>
      <t>BD</t>
    </r>
  </si>
  <si>
    <r>
      <t>P</t>
    </r>
    <r>
      <rPr>
        <b/>
        <vertAlign val="subscript"/>
        <sz val="11"/>
        <rFont val="Calibri"/>
        <family val="2"/>
        <scheme val="minor"/>
      </rPr>
      <t>MDD</t>
    </r>
  </si>
  <si>
    <r>
      <t>P</t>
    </r>
    <r>
      <rPr>
        <b/>
        <vertAlign val="subscript"/>
        <sz val="11"/>
        <rFont val="Calibri"/>
        <family val="2"/>
        <scheme val="minor"/>
      </rPr>
      <t>ASD</t>
    </r>
  </si>
  <si>
    <r>
      <t>P</t>
    </r>
    <r>
      <rPr>
        <b/>
        <vertAlign val="subscript"/>
        <sz val="11"/>
        <rFont val="Calibri"/>
        <family val="2"/>
        <scheme val="minor"/>
      </rPr>
      <t>ADHD</t>
    </r>
  </si>
  <si>
    <t>Unweighted by sample size</t>
  </si>
  <si>
    <t>Post hoc analyses</t>
  </si>
  <si>
    <r>
      <t>P</t>
    </r>
    <r>
      <rPr>
        <b/>
        <vertAlign val="subscript"/>
        <sz val="11"/>
        <rFont val="Calibri"/>
        <family val="2"/>
        <scheme val="minor"/>
      </rPr>
      <t>cross-disorders excl. SCZ</t>
    </r>
  </si>
  <si>
    <t>Supplementary Table 3. Tissue-type associations across five psychiatric disorders and tissue-type associations in post hoc analyses</t>
  </si>
  <si>
    <t>SNP-based METAL (unweighted by sample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</si>
</sst>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0" fillId="0" borderId="0" xfId="0" applyFill="1"/>
    <xf numFmtId="11" fontId="3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64" fontId="0" fillId="0" borderId="0" xfId="0" applyNumberFormat="1"/>
    <xf numFmtId="1" fontId="0" fillId="0" borderId="0" xfId="0" applyNumberFormat="1"/>
    <xf numFmtId="0" fontId="0" fillId="0" borderId="3" xfId="0" applyBorder="1"/>
    <xf numFmtId="11" fontId="3" fillId="0" borderId="3" xfId="0" applyNumberFormat="1" applyFont="1" applyBorder="1" applyAlignment="1">
      <alignment horizontal="right"/>
    </xf>
    <xf numFmtId="11" fontId="3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1" fontId="5" fillId="0" borderId="0" xfId="0" applyNumberFormat="1" applyFont="1"/>
    <xf numFmtId="0" fontId="8" fillId="0" borderId="0" xfId="0" applyFont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164" fontId="3" fillId="0" borderId="0" xfId="0" applyNumberFormat="1" applyFont="1" applyAlignment="1">
      <alignment horizontal="right"/>
    </xf>
    <xf numFmtId="0" fontId="5" fillId="0" borderId="0" xfId="0" applyFont="1" applyFill="1"/>
    <xf numFmtId="11" fontId="6" fillId="0" borderId="0" xfId="0" applyNumberFormat="1" applyFont="1" applyFill="1"/>
    <xf numFmtId="164" fontId="0" fillId="0" borderId="0" xfId="0" applyNumberFormat="1" applyFont="1"/>
    <xf numFmtId="11" fontId="0" fillId="0" borderId="0" xfId="0" applyNumberFormat="1" applyFont="1"/>
    <xf numFmtId="164" fontId="5" fillId="0" borderId="0" xfId="0" applyNumberFormat="1" applyFont="1" applyFill="1"/>
    <xf numFmtId="11" fontId="5" fillId="0" borderId="0" xfId="0" applyNumberFormat="1" applyFont="1" applyFill="1"/>
    <xf numFmtId="0" fontId="6" fillId="0" borderId="3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4" xfId="0" applyFont="1" applyFill="1" applyBorder="1"/>
    <xf numFmtId="11" fontId="6" fillId="0" borderId="2" xfId="0" applyNumberFormat="1" applyFont="1" applyFill="1" applyBorder="1"/>
    <xf numFmtId="11" fontId="6" fillId="0" borderId="5" xfId="0" applyNumberFormat="1" applyFont="1" applyFill="1" applyBorder="1"/>
    <xf numFmtId="164" fontId="5" fillId="0" borderId="5" xfId="0" applyNumberFormat="1" applyFont="1" applyFill="1" applyBorder="1"/>
    <xf numFmtId="1" fontId="5" fillId="0" borderId="0" xfId="0" applyNumberFormat="1" applyFont="1" applyFill="1"/>
    <xf numFmtId="1" fontId="5" fillId="0" borderId="5" xfId="0" applyNumberFormat="1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1" fontId="5" fillId="0" borderId="3" xfId="0" applyNumberFormat="1" applyFont="1" applyFill="1" applyBorder="1"/>
    <xf numFmtId="164" fontId="5" fillId="0" borderId="3" xfId="0" applyNumberFormat="1" applyFont="1" applyFill="1" applyBorder="1"/>
    <xf numFmtId="0" fontId="9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11" fontId="6" fillId="0" borderId="0" xfId="0" applyNumberFormat="1" applyFont="1" applyFill="1" applyBorder="1"/>
    <xf numFmtId="11" fontId="5" fillId="0" borderId="0" xfId="0" applyNumberFormat="1" applyFont="1" applyFill="1" applyBorder="1"/>
    <xf numFmtId="164" fontId="5" fillId="0" borderId="0" xfId="0" applyNumberFormat="1" applyFont="1" applyFill="1" applyBorder="1"/>
    <xf numFmtId="0" fontId="10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Border="1"/>
    <xf numFmtId="0" fontId="12" fillId="0" borderId="0" xfId="0" applyFont="1" applyFill="1" applyBorder="1"/>
    <xf numFmtId="0" fontId="13" fillId="0" borderId="1" xfId="0" applyFont="1" applyBorder="1" applyAlignment="1">
      <alignment vertical="center"/>
    </xf>
    <xf numFmtId="0" fontId="5" fillId="0" borderId="0" xfId="0" applyFont="1" applyFill="1" applyBorder="1"/>
    <xf numFmtId="1" fontId="5" fillId="0" borderId="0" xfId="0" applyNumberFormat="1" applyFont="1" applyFill="1" applyBorder="1"/>
    <xf numFmtId="0" fontId="5" fillId="0" borderId="3" xfId="0" applyFont="1" applyFill="1" applyBorder="1"/>
    <xf numFmtId="0" fontId="10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/>
  </sheetViews>
  <sheetFormatPr defaultRowHeight="14.4" x14ac:dyDescent="0.3"/>
  <cols>
    <col min="1" max="1" width="38.88671875" customWidth="1"/>
    <col min="2" max="2" width="15.5546875" customWidth="1"/>
    <col min="3" max="3" width="12.44140625" style="19" customWidth="1"/>
    <col min="4" max="8" width="9.109375" style="19"/>
    <col min="9" max="9" width="16.33203125" style="19" customWidth="1"/>
    <col min="10" max="10" width="12.44140625" style="19" customWidth="1"/>
    <col min="11" max="11" width="11.109375" style="19" customWidth="1"/>
    <col min="12" max="12" width="9.6640625" customWidth="1"/>
    <col min="13" max="13" width="1.6640625" customWidth="1"/>
    <col min="14" max="14" width="9.6640625" customWidth="1"/>
    <col min="15" max="15" width="7" customWidth="1"/>
    <col min="16" max="16" width="8.44140625" customWidth="1"/>
    <col min="17" max="17" width="9.109375" customWidth="1"/>
  </cols>
  <sheetData>
    <row r="1" spans="1:16" x14ac:dyDescent="0.3">
      <c r="A1" s="1" t="s">
        <v>72</v>
      </c>
    </row>
    <row r="2" spans="1:16" ht="33.75" customHeight="1" x14ac:dyDescent="0.3">
      <c r="A2" s="1"/>
      <c r="D2" s="51" t="s">
        <v>70</v>
      </c>
      <c r="E2" s="52"/>
      <c r="F2" s="52"/>
      <c r="G2" s="52"/>
      <c r="H2" s="52"/>
      <c r="I2" s="52"/>
      <c r="J2" s="52"/>
      <c r="K2" s="53"/>
      <c r="L2" s="54" t="s">
        <v>0</v>
      </c>
      <c r="M2" s="54"/>
      <c r="N2" s="37"/>
    </row>
    <row r="3" spans="1:16" ht="56.25" customHeight="1" x14ac:dyDescent="0.3">
      <c r="A3" s="44"/>
      <c r="B3" s="44"/>
      <c r="C3" s="42" t="s">
        <v>69</v>
      </c>
      <c r="D3" s="45"/>
      <c r="E3" s="45"/>
      <c r="F3" s="45"/>
      <c r="G3" s="45"/>
      <c r="H3" s="45"/>
      <c r="I3" s="45"/>
      <c r="J3" s="43" t="s">
        <v>73</v>
      </c>
      <c r="K3" s="50" t="s">
        <v>61</v>
      </c>
      <c r="L3" s="46"/>
      <c r="M3" s="46"/>
      <c r="N3" s="2"/>
    </row>
    <row r="4" spans="1:16" ht="15.6" x14ac:dyDescent="0.35">
      <c r="A4" s="3" t="s">
        <v>1</v>
      </c>
      <c r="B4" s="3" t="s">
        <v>2</v>
      </c>
      <c r="C4" s="27" t="s">
        <v>63</v>
      </c>
      <c r="D4" s="25" t="s">
        <v>64</v>
      </c>
      <c r="E4" s="25" t="s">
        <v>65</v>
      </c>
      <c r="F4" s="25" t="s">
        <v>66</v>
      </c>
      <c r="G4" s="25" t="s">
        <v>67</v>
      </c>
      <c r="H4" s="25" t="s">
        <v>68</v>
      </c>
      <c r="I4" s="25" t="s">
        <v>71</v>
      </c>
      <c r="J4" s="25" t="s">
        <v>63</v>
      </c>
      <c r="K4" s="27" t="s">
        <v>63</v>
      </c>
      <c r="L4" s="3" t="s">
        <v>62</v>
      </c>
      <c r="M4" s="3"/>
      <c r="N4" s="4"/>
      <c r="O4" s="15" t="s">
        <v>3</v>
      </c>
      <c r="P4" s="14">
        <f>0.05/53</f>
        <v>9.4339622641509435E-4</v>
      </c>
    </row>
    <row r="5" spans="1:16" ht="16.2" x14ac:dyDescent="0.3">
      <c r="A5" s="5" t="s">
        <v>4</v>
      </c>
      <c r="B5">
        <v>16974</v>
      </c>
      <c r="C5" s="28">
        <v>1.258E-23</v>
      </c>
      <c r="D5" s="20">
        <v>6.7828000000000005E-21</v>
      </c>
      <c r="E5" s="20">
        <v>3.4966999999999999E-6</v>
      </c>
      <c r="F5" s="24">
        <v>1.1405E-3</v>
      </c>
      <c r="G5" s="20">
        <v>2.0964000000000001E-5</v>
      </c>
      <c r="H5" s="39">
        <v>3.0421000000000002E-4</v>
      </c>
      <c r="I5" s="20">
        <v>4.3615999999999998E-13</v>
      </c>
      <c r="J5" s="39">
        <v>8.6770999999999995E-17</v>
      </c>
      <c r="K5" s="29">
        <v>7.5634999999999998E-24</v>
      </c>
      <c r="L5" s="6" t="s">
        <v>5</v>
      </c>
      <c r="M5" s="7"/>
      <c r="N5" s="18"/>
      <c r="O5" t="s">
        <v>7</v>
      </c>
    </row>
    <row r="6" spans="1:16" ht="16.2" x14ac:dyDescent="0.3">
      <c r="A6" s="5" t="s">
        <v>6</v>
      </c>
      <c r="B6">
        <v>16974</v>
      </c>
      <c r="C6" s="29">
        <v>2.6157999999999999E-23</v>
      </c>
      <c r="D6" s="20">
        <v>3.6931999999999998E-21</v>
      </c>
      <c r="E6" s="20">
        <v>4.0887000000000003E-6</v>
      </c>
      <c r="F6" s="24">
        <v>1.5658E-3</v>
      </c>
      <c r="G6" s="20">
        <v>1.7112000000000002E-5</v>
      </c>
      <c r="H6" s="39">
        <v>4.4837000000000002E-4</v>
      </c>
      <c r="I6" s="20">
        <v>1.1801E-12</v>
      </c>
      <c r="J6" s="39">
        <v>2.0202E-16</v>
      </c>
      <c r="K6" s="29">
        <v>1.3183999999999999E-23</v>
      </c>
      <c r="L6" s="21">
        <v>0.36198999999999998</v>
      </c>
      <c r="M6" s="7">
        <v>1</v>
      </c>
      <c r="N6" s="18"/>
      <c r="O6" t="s">
        <v>9</v>
      </c>
    </row>
    <row r="7" spans="1:16" ht="16.2" x14ac:dyDescent="0.3">
      <c r="A7" s="5" t="s">
        <v>8</v>
      </c>
      <c r="B7">
        <v>16974</v>
      </c>
      <c r="C7" s="29">
        <v>8.2625999999999996E-23</v>
      </c>
      <c r="D7" s="20">
        <v>1.094E-19</v>
      </c>
      <c r="E7" s="20">
        <v>1.9084000000000001E-8</v>
      </c>
      <c r="F7" s="23">
        <v>1.1778E-2</v>
      </c>
      <c r="G7" s="20">
        <v>7.2176999999999997E-5</v>
      </c>
      <c r="H7" s="39">
        <v>3.1924999999999998E-4</v>
      </c>
      <c r="I7" s="20">
        <v>8.6766999999999998E-13</v>
      </c>
      <c r="J7" s="39">
        <v>1.513E-13</v>
      </c>
      <c r="K7" s="29">
        <v>3.7983000000000002E-22</v>
      </c>
      <c r="L7" s="22">
        <v>4.2448999999999998E-6</v>
      </c>
      <c r="M7" s="7">
        <v>1</v>
      </c>
      <c r="N7" s="6"/>
    </row>
    <row r="8" spans="1:16" ht="16.2" x14ac:dyDescent="0.3">
      <c r="A8" t="s">
        <v>58</v>
      </c>
      <c r="B8">
        <v>16974</v>
      </c>
      <c r="C8" s="29">
        <v>1.7813999999999999E-21</v>
      </c>
      <c r="D8" s="20">
        <v>2.9257000000000002E-18</v>
      </c>
      <c r="E8" s="20">
        <v>2.2396000000000001E-8</v>
      </c>
      <c r="F8" s="23">
        <v>1.6926E-2</v>
      </c>
      <c r="G8" s="20">
        <v>1.0801E-4</v>
      </c>
      <c r="H8" s="39">
        <v>4.9224999999999996E-4</v>
      </c>
      <c r="I8" s="20">
        <v>2.6019000000000001E-12</v>
      </c>
      <c r="J8" s="39">
        <v>6.9551000000000003E-13</v>
      </c>
      <c r="K8" s="29">
        <v>1.5749999999999999E-20</v>
      </c>
      <c r="L8" s="21">
        <v>0.93027000000000004</v>
      </c>
      <c r="M8" s="7">
        <v>2</v>
      </c>
      <c r="N8" s="7"/>
    </row>
    <row r="9" spans="1:16" ht="16.2" x14ac:dyDescent="0.3">
      <c r="A9" s="5" t="s">
        <v>10</v>
      </c>
      <c r="B9">
        <v>16974</v>
      </c>
      <c r="C9" s="29">
        <v>9.2811000000000002E-19</v>
      </c>
      <c r="D9" s="20">
        <v>4.3320000000000002E-16</v>
      </c>
      <c r="E9" s="20">
        <v>2.2872E-7</v>
      </c>
      <c r="F9" s="23">
        <v>2.5353000000000001E-2</v>
      </c>
      <c r="G9" s="20">
        <v>2.3714E-4</v>
      </c>
      <c r="H9" s="40">
        <v>1.2474000000000001E-3</v>
      </c>
      <c r="I9" s="20">
        <v>7.2538999999999994E-11</v>
      </c>
      <c r="J9" s="39">
        <v>2.0153000000000001E-12</v>
      </c>
      <c r="K9" s="29">
        <v>3.3493E-18</v>
      </c>
      <c r="L9" s="21">
        <v>0.99394000000000005</v>
      </c>
      <c r="M9" s="7">
        <v>2</v>
      </c>
      <c r="N9" s="7"/>
    </row>
    <row r="10" spans="1:16" ht="16.2" x14ac:dyDescent="0.3">
      <c r="A10" s="5" t="s">
        <v>11</v>
      </c>
      <c r="B10">
        <v>16974</v>
      </c>
      <c r="C10" s="29">
        <v>1.1034E-17</v>
      </c>
      <c r="D10" s="20">
        <v>4.4552000000000003E-15</v>
      </c>
      <c r="E10" s="20">
        <v>8.3193000000000001E-6</v>
      </c>
      <c r="F10" s="23">
        <v>3.7619E-2</v>
      </c>
      <c r="G10" s="20">
        <v>9.9362000000000002E-5</v>
      </c>
      <c r="H10" s="40">
        <v>1.3682E-3</v>
      </c>
      <c r="I10" s="20">
        <v>2.5246000000000003E-10</v>
      </c>
      <c r="J10" s="39">
        <v>1.1909E-10</v>
      </c>
      <c r="K10" s="29">
        <v>1.1701E-16</v>
      </c>
      <c r="L10" s="21">
        <v>0.62361</v>
      </c>
      <c r="M10" s="7">
        <v>2</v>
      </c>
      <c r="N10" s="7"/>
    </row>
    <row r="11" spans="1:16" ht="16.2" x14ac:dyDescent="0.3">
      <c r="A11" s="5" t="s">
        <v>13</v>
      </c>
      <c r="B11">
        <v>16974</v>
      </c>
      <c r="C11" s="29">
        <v>2.7242E-15</v>
      </c>
      <c r="D11" s="20">
        <v>2.6147E-13</v>
      </c>
      <c r="E11" s="20">
        <v>1.2491999999999999E-4</v>
      </c>
      <c r="F11" s="23">
        <v>0.15398999999999999</v>
      </c>
      <c r="G11" s="20">
        <v>5.6137999999999997E-5</v>
      </c>
      <c r="H11" s="39">
        <v>7.6384000000000001E-4</v>
      </c>
      <c r="I11" s="20">
        <v>6.0835000000000003E-9</v>
      </c>
      <c r="J11" s="39">
        <v>9.4547999999999995E-11</v>
      </c>
      <c r="K11" s="29">
        <v>4.2918999999999999E-14</v>
      </c>
      <c r="L11" s="21">
        <v>0.73490999999999995</v>
      </c>
      <c r="M11" s="7">
        <v>2</v>
      </c>
      <c r="N11" s="7"/>
    </row>
    <row r="12" spans="1:16" ht="16.2" x14ac:dyDescent="0.3">
      <c r="A12" s="5" t="s">
        <v>12</v>
      </c>
      <c r="B12">
        <v>16974</v>
      </c>
      <c r="C12" s="29">
        <v>7.7490000000000003E-15</v>
      </c>
      <c r="D12" s="20">
        <v>5.2444999999999998E-14</v>
      </c>
      <c r="E12" s="20">
        <v>6.5321999999999999E-6</v>
      </c>
      <c r="F12" s="23">
        <v>0.11379</v>
      </c>
      <c r="G12" s="20">
        <v>6.5914999999999995E-4</v>
      </c>
      <c r="H12" s="40">
        <v>9.1724000000000007E-3</v>
      </c>
      <c r="I12" s="20">
        <v>3.0975999999999999E-8</v>
      </c>
      <c r="J12" s="39">
        <v>1.3142E-10</v>
      </c>
      <c r="K12" s="29">
        <v>3.4936999999999998E-14</v>
      </c>
      <c r="L12" s="21">
        <v>0.94649000000000005</v>
      </c>
      <c r="M12" s="7">
        <v>2</v>
      </c>
      <c r="N12" s="7"/>
    </row>
    <row r="13" spans="1:16" ht="16.2" x14ac:dyDescent="0.3">
      <c r="A13" s="5" t="s">
        <v>14</v>
      </c>
      <c r="B13">
        <v>16974</v>
      </c>
      <c r="C13" s="29">
        <v>1.0892999999999999E-14</v>
      </c>
      <c r="D13" s="20">
        <v>2.8553000000000002E-12</v>
      </c>
      <c r="E13" s="20">
        <v>1.7375999999999999E-4</v>
      </c>
      <c r="F13" s="23">
        <v>0.14144000000000001</v>
      </c>
      <c r="G13" s="20">
        <v>5.5099000000000002E-5</v>
      </c>
      <c r="H13" s="40">
        <v>1.1163E-3</v>
      </c>
      <c r="I13" s="20">
        <v>8.5034000000000002E-9</v>
      </c>
      <c r="J13" s="39">
        <v>2.1217E-10</v>
      </c>
      <c r="K13" s="29">
        <v>1.527E-13</v>
      </c>
      <c r="L13" s="21">
        <v>0.70830000000000004</v>
      </c>
      <c r="M13" s="7">
        <v>2</v>
      </c>
      <c r="N13" s="7"/>
    </row>
    <row r="14" spans="1:16" ht="16.2" x14ac:dyDescent="0.3">
      <c r="A14" s="5" t="s">
        <v>15</v>
      </c>
      <c r="B14">
        <v>16974</v>
      </c>
      <c r="C14" s="29">
        <v>1.1527999999999999E-13</v>
      </c>
      <c r="D14" s="20">
        <v>1.3274E-12</v>
      </c>
      <c r="E14" s="20">
        <v>1.1634000000000001E-5</v>
      </c>
      <c r="F14" s="23">
        <v>0.11688</v>
      </c>
      <c r="G14" s="20">
        <v>7.5648999999999996E-4</v>
      </c>
      <c r="H14" s="40">
        <v>8.3061000000000003E-3</v>
      </c>
      <c r="I14" s="20">
        <v>7.5674999999999994E-8</v>
      </c>
      <c r="J14" s="39">
        <v>4.4342999999999999E-10</v>
      </c>
      <c r="K14" s="29">
        <v>4.3158000000000001E-13</v>
      </c>
      <c r="L14" s="21">
        <v>0.99029999999999996</v>
      </c>
      <c r="M14" s="7">
        <v>2</v>
      </c>
      <c r="N14" s="7"/>
    </row>
    <row r="15" spans="1:16" ht="16.2" x14ac:dyDescent="0.3">
      <c r="A15" s="5" t="s">
        <v>16</v>
      </c>
      <c r="B15">
        <v>16974</v>
      </c>
      <c r="C15" s="29">
        <v>2.0167000000000001E-12</v>
      </c>
      <c r="D15" s="20">
        <v>2.8335E-12</v>
      </c>
      <c r="E15" s="24">
        <v>5.9496000000000002E-3</v>
      </c>
      <c r="F15" s="23">
        <v>4.58E-2</v>
      </c>
      <c r="G15" s="20">
        <v>5.9458999999999998E-4</v>
      </c>
      <c r="H15" s="40">
        <v>1.9922999999999998E-3</v>
      </c>
      <c r="I15" s="20">
        <v>4.143E-7</v>
      </c>
      <c r="J15" s="39">
        <v>1.3293000000000001E-7</v>
      </c>
      <c r="K15" s="29">
        <v>1.3268E-12</v>
      </c>
      <c r="L15" s="21">
        <v>0.99914000000000003</v>
      </c>
      <c r="M15" s="7">
        <v>2</v>
      </c>
      <c r="N15" s="7"/>
    </row>
    <row r="16" spans="1:16" ht="16.2" x14ac:dyDescent="0.3">
      <c r="A16" s="5" t="s">
        <v>17</v>
      </c>
      <c r="B16">
        <v>16974</v>
      </c>
      <c r="C16" s="29">
        <v>3.0997999999999997E-8</v>
      </c>
      <c r="D16" s="20">
        <v>4.9395000000000004E-10</v>
      </c>
      <c r="E16" s="23">
        <v>5.8028000000000003E-2</v>
      </c>
      <c r="F16" s="23">
        <v>0.26458999999999999</v>
      </c>
      <c r="G16" s="20">
        <v>7.7280999999999997E-4</v>
      </c>
      <c r="H16" s="41">
        <v>6.7169999999999994E-2</v>
      </c>
      <c r="I16" s="20">
        <v>4.1145999999999999E-4</v>
      </c>
      <c r="J16" s="39">
        <v>3.8486000000000002E-7</v>
      </c>
      <c r="K16" s="29">
        <v>2.7435E-8</v>
      </c>
      <c r="L16" s="6" t="s">
        <v>5</v>
      </c>
      <c r="M16" s="7"/>
      <c r="N16" s="7"/>
    </row>
    <row r="17" spans="1:15" ht="16.2" x14ac:dyDescent="0.3">
      <c r="A17" s="5" t="s">
        <v>60</v>
      </c>
      <c r="B17">
        <v>16974</v>
      </c>
      <c r="C17" s="29">
        <v>2.2473000000000001E-6</v>
      </c>
      <c r="D17" s="20">
        <v>6.6104000000000005E-7</v>
      </c>
      <c r="E17" s="23">
        <v>7.2166999999999995E-2</v>
      </c>
      <c r="F17" s="23">
        <v>4.3344000000000001E-2</v>
      </c>
      <c r="G17" s="23">
        <v>0.21551999999999999</v>
      </c>
      <c r="H17" s="40">
        <v>1.7361E-3</v>
      </c>
      <c r="I17" s="20">
        <v>8.9577000000000005E-4</v>
      </c>
      <c r="J17" s="40">
        <v>1.1873000000000001E-3</v>
      </c>
      <c r="K17" s="29">
        <v>4.8022000000000004E-6</v>
      </c>
      <c r="L17" s="6" t="s">
        <v>5</v>
      </c>
      <c r="M17" s="7"/>
      <c r="N17" s="7"/>
    </row>
    <row r="18" spans="1:15" ht="16.2" x14ac:dyDescent="0.3">
      <c r="A18" s="5" t="s">
        <v>18</v>
      </c>
      <c r="B18">
        <v>16974</v>
      </c>
      <c r="C18" s="29">
        <v>4.8444999999999999E-6</v>
      </c>
      <c r="D18" s="20">
        <v>1.6559E-8</v>
      </c>
      <c r="E18" s="23">
        <v>9.9569000000000005E-2</v>
      </c>
      <c r="F18" s="23">
        <v>0.55532999999999999</v>
      </c>
      <c r="G18" s="24">
        <v>1.4683000000000001E-3</v>
      </c>
      <c r="H18" s="41">
        <v>0.23760999999999999</v>
      </c>
      <c r="I18" s="24">
        <v>9.8112000000000008E-3</v>
      </c>
      <c r="J18" s="39">
        <v>1.8618999999999999E-6</v>
      </c>
      <c r="K18" s="29">
        <v>8.0414999999999992E-6</v>
      </c>
      <c r="L18" s="6" t="s">
        <v>5</v>
      </c>
      <c r="M18" s="7"/>
      <c r="N18" s="6"/>
    </row>
    <row r="19" spans="1:15" ht="16.2" x14ac:dyDescent="0.3">
      <c r="A19" t="s">
        <v>19</v>
      </c>
      <c r="B19">
        <v>16974</v>
      </c>
      <c r="C19" s="30">
        <v>5.2651000000000003E-2</v>
      </c>
      <c r="D19" s="23">
        <v>0.47244999999999998</v>
      </c>
      <c r="E19" s="23">
        <v>0.13386999999999999</v>
      </c>
      <c r="F19" s="23">
        <v>0.36192000000000002</v>
      </c>
      <c r="G19" s="23">
        <v>0.50200999999999996</v>
      </c>
      <c r="H19" s="41">
        <v>1.4829999999999999E-2</v>
      </c>
      <c r="I19" s="23">
        <v>2.1321E-2</v>
      </c>
      <c r="J19" s="41">
        <v>0.14046</v>
      </c>
      <c r="K19" s="30">
        <v>9.7460000000000005E-2</v>
      </c>
      <c r="L19" s="6" t="s">
        <v>5</v>
      </c>
      <c r="M19" s="7"/>
      <c r="N19" s="6"/>
      <c r="O19" s="8"/>
    </row>
    <row r="20" spans="1:15" ht="16.2" x14ac:dyDescent="0.3">
      <c r="A20" t="s">
        <v>20</v>
      </c>
      <c r="B20">
        <v>16974</v>
      </c>
      <c r="C20" s="30">
        <v>0.56769999999999998</v>
      </c>
      <c r="D20" s="23">
        <v>0.60797999999999996</v>
      </c>
      <c r="E20" s="23">
        <v>9.8338999999999996E-2</v>
      </c>
      <c r="F20" s="23">
        <v>0.47832000000000002</v>
      </c>
      <c r="G20" s="23">
        <v>0.63197000000000003</v>
      </c>
      <c r="H20" s="41">
        <v>0.95320000000000005</v>
      </c>
      <c r="I20" s="23">
        <v>0.63754</v>
      </c>
      <c r="J20" s="41">
        <v>0.43612000000000001</v>
      </c>
      <c r="K20" s="30">
        <v>0.56111</v>
      </c>
      <c r="L20" s="6" t="s">
        <v>5</v>
      </c>
      <c r="M20" s="7"/>
      <c r="N20" s="6"/>
      <c r="O20" s="8"/>
    </row>
    <row r="21" spans="1:15" x14ac:dyDescent="0.3">
      <c r="A21" t="s">
        <v>21</v>
      </c>
      <c r="B21">
        <v>16974</v>
      </c>
      <c r="C21" s="30">
        <v>0.63060000000000005</v>
      </c>
      <c r="D21" s="23">
        <v>0.34060000000000001</v>
      </c>
      <c r="E21" s="23">
        <v>0.50965000000000005</v>
      </c>
      <c r="F21" s="23">
        <v>0.5554</v>
      </c>
      <c r="G21" s="23">
        <v>0.53485000000000005</v>
      </c>
      <c r="H21" s="41">
        <v>0.50646999999999998</v>
      </c>
      <c r="I21" s="23">
        <v>0.81423999999999996</v>
      </c>
      <c r="J21" s="41">
        <v>0.53851000000000004</v>
      </c>
      <c r="K21" s="30">
        <v>0.57757000000000003</v>
      </c>
      <c r="L21" s="6" t="s">
        <v>5</v>
      </c>
      <c r="M21" s="6"/>
      <c r="N21" s="6"/>
      <c r="O21" s="8"/>
    </row>
    <row r="22" spans="1:15" x14ac:dyDescent="0.3">
      <c r="A22" t="s">
        <v>22</v>
      </c>
      <c r="B22">
        <v>16974</v>
      </c>
      <c r="C22" s="30">
        <v>0.65495000000000003</v>
      </c>
      <c r="D22" s="23">
        <v>0.58404</v>
      </c>
      <c r="E22" s="23">
        <v>0.74648999999999999</v>
      </c>
      <c r="F22" s="23">
        <v>0.51056999999999997</v>
      </c>
      <c r="G22" s="23">
        <v>0.51356000000000002</v>
      </c>
      <c r="H22" s="41">
        <v>0.57620000000000005</v>
      </c>
      <c r="I22" s="23">
        <v>0.56913000000000002</v>
      </c>
      <c r="J22" s="41">
        <v>0.73321999999999998</v>
      </c>
      <c r="K22" s="30">
        <v>0.59494000000000002</v>
      </c>
      <c r="L22" s="6" t="s">
        <v>5</v>
      </c>
      <c r="M22" s="6"/>
      <c r="N22" s="6"/>
      <c r="O22" s="8"/>
    </row>
    <row r="23" spans="1:15" x14ac:dyDescent="0.3">
      <c r="A23" t="s">
        <v>23</v>
      </c>
      <c r="B23">
        <v>16974</v>
      </c>
      <c r="C23" s="30">
        <v>0.79979999999999996</v>
      </c>
      <c r="D23" s="23">
        <v>0.89807999999999999</v>
      </c>
      <c r="E23" s="23">
        <v>0.86573999999999995</v>
      </c>
      <c r="F23" s="23">
        <v>0.27183000000000002</v>
      </c>
      <c r="G23" s="23">
        <v>0.31545000000000001</v>
      </c>
      <c r="H23" s="41">
        <v>0.29765999999999998</v>
      </c>
      <c r="I23" s="23">
        <v>0.68503999999999998</v>
      </c>
      <c r="J23" s="41">
        <v>0.92345999999999995</v>
      </c>
      <c r="K23" s="30">
        <v>0.76127999999999996</v>
      </c>
      <c r="L23" s="6" t="s">
        <v>5</v>
      </c>
      <c r="M23" s="6"/>
      <c r="N23" s="6"/>
      <c r="O23" s="8"/>
    </row>
    <row r="24" spans="1:15" x14ac:dyDescent="0.3">
      <c r="A24" t="s">
        <v>24</v>
      </c>
      <c r="B24">
        <v>16974</v>
      </c>
      <c r="C24" s="30">
        <v>0.93222000000000005</v>
      </c>
      <c r="D24" s="23">
        <v>0.98628000000000005</v>
      </c>
      <c r="E24" s="23">
        <v>0.83425000000000005</v>
      </c>
      <c r="F24" s="23">
        <v>0.42947000000000002</v>
      </c>
      <c r="G24" s="23">
        <v>0.84613000000000005</v>
      </c>
      <c r="H24" s="41">
        <v>0.28527000000000002</v>
      </c>
      <c r="I24" s="23">
        <v>0.70728000000000002</v>
      </c>
      <c r="J24" s="41">
        <v>0.78481999999999996</v>
      </c>
      <c r="K24" s="30">
        <v>0.93647999999999998</v>
      </c>
      <c r="L24" s="6" t="s">
        <v>5</v>
      </c>
      <c r="M24" s="6"/>
      <c r="N24" s="6"/>
      <c r="O24" s="8"/>
    </row>
    <row r="25" spans="1:15" x14ac:dyDescent="0.3">
      <c r="A25" t="s">
        <v>27</v>
      </c>
      <c r="B25">
        <v>16974</v>
      </c>
      <c r="C25" s="30">
        <v>0.98665000000000003</v>
      </c>
      <c r="D25" s="23">
        <v>0.99563999999999997</v>
      </c>
      <c r="E25" s="23">
        <v>0.75800000000000001</v>
      </c>
      <c r="F25" s="23">
        <v>0.83084999999999998</v>
      </c>
      <c r="G25" s="23">
        <v>0.54729000000000005</v>
      </c>
      <c r="H25" s="41">
        <v>0.65500000000000003</v>
      </c>
      <c r="I25" s="23">
        <v>0.86077999999999999</v>
      </c>
      <c r="J25" s="41">
        <v>0.99153000000000002</v>
      </c>
      <c r="K25" s="30">
        <v>0.99497000000000002</v>
      </c>
      <c r="L25" s="6" t="s">
        <v>5</v>
      </c>
      <c r="M25" s="6"/>
      <c r="N25" s="6"/>
      <c r="O25" s="8"/>
    </row>
    <row r="26" spans="1:15" x14ac:dyDescent="0.3">
      <c r="A26" t="s">
        <v>26</v>
      </c>
      <c r="B26">
        <v>16974</v>
      </c>
      <c r="C26" s="30">
        <v>0.98968</v>
      </c>
      <c r="D26" s="23">
        <v>0.96872999999999998</v>
      </c>
      <c r="E26" s="23">
        <v>0.77154</v>
      </c>
      <c r="F26" s="23">
        <v>0.79364999999999997</v>
      </c>
      <c r="G26" s="23">
        <v>0.74834999999999996</v>
      </c>
      <c r="H26" s="41">
        <v>0.95506999999999997</v>
      </c>
      <c r="I26" s="23">
        <v>0.98614999999999997</v>
      </c>
      <c r="J26" s="41">
        <v>0.96418999999999999</v>
      </c>
      <c r="K26" s="30">
        <v>0.98846999999999996</v>
      </c>
      <c r="L26" s="6" t="s">
        <v>5</v>
      </c>
      <c r="M26" s="6"/>
      <c r="N26" s="6"/>
      <c r="O26" s="8"/>
    </row>
    <row r="27" spans="1:15" x14ac:dyDescent="0.3">
      <c r="A27" t="s">
        <v>25</v>
      </c>
      <c r="B27">
        <v>16974</v>
      </c>
      <c r="C27" s="30">
        <v>0.99187999999999998</v>
      </c>
      <c r="D27" s="23">
        <v>0.9708</v>
      </c>
      <c r="E27" s="23">
        <v>0.99517999999999995</v>
      </c>
      <c r="F27" s="23">
        <v>0.63275999999999999</v>
      </c>
      <c r="G27" s="23">
        <v>0.89314000000000004</v>
      </c>
      <c r="H27" s="41">
        <v>0.22036</v>
      </c>
      <c r="I27" s="23">
        <v>0.96726000000000001</v>
      </c>
      <c r="J27" s="41">
        <v>0.82218000000000002</v>
      </c>
      <c r="K27" s="30">
        <v>0.98555999999999999</v>
      </c>
      <c r="L27" s="6" t="s">
        <v>5</v>
      </c>
      <c r="M27" s="6"/>
      <c r="N27" s="6"/>
      <c r="O27" s="8"/>
    </row>
    <row r="28" spans="1:15" x14ac:dyDescent="0.3">
      <c r="A28" t="s">
        <v>30</v>
      </c>
      <c r="B28">
        <v>16974</v>
      </c>
      <c r="C28" s="30">
        <v>0.99555000000000005</v>
      </c>
      <c r="D28" s="23">
        <v>0.99944999999999995</v>
      </c>
      <c r="E28" s="23">
        <v>0.92191999999999996</v>
      </c>
      <c r="F28" s="23">
        <v>0.92420000000000002</v>
      </c>
      <c r="G28" s="23">
        <v>0.22347</v>
      </c>
      <c r="H28" s="41">
        <v>0.79486000000000001</v>
      </c>
      <c r="I28" s="23">
        <v>0.92435</v>
      </c>
      <c r="J28" s="41">
        <v>0.94803000000000004</v>
      </c>
      <c r="K28" s="30">
        <v>0.99926000000000004</v>
      </c>
      <c r="L28" s="6" t="s">
        <v>5</v>
      </c>
      <c r="M28" s="6"/>
      <c r="N28" s="6"/>
      <c r="O28" s="8"/>
    </row>
    <row r="29" spans="1:15" x14ac:dyDescent="0.3">
      <c r="A29" t="s">
        <v>28</v>
      </c>
      <c r="B29">
        <v>16974</v>
      </c>
      <c r="C29" s="30">
        <v>0.99736999999999998</v>
      </c>
      <c r="D29" s="23">
        <v>0.99990999999999997</v>
      </c>
      <c r="E29" s="23">
        <v>0.99670999999999998</v>
      </c>
      <c r="F29" s="23">
        <v>0.89661999999999997</v>
      </c>
      <c r="G29" s="23">
        <v>0.62860000000000005</v>
      </c>
      <c r="H29" s="41">
        <v>0.25529000000000002</v>
      </c>
      <c r="I29" s="23">
        <v>0.90697000000000005</v>
      </c>
      <c r="J29" s="41">
        <v>0.97502999999999995</v>
      </c>
      <c r="K29" s="30">
        <v>0.99834000000000001</v>
      </c>
      <c r="L29" s="6" t="s">
        <v>5</v>
      </c>
      <c r="M29" s="6"/>
      <c r="N29" s="6"/>
      <c r="O29" s="8"/>
    </row>
    <row r="30" spans="1:15" x14ac:dyDescent="0.3">
      <c r="A30" t="s">
        <v>29</v>
      </c>
      <c r="B30">
        <v>16974</v>
      </c>
      <c r="C30" s="30">
        <v>0.99772000000000005</v>
      </c>
      <c r="D30" s="23">
        <v>0.99897000000000002</v>
      </c>
      <c r="E30" s="23">
        <v>0.75192999999999999</v>
      </c>
      <c r="F30" s="23">
        <v>0.90217000000000003</v>
      </c>
      <c r="G30" s="23">
        <v>0.95189999999999997</v>
      </c>
      <c r="H30" s="41">
        <v>0.39244000000000001</v>
      </c>
      <c r="I30" s="23">
        <v>0.96092</v>
      </c>
      <c r="J30" s="41">
        <v>0.99460999999999999</v>
      </c>
      <c r="K30" s="30">
        <v>0.99858000000000002</v>
      </c>
      <c r="L30" s="6" t="s">
        <v>5</v>
      </c>
      <c r="M30" s="6"/>
      <c r="N30" s="6"/>
      <c r="O30" s="8"/>
    </row>
    <row r="31" spans="1:15" x14ac:dyDescent="0.3">
      <c r="A31" t="s">
        <v>32</v>
      </c>
      <c r="B31">
        <v>16974</v>
      </c>
      <c r="C31" s="30">
        <v>0.99961</v>
      </c>
      <c r="D31" s="23">
        <v>0.98611000000000004</v>
      </c>
      <c r="E31" s="23">
        <v>0.95445000000000002</v>
      </c>
      <c r="F31" s="23">
        <v>0.65952</v>
      </c>
      <c r="G31" s="23">
        <v>0.79583999999999999</v>
      </c>
      <c r="H31" s="41">
        <v>0.99680000000000002</v>
      </c>
      <c r="I31" s="23">
        <v>0.99822999999999995</v>
      </c>
      <c r="J31" s="41">
        <v>0.99631999999999998</v>
      </c>
      <c r="K31" s="30">
        <v>0.99941999999999998</v>
      </c>
      <c r="L31" s="6" t="s">
        <v>5</v>
      </c>
      <c r="M31" s="6"/>
      <c r="N31" s="6"/>
      <c r="O31" s="8"/>
    </row>
    <row r="32" spans="1:15" x14ac:dyDescent="0.3">
      <c r="A32" t="s">
        <v>34</v>
      </c>
      <c r="B32">
        <v>16974</v>
      </c>
      <c r="C32" s="30">
        <v>0.99966999999999995</v>
      </c>
      <c r="D32" s="23">
        <v>0.99936000000000003</v>
      </c>
      <c r="E32" s="23">
        <v>0.88346999999999998</v>
      </c>
      <c r="F32" s="23">
        <v>0.90280000000000005</v>
      </c>
      <c r="G32" s="23">
        <v>0.92598000000000003</v>
      </c>
      <c r="H32" s="41">
        <v>0.88631000000000004</v>
      </c>
      <c r="I32" s="23">
        <v>0.98965000000000003</v>
      </c>
      <c r="J32" s="41">
        <v>0.99861999999999995</v>
      </c>
      <c r="K32" s="30">
        <v>0.99987000000000004</v>
      </c>
      <c r="L32" s="6" t="s">
        <v>5</v>
      </c>
      <c r="M32" s="6"/>
      <c r="N32" s="6"/>
      <c r="O32" s="9"/>
    </row>
    <row r="33" spans="1:15" x14ac:dyDescent="0.3">
      <c r="A33" t="s">
        <v>35</v>
      </c>
      <c r="B33">
        <v>16974</v>
      </c>
      <c r="C33" s="30">
        <v>0.99980000000000002</v>
      </c>
      <c r="D33" s="23">
        <v>0.99972000000000005</v>
      </c>
      <c r="E33" s="23">
        <v>0.91710000000000003</v>
      </c>
      <c r="F33" s="23">
        <v>0.84623999999999999</v>
      </c>
      <c r="G33" s="23">
        <v>0.94440999999999997</v>
      </c>
      <c r="H33" s="41">
        <v>0.85860999999999998</v>
      </c>
      <c r="I33" s="23">
        <v>0.99099000000000004</v>
      </c>
      <c r="J33" s="41">
        <v>0.96175999999999995</v>
      </c>
      <c r="K33" s="30">
        <v>0.99990999999999997</v>
      </c>
      <c r="L33" s="6" t="s">
        <v>5</v>
      </c>
      <c r="M33" s="6"/>
      <c r="N33" s="6"/>
      <c r="O33" s="8"/>
    </row>
    <row r="34" spans="1:15" x14ac:dyDescent="0.3">
      <c r="A34" t="s">
        <v>33</v>
      </c>
      <c r="B34">
        <v>16974</v>
      </c>
      <c r="C34" s="30">
        <v>0.99982000000000004</v>
      </c>
      <c r="D34" s="31">
        <v>0.99995999999999996</v>
      </c>
      <c r="E34" s="23">
        <v>0.91776999999999997</v>
      </c>
      <c r="F34" s="23">
        <v>0.65851999999999999</v>
      </c>
      <c r="G34" s="23">
        <v>0.99302000000000001</v>
      </c>
      <c r="H34" s="41">
        <v>0.92325000000000002</v>
      </c>
      <c r="I34" s="23">
        <v>0.98419999999999996</v>
      </c>
      <c r="J34" s="41">
        <v>0.99668000000000001</v>
      </c>
      <c r="K34" s="30">
        <v>0.99973999999999996</v>
      </c>
      <c r="L34" s="6" t="s">
        <v>5</v>
      </c>
      <c r="M34" s="6"/>
      <c r="N34" s="6"/>
      <c r="O34" s="8"/>
    </row>
    <row r="35" spans="1:15" x14ac:dyDescent="0.3">
      <c r="A35" t="s">
        <v>31</v>
      </c>
      <c r="B35">
        <v>16974</v>
      </c>
      <c r="C35" s="30">
        <v>0.99992000000000003</v>
      </c>
      <c r="D35" s="19">
        <v>1</v>
      </c>
      <c r="E35" s="23">
        <v>0.99097999999999997</v>
      </c>
      <c r="F35" s="23">
        <v>0.51429000000000002</v>
      </c>
      <c r="G35" s="23">
        <v>0.99358999999999997</v>
      </c>
      <c r="H35" s="41">
        <v>0.30409999999999998</v>
      </c>
      <c r="I35" s="23">
        <v>0.96962000000000004</v>
      </c>
      <c r="J35" s="41">
        <v>0.99904999999999999</v>
      </c>
      <c r="K35" s="30">
        <v>0.99941999999999998</v>
      </c>
      <c r="L35" s="6" t="s">
        <v>5</v>
      </c>
      <c r="M35" s="6"/>
      <c r="N35" s="6"/>
      <c r="O35" s="8"/>
    </row>
    <row r="36" spans="1:15" x14ac:dyDescent="0.3">
      <c r="A36" t="s">
        <v>37</v>
      </c>
      <c r="B36">
        <v>16974</v>
      </c>
      <c r="C36" s="32">
        <v>0.99995999999999996</v>
      </c>
      <c r="D36" s="31">
        <v>0.99999000000000005</v>
      </c>
      <c r="E36" s="23">
        <v>0.95992</v>
      </c>
      <c r="F36" s="23">
        <v>0.92118999999999995</v>
      </c>
      <c r="G36" s="23">
        <v>0.97962000000000005</v>
      </c>
      <c r="H36" s="41">
        <v>0.83762999999999999</v>
      </c>
      <c r="I36" s="23">
        <v>0.99846000000000001</v>
      </c>
      <c r="J36" s="41">
        <v>0.99726999999999999</v>
      </c>
      <c r="K36" s="32">
        <v>0.99995999999999996</v>
      </c>
      <c r="L36" s="6" t="s">
        <v>5</v>
      </c>
      <c r="M36" s="6"/>
      <c r="N36" s="6"/>
      <c r="O36" s="8"/>
    </row>
    <row r="37" spans="1:15" x14ac:dyDescent="0.3">
      <c r="A37" t="s">
        <v>36</v>
      </c>
      <c r="B37">
        <v>16974</v>
      </c>
      <c r="C37" s="32">
        <v>0.99997999999999998</v>
      </c>
      <c r="D37" s="23">
        <v>0.99983</v>
      </c>
      <c r="E37" s="23">
        <v>0.88800999999999997</v>
      </c>
      <c r="F37" s="23">
        <v>0.72667000000000004</v>
      </c>
      <c r="G37" s="23">
        <v>0.99790999999999996</v>
      </c>
      <c r="H37" s="41">
        <v>0.96192999999999995</v>
      </c>
      <c r="I37" s="23">
        <v>0.99692000000000003</v>
      </c>
      <c r="J37" s="41">
        <v>0.99946999999999997</v>
      </c>
      <c r="K37" s="30">
        <v>0.99990999999999997</v>
      </c>
      <c r="L37" s="6" t="s">
        <v>5</v>
      </c>
      <c r="M37" s="6"/>
      <c r="N37" s="6"/>
      <c r="O37" s="9"/>
    </row>
    <row r="38" spans="1:15" x14ac:dyDescent="0.3">
      <c r="A38" t="s">
        <v>39</v>
      </c>
      <c r="B38">
        <v>16974</v>
      </c>
      <c r="C38" s="32">
        <v>0.99997999999999998</v>
      </c>
      <c r="D38" s="19">
        <v>1</v>
      </c>
      <c r="E38" s="23">
        <v>0.96777000000000002</v>
      </c>
      <c r="F38" s="23">
        <v>0.90219000000000005</v>
      </c>
      <c r="G38" s="23">
        <v>0.92730999999999997</v>
      </c>
      <c r="H38" s="41">
        <v>0.94506000000000001</v>
      </c>
      <c r="I38" s="23">
        <v>0.99739</v>
      </c>
      <c r="J38" s="41">
        <v>0.99990999999999997</v>
      </c>
      <c r="K38" s="32">
        <v>0.99997999999999998</v>
      </c>
      <c r="L38" s="6" t="s">
        <v>5</v>
      </c>
      <c r="M38" s="6"/>
      <c r="N38" s="6"/>
      <c r="O38" s="8"/>
    </row>
    <row r="39" spans="1:15" x14ac:dyDescent="0.3">
      <c r="A39" t="s">
        <v>38</v>
      </c>
      <c r="B39">
        <v>16974</v>
      </c>
      <c r="C39" s="32">
        <v>0.99999000000000005</v>
      </c>
      <c r="D39" s="31">
        <v>0.99995000000000001</v>
      </c>
      <c r="E39" s="23">
        <v>0.93196999999999997</v>
      </c>
      <c r="F39" s="23">
        <v>0.76907999999999999</v>
      </c>
      <c r="G39" s="23">
        <v>0.99456999999999995</v>
      </c>
      <c r="H39" s="41">
        <v>0.98480999999999996</v>
      </c>
      <c r="I39" s="23">
        <v>0.99865999999999999</v>
      </c>
      <c r="J39" s="41">
        <v>0.99509999999999998</v>
      </c>
      <c r="K39" s="32">
        <v>0.99997000000000003</v>
      </c>
      <c r="L39" s="6" t="s">
        <v>5</v>
      </c>
      <c r="M39" s="6"/>
      <c r="N39" s="6"/>
      <c r="O39" s="8"/>
    </row>
    <row r="40" spans="1:15" x14ac:dyDescent="0.3">
      <c r="A40" t="s">
        <v>40</v>
      </c>
      <c r="B40">
        <v>16974</v>
      </c>
      <c r="C40" s="32">
        <v>0.99999000000000005</v>
      </c>
      <c r="D40" s="31">
        <v>0.99999000000000005</v>
      </c>
      <c r="E40" s="23">
        <v>0.99931000000000003</v>
      </c>
      <c r="F40" s="23">
        <v>0.34057999999999999</v>
      </c>
      <c r="G40" s="23">
        <v>0.79740999999999995</v>
      </c>
      <c r="H40" s="41">
        <v>0.96091000000000004</v>
      </c>
      <c r="I40" s="23">
        <v>0.99839999999999995</v>
      </c>
      <c r="J40" s="47">
        <v>1</v>
      </c>
      <c r="K40" s="32">
        <v>0.99997000000000003</v>
      </c>
      <c r="L40" s="6" t="s">
        <v>5</v>
      </c>
      <c r="M40" s="6"/>
      <c r="N40" s="6"/>
      <c r="O40" s="9"/>
    </row>
    <row r="41" spans="1:15" x14ac:dyDescent="0.3">
      <c r="A41" t="s">
        <v>42</v>
      </c>
      <c r="B41">
        <v>16974</v>
      </c>
      <c r="C41" s="32">
        <v>0.99999000000000005</v>
      </c>
      <c r="D41" s="19">
        <v>1</v>
      </c>
      <c r="E41" s="23">
        <v>0.98997999999999997</v>
      </c>
      <c r="F41" s="23">
        <v>0.59797</v>
      </c>
      <c r="G41" s="23">
        <v>0.89427000000000001</v>
      </c>
      <c r="H41" s="41">
        <v>0.96423999999999999</v>
      </c>
      <c r="I41" s="23">
        <v>0.99761999999999995</v>
      </c>
      <c r="J41" s="41">
        <v>0.99983999999999995</v>
      </c>
      <c r="K41" s="32">
        <v>0.99999000000000005</v>
      </c>
      <c r="L41" s="6" t="s">
        <v>5</v>
      </c>
      <c r="M41" s="6"/>
      <c r="N41" s="6"/>
      <c r="O41" s="8"/>
    </row>
    <row r="42" spans="1:15" x14ac:dyDescent="0.3">
      <c r="A42" t="s">
        <v>43</v>
      </c>
      <c r="B42">
        <v>16974</v>
      </c>
      <c r="C42" s="32">
        <v>0.99999000000000005</v>
      </c>
      <c r="D42" s="19">
        <v>1</v>
      </c>
      <c r="E42" s="23">
        <v>0.99975000000000003</v>
      </c>
      <c r="F42" s="23">
        <v>0.39074999999999999</v>
      </c>
      <c r="G42" s="23">
        <v>0.91910999999999998</v>
      </c>
      <c r="H42" s="41">
        <v>0.99882000000000004</v>
      </c>
      <c r="I42" s="23">
        <v>0.99961999999999995</v>
      </c>
      <c r="J42" s="41">
        <v>0.99988999999999995</v>
      </c>
      <c r="K42" s="32">
        <v>0.99999000000000005</v>
      </c>
      <c r="L42" s="6" t="s">
        <v>5</v>
      </c>
      <c r="M42" s="6"/>
      <c r="N42" s="6"/>
      <c r="O42" s="8"/>
    </row>
    <row r="43" spans="1:15" x14ac:dyDescent="0.3">
      <c r="A43" t="s">
        <v>41</v>
      </c>
      <c r="B43">
        <v>16974</v>
      </c>
      <c r="C43" s="33">
        <v>1</v>
      </c>
      <c r="D43" s="31">
        <v>0.99997999999999998</v>
      </c>
      <c r="E43" s="23">
        <v>0.95120000000000005</v>
      </c>
      <c r="F43" s="23">
        <v>0.58301999999999998</v>
      </c>
      <c r="G43" s="23">
        <v>0.93666000000000005</v>
      </c>
      <c r="H43" s="41">
        <v>0.99897999999999998</v>
      </c>
      <c r="I43" s="23">
        <v>0.99804000000000004</v>
      </c>
      <c r="J43" s="47">
        <v>1</v>
      </c>
      <c r="K43" s="32">
        <v>0.99997999999999998</v>
      </c>
      <c r="L43" s="6" t="s">
        <v>5</v>
      </c>
      <c r="M43" s="6"/>
      <c r="N43" s="6"/>
      <c r="O43" s="9"/>
    </row>
    <row r="44" spans="1:15" x14ac:dyDescent="0.3">
      <c r="A44" t="s">
        <v>44</v>
      </c>
      <c r="B44">
        <v>16974</v>
      </c>
      <c r="C44" s="33">
        <v>1</v>
      </c>
      <c r="D44" s="19">
        <v>1</v>
      </c>
      <c r="E44" s="23">
        <v>0.98572000000000004</v>
      </c>
      <c r="F44" s="23">
        <v>0.78708999999999996</v>
      </c>
      <c r="G44" s="23">
        <v>0.98541999999999996</v>
      </c>
      <c r="H44" s="41">
        <v>0.98921000000000003</v>
      </c>
      <c r="I44" s="23">
        <v>0.99936000000000003</v>
      </c>
      <c r="J44" s="41">
        <v>0.99990000000000001</v>
      </c>
      <c r="K44" s="33">
        <v>1</v>
      </c>
      <c r="L44" s="6" t="s">
        <v>5</v>
      </c>
      <c r="M44" s="6"/>
      <c r="N44" s="6"/>
      <c r="O44" s="8"/>
    </row>
    <row r="45" spans="1:15" x14ac:dyDescent="0.3">
      <c r="A45" t="s">
        <v>45</v>
      </c>
      <c r="B45">
        <v>16974</v>
      </c>
      <c r="C45" s="33">
        <v>1</v>
      </c>
      <c r="D45" s="19">
        <v>1</v>
      </c>
      <c r="E45" s="23">
        <v>0.99797000000000002</v>
      </c>
      <c r="F45" s="23">
        <v>0.96377999999999997</v>
      </c>
      <c r="G45" s="23">
        <v>0.96514</v>
      </c>
      <c r="H45" s="41">
        <v>0.72596000000000005</v>
      </c>
      <c r="I45" s="23">
        <v>0.99958999999999998</v>
      </c>
      <c r="J45" s="41">
        <v>0.99990000000000001</v>
      </c>
      <c r="K45" s="33">
        <v>1</v>
      </c>
      <c r="L45" s="6" t="s">
        <v>5</v>
      </c>
      <c r="M45" s="6"/>
      <c r="N45" s="6"/>
      <c r="O45" s="8"/>
    </row>
    <row r="46" spans="1:15" x14ac:dyDescent="0.3">
      <c r="A46" t="s">
        <v>46</v>
      </c>
      <c r="B46">
        <v>16974</v>
      </c>
      <c r="C46" s="33">
        <v>1</v>
      </c>
      <c r="D46" s="23">
        <v>0.99968999999999997</v>
      </c>
      <c r="E46" s="23">
        <v>0.98704000000000003</v>
      </c>
      <c r="F46" s="23">
        <v>0.92169000000000001</v>
      </c>
      <c r="G46" s="23">
        <v>0.99597000000000002</v>
      </c>
      <c r="H46" s="41">
        <v>0.78500999999999999</v>
      </c>
      <c r="I46" s="23">
        <v>0.99982000000000004</v>
      </c>
      <c r="J46" s="48">
        <v>0.99997000000000003</v>
      </c>
      <c r="K46" s="33">
        <v>1</v>
      </c>
      <c r="L46" s="6" t="s">
        <v>5</v>
      </c>
      <c r="M46" s="6"/>
      <c r="N46" s="6"/>
      <c r="O46" s="8"/>
    </row>
    <row r="47" spans="1:15" x14ac:dyDescent="0.3">
      <c r="A47" t="s">
        <v>47</v>
      </c>
      <c r="B47">
        <v>16974</v>
      </c>
      <c r="C47" s="33">
        <v>1</v>
      </c>
      <c r="D47" s="23">
        <v>0.99990999999999997</v>
      </c>
      <c r="E47" s="23">
        <v>0.97497999999999996</v>
      </c>
      <c r="F47" s="23">
        <v>0.87641999999999998</v>
      </c>
      <c r="G47" s="23">
        <v>0.98112999999999995</v>
      </c>
      <c r="H47" s="41">
        <v>0.98470999999999997</v>
      </c>
      <c r="I47" s="23">
        <v>0.99985000000000002</v>
      </c>
      <c r="J47" s="48">
        <v>0.99997999999999998</v>
      </c>
      <c r="K47" s="33">
        <v>1</v>
      </c>
      <c r="L47" s="6" t="s">
        <v>5</v>
      </c>
      <c r="M47" s="6"/>
      <c r="N47" s="6"/>
      <c r="O47" s="8"/>
    </row>
    <row r="48" spans="1:15" x14ac:dyDescent="0.3">
      <c r="A48" t="s">
        <v>48</v>
      </c>
      <c r="B48">
        <v>16974</v>
      </c>
      <c r="C48" s="33">
        <v>1</v>
      </c>
      <c r="D48" s="19">
        <v>1</v>
      </c>
      <c r="E48" s="23">
        <v>0.98762000000000005</v>
      </c>
      <c r="F48" s="23">
        <v>0.81374000000000002</v>
      </c>
      <c r="G48" s="23">
        <v>0.99939</v>
      </c>
      <c r="H48" s="41">
        <v>0.96709000000000001</v>
      </c>
      <c r="I48" s="23">
        <v>0.99992999999999999</v>
      </c>
      <c r="J48" s="48">
        <v>0.99999000000000005</v>
      </c>
      <c r="K48" s="33">
        <v>1</v>
      </c>
      <c r="L48" s="6" t="s">
        <v>5</v>
      </c>
      <c r="M48" s="6"/>
      <c r="N48" s="6"/>
      <c r="O48" s="9"/>
    </row>
    <row r="49" spans="1:15" x14ac:dyDescent="0.3">
      <c r="A49" t="s">
        <v>49</v>
      </c>
      <c r="B49">
        <v>16974</v>
      </c>
      <c r="C49" s="33">
        <v>1</v>
      </c>
      <c r="D49" s="19">
        <v>1</v>
      </c>
      <c r="E49" s="23">
        <v>0.94177</v>
      </c>
      <c r="F49" s="23">
        <v>0.94194</v>
      </c>
      <c r="G49" s="23">
        <v>0.99934999999999996</v>
      </c>
      <c r="H49" s="41">
        <v>0.99275999999999998</v>
      </c>
      <c r="I49" s="23">
        <v>0.99994000000000005</v>
      </c>
      <c r="J49" s="48">
        <v>0.99999000000000005</v>
      </c>
      <c r="K49" s="33">
        <v>1</v>
      </c>
      <c r="L49" s="6" t="s">
        <v>5</v>
      </c>
      <c r="M49" s="6"/>
      <c r="N49" s="6"/>
      <c r="O49" s="9"/>
    </row>
    <row r="50" spans="1:15" x14ac:dyDescent="0.3">
      <c r="A50" t="s">
        <v>50</v>
      </c>
      <c r="B50">
        <v>16974</v>
      </c>
      <c r="C50" s="33">
        <v>1</v>
      </c>
      <c r="D50" s="23">
        <v>0.99992999999999999</v>
      </c>
      <c r="E50" s="23">
        <v>0.98653000000000002</v>
      </c>
      <c r="F50" s="23">
        <v>0.92251000000000005</v>
      </c>
      <c r="G50" s="23">
        <v>0.98402999999999996</v>
      </c>
      <c r="H50" s="41">
        <v>0.98975000000000002</v>
      </c>
      <c r="I50" s="31">
        <v>0.99995999999999996</v>
      </c>
      <c r="J50" s="48">
        <v>0.99999000000000005</v>
      </c>
      <c r="K50" s="33">
        <v>1</v>
      </c>
      <c r="L50" s="6" t="s">
        <v>5</v>
      </c>
      <c r="M50" s="6"/>
      <c r="N50" s="6"/>
    </row>
    <row r="51" spans="1:15" x14ac:dyDescent="0.3">
      <c r="A51" t="s">
        <v>51</v>
      </c>
      <c r="B51">
        <v>16974</v>
      </c>
      <c r="C51" s="33">
        <v>1</v>
      </c>
      <c r="D51" s="23">
        <v>0.99919999999999998</v>
      </c>
      <c r="E51" s="23">
        <v>0.93954000000000004</v>
      </c>
      <c r="F51" s="23">
        <v>0.83345999999999998</v>
      </c>
      <c r="G51" s="23">
        <v>0.99417</v>
      </c>
      <c r="H51" s="41">
        <v>0.99599000000000004</v>
      </c>
      <c r="I51" s="31">
        <v>0.99997000000000003</v>
      </c>
      <c r="J51" s="48">
        <v>0.99999000000000005</v>
      </c>
      <c r="K51" s="33">
        <v>1</v>
      </c>
      <c r="L51" s="6" t="s">
        <v>5</v>
      </c>
      <c r="M51" s="6"/>
      <c r="N51" s="6"/>
    </row>
    <row r="52" spans="1:15" x14ac:dyDescent="0.3">
      <c r="A52" t="s">
        <v>52</v>
      </c>
      <c r="B52">
        <v>16974</v>
      </c>
      <c r="C52" s="33">
        <v>1</v>
      </c>
      <c r="D52" s="19">
        <v>1</v>
      </c>
      <c r="E52" s="23">
        <v>0.99983999999999995</v>
      </c>
      <c r="F52" s="23">
        <v>0.78425999999999996</v>
      </c>
      <c r="G52" s="23">
        <v>0.99941000000000002</v>
      </c>
      <c r="H52" s="41">
        <v>0.99522999999999995</v>
      </c>
      <c r="I52" s="19">
        <v>1</v>
      </c>
      <c r="J52" s="47">
        <v>1</v>
      </c>
      <c r="K52" s="33">
        <v>1</v>
      </c>
      <c r="L52" s="6" t="s">
        <v>5</v>
      </c>
      <c r="M52" s="6"/>
      <c r="N52" s="6"/>
    </row>
    <row r="53" spans="1:15" x14ac:dyDescent="0.3">
      <c r="A53" t="s">
        <v>53</v>
      </c>
      <c r="B53">
        <v>16974</v>
      </c>
      <c r="C53" s="33">
        <v>1</v>
      </c>
      <c r="D53" s="19">
        <v>1</v>
      </c>
      <c r="E53" s="23">
        <v>0.99931000000000003</v>
      </c>
      <c r="F53" s="23">
        <v>0.96018999999999999</v>
      </c>
      <c r="G53" s="23">
        <v>0.98612999999999995</v>
      </c>
      <c r="H53" s="41">
        <v>0.99795999999999996</v>
      </c>
      <c r="I53" s="19">
        <v>1</v>
      </c>
      <c r="J53" s="47">
        <v>1</v>
      </c>
      <c r="K53" s="33">
        <v>1</v>
      </c>
      <c r="L53" s="6" t="s">
        <v>5</v>
      </c>
      <c r="M53" s="6"/>
      <c r="N53" s="6"/>
    </row>
    <row r="54" spans="1:15" x14ac:dyDescent="0.3">
      <c r="A54" t="s">
        <v>54</v>
      </c>
      <c r="B54">
        <v>16974</v>
      </c>
      <c r="C54" s="33">
        <v>1</v>
      </c>
      <c r="D54" s="19">
        <v>1</v>
      </c>
      <c r="E54" s="19">
        <v>1</v>
      </c>
      <c r="F54" s="23">
        <v>0.96775999999999995</v>
      </c>
      <c r="G54" s="23">
        <v>0.99821000000000004</v>
      </c>
      <c r="H54" s="41">
        <v>0.97858000000000001</v>
      </c>
      <c r="I54" s="19">
        <v>1</v>
      </c>
      <c r="J54" s="47">
        <v>1</v>
      </c>
      <c r="K54" s="33">
        <v>1</v>
      </c>
      <c r="L54" s="6" t="s">
        <v>5</v>
      </c>
      <c r="M54" s="6"/>
      <c r="N54" s="6"/>
    </row>
    <row r="55" spans="1:15" x14ac:dyDescent="0.3">
      <c r="A55" t="s">
        <v>55</v>
      </c>
      <c r="B55">
        <v>16974</v>
      </c>
      <c r="C55" s="33">
        <v>1</v>
      </c>
      <c r="D55" s="19">
        <v>1</v>
      </c>
      <c r="E55" s="23">
        <v>0.99990000000000001</v>
      </c>
      <c r="F55" s="23">
        <v>0.97697999999999996</v>
      </c>
      <c r="G55" s="23">
        <v>0.99782000000000004</v>
      </c>
      <c r="H55" s="41">
        <v>0.98924000000000001</v>
      </c>
      <c r="I55" s="19">
        <v>1</v>
      </c>
      <c r="J55" s="47">
        <v>1</v>
      </c>
      <c r="K55" s="33">
        <v>1</v>
      </c>
      <c r="L55" s="6" t="s">
        <v>5</v>
      </c>
      <c r="M55" s="6"/>
      <c r="N55" s="6"/>
    </row>
    <row r="56" spans="1:15" x14ac:dyDescent="0.3">
      <c r="A56" t="s">
        <v>56</v>
      </c>
      <c r="B56">
        <v>16974</v>
      </c>
      <c r="C56" s="33">
        <v>1</v>
      </c>
      <c r="D56" s="19">
        <v>1</v>
      </c>
      <c r="E56" s="19">
        <v>1</v>
      </c>
      <c r="F56" s="23">
        <v>0.95948999999999995</v>
      </c>
      <c r="G56" s="23">
        <v>0.9899</v>
      </c>
      <c r="H56" s="41">
        <v>0.99063999999999997</v>
      </c>
      <c r="I56" s="19">
        <v>1</v>
      </c>
      <c r="J56" s="47">
        <v>1</v>
      </c>
      <c r="K56" s="33">
        <v>1</v>
      </c>
      <c r="L56" s="6" t="s">
        <v>5</v>
      </c>
      <c r="M56" s="6"/>
      <c r="N56" s="6"/>
    </row>
    <row r="57" spans="1:15" x14ac:dyDescent="0.3">
      <c r="A57" s="10" t="s">
        <v>57</v>
      </c>
      <c r="B57" s="10">
        <v>16974</v>
      </c>
      <c r="C57" s="34">
        <v>1</v>
      </c>
      <c r="D57" s="35">
        <v>0.99995000000000001</v>
      </c>
      <c r="E57" s="36">
        <v>0.99282999999999999</v>
      </c>
      <c r="F57" s="36">
        <v>0.97304999999999997</v>
      </c>
      <c r="G57" s="36">
        <v>0.99399999999999999</v>
      </c>
      <c r="H57" s="36">
        <v>0.99902000000000002</v>
      </c>
      <c r="I57" s="19">
        <v>1</v>
      </c>
      <c r="J57" s="49">
        <v>1</v>
      </c>
      <c r="K57" s="34">
        <v>1</v>
      </c>
      <c r="L57" s="11" t="s">
        <v>5</v>
      </c>
      <c r="M57" s="11"/>
      <c r="N57" s="12"/>
    </row>
    <row r="58" spans="1:15" ht="15" customHeight="1" x14ac:dyDescent="0.3">
      <c r="A58" s="17" t="s">
        <v>59</v>
      </c>
      <c r="B58" s="16"/>
      <c r="C58" s="26"/>
      <c r="D58" s="26"/>
      <c r="E58" s="26"/>
      <c r="F58" s="26"/>
      <c r="G58" s="26"/>
      <c r="H58" s="38"/>
      <c r="I58" s="26"/>
      <c r="J58" s="38"/>
      <c r="K58" s="26"/>
      <c r="L58" s="16"/>
      <c r="M58" s="16"/>
      <c r="N58" s="13"/>
    </row>
  </sheetData>
  <mergeCells count="2">
    <mergeCell ref="D2:K2"/>
    <mergeCell ref="L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Hammerschlag, A.R.</dc:creator>
  <cp:lastModifiedBy>Hammerschlag, A.R.</cp:lastModifiedBy>
  <dcterms:created xsi:type="dcterms:W3CDTF">2018-12-06T09:06:42Z</dcterms:created>
  <dcterms:modified xsi:type="dcterms:W3CDTF">2019-04-18T15:16:36Z</dcterms:modified>
</cp:coreProperties>
</file>