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700" firstSheet="1" activeTab="3"/>
  </bookViews>
  <sheets>
    <sheet name="Chart2" sheetId="1" r:id="rId1"/>
    <sheet name="Chart3" sheetId="2" r:id="rId2"/>
    <sheet name="Chart4" sheetId="3" r:id="rId3"/>
    <sheet name="Sheet1" sheetId="4" r:id="rId4"/>
    <sheet name="Char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<sst xmlns="http://schemas.openxmlformats.org/spreadsheetml/2006/main" count="198" uniqueCount="195">
  <si>
    <t xml:space="preserve"> Misty A</t>
  </si>
  <si>
    <t xml:space="preserve"> Misty B</t>
  </si>
  <si>
    <t>Murchan A</t>
  </si>
  <si>
    <t>Murchan B</t>
  </si>
  <si>
    <t>Maich A</t>
  </si>
  <si>
    <t>Maich B</t>
  </si>
  <si>
    <t xml:space="preserve"> Maich C</t>
  </si>
  <si>
    <t xml:space="preserve"> Maich D</t>
  </si>
  <si>
    <t xml:space="preserve"> Maich E</t>
  </si>
  <si>
    <t>L'head A</t>
  </si>
  <si>
    <t>L'head B</t>
  </si>
  <si>
    <t>Middlet'A</t>
  </si>
  <si>
    <t>E.MoneyA</t>
  </si>
  <si>
    <t>E.Money1</t>
  </si>
  <si>
    <t>E.Money2</t>
  </si>
  <si>
    <t>E.Money3</t>
  </si>
  <si>
    <t>E.Money4</t>
  </si>
  <si>
    <t>E.Money5</t>
  </si>
  <si>
    <t>E.Money6</t>
  </si>
  <si>
    <t>Newmill A</t>
  </si>
  <si>
    <t>Newmill B</t>
  </si>
  <si>
    <t xml:space="preserve">  Blair A</t>
  </si>
  <si>
    <t>Pogiven A</t>
  </si>
  <si>
    <t>Pogiven B</t>
  </si>
  <si>
    <t>Pogiven C</t>
  </si>
  <si>
    <t>Pogiven D</t>
  </si>
  <si>
    <t>Pogiven E</t>
  </si>
  <si>
    <t>Drumc'g A</t>
  </si>
  <si>
    <t>Drumc'g B</t>
  </si>
  <si>
    <t>Nutberry2A</t>
  </si>
  <si>
    <t>NutberryA</t>
  </si>
  <si>
    <t>NutberryB</t>
  </si>
  <si>
    <t>NutberryC</t>
  </si>
  <si>
    <t>Nutberry D</t>
  </si>
  <si>
    <t>Nutberry E</t>
  </si>
  <si>
    <t>Nethan A</t>
  </si>
  <si>
    <t>WindrowB</t>
  </si>
  <si>
    <t>WindrowX</t>
  </si>
  <si>
    <t>WindrowY</t>
  </si>
  <si>
    <t>Mossy Dod</t>
  </si>
  <si>
    <t>Midge Hill</t>
  </si>
  <si>
    <t>KneesendE</t>
  </si>
  <si>
    <t>Pedirie N</t>
  </si>
  <si>
    <t xml:space="preserve"> St Mary</t>
  </si>
  <si>
    <t>Whiteh'gA</t>
  </si>
  <si>
    <t>Whiteh'gB</t>
  </si>
  <si>
    <t>DeanfordA</t>
  </si>
  <si>
    <t>DeanfordB</t>
  </si>
  <si>
    <t>KirktonNC</t>
  </si>
  <si>
    <t xml:space="preserve"> Kirkton 2</t>
  </si>
  <si>
    <t xml:space="preserve"> Kirkton 3</t>
  </si>
  <si>
    <t>KirktonSC</t>
  </si>
  <si>
    <t xml:space="preserve"> B'plant A</t>
  </si>
  <si>
    <t>RoughleeA</t>
  </si>
  <si>
    <t>Rink NC</t>
  </si>
  <si>
    <t>F'hopeNC</t>
  </si>
  <si>
    <t>Newton A</t>
  </si>
  <si>
    <t>RothburyA</t>
  </si>
  <si>
    <r>
      <t>SiO</t>
    </r>
    <r>
      <rPr>
        <vertAlign val="subscript"/>
        <sz val="9"/>
        <rFont val="Arial"/>
        <family val="2"/>
      </rPr>
      <t>2</t>
    </r>
  </si>
  <si>
    <r>
      <t>TiO</t>
    </r>
    <r>
      <rPr>
        <vertAlign val="subscript"/>
        <sz val="9"/>
        <rFont val="Arial"/>
        <family val="2"/>
      </rPr>
      <t>2</t>
    </r>
  </si>
  <si>
    <r>
      <t>Al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</si>
  <si>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t>MnO</t>
  </si>
  <si>
    <t>MgO</t>
  </si>
  <si>
    <t>CaO</t>
  </si>
  <si>
    <t>Cr</t>
  </si>
  <si>
    <t>Ni</t>
  </si>
  <si>
    <t>Rb</t>
  </si>
  <si>
    <t>Sr</t>
  </si>
  <si>
    <t>Ce</t>
  </si>
  <si>
    <t>Nb</t>
  </si>
  <si>
    <t>Y</t>
  </si>
  <si>
    <t>Zr</t>
  </si>
  <si>
    <t xml:space="preserve">      C</t>
  </si>
  <si>
    <t xml:space="preserve">       A</t>
  </si>
  <si>
    <t xml:space="preserve">       C</t>
  </si>
  <si>
    <t xml:space="preserve"> Dalsraith</t>
  </si>
  <si>
    <t xml:space="preserve">     </t>
  </si>
  <si>
    <t xml:space="preserve"> Bowhills</t>
  </si>
  <si>
    <t xml:space="preserve">             Dalwhatswood</t>
  </si>
  <si>
    <t xml:space="preserve"> Linburn</t>
  </si>
  <si>
    <t xml:space="preserve">      A</t>
  </si>
  <si>
    <t xml:space="preserve">      B</t>
  </si>
  <si>
    <t xml:space="preserve">     Ea</t>
  </si>
  <si>
    <t xml:space="preserve">      E</t>
  </si>
  <si>
    <t xml:space="preserve">     A</t>
  </si>
  <si>
    <t xml:space="preserve">   rhc</t>
  </si>
  <si>
    <t xml:space="preserve"> JM No.2</t>
  </si>
  <si>
    <t>Andershaw</t>
  </si>
  <si>
    <t xml:space="preserve">        The Kame</t>
  </si>
  <si>
    <t>Boghouse</t>
  </si>
  <si>
    <t xml:space="preserve">  Shield</t>
  </si>
  <si>
    <t xml:space="preserve">  BMN1</t>
  </si>
  <si>
    <t xml:space="preserve">  BMN2</t>
  </si>
  <si>
    <t xml:space="preserve">  BMN3</t>
  </si>
  <si>
    <t xml:space="preserve">  BMN4</t>
  </si>
  <si>
    <t xml:space="preserve">  BMN5</t>
  </si>
  <si>
    <t xml:space="preserve">  BMN6</t>
  </si>
  <si>
    <t xml:space="preserve">  BMN7</t>
  </si>
  <si>
    <t xml:space="preserve">  BMN8</t>
  </si>
  <si>
    <t xml:space="preserve">  BMN9</t>
  </si>
  <si>
    <t xml:space="preserve">  BMN10</t>
  </si>
  <si>
    <t xml:space="preserve">  BMN11</t>
  </si>
  <si>
    <t>ESK-1</t>
  </si>
  <si>
    <t>ESK-4</t>
  </si>
  <si>
    <t>ESK-3</t>
  </si>
  <si>
    <t>ESK-2</t>
  </si>
  <si>
    <t>ESK-5</t>
  </si>
  <si>
    <t>ESK-6</t>
  </si>
  <si>
    <t>ESK-7</t>
  </si>
  <si>
    <t>Brown Dod</t>
  </si>
  <si>
    <t>Hawkwood</t>
  </si>
  <si>
    <t>Breconside</t>
  </si>
  <si>
    <t>Glengap</t>
  </si>
  <si>
    <t>Kirkhill</t>
  </si>
  <si>
    <t>CastleH 2B</t>
  </si>
  <si>
    <t>Toothope</t>
  </si>
  <si>
    <t>Bankh'd A</t>
  </si>
  <si>
    <t>Bankh'd D</t>
  </si>
  <si>
    <t>Bankh'd F</t>
  </si>
  <si>
    <t>Bankh'd G</t>
  </si>
  <si>
    <t>Bankh'd H</t>
  </si>
  <si>
    <t>Burnfoot 1</t>
  </si>
  <si>
    <t>Castle Hill</t>
  </si>
  <si>
    <t>Moneyacres</t>
  </si>
  <si>
    <t>Hawick-Acklington</t>
  </si>
  <si>
    <t>Dalraith</t>
  </si>
  <si>
    <t>Linburn</t>
  </si>
  <si>
    <t>Eskdalemuir</t>
  </si>
  <si>
    <t>Dyke</t>
  </si>
  <si>
    <t>Stevenson-Coylton</t>
  </si>
  <si>
    <t>Drumm 1ADrumm 1B</t>
  </si>
  <si>
    <t>Irvine 1</t>
  </si>
  <si>
    <t>Irvine 2</t>
  </si>
  <si>
    <t>Irvine 3</t>
  </si>
  <si>
    <t>Irvine 4</t>
  </si>
  <si>
    <t>Stinking5A</t>
  </si>
  <si>
    <t>Stinking5B</t>
  </si>
  <si>
    <t xml:space="preserve"> R.Ayr 6</t>
  </si>
  <si>
    <t>Old Polqu.</t>
  </si>
  <si>
    <t>Dalgig 32</t>
  </si>
  <si>
    <t>Lagrae 33</t>
  </si>
  <si>
    <t>Vennel34B</t>
  </si>
  <si>
    <t>Cleveland</t>
  </si>
  <si>
    <t>Petteril M.</t>
  </si>
  <si>
    <t>Eden 10D</t>
  </si>
  <si>
    <t>Eden 10E</t>
  </si>
  <si>
    <t>Whin11C</t>
  </si>
  <si>
    <t>Whin11D</t>
  </si>
  <si>
    <t>Whin11E</t>
  </si>
  <si>
    <t>Loo Gill</t>
  </si>
  <si>
    <t>Etters15C</t>
  </si>
  <si>
    <t>Etters15D</t>
  </si>
  <si>
    <t>Woolly18A</t>
  </si>
  <si>
    <t>Woolly18B</t>
  </si>
  <si>
    <t>Hagg19B</t>
  </si>
  <si>
    <t>Bolam top</t>
  </si>
  <si>
    <t>Bolam 2m</t>
  </si>
  <si>
    <t>Legs Cr.</t>
  </si>
  <si>
    <t>Cliff R.24D</t>
  </si>
  <si>
    <t>Cliff R.24F</t>
  </si>
  <si>
    <t>Cliff R.24G</t>
  </si>
  <si>
    <t>Egton F</t>
  </si>
  <si>
    <t>Bleahill</t>
  </si>
  <si>
    <t>Total</t>
  </si>
  <si>
    <t>LOI</t>
  </si>
  <si>
    <t>MB1</t>
  </si>
  <si>
    <t>MB2</t>
  </si>
  <si>
    <t>MB3</t>
  </si>
  <si>
    <t>MB4</t>
  </si>
  <si>
    <t>MB5</t>
  </si>
  <si>
    <t>MB6</t>
  </si>
  <si>
    <t>MB7</t>
  </si>
  <si>
    <t>BAR1</t>
  </si>
  <si>
    <t>BAR2</t>
  </si>
  <si>
    <t>BAR3</t>
  </si>
  <si>
    <t>HS1</t>
  </si>
  <si>
    <t>HS2</t>
  </si>
  <si>
    <t xml:space="preserve"> Muirkirk</t>
  </si>
  <si>
    <t>Barrmill-Hartfell</t>
  </si>
  <si>
    <t xml:space="preserve">  BRM4</t>
  </si>
  <si>
    <t xml:space="preserve">  BRM6</t>
  </si>
  <si>
    <t xml:space="preserve">          Barrmill</t>
  </si>
  <si>
    <t>FeO*</t>
  </si>
  <si>
    <t>Sample</t>
  </si>
  <si>
    <t>Hagger A</t>
  </si>
  <si>
    <t>Whinfell A</t>
  </si>
  <si>
    <t>CliffRid. R1</t>
  </si>
  <si>
    <t xml:space="preserve"> Pickering</t>
  </si>
  <si>
    <t xml:space="preserve"> (fresh samples)</t>
  </si>
  <si>
    <r>
      <t xml:space="preserve">Cleveland </t>
    </r>
    <r>
      <rPr>
        <sz val="10"/>
        <rFont val="Arial"/>
        <family val="0"/>
      </rPr>
      <t>(altered chill samples)</t>
    </r>
  </si>
  <si>
    <t>SUPPLEMENTARY TABLE 2. Chemical analyses of Palaeogene dyke rocks</t>
  </si>
  <si>
    <r>
      <t>Na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</si>
  <si>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r>
      <t>K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</si>
  <si>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r>
      <t>P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5</t>
    </r>
  </si>
  <si>
    <t xml:space="preserve">Sample localities are given in Supplementary Document 1. FeO* is total Fe as FeO. The table includes analyses from Table 1.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</si>
</sst>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vertAlign val="subscript"/>
      <sz val="9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"/>
          <c:w val="0.81725"/>
          <c:h val="0.91975"/>
        </c:manualLayout>
      </c:layout>
      <c:scatterChart>
        <c:scatterStyle val="lineMarker"/>
        <c:varyColors val="0"/>
        <c:axId val="17912124"/>
        <c:axId val="26991389"/>
      </c:scatterChart>
      <c:valAx>
        <c:axId val="1791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MgO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crossBetween val="midCat"/>
        <c:dispUnits/>
      </c:valAx>
      <c:valAx>
        <c:axId val="2699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TiO2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"/>
          <c:y val="0.73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41595910"/>
        <c:axId val="38818871"/>
      </c:scatterChart>
      <c:val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8871"/>
        <c:crosses val="autoZero"/>
        <c:crossBetween val="midCat"/>
        <c:dispUnits/>
      </c:valAx>
      <c:valAx>
        <c:axId val="3881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959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5"/>
          <c:w val="0.81825"/>
          <c:h val="0.9215"/>
        </c:manualLayout>
      </c:layout>
      <c:scatterChart>
        <c:scatterStyle val="lineMarker"/>
        <c:varyColors val="0"/>
        <c:axId val="13825520"/>
        <c:axId val="57320817"/>
      </c:scatterChart>
      <c:val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  (wt.%)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320817"/>
        <c:crosses val="autoZero"/>
        <c:crossBetween val="midCat"/>
        <c:dispUnits/>
      </c:val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Rb 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8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5"/>
          <c:w val="0.8172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Moneyacres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Hawick-Acklington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Dalraith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Linburn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Barrmill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Eskdalemuir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v>Stevenson-Coylton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Sheet2!#REF!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Sheet2!#REF!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125306"/>
        <c:axId val="12474571"/>
      </c:scatterChart>
      <c:valAx>
        <c:axId val="461253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</c:valAx>
      <c:valAx>
        <c:axId val="12474571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1"/>
  <sheetViews>
    <sheetView tabSelected="1" workbookViewId="0" topLeftCell="A1">
      <selection activeCell="CF26" sqref="CF26"/>
    </sheetView>
  </sheetViews>
  <sheetFormatPr defaultColWidth="9.140625" defaultRowHeight="12.75"/>
  <cols>
    <col min="73" max="83" width="9.140625" style="7" customWidth="1"/>
  </cols>
  <sheetData>
    <row r="1" spans="1:163" ht="12.75">
      <c r="A1" s="12" t="s">
        <v>190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</row>
    <row r="4" spans="1:160" ht="12.75">
      <c r="A4" t="s">
        <v>128</v>
      </c>
      <c r="B4" s="10" t="s">
        <v>123</v>
      </c>
      <c r="AY4" s="10" t="s">
        <v>124</v>
      </c>
      <c r="BS4" s="10" t="s">
        <v>178</v>
      </c>
      <c r="BT4" s="7"/>
      <c r="CG4" s="10" t="s">
        <v>125</v>
      </c>
      <c r="CQ4" s="10" t="s">
        <v>126</v>
      </c>
      <c r="CV4" s="10" t="s">
        <v>127</v>
      </c>
      <c r="DR4" s="10" t="s">
        <v>129</v>
      </c>
      <c r="DS4" s="10"/>
      <c r="EI4" s="10" t="s">
        <v>142</v>
      </c>
      <c r="EJ4" t="s">
        <v>188</v>
      </c>
      <c r="FD4" s="11" t="s">
        <v>189</v>
      </c>
    </row>
    <row r="5" spans="1:163" ht="12.75">
      <c r="A5" t="s">
        <v>183</v>
      </c>
      <c r="B5" t="s">
        <v>0</v>
      </c>
      <c r="C5" t="s">
        <v>1</v>
      </c>
      <c r="D5" s="1" t="s">
        <v>2</v>
      </c>
      <c r="E5" s="1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165</v>
      </c>
      <c r="L5" t="s">
        <v>166</v>
      </c>
      <c r="M5" t="s">
        <v>167</v>
      </c>
      <c r="N5" t="s">
        <v>168</v>
      </c>
      <c r="O5" t="s">
        <v>169</v>
      </c>
      <c r="P5" t="s">
        <v>170</v>
      </c>
      <c r="Q5" t="s">
        <v>171</v>
      </c>
      <c r="R5" t="s">
        <v>9</v>
      </c>
      <c r="S5" t="s">
        <v>10</v>
      </c>
      <c r="T5" t="s">
        <v>11</v>
      </c>
      <c r="U5" t="s">
        <v>12</v>
      </c>
      <c r="V5" t="s">
        <v>13</v>
      </c>
      <c r="W5" t="s">
        <v>14</v>
      </c>
      <c r="X5" t="s">
        <v>15</v>
      </c>
      <c r="Y5" t="s">
        <v>16</v>
      </c>
      <c r="Z5" t="s">
        <v>17</v>
      </c>
      <c r="AA5" t="s">
        <v>18</v>
      </c>
      <c r="AB5" t="s">
        <v>19</v>
      </c>
      <c r="AC5" t="s">
        <v>20</v>
      </c>
      <c r="AD5" t="s">
        <v>21</v>
      </c>
      <c r="AE5" t="s">
        <v>22</v>
      </c>
      <c r="AF5" t="s">
        <v>23</v>
      </c>
      <c r="AG5" t="s">
        <v>24</v>
      </c>
      <c r="AH5" t="s">
        <v>25</v>
      </c>
      <c r="AI5" t="s">
        <v>26</v>
      </c>
      <c r="AJ5" t="s">
        <v>27</v>
      </c>
      <c r="AK5" t="s">
        <v>28</v>
      </c>
      <c r="AL5" s="1" t="s">
        <v>29</v>
      </c>
      <c r="AM5" t="s">
        <v>30</v>
      </c>
      <c r="AN5" t="s">
        <v>31</v>
      </c>
      <c r="AO5" t="s">
        <v>32</v>
      </c>
      <c r="AP5" t="s">
        <v>33</v>
      </c>
      <c r="AQ5" t="s">
        <v>34</v>
      </c>
      <c r="AR5" t="s">
        <v>35</v>
      </c>
      <c r="AS5" s="2" t="s">
        <v>36</v>
      </c>
      <c r="AT5" s="2" t="s">
        <v>37</v>
      </c>
      <c r="AU5" s="2" t="s">
        <v>38</v>
      </c>
      <c r="AV5" s="2" t="s">
        <v>39</v>
      </c>
      <c r="AW5" s="2" t="s">
        <v>40</v>
      </c>
      <c r="AY5" s="3" t="s">
        <v>41</v>
      </c>
      <c r="AZ5" s="2" t="s">
        <v>42</v>
      </c>
      <c r="BA5" s="2" t="s">
        <v>43</v>
      </c>
      <c r="BB5" s="2" t="s">
        <v>44</v>
      </c>
      <c r="BC5" s="2" t="s">
        <v>45</v>
      </c>
      <c r="BD5" s="2" t="s">
        <v>46</v>
      </c>
      <c r="BE5" s="2" t="s">
        <v>47</v>
      </c>
      <c r="BF5" s="2" t="s">
        <v>48</v>
      </c>
      <c r="BG5" s="2" t="s">
        <v>49</v>
      </c>
      <c r="BH5" s="2" t="s">
        <v>50</v>
      </c>
      <c r="BI5" s="2" t="s">
        <v>51</v>
      </c>
      <c r="BJ5" s="2" t="s">
        <v>52</v>
      </c>
      <c r="BK5" s="1" t="s">
        <v>53</v>
      </c>
      <c r="BL5" s="1" t="s">
        <v>54</v>
      </c>
      <c r="BM5" t="s">
        <v>175</v>
      </c>
      <c r="BN5" t="s">
        <v>176</v>
      </c>
      <c r="BO5" s="1" t="s">
        <v>55</v>
      </c>
      <c r="BP5" s="1" t="s">
        <v>56</v>
      </c>
      <c r="BQ5" s="1" t="s">
        <v>57</v>
      </c>
      <c r="BR5" s="1"/>
      <c r="BS5" t="s">
        <v>181</v>
      </c>
      <c r="BV5" s="7" t="s">
        <v>87</v>
      </c>
      <c r="BY5" s="7" t="s">
        <v>88</v>
      </c>
      <c r="CC5" s="7" t="s">
        <v>89</v>
      </c>
      <c r="CE5" s="7" t="s">
        <v>90</v>
      </c>
      <c r="CH5" t="s">
        <v>75</v>
      </c>
      <c r="CJ5" t="s">
        <v>76</v>
      </c>
      <c r="CK5" t="s">
        <v>77</v>
      </c>
      <c r="CM5" t="s">
        <v>78</v>
      </c>
      <c r="CR5" t="s">
        <v>79</v>
      </c>
      <c r="CT5" t="s">
        <v>177</v>
      </c>
      <c r="CV5" t="s">
        <v>102</v>
      </c>
      <c r="CW5" t="s">
        <v>103</v>
      </c>
      <c r="CX5" t="s">
        <v>104</v>
      </c>
      <c r="CY5" t="s">
        <v>105</v>
      </c>
      <c r="CZ5" t="s">
        <v>106</v>
      </c>
      <c r="DA5" t="s">
        <v>107</v>
      </c>
      <c r="DB5" t="s">
        <v>108</v>
      </c>
      <c r="DC5" t="s">
        <v>109</v>
      </c>
      <c r="DD5" t="s">
        <v>110</v>
      </c>
      <c r="DE5" t="s">
        <v>111</v>
      </c>
      <c r="DF5" t="s">
        <v>112</v>
      </c>
      <c r="DG5" t="s">
        <v>113</v>
      </c>
      <c r="DH5" t="s">
        <v>114</v>
      </c>
      <c r="DI5" t="s">
        <v>115</v>
      </c>
      <c r="DJ5" t="s">
        <v>116</v>
      </c>
      <c r="DK5" t="s">
        <v>117</v>
      </c>
      <c r="DL5" t="s">
        <v>118</v>
      </c>
      <c r="DM5" t="s">
        <v>119</v>
      </c>
      <c r="DN5" t="s">
        <v>120</v>
      </c>
      <c r="DO5" t="s">
        <v>121</v>
      </c>
      <c r="DP5" t="s">
        <v>122</v>
      </c>
      <c r="DR5" t="s">
        <v>130</v>
      </c>
      <c r="DT5" t="s">
        <v>131</v>
      </c>
      <c r="DU5" t="s">
        <v>132</v>
      </c>
      <c r="DV5" t="s">
        <v>133</v>
      </c>
      <c r="DW5" t="s">
        <v>134</v>
      </c>
      <c r="DX5" t="s">
        <v>135</v>
      </c>
      <c r="DY5" t="s">
        <v>136</v>
      </c>
      <c r="DZ5" t="s">
        <v>172</v>
      </c>
      <c r="EA5" t="s">
        <v>173</v>
      </c>
      <c r="EB5" t="s">
        <v>174</v>
      </c>
      <c r="EC5" t="s">
        <v>137</v>
      </c>
      <c r="ED5" t="s">
        <v>138</v>
      </c>
      <c r="EE5" t="s">
        <v>139</v>
      </c>
      <c r="EF5" t="s">
        <v>140</v>
      </c>
      <c r="EG5" t="s">
        <v>141</v>
      </c>
      <c r="EI5" t="s">
        <v>143</v>
      </c>
      <c r="EJ5" t="s">
        <v>144</v>
      </c>
      <c r="EK5" t="s">
        <v>145</v>
      </c>
      <c r="EL5" t="s">
        <v>146</v>
      </c>
      <c r="EM5" t="s">
        <v>147</v>
      </c>
      <c r="EN5" t="s">
        <v>148</v>
      </c>
      <c r="EO5" t="s">
        <v>149</v>
      </c>
      <c r="EP5" t="s">
        <v>150</v>
      </c>
      <c r="EQ5" t="s">
        <v>151</v>
      </c>
      <c r="ER5" t="s">
        <v>152</v>
      </c>
      <c r="ES5" t="s">
        <v>153</v>
      </c>
      <c r="ET5" t="s">
        <v>154</v>
      </c>
      <c r="EU5" t="s">
        <v>155</v>
      </c>
      <c r="EV5" t="s">
        <v>156</v>
      </c>
      <c r="EW5" t="s">
        <v>157</v>
      </c>
      <c r="EX5" t="s">
        <v>158</v>
      </c>
      <c r="EY5" t="s">
        <v>159</v>
      </c>
      <c r="EZ5" t="s">
        <v>160</v>
      </c>
      <c r="FA5" t="s">
        <v>161</v>
      </c>
      <c r="FB5" t="s">
        <v>162</v>
      </c>
      <c r="FD5" t="s">
        <v>185</v>
      </c>
      <c r="FE5" t="s">
        <v>184</v>
      </c>
      <c r="FF5" t="s">
        <v>186</v>
      </c>
      <c r="FG5" t="s">
        <v>187</v>
      </c>
    </row>
    <row r="6" spans="71:106" ht="12.75">
      <c r="BS6" s="7" t="s">
        <v>179</v>
      </c>
      <c r="BT6" s="7" t="s">
        <v>180</v>
      </c>
      <c r="BU6" s="7" t="s">
        <v>91</v>
      </c>
      <c r="BV6" s="7" t="s">
        <v>92</v>
      </c>
      <c r="BW6" s="7" t="s">
        <v>93</v>
      </c>
      <c r="BX6" s="7" t="s">
        <v>94</v>
      </c>
      <c r="BY6" s="7" t="s">
        <v>95</v>
      </c>
      <c r="BZ6" s="7" t="s">
        <v>96</v>
      </c>
      <c r="CA6" s="7" t="s">
        <v>97</v>
      </c>
      <c r="CB6" s="7" t="s">
        <v>98</v>
      </c>
      <c r="CC6" s="7" t="s">
        <v>99</v>
      </c>
      <c r="CD6" s="7" t="s">
        <v>100</v>
      </c>
      <c r="CE6" s="7" t="s">
        <v>101</v>
      </c>
      <c r="CG6" t="s">
        <v>80</v>
      </c>
      <c r="CH6" t="s">
        <v>81</v>
      </c>
      <c r="CI6" t="s">
        <v>74</v>
      </c>
      <c r="CJ6" t="s">
        <v>80</v>
      </c>
      <c r="CK6" t="s">
        <v>72</v>
      </c>
      <c r="CL6" t="s">
        <v>82</v>
      </c>
      <c r="CM6" t="s">
        <v>73</v>
      </c>
      <c r="CN6" t="s">
        <v>74</v>
      </c>
      <c r="CO6" t="s">
        <v>83</v>
      </c>
      <c r="CQ6" t="s">
        <v>84</v>
      </c>
      <c r="CR6" t="s">
        <v>81</v>
      </c>
      <c r="CS6" t="s">
        <v>85</v>
      </c>
      <c r="CT6" t="s">
        <v>86</v>
      </c>
      <c r="CV6" s="9"/>
      <c r="CW6" s="9"/>
      <c r="CX6" s="9"/>
      <c r="CY6" s="9"/>
      <c r="CZ6" s="9"/>
      <c r="DA6" s="9"/>
      <c r="DB6" s="9"/>
    </row>
    <row r="7" spans="1:163" ht="13.5">
      <c r="A7" t="s">
        <v>58</v>
      </c>
      <c r="B7" s="4">
        <v>55.4</v>
      </c>
      <c r="C7" s="4">
        <v>54.8</v>
      </c>
      <c r="D7" s="4"/>
      <c r="E7" s="4"/>
      <c r="F7" s="4">
        <v>55.1</v>
      </c>
      <c r="G7" s="4">
        <v>51.1</v>
      </c>
      <c r="H7" s="4">
        <v>55.9</v>
      </c>
      <c r="I7" s="4">
        <v>55.8</v>
      </c>
      <c r="J7" s="4">
        <v>53.8</v>
      </c>
      <c r="K7" s="5">
        <v>55.6</v>
      </c>
      <c r="L7" s="5">
        <v>54.18</v>
      </c>
      <c r="M7" s="5">
        <v>53.21</v>
      </c>
      <c r="N7" s="5">
        <v>54.81</v>
      </c>
      <c r="O7" s="5">
        <v>55.84</v>
      </c>
      <c r="P7" s="5">
        <v>55.9</v>
      </c>
      <c r="Q7" s="5">
        <v>55.73</v>
      </c>
      <c r="R7" s="4">
        <v>51</v>
      </c>
      <c r="S7" s="4">
        <v>51.1</v>
      </c>
      <c r="T7" s="4"/>
      <c r="U7" s="4">
        <v>50.5</v>
      </c>
      <c r="X7">
        <v>55.3</v>
      </c>
      <c r="AB7" s="4">
        <v>52</v>
      </c>
      <c r="AE7">
        <v>53.5</v>
      </c>
      <c r="AL7">
        <v>52.3</v>
      </c>
      <c r="AY7">
        <v>55.9</v>
      </c>
      <c r="BA7" s="4">
        <v>55</v>
      </c>
      <c r="BB7" s="4"/>
      <c r="BC7" s="4"/>
      <c r="BD7" s="4"/>
      <c r="BE7" s="4"/>
      <c r="BF7" s="4">
        <v>55.5</v>
      </c>
      <c r="BH7">
        <v>54.4</v>
      </c>
      <c r="BJ7" s="4"/>
      <c r="BK7" s="4"/>
      <c r="BL7" s="4"/>
      <c r="BM7" s="5">
        <v>53.2</v>
      </c>
      <c r="BN7" s="5">
        <v>54.08</v>
      </c>
      <c r="BO7" s="4">
        <v>55.3</v>
      </c>
      <c r="BP7" s="4">
        <v>55.5</v>
      </c>
      <c r="BQ7" s="4">
        <v>53.4</v>
      </c>
      <c r="BR7" s="4"/>
      <c r="BS7" s="5">
        <v>42.79</v>
      </c>
      <c r="BT7" s="5">
        <v>56.48</v>
      </c>
      <c r="BU7" s="8">
        <v>55.88</v>
      </c>
      <c r="BV7" s="8">
        <v>56.34</v>
      </c>
      <c r="BW7" s="8">
        <v>52.61</v>
      </c>
      <c r="BX7" s="8">
        <v>55.11</v>
      </c>
      <c r="BY7" s="8">
        <v>55.48</v>
      </c>
      <c r="BZ7" s="8">
        <v>51.63</v>
      </c>
      <c r="CA7" s="8">
        <v>50.26</v>
      </c>
      <c r="CB7" s="8">
        <v>53.19</v>
      </c>
      <c r="CC7" s="8">
        <v>56.06</v>
      </c>
      <c r="CD7" s="8">
        <v>56.25</v>
      </c>
      <c r="CE7" s="8">
        <v>55.26</v>
      </c>
      <c r="CF7" s="5"/>
      <c r="CG7" s="4">
        <v>57.4</v>
      </c>
      <c r="CH7" s="4">
        <v>53.5</v>
      </c>
      <c r="CI7" s="4">
        <v>55.4</v>
      </c>
      <c r="CJ7" s="4"/>
      <c r="CK7" s="4"/>
      <c r="CL7" s="4"/>
      <c r="CM7" s="4"/>
      <c r="CN7" s="4">
        <v>57.9</v>
      </c>
      <c r="CO7" s="4"/>
      <c r="CP7" s="4"/>
      <c r="CQ7" s="4">
        <v>55.2</v>
      </c>
      <c r="CR7" s="4">
        <v>57</v>
      </c>
      <c r="CS7" s="4"/>
      <c r="CT7" s="4">
        <v>57</v>
      </c>
      <c r="CU7" s="5"/>
      <c r="CV7" s="5">
        <v>49.5</v>
      </c>
      <c r="CW7" s="5">
        <v>52</v>
      </c>
      <c r="CX7" s="5">
        <v>55.46</v>
      </c>
      <c r="CY7" s="5">
        <v>57.83</v>
      </c>
      <c r="CZ7" s="5">
        <v>59.14</v>
      </c>
      <c r="DA7" s="5">
        <v>56.83</v>
      </c>
      <c r="DB7" s="5">
        <v>51.25</v>
      </c>
      <c r="DC7" s="5">
        <v>61.6</v>
      </c>
      <c r="DE7">
        <v>61.4</v>
      </c>
      <c r="DF7">
        <v>59.6</v>
      </c>
      <c r="DH7" s="5">
        <v>59.3</v>
      </c>
      <c r="DI7" s="5">
        <v>60.8</v>
      </c>
      <c r="DJ7">
        <v>51.8</v>
      </c>
      <c r="DK7">
        <v>53.1</v>
      </c>
      <c r="DL7">
        <v>60.4</v>
      </c>
      <c r="DM7">
        <v>60.4</v>
      </c>
      <c r="DO7">
        <v>60.5</v>
      </c>
      <c r="DP7" s="4">
        <v>52</v>
      </c>
      <c r="DR7" s="4">
        <v>59</v>
      </c>
      <c r="DS7" s="4">
        <v>60.3</v>
      </c>
      <c r="DT7" s="4"/>
      <c r="DU7" s="4"/>
      <c r="DX7">
        <v>57.3</v>
      </c>
      <c r="DY7">
        <v>60.8</v>
      </c>
      <c r="DZ7" s="5">
        <v>56.22</v>
      </c>
      <c r="EA7" s="5">
        <v>59.6</v>
      </c>
      <c r="EB7" s="5">
        <v>59.73</v>
      </c>
      <c r="EC7">
        <v>60.1</v>
      </c>
      <c r="EE7">
        <v>57.6</v>
      </c>
      <c r="EG7">
        <v>57.3</v>
      </c>
      <c r="EI7">
        <v>58.8</v>
      </c>
      <c r="EJ7">
        <v>58.7</v>
      </c>
      <c r="EK7">
        <v>58.5</v>
      </c>
      <c r="EL7">
        <v>58.7</v>
      </c>
      <c r="EO7">
        <v>58.5</v>
      </c>
      <c r="EP7">
        <v>57.3</v>
      </c>
      <c r="ER7">
        <v>58.7</v>
      </c>
      <c r="ET7">
        <v>58.5</v>
      </c>
      <c r="EU7">
        <v>59.7</v>
      </c>
      <c r="EV7">
        <v>58.6</v>
      </c>
      <c r="EW7">
        <v>59.3</v>
      </c>
      <c r="EY7">
        <v>59.4</v>
      </c>
      <c r="FA7">
        <v>58.9</v>
      </c>
      <c r="FB7">
        <v>58.9</v>
      </c>
      <c r="FD7" s="5"/>
      <c r="FE7">
        <v>58.6</v>
      </c>
      <c r="FG7">
        <v>68.3</v>
      </c>
    </row>
    <row r="8" spans="1:163" ht="13.5">
      <c r="A8" t="s">
        <v>59</v>
      </c>
      <c r="B8" s="5">
        <v>1.13</v>
      </c>
      <c r="C8" s="5">
        <v>1.12</v>
      </c>
      <c r="D8" s="5"/>
      <c r="E8" s="5"/>
      <c r="F8" s="5">
        <v>1.15</v>
      </c>
      <c r="G8" s="5">
        <v>1.21</v>
      </c>
      <c r="H8" s="5">
        <v>1.1</v>
      </c>
      <c r="I8" s="5">
        <v>1.08</v>
      </c>
      <c r="J8" s="5">
        <v>1.03</v>
      </c>
      <c r="K8" s="5">
        <v>1.04</v>
      </c>
      <c r="L8" s="5">
        <v>1.06</v>
      </c>
      <c r="M8" s="5">
        <v>1.09</v>
      </c>
      <c r="N8" s="5">
        <v>1.05</v>
      </c>
      <c r="O8" s="5">
        <v>1.04</v>
      </c>
      <c r="P8" s="5">
        <v>1.04</v>
      </c>
      <c r="Q8" s="5">
        <v>1.05</v>
      </c>
      <c r="R8" s="5">
        <v>1.14</v>
      </c>
      <c r="S8" s="5">
        <v>1.18</v>
      </c>
      <c r="U8" s="5">
        <v>1.26</v>
      </c>
      <c r="X8">
        <v>1.05</v>
      </c>
      <c r="AB8">
        <v>1.16</v>
      </c>
      <c r="AE8">
        <v>1.13</v>
      </c>
      <c r="AL8">
        <v>1.14</v>
      </c>
      <c r="AY8">
        <v>1.26</v>
      </c>
      <c r="BA8" s="5">
        <v>1.2</v>
      </c>
      <c r="BF8">
        <v>1.32</v>
      </c>
      <c r="BH8">
        <v>1.23</v>
      </c>
      <c r="BJ8" s="5"/>
      <c r="BK8" s="5"/>
      <c r="BL8" s="5"/>
      <c r="BM8" s="5">
        <v>1.24</v>
      </c>
      <c r="BN8" s="5">
        <v>1.19</v>
      </c>
      <c r="BO8" s="5">
        <v>1.3</v>
      </c>
      <c r="BP8" s="5">
        <v>1.33</v>
      </c>
      <c r="BQ8" s="5">
        <v>1.21</v>
      </c>
      <c r="BR8" s="5"/>
      <c r="BS8" s="5">
        <v>1.53</v>
      </c>
      <c r="BT8" s="5">
        <v>1.07</v>
      </c>
      <c r="BU8" s="8">
        <v>1.16</v>
      </c>
      <c r="BV8" s="8">
        <v>1.12</v>
      </c>
      <c r="BW8" s="8">
        <v>1.21</v>
      </c>
      <c r="BX8" s="8">
        <v>1.16</v>
      </c>
      <c r="BY8" s="8">
        <v>1.18</v>
      </c>
      <c r="BZ8" s="8">
        <v>1.19</v>
      </c>
      <c r="CA8" s="8">
        <v>1.3</v>
      </c>
      <c r="CB8" s="8">
        <v>1.24</v>
      </c>
      <c r="CC8" s="8">
        <v>1.15</v>
      </c>
      <c r="CD8" s="8">
        <v>1.12</v>
      </c>
      <c r="CE8" s="8">
        <v>1.17</v>
      </c>
      <c r="CF8" s="5"/>
      <c r="CG8" s="5">
        <v>1.22</v>
      </c>
      <c r="CH8" s="5">
        <v>1.16</v>
      </c>
      <c r="CI8" s="5">
        <v>1.28</v>
      </c>
      <c r="CJ8" s="5"/>
      <c r="CK8" s="5"/>
      <c r="CL8" s="5"/>
      <c r="CM8" s="5"/>
      <c r="CN8" s="5">
        <v>1.21</v>
      </c>
      <c r="CO8" s="5"/>
      <c r="CP8" s="5"/>
      <c r="CQ8" s="5">
        <v>1.35</v>
      </c>
      <c r="CR8" s="5">
        <v>1.2</v>
      </c>
      <c r="CS8" s="5"/>
      <c r="CT8" s="5">
        <v>1.22</v>
      </c>
      <c r="CU8" s="5"/>
      <c r="CV8" s="5">
        <v>0.94</v>
      </c>
      <c r="CW8" s="5">
        <v>0.95</v>
      </c>
      <c r="CX8" s="5">
        <v>0.89</v>
      </c>
      <c r="CY8" s="5">
        <v>0.85</v>
      </c>
      <c r="CZ8" s="5">
        <v>0.83</v>
      </c>
      <c r="DA8" s="5">
        <v>0.9</v>
      </c>
      <c r="DB8" s="5">
        <v>0.97</v>
      </c>
      <c r="DC8" s="5">
        <v>0.86</v>
      </c>
      <c r="DE8">
        <v>0.82</v>
      </c>
      <c r="DF8">
        <v>0.91</v>
      </c>
      <c r="DH8" s="5">
        <v>0.92</v>
      </c>
      <c r="DI8" s="5">
        <v>0.85</v>
      </c>
      <c r="DJ8">
        <v>0.98</v>
      </c>
      <c r="DK8">
        <v>0.99</v>
      </c>
      <c r="DL8">
        <v>0.9</v>
      </c>
      <c r="DM8">
        <v>0.86</v>
      </c>
      <c r="DO8">
        <v>0.89</v>
      </c>
      <c r="DP8" s="5">
        <v>1</v>
      </c>
      <c r="DR8" s="5">
        <v>0.86</v>
      </c>
      <c r="DS8" s="5">
        <v>0.83</v>
      </c>
      <c r="DT8" s="5"/>
      <c r="DU8" s="5"/>
      <c r="DX8" s="5">
        <v>0.8</v>
      </c>
      <c r="DY8">
        <v>0.83</v>
      </c>
      <c r="DZ8" s="5">
        <v>0.82</v>
      </c>
      <c r="EA8" s="5">
        <v>0.8</v>
      </c>
      <c r="EB8" s="5">
        <v>0.78</v>
      </c>
      <c r="EC8">
        <v>0.84</v>
      </c>
      <c r="EE8" s="5">
        <v>0.8</v>
      </c>
      <c r="EF8" s="5"/>
      <c r="EG8" s="5">
        <v>0.77</v>
      </c>
      <c r="EH8" s="5"/>
      <c r="EI8" s="5">
        <v>1.2</v>
      </c>
      <c r="EJ8" s="5">
        <v>1.2</v>
      </c>
      <c r="EK8" s="5">
        <v>1.2</v>
      </c>
      <c r="EL8" s="5">
        <v>1.24</v>
      </c>
      <c r="EO8">
        <v>1.15</v>
      </c>
      <c r="EP8" s="5">
        <v>1.16</v>
      </c>
      <c r="EQ8" s="5"/>
      <c r="ER8" s="5">
        <v>1.17</v>
      </c>
      <c r="ES8" s="5"/>
      <c r="ET8" s="5">
        <v>1.2</v>
      </c>
      <c r="EU8" s="5">
        <v>1.19</v>
      </c>
      <c r="EV8" s="5">
        <v>1.16</v>
      </c>
      <c r="EW8" s="5">
        <v>1.18</v>
      </c>
      <c r="EY8" s="5">
        <v>1.2</v>
      </c>
      <c r="EZ8" s="5"/>
      <c r="FA8" s="5">
        <v>1.21</v>
      </c>
      <c r="FB8" s="5">
        <v>1.2</v>
      </c>
      <c r="FC8" s="5"/>
      <c r="FD8" s="5"/>
      <c r="FE8">
        <v>1.21</v>
      </c>
      <c r="FG8">
        <v>1.57</v>
      </c>
    </row>
    <row r="9" spans="1:163" ht="13.5">
      <c r="A9" t="s">
        <v>60</v>
      </c>
      <c r="B9" s="5">
        <v>14.14</v>
      </c>
      <c r="C9" s="5">
        <v>14.17</v>
      </c>
      <c r="D9" s="5"/>
      <c r="E9" s="5"/>
      <c r="F9" s="5">
        <v>14.28</v>
      </c>
      <c r="G9" s="5">
        <v>14.53</v>
      </c>
      <c r="H9" s="5">
        <v>14.52</v>
      </c>
      <c r="I9" s="5">
        <v>14.52</v>
      </c>
      <c r="J9" s="5">
        <v>14.44</v>
      </c>
      <c r="K9" s="5">
        <v>14.32</v>
      </c>
      <c r="L9" s="5">
        <v>14.29</v>
      </c>
      <c r="M9" s="5">
        <v>14.37</v>
      </c>
      <c r="N9" s="5">
        <v>14.3</v>
      </c>
      <c r="O9" s="5">
        <v>14.33</v>
      </c>
      <c r="P9" s="5">
        <v>14.21</v>
      </c>
      <c r="Q9" s="5">
        <v>14.21</v>
      </c>
      <c r="R9" s="5">
        <v>14.82</v>
      </c>
      <c r="S9" s="5">
        <v>14.9</v>
      </c>
      <c r="U9" s="5">
        <v>16.14</v>
      </c>
      <c r="X9">
        <v>14.72</v>
      </c>
      <c r="AB9">
        <v>14.52</v>
      </c>
      <c r="AE9">
        <v>14.82</v>
      </c>
      <c r="AL9">
        <v>14.61</v>
      </c>
      <c r="AY9">
        <v>14.15</v>
      </c>
      <c r="BA9">
        <v>14.15</v>
      </c>
      <c r="BF9" s="5">
        <v>14.6</v>
      </c>
      <c r="BH9">
        <v>14.01</v>
      </c>
      <c r="BJ9" s="5"/>
      <c r="BK9" s="5"/>
      <c r="BL9" s="5"/>
      <c r="BM9" s="5">
        <v>14.02</v>
      </c>
      <c r="BN9" s="5">
        <v>14.06</v>
      </c>
      <c r="BO9" s="5">
        <v>14.1</v>
      </c>
      <c r="BP9" s="5">
        <v>14.71</v>
      </c>
      <c r="BQ9" s="5">
        <v>14</v>
      </c>
      <c r="BR9" s="5"/>
      <c r="BS9" s="5">
        <v>15.52</v>
      </c>
      <c r="BT9" s="5">
        <v>13.46</v>
      </c>
      <c r="BU9" s="8">
        <v>14.05</v>
      </c>
      <c r="BV9" s="8">
        <v>13.52</v>
      </c>
      <c r="BW9" s="8">
        <v>13.74</v>
      </c>
      <c r="BX9" s="8">
        <v>13.75</v>
      </c>
      <c r="BY9" s="8">
        <v>14.03</v>
      </c>
      <c r="BZ9" s="8">
        <v>13.68</v>
      </c>
      <c r="CA9" s="8">
        <v>14.36</v>
      </c>
      <c r="CB9" s="8">
        <v>14.08</v>
      </c>
      <c r="CC9" s="8">
        <v>13.72</v>
      </c>
      <c r="CD9" s="8">
        <v>13.61</v>
      </c>
      <c r="CE9" s="8">
        <v>13.58</v>
      </c>
      <c r="CF9" s="5"/>
      <c r="CG9" s="5">
        <v>14.28</v>
      </c>
      <c r="CH9" s="5">
        <v>13.01</v>
      </c>
      <c r="CI9" s="5">
        <v>14.08</v>
      </c>
      <c r="CJ9" s="5"/>
      <c r="CK9" s="5"/>
      <c r="CL9" s="5"/>
      <c r="CM9" s="5"/>
      <c r="CN9" s="5">
        <v>13.97</v>
      </c>
      <c r="CO9" s="5"/>
      <c r="CP9" s="5"/>
      <c r="CQ9" s="5">
        <v>14.84</v>
      </c>
      <c r="CR9" s="5">
        <v>14.01</v>
      </c>
      <c r="CS9" s="5"/>
      <c r="CT9" s="5">
        <v>14.03</v>
      </c>
      <c r="CU9" s="5"/>
      <c r="CV9" s="5">
        <v>14.78</v>
      </c>
      <c r="CW9" s="5">
        <v>14.63</v>
      </c>
      <c r="CX9" s="5">
        <v>13.95</v>
      </c>
      <c r="CY9" s="5">
        <v>13.48</v>
      </c>
      <c r="CZ9" s="5">
        <v>13.44</v>
      </c>
      <c r="DA9" s="5">
        <v>14.18</v>
      </c>
      <c r="DB9" s="5">
        <v>14.7</v>
      </c>
      <c r="DC9" s="5">
        <v>13.46</v>
      </c>
      <c r="DE9">
        <v>13.64</v>
      </c>
      <c r="DF9">
        <v>14.07</v>
      </c>
      <c r="DH9" s="5">
        <v>13.97</v>
      </c>
      <c r="DI9" s="5">
        <v>13.74</v>
      </c>
      <c r="DJ9">
        <v>14.91</v>
      </c>
      <c r="DK9">
        <v>14.61</v>
      </c>
      <c r="DL9">
        <v>14.03</v>
      </c>
      <c r="DM9">
        <v>13.66</v>
      </c>
      <c r="DO9">
        <v>13.68</v>
      </c>
      <c r="DP9">
        <v>14.81</v>
      </c>
      <c r="DR9" s="5">
        <v>15.1</v>
      </c>
      <c r="DS9" s="5">
        <v>15.67</v>
      </c>
      <c r="DT9" s="5"/>
      <c r="DU9" s="5"/>
      <c r="DX9">
        <v>16.33</v>
      </c>
      <c r="DY9">
        <v>15.03</v>
      </c>
      <c r="DZ9" s="5">
        <v>14.73</v>
      </c>
      <c r="EA9" s="5">
        <v>14.19</v>
      </c>
      <c r="EB9" s="5">
        <v>14.19</v>
      </c>
      <c r="EC9">
        <v>15.64</v>
      </c>
      <c r="EE9" s="5">
        <v>15.25</v>
      </c>
      <c r="EF9" s="5"/>
      <c r="EG9" s="5">
        <v>16.16</v>
      </c>
      <c r="EH9" s="5"/>
      <c r="EI9" s="5">
        <v>13.83</v>
      </c>
      <c r="EJ9" s="5">
        <v>13.82</v>
      </c>
      <c r="EK9" s="5">
        <v>13.96</v>
      </c>
      <c r="EL9" s="5">
        <v>13.94</v>
      </c>
      <c r="EO9">
        <v>13.69</v>
      </c>
      <c r="EP9" s="5">
        <v>13.83</v>
      </c>
      <c r="EQ9" s="5"/>
      <c r="ER9" s="5">
        <v>13.99</v>
      </c>
      <c r="ES9" s="5"/>
      <c r="ET9" s="5">
        <v>13.88</v>
      </c>
      <c r="EU9" s="5">
        <v>14</v>
      </c>
      <c r="EV9" s="5">
        <v>13.76</v>
      </c>
      <c r="EW9" s="5">
        <v>13.75</v>
      </c>
      <c r="EY9" s="5">
        <v>14.23</v>
      </c>
      <c r="EZ9" s="5"/>
      <c r="FA9" s="5">
        <v>14.15</v>
      </c>
      <c r="FB9" s="5">
        <v>13.84</v>
      </c>
      <c r="FC9" s="5"/>
      <c r="FD9" s="5"/>
      <c r="FE9">
        <v>13.94</v>
      </c>
      <c r="FG9">
        <v>17.62</v>
      </c>
    </row>
    <row r="10" spans="1:163" ht="12.75">
      <c r="A10" t="s">
        <v>182</v>
      </c>
      <c r="B10" s="5">
        <v>9.871321875281204</v>
      </c>
      <c r="C10" s="5">
        <v>9.826329523980924</v>
      </c>
      <c r="D10" s="5"/>
      <c r="E10" s="5"/>
      <c r="F10" s="5">
        <v>9.799334113200757</v>
      </c>
      <c r="G10" s="5">
        <v>10.933141365967787</v>
      </c>
      <c r="H10" s="5">
        <v>9.538378475659139</v>
      </c>
      <c r="I10" s="5">
        <v>9.592369297219474</v>
      </c>
      <c r="J10" s="5">
        <v>9.529380005399082</v>
      </c>
      <c r="K10" s="5">
        <v>9.016467200575901</v>
      </c>
      <c r="L10" s="5">
        <v>9.484387654098803</v>
      </c>
      <c r="M10" s="5">
        <v>9.601367767479529</v>
      </c>
      <c r="N10" s="5">
        <v>9.232430486817242</v>
      </c>
      <c r="O10" s="5">
        <v>8.9354809682354</v>
      </c>
      <c r="P10" s="5">
        <v>8.926482497975345</v>
      </c>
      <c r="Q10" s="5">
        <v>8.962476379015568</v>
      </c>
      <c r="R10" s="5">
        <v>10.789165841806893</v>
      </c>
      <c r="S10" s="5">
        <v>10.717178079726446</v>
      </c>
      <c r="T10" s="5"/>
      <c r="U10" s="5">
        <v>11.626023575992082</v>
      </c>
      <c r="V10" s="5"/>
      <c r="W10" s="5"/>
      <c r="X10" s="5">
        <v>9.691352470080087</v>
      </c>
      <c r="Y10" s="5"/>
      <c r="Z10" s="5"/>
      <c r="AA10" s="5"/>
      <c r="AB10" s="5">
        <v>10.195266804643211</v>
      </c>
      <c r="AC10" s="5"/>
      <c r="AD10" s="5"/>
      <c r="AE10" s="5">
        <v>10.02429586970215</v>
      </c>
      <c r="AF10" s="5"/>
      <c r="AG10" s="5"/>
      <c r="AH10" s="5"/>
      <c r="AI10" s="5"/>
      <c r="AJ10" s="5"/>
      <c r="AK10" s="5"/>
      <c r="AL10" s="5">
        <v>10.546207144785388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>
        <v>11.257086295329794</v>
      </c>
      <c r="AZ10" s="5"/>
      <c r="BA10" s="5">
        <v>10.546207144785388</v>
      </c>
      <c r="BB10" s="5"/>
      <c r="BC10" s="5"/>
      <c r="BD10" s="5"/>
      <c r="BE10" s="5"/>
      <c r="BF10" s="5">
        <v>10.915144425447675</v>
      </c>
      <c r="BG10" s="5"/>
      <c r="BH10" s="5">
        <v>10.429227031404661</v>
      </c>
      <c r="BI10" s="5"/>
      <c r="BJ10" s="5"/>
      <c r="BK10" s="5"/>
      <c r="BL10" s="5"/>
      <c r="BM10" s="5">
        <v>10.699181139206337</v>
      </c>
      <c r="BN10" s="5">
        <v>10.34824079906416</v>
      </c>
      <c r="BO10" s="5">
        <v>11.14010618194907</v>
      </c>
      <c r="BP10" s="5">
        <v>10.92414289570773</v>
      </c>
      <c r="BQ10" s="5">
        <v>10.573202555565555</v>
      </c>
      <c r="BR10" s="5"/>
      <c r="BS10" s="5">
        <v>12.52587060199766</v>
      </c>
      <c r="BT10" s="5">
        <v>8.440565103932332</v>
      </c>
      <c r="BU10" s="8">
        <v>8.548546747053</v>
      </c>
      <c r="BV10" s="8">
        <v>8.764510033294341</v>
      </c>
      <c r="BW10" s="8">
        <v>9.89831728606137</v>
      </c>
      <c r="BX10" s="8">
        <v>8.764510033294341</v>
      </c>
      <c r="BY10" s="8">
        <v>8.944479438495456</v>
      </c>
      <c r="BZ10" s="8">
        <v>9.7903356429407</v>
      </c>
      <c r="CA10" s="8">
        <v>10.330243858544048</v>
      </c>
      <c r="CB10" s="8">
        <v>10.123279042562764</v>
      </c>
      <c r="CC10" s="8">
        <v>9.44839377305858</v>
      </c>
      <c r="CD10" s="8">
        <v>9.070458022136238</v>
      </c>
      <c r="CE10" s="8">
        <v>9.655358589039864</v>
      </c>
      <c r="CF10" s="5"/>
      <c r="CG10" s="5">
        <v>10.375236209844326</v>
      </c>
      <c r="CH10" s="5">
        <v>10.231260685683434</v>
      </c>
      <c r="CI10" s="5">
        <v>11.617025105732026</v>
      </c>
      <c r="CJ10" s="5"/>
      <c r="CK10" s="5"/>
      <c r="CL10" s="5"/>
      <c r="CM10" s="5"/>
      <c r="CN10" s="5">
        <v>10.483217852964996</v>
      </c>
      <c r="CO10" s="5"/>
      <c r="CP10" s="5"/>
      <c r="CQ10" s="5">
        <v>10.75317196076667</v>
      </c>
      <c r="CR10" s="5">
        <v>10.474219382704941</v>
      </c>
      <c r="CS10" s="5"/>
      <c r="CT10" s="5">
        <v>10.717178079726446</v>
      </c>
      <c r="CU10" s="5"/>
      <c r="CV10" s="5">
        <v>9.91631422658148</v>
      </c>
      <c r="CW10" s="5">
        <v>9.061459551876181</v>
      </c>
      <c r="CX10" s="5">
        <v>8.440565103932332</v>
      </c>
      <c r="CY10" s="5">
        <v>7.999640061189599</v>
      </c>
      <c r="CZ10" s="5">
        <v>7.495725726626474</v>
      </c>
      <c r="DA10" s="5">
        <v>7.918653828849097</v>
      </c>
      <c r="DB10" s="5">
        <v>9.538378475659139</v>
      </c>
      <c r="DC10" s="5">
        <v>7.603707369747142</v>
      </c>
      <c r="DD10" s="5"/>
      <c r="DE10" s="5">
        <v>7.6127058400072</v>
      </c>
      <c r="DF10" s="5">
        <v>8.143615585350492</v>
      </c>
      <c r="DG10" s="5"/>
      <c r="DH10" s="5">
        <v>8.332583460811662</v>
      </c>
      <c r="DI10" s="5">
        <v>7.774678304688204</v>
      </c>
      <c r="DJ10" s="5">
        <v>10.087285161522543</v>
      </c>
      <c r="DK10" s="5">
        <v>10.123279042562764</v>
      </c>
      <c r="DL10" s="5">
        <v>7.891658418068928</v>
      </c>
      <c r="DM10" s="5">
        <v>7.84666606676865</v>
      </c>
      <c r="DN10" s="5"/>
      <c r="DO10" s="5">
        <v>7.891658418068928</v>
      </c>
      <c r="DP10" s="5">
        <v>9.89831728606137</v>
      </c>
      <c r="DQ10" s="5"/>
      <c r="DR10" s="5">
        <v>7.801673715468371</v>
      </c>
      <c r="DS10" s="5">
        <v>7.135786916224242</v>
      </c>
      <c r="DT10" s="5"/>
      <c r="DU10" s="5"/>
      <c r="DV10" s="5"/>
      <c r="DW10" s="5"/>
      <c r="DX10" s="5">
        <v>7.756681364168091</v>
      </c>
      <c r="DY10" s="5">
        <v>7.243768559344912</v>
      </c>
      <c r="DZ10" s="5">
        <v>8.098623234050212</v>
      </c>
      <c r="EA10" s="5">
        <v>7.072797624403852</v>
      </c>
      <c r="EB10" s="5">
        <v>6.892828219202736</v>
      </c>
      <c r="EC10" s="5">
        <v>7.306757851165301</v>
      </c>
      <c r="ED10" s="5"/>
      <c r="EE10" s="5">
        <v>7.432736434806083</v>
      </c>
      <c r="EF10" s="5"/>
      <c r="EG10" s="5">
        <v>7.090794564923963</v>
      </c>
      <c r="EH10" s="5"/>
      <c r="EI10" s="5">
        <v>9.970305048141816</v>
      </c>
      <c r="EJ10" s="5">
        <v>9.799334113200757</v>
      </c>
      <c r="EK10" s="5">
        <v>9.565373886439307</v>
      </c>
      <c r="EL10" s="5">
        <v>9.502384594618915</v>
      </c>
      <c r="EM10" s="5"/>
      <c r="EN10" s="5"/>
      <c r="EO10" s="5">
        <v>9.286421308377577</v>
      </c>
      <c r="EP10" s="5">
        <v>9.412399892018358</v>
      </c>
      <c r="EQ10" s="5"/>
      <c r="ER10" s="5">
        <v>9.565373886439307</v>
      </c>
      <c r="ES10" s="5"/>
      <c r="ET10" s="5">
        <v>9.844326464501036</v>
      </c>
      <c r="EU10" s="5">
        <v>9.556375416179248</v>
      </c>
      <c r="EV10" s="5">
        <v>9.457392243318637</v>
      </c>
      <c r="EW10" s="5">
        <v>9.601367767479529</v>
      </c>
      <c r="EX10" s="5"/>
      <c r="EY10" s="5">
        <v>9.44839377305858</v>
      </c>
      <c r="EZ10" s="5"/>
      <c r="FA10" s="5">
        <v>10.75317196076667</v>
      </c>
      <c r="FB10" s="5">
        <v>9.835327994240979</v>
      </c>
      <c r="FC10" s="5"/>
      <c r="FD10" s="5"/>
      <c r="FE10" s="5">
        <v>10.05</v>
      </c>
      <c r="FG10">
        <v>4.49</v>
      </c>
    </row>
    <row r="11" spans="1:163" ht="12.75">
      <c r="A11" t="s">
        <v>61</v>
      </c>
      <c r="B11" s="5">
        <v>0.22</v>
      </c>
      <c r="C11" s="5">
        <v>0.22</v>
      </c>
      <c r="D11" s="5"/>
      <c r="E11" s="5"/>
      <c r="F11" s="5">
        <v>0.21</v>
      </c>
      <c r="G11" s="5">
        <v>0.24</v>
      </c>
      <c r="H11" s="5">
        <v>0.2</v>
      </c>
      <c r="I11" s="5">
        <v>0.25</v>
      </c>
      <c r="J11" s="5">
        <v>0.26</v>
      </c>
      <c r="K11" s="5">
        <v>0.18</v>
      </c>
      <c r="L11" s="5">
        <v>0.19</v>
      </c>
      <c r="M11" s="5">
        <v>0.2</v>
      </c>
      <c r="N11" s="5">
        <v>0.17</v>
      </c>
      <c r="O11" s="5">
        <v>0.18</v>
      </c>
      <c r="P11" s="5">
        <v>0.16</v>
      </c>
      <c r="Q11" s="5">
        <v>0.19</v>
      </c>
      <c r="R11" s="5">
        <v>0.27</v>
      </c>
      <c r="S11" s="5">
        <v>0.34</v>
      </c>
      <c r="U11" s="5">
        <v>0.3</v>
      </c>
      <c r="X11">
        <v>0.27</v>
      </c>
      <c r="AB11">
        <v>0.34</v>
      </c>
      <c r="AE11" s="5">
        <v>0.3</v>
      </c>
      <c r="AL11">
        <v>0.24</v>
      </c>
      <c r="AY11">
        <v>0.22</v>
      </c>
      <c r="BA11">
        <v>0.22</v>
      </c>
      <c r="BF11">
        <v>0.13</v>
      </c>
      <c r="BH11">
        <v>0.23</v>
      </c>
      <c r="BJ11" s="5"/>
      <c r="BK11" s="5"/>
      <c r="BL11" s="5"/>
      <c r="BM11" s="5">
        <v>0.15</v>
      </c>
      <c r="BN11" s="5">
        <v>0.17</v>
      </c>
      <c r="BO11" s="5">
        <v>0.17</v>
      </c>
      <c r="BP11" s="5">
        <v>0.16</v>
      </c>
      <c r="BQ11" s="5">
        <v>0.23</v>
      </c>
      <c r="BR11" s="5"/>
      <c r="BS11" s="5">
        <v>0.17</v>
      </c>
      <c r="BT11" s="5">
        <v>0.15</v>
      </c>
      <c r="BU11" s="8">
        <v>0.13</v>
      </c>
      <c r="BV11" s="8">
        <v>0.14</v>
      </c>
      <c r="BW11" s="8">
        <v>0.16</v>
      </c>
      <c r="BX11" s="8">
        <v>0.14</v>
      </c>
      <c r="BY11" s="8">
        <v>0.14</v>
      </c>
      <c r="BZ11" s="8">
        <v>0.17</v>
      </c>
      <c r="CA11" s="8">
        <v>0.15</v>
      </c>
      <c r="CB11" s="8">
        <v>0.18</v>
      </c>
      <c r="CC11" s="8">
        <v>0.15</v>
      </c>
      <c r="CD11" s="8">
        <v>0.16</v>
      </c>
      <c r="CE11" s="8">
        <v>0.16</v>
      </c>
      <c r="CF11" s="5"/>
      <c r="CG11" s="5">
        <v>0.18</v>
      </c>
      <c r="CH11" s="5">
        <v>0.17</v>
      </c>
      <c r="CI11" s="5">
        <v>0.19</v>
      </c>
      <c r="CJ11" s="5"/>
      <c r="CK11" s="5"/>
      <c r="CL11" s="5"/>
      <c r="CM11" s="5"/>
      <c r="CN11" s="5">
        <v>0.28</v>
      </c>
      <c r="CO11" s="5"/>
      <c r="CP11" s="5"/>
      <c r="CQ11" s="5">
        <v>0.21</v>
      </c>
      <c r="CR11" s="5">
        <v>0.2</v>
      </c>
      <c r="CS11" s="5"/>
      <c r="CT11" s="5">
        <v>0.22</v>
      </c>
      <c r="CU11" s="5"/>
      <c r="CV11" s="5">
        <v>0.15</v>
      </c>
      <c r="CW11" s="5">
        <v>0.16</v>
      </c>
      <c r="CX11" s="5">
        <v>0.15</v>
      </c>
      <c r="CY11" s="5">
        <v>0.13</v>
      </c>
      <c r="CZ11" s="5">
        <v>0.13</v>
      </c>
      <c r="DA11" s="5">
        <v>0.13</v>
      </c>
      <c r="DB11" s="5">
        <v>0.16</v>
      </c>
      <c r="DC11" s="5">
        <v>0.18</v>
      </c>
      <c r="DE11">
        <v>0.16</v>
      </c>
      <c r="DH11" s="5">
        <v>0.2</v>
      </c>
      <c r="DI11" s="5">
        <v>0.2</v>
      </c>
      <c r="DJ11">
        <v>0.19</v>
      </c>
      <c r="DK11">
        <v>0.23</v>
      </c>
      <c r="DL11">
        <v>0.15</v>
      </c>
      <c r="DM11" s="5">
        <v>0.2</v>
      </c>
      <c r="DN11" s="5"/>
      <c r="DO11" s="5">
        <v>0.16</v>
      </c>
      <c r="DP11" s="5">
        <v>0.2</v>
      </c>
      <c r="DR11" s="5">
        <v>0.16</v>
      </c>
      <c r="DS11" s="5">
        <v>0.14</v>
      </c>
      <c r="DT11" s="5"/>
      <c r="DU11" s="5"/>
      <c r="DX11">
        <v>0.23</v>
      </c>
      <c r="DY11">
        <v>0.14</v>
      </c>
      <c r="DZ11" s="5">
        <v>0.18</v>
      </c>
      <c r="EA11" s="5">
        <v>0.11</v>
      </c>
      <c r="EB11" s="5">
        <v>0.11</v>
      </c>
      <c r="EC11">
        <v>0.12</v>
      </c>
      <c r="EE11" s="5">
        <v>0.13</v>
      </c>
      <c r="EF11" s="5"/>
      <c r="EG11" s="5">
        <v>0.15</v>
      </c>
      <c r="EH11" s="5"/>
      <c r="EI11" s="5">
        <v>0.2</v>
      </c>
      <c r="EJ11" s="5">
        <v>0.16</v>
      </c>
      <c r="EK11" s="5">
        <v>0.14</v>
      </c>
      <c r="EL11" s="5">
        <v>0.13</v>
      </c>
      <c r="EO11">
        <v>0.18</v>
      </c>
      <c r="EP11" s="5">
        <v>0.23</v>
      </c>
      <c r="EQ11" s="5"/>
      <c r="ER11" s="5">
        <v>0.23</v>
      </c>
      <c r="ES11" s="5"/>
      <c r="ET11" s="5">
        <v>0.22</v>
      </c>
      <c r="EU11" s="5">
        <v>0.17</v>
      </c>
      <c r="EV11" s="5">
        <v>0.16</v>
      </c>
      <c r="EW11" s="5">
        <v>0.2</v>
      </c>
      <c r="EY11" s="5">
        <v>0.17</v>
      </c>
      <c r="EZ11" s="5"/>
      <c r="FA11" s="5">
        <v>0.17</v>
      </c>
      <c r="FB11" s="5">
        <v>0.15</v>
      </c>
      <c r="FC11" s="5"/>
      <c r="FD11" s="5"/>
      <c r="FE11">
        <v>0.16</v>
      </c>
      <c r="FG11">
        <v>0.02</v>
      </c>
    </row>
    <row r="12" spans="1:163" ht="12.75">
      <c r="A12" t="s">
        <v>62</v>
      </c>
      <c r="B12" s="5">
        <v>5.81</v>
      </c>
      <c r="C12" s="5">
        <v>6.1</v>
      </c>
      <c r="D12" s="5"/>
      <c r="E12" s="5"/>
      <c r="F12" s="5">
        <v>5.64</v>
      </c>
      <c r="G12" s="5">
        <v>6.96</v>
      </c>
      <c r="H12" s="5">
        <v>5.61</v>
      </c>
      <c r="I12" s="5">
        <v>5.57</v>
      </c>
      <c r="J12" s="5">
        <v>5.75</v>
      </c>
      <c r="K12" s="5">
        <v>4.86</v>
      </c>
      <c r="L12" s="5">
        <v>5.51</v>
      </c>
      <c r="M12" s="5">
        <v>5.71</v>
      </c>
      <c r="N12" s="5">
        <v>5.24</v>
      </c>
      <c r="O12" s="5">
        <v>4.82</v>
      </c>
      <c r="P12" s="5">
        <v>4.7</v>
      </c>
      <c r="Q12" s="5">
        <v>4.85</v>
      </c>
      <c r="R12" s="5">
        <v>6.95</v>
      </c>
      <c r="S12" s="5">
        <v>7.01</v>
      </c>
      <c r="U12" s="5">
        <v>6.29</v>
      </c>
      <c r="X12">
        <v>5.94</v>
      </c>
      <c r="AB12">
        <v>7.13</v>
      </c>
      <c r="AE12">
        <v>6.23</v>
      </c>
      <c r="AL12">
        <v>6.63</v>
      </c>
      <c r="AY12">
        <v>4.99</v>
      </c>
      <c r="BA12" s="5">
        <v>5.2</v>
      </c>
      <c r="BF12">
        <v>4.68</v>
      </c>
      <c r="BH12">
        <v>4.68</v>
      </c>
      <c r="BJ12" s="5"/>
      <c r="BK12" s="5"/>
      <c r="BL12" s="5"/>
      <c r="BM12" s="5">
        <v>4.96</v>
      </c>
      <c r="BN12" s="5">
        <v>4.73</v>
      </c>
      <c r="BO12" s="5">
        <v>5.38</v>
      </c>
      <c r="BP12" s="5">
        <v>4.33</v>
      </c>
      <c r="BQ12" s="5">
        <v>4.92</v>
      </c>
      <c r="BR12" s="5"/>
      <c r="BS12" s="5">
        <v>4.16</v>
      </c>
      <c r="BT12" s="5">
        <v>5.11</v>
      </c>
      <c r="BU12" s="8">
        <v>5.1</v>
      </c>
      <c r="BV12" s="8">
        <v>5.05</v>
      </c>
      <c r="BW12" s="8">
        <v>5.59</v>
      </c>
      <c r="BX12" s="8">
        <v>4.96</v>
      </c>
      <c r="BY12" s="8">
        <v>5.2</v>
      </c>
      <c r="BZ12" s="8">
        <v>6.19</v>
      </c>
      <c r="CA12" s="8">
        <v>5.78</v>
      </c>
      <c r="CB12" s="8">
        <v>5.91</v>
      </c>
      <c r="CC12" s="8">
        <v>5.15</v>
      </c>
      <c r="CD12" s="8">
        <v>5.13</v>
      </c>
      <c r="CE12" s="8">
        <v>5.41</v>
      </c>
      <c r="CF12" s="5"/>
      <c r="CG12" s="5">
        <v>4.27</v>
      </c>
      <c r="CH12" s="5">
        <v>4.35</v>
      </c>
      <c r="CI12" s="5">
        <v>4.98</v>
      </c>
      <c r="CJ12" s="5"/>
      <c r="CK12" s="5"/>
      <c r="CL12" s="5"/>
      <c r="CM12" s="5"/>
      <c r="CN12" s="5">
        <v>4.4</v>
      </c>
      <c r="CO12" s="5"/>
      <c r="CP12" s="5"/>
      <c r="CQ12" s="5">
        <v>5.4</v>
      </c>
      <c r="CR12" s="5">
        <v>4.47</v>
      </c>
      <c r="CS12" s="5"/>
      <c r="CT12" s="5">
        <v>4.48</v>
      </c>
      <c r="CU12" s="5"/>
      <c r="CV12" s="5">
        <v>7.25</v>
      </c>
      <c r="CW12" s="5">
        <v>6.29</v>
      </c>
      <c r="CX12" s="5">
        <v>5.09</v>
      </c>
      <c r="CY12" s="5">
        <v>4.55</v>
      </c>
      <c r="CZ12" s="5">
        <v>4.02</v>
      </c>
      <c r="DA12" s="5">
        <v>4.59</v>
      </c>
      <c r="DB12" s="5">
        <v>6.49</v>
      </c>
      <c r="DC12" s="5">
        <v>4.4</v>
      </c>
      <c r="DE12">
        <v>4.74</v>
      </c>
      <c r="DF12">
        <v>4.86</v>
      </c>
      <c r="DH12" s="5">
        <v>4.71</v>
      </c>
      <c r="DI12" s="5">
        <v>4.36</v>
      </c>
      <c r="DJ12">
        <v>7.45</v>
      </c>
      <c r="DK12">
        <v>6.54</v>
      </c>
      <c r="DL12">
        <v>4.54</v>
      </c>
      <c r="DM12">
        <v>3.98</v>
      </c>
      <c r="DO12">
        <v>4.41</v>
      </c>
      <c r="DP12" s="5">
        <v>7.41</v>
      </c>
      <c r="DR12" s="5">
        <v>4.65</v>
      </c>
      <c r="DS12" s="5">
        <v>4.16</v>
      </c>
      <c r="DT12" s="5"/>
      <c r="DU12" s="5"/>
      <c r="DX12">
        <v>5.23</v>
      </c>
      <c r="DY12">
        <v>3.92</v>
      </c>
      <c r="DZ12" s="5">
        <v>5.38</v>
      </c>
      <c r="EA12" s="5">
        <v>4.05</v>
      </c>
      <c r="EB12" s="5">
        <v>4.05</v>
      </c>
      <c r="EC12">
        <v>4.03</v>
      </c>
      <c r="EE12" s="5">
        <v>3.88</v>
      </c>
      <c r="EF12" s="5"/>
      <c r="EG12" s="5">
        <v>4.08</v>
      </c>
      <c r="EH12" s="5"/>
      <c r="EI12" s="5">
        <v>3.81</v>
      </c>
      <c r="EJ12" s="5">
        <v>3.92</v>
      </c>
      <c r="EK12" s="5">
        <v>4.05</v>
      </c>
      <c r="EL12" s="5">
        <v>4.5</v>
      </c>
      <c r="EO12">
        <v>3.93</v>
      </c>
      <c r="EP12" s="5">
        <v>3.85</v>
      </c>
      <c r="EQ12" s="5"/>
      <c r="ER12" s="5">
        <v>4.25</v>
      </c>
      <c r="ES12" s="5"/>
      <c r="ET12" s="5">
        <v>3.97</v>
      </c>
      <c r="EU12" s="5">
        <v>4.34</v>
      </c>
      <c r="EV12" s="5">
        <v>4.06</v>
      </c>
      <c r="EW12" s="5">
        <v>4.33</v>
      </c>
      <c r="EY12" s="5">
        <v>3.73</v>
      </c>
      <c r="EZ12" s="5"/>
      <c r="FA12" s="5">
        <v>3.81</v>
      </c>
      <c r="FB12" s="5">
        <v>3.69</v>
      </c>
      <c r="FC12" s="5"/>
      <c r="FD12" s="5"/>
      <c r="FE12">
        <v>4.16</v>
      </c>
      <c r="FG12">
        <v>0.6</v>
      </c>
    </row>
    <row r="13" spans="1:163" ht="12.75">
      <c r="A13" t="s">
        <v>63</v>
      </c>
      <c r="B13" s="5">
        <v>9</v>
      </c>
      <c r="C13" s="5">
        <v>9.53</v>
      </c>
      <c r="D13" s="5"/>
      <c r="E13" s="5"/>
      <c r="F13" s="5">
        <v>8.96</v>
      </c>
      <c r="G13" s="5">
        <v>11.33</v>
      </c>
      <c r="H13" s="5">
        <v>9.31</v>
      </c>
      <c r="I13" s="5">
        <v>9.45</v>
      </c>
      <c r="J13" s="5">
        <v>9.76</v>
      </c>
      <c r="K13" s="5">
        <v>7.84</v>
      </c>
      <c r="L13" s="5">
        <v>8.63</v>
      </c>
      <c r="M13" s="5">
        <v>8.84</v>
      </c>
      <c r="N13" s="5">
        <v>8.22</v>
      </c>
      <c r="O13" s="5">
        <v>7.66</v>
      </c>
      <c r="P13" s="5">
        <v>7.52</v>
      </c>
      <c r="Q13" s="5">
        <v>7.67</v>
      </c>
      <c r="R13" s="5">
        <v>11.48</v>
      </c>
      <c r="S13" s="5">
        <v>11.09</v>
      </c>
      <c r="U13" s="5">
        <v>9.9</v>
      </c>
      <c r="X13">
        <v>9.05</v>
      </c>
      <c r="AB13">
        <v>11.14</v>
      </c>
      <c r="AE13">
        <v>10.17</v>
      </c>
      <c r="AL13">
        <v>10.71</v>
      </c>
      <c r="AY13">
        <v>8.36</v>
      </c>
      <c r="BA13">
        <v>7.68</v>
      </c>
      <c r="BF13">
        <v>8.26</v>
      </c>
      <c r="BH13">
        <v>8.02</v>
      </c>
      <c r="BJ13" s="5"/>
      <c r="BK13" s="5"/>
      <c r="BL13" s="5"/>
      <c r="BM13" s="5">
        <v>7.87</v>
      </c>
      <c r="BN13" s="5">
        <v>8.1</v>
      </c>
      <c r="BO13" s="5">
        <v>8.01</v>
      </c>
      <c r="BP13" s="5">
        <v>8.31</v>
      </c>
      <c r="BQ13" s="5">
        <v>8.64</v>
      </c>
      <c r="BR13" s="5"/>
      <c r="BS13" s="5">
        <v>12.32</v>
      </c>
      <c r="BT13" s="5">
        <v>7.49</v>
      </c>
      <c r="BU13" s="8">
        <v>7.25</v>
      </c>
      <c r="BV13" s="8">
        <v>8.47</v>
      </c>
      <c r="BW13" s="8">
        <v>10.15</v>
      </c>
      <c r="BX13" s="8">
        <v>8.58</v>
      </c>
      <c r="BY13" s="8">
        <v>8.69</v>
      </c>
      <c r="BZ13" s="8">
        <v>9.82</v>
      </c>
      <c r="CA13" s="8">
        <v>10.96</v>
      </c>
      <c r="CB13" s="8">
        <v>9.74</v>
      </c>
      <c r="CC13" s="8">
        <v>8.03</v>
      </c>
      <c r="CD13" s="8">
        <v>8.4</v>
      </c>
      <c r="CE13" s="8">
        <v>9.21</v>
      </c>
      <c r="CF13" s="5"/>
      <c r="CG13" s="5">
        <v>7.37</v>
      </c>
      <c r="CH13" s="5">
        <v>7.24</v>
      </c>
      <c r="CI13" s="5">
        <v>8.35</v>
      </c>
      <c r="CJ13" s="5"/>
      <c r="CK13" s="5"/>
      <c r="CL13" s="5"/>
      <c r="CM13" s="5"/>
      <c r="CN13" s="5">
        <v>7.25</v>
      </c>
      <c r="CO13" s="5"/>
      <c r="CP13" s="5"/>
      <c r="CQ13" s="5">
        <v>7.45</v>
      </c>
      <c r="CR13" s="5">
        <v>7.81</v>
      </c>
      <c r="CS13" s="5"/>
      <c r="CT13" s="5">
        <v>5.65</v>
      </c>
      <c r="CU13" s="5"/>
      <c r="CV13" s="5">
        <v>10.18</v>
      </c>
      <c r="CW13" s="5">
        <v>9.63</v>
      </c>
      <c r="CX13" s="5">
        <v>8.79</v>
      </c>
      <c r="CY13" s="5">
        <v>6.95</v>
      </c>
      <c r="CZ13" s="5">
        <v>7.05</v>
      </c>
      <c r="DA13" s="5">
        <v>7.44</v>
      </c>
      <c r="DB13" s="5">
        <v>10.17</v>
      </c>
      <c r="DC13" s="5">
        <v>6.4</v>
      </c>
      <c r="DE13">
        <v>5.95</v>
      </c>
      <c r="DF13">
        <v>6.18</v>
      </c>
      <c r="DH13" s="5">
        <v>7.87</v>
      </c>
      <c r="DI13" s="5">
        <v>6.83</v>
      </c>
      <c r="DJ13">
        <v>11.07</v>
      </c>
      <c r="DK13">
        <v>11.14</v>
      </c>
      <c r="DL13">
        <v>7.72</v>
      </c>
      <c r="DM13">
        <v>7.34</v>
      </c>
      <c r="DO13" s="5">
        <v>7.5</v>
      </c>
      <c r="DP13" s="5">
        <v>11.21</v>
      </c>
      <c r="DR13" s="5">
        <v>7.97</v>
      </c>
      <c r="DS13" s="5">
        <v>7.09</v>
      </c>
      <c r="DT13" s="5"/>
      <c r="DU13" s="5"/>
      <c r="DX13">
        <v>8.31</v>
      </c>
      <c r="DY13">
        <v>6.67</v>
      </c>
      <c r="DZ13" s="5">
        <v>7.23</v>
      </c>
      <c r="EA13" s="5">
        <v>6.12</v>
      </c>
      <c r="EB13" s="5">
        <v>6.06</v>
      </c>
      <c r="EC13">
        <v>6.74</v>
      </c>
      <c r="EE13" s="5">
        <v>8.07</v>
      </c>
      <c r="EF13" s="5"/>
      <c r="EG13" s="5">
        <v>8.35</v>
      </c>
      <c r="EH13" s="5"/>
      <c r="EI13" s="5">
        <v>6.17</v>
      </c>
      <c r="EJ13" s="5">
        <v>6.74</v>
      </c>
      <c r="EK13" s="5">
        <v>6.71</v>
      </c>
      <c r="EL13" s="5">
        <v>6.96</v>
      </c>
      <c r="EO13">
        <v>6.93</v>
      </c>
      <c r="EP13" s="5">
        <v>7.17</v>
      </c>
      <c r="EQ13" s="5"/>
      <c r="ER13" s="5">
        <v>6.5</v>
      </c>
      <c r="ES13" s="5"/>
      <c r="ET13" s="5">
        <v>6.57</v>
      </c>
      <c r="EU13" s="5">
        <v>6.24</v>
      </c>
      <c r="EV13" s="5">
        <v>6.24</v>
      </c>
      <c r="EW13" s="5">
        <v>6.35</v>
      </c>
      <c r="EY13" s="5">
        <v>6.82</v>
      </c>
      <c r="EZ13" s="5"/>
      <c r="FA13" s="5">
        <v>5.94</v>
      </c>
      <c r="FB13" s="5">
        <v>7.74</v>
      </c>
      <c r="FC13" s="5"/>
      <c r="FD13" s="5"/>
      <c r="FE13">
        <v>7.05</v>
      </c>
      <c r="FG13">
        <v>0.37</v>
      </c>
    </row>
    <row r="14" spans="1:163" ht="13.5">
      <c r="A14" t="s">
        <v>191</v>
      </c>
      <c r="B14" s="5">
        <v>2.48</v>
      </c>
      <c r="C14" s="5">
        <v>2.35</v>
      </c>
      <c r="D14" s="5"/>
      <c r="E14" s="5"/>
      <c r="F14" s="5">
        <v>2.58</v>
      </c>
      <c r="G14" s="5">
        <v>1.96</v>
      </c>
      <c r="H14" s="5">
        <v>2.57</v>
      </c>
      <c r="I14" s="5">
        <v>2.6</v>
      </c>
      <c r="J14" s="5">
        <v>2.51</v>
      </c>
      <c r="K14" s="5">
        <v>2.72</v>
      </c>
      <c r="L14" s="5">
        <v>2.52</v>
      </c>
      <c r="M14" s="5">
        <v>2.7</v>
      </c>
      <c r="N14" s="5">
        <v>2.63</v>
      </c>
      <c r="O14" s="5">
        <v>2.7</v>
      </c>
      <c r="P14" s="5">
        <v>2.87</v>
      </c>
      <c r="Q14" s="5">
        <v>2.72</v>
      </c>
      <c r="R14" s="5">
        <v>1.96</v>
      </c>
      <c r="S14" s="5">
        <v>1.91</v>
      </c>
      <c r="U14" s="5">
        <v>2.23</v>
      </c>
      <c r="X14">
        <v>2.41</v>
      </c>
      <c r="AB14" s="5">
        <v>1.85</v>
      </c>
      <c r="AE14">
        <v>2.25</v>
      </c>
      <c r="AL14">
        <v>2.09</v>
      </c>
      <c r="AY14">
        <v>2.68</v>
      </c>
      <c r="BA14">
        <v>2.66</v>
      </c>
      <c r="BF14">
        <v>2.74</v>
      </c>
      <c r="BH14">
        <v>2.76</v>
      </c>
      <c r="BJ14" s="5"/>
      <c r="BK14" s="5"/>
      <c r="BL14" s="5"/>
      <c r="BM14" s="5">
        <v>2.54</v>
      </c>
      <c r="BN14" s="5">
        <v>2.56</v>
      </c>
      <c r="BO14" s="5">
        <v>2.62</v>
      </c>
      <c r="BP14" s="5">
        <v>2.78</v>
      </c>
      <c r="BQ14" s="5">
        <v>2.7</v>
      </c>
      <c r="BR14" s="5"/>
      <c r="BS14" s="5">
        <v>2.58</v>
      </c>
      <c r="BT14" s="5">
        <v>2.42</v>
      </c>
      <c r="BU14" s="8">
        <v>2.46</v>
      </c>
      <c r="BV14" s="8">
        <v>2.4</v>
      </c>
      <c r="BW14" s="8">
        <v>2.33</v>
      </c>
      <c r="BX14" s="8">
        <v>2.51</v>
      </c>
      <c r="BY14" s="8">
        <v>2.39</v>
      </c>
      <c r="BZ14" s="8">
        <v>2.44</v>
      </c>
      <c r="CA14" s="8">
        <v>2.33</v>
      </c>
      <c r="CB14" s="8">
        <v>2.45</v>
      </c>
      <c r="CC14" s="8">
        <v>2.57</v>
      </c>
      <c r="CD14" s="8">
        <v>2.56</v>
      </c>
      <c r="CE14" s="8">
        <v>2.32</v>
      </c>
      <c r="CF14" s="5"/>
      <c r="CG14" s="5">
        <v>2.77</v>
      </c>
      <c r="CH14" s="5">
        <v>2.75</v>
      </c>
      <c r="CI14" s="5">
        <v>2.69</v>
      </c>
      <c r="CJ14" s="5"/>
      <c r="CK14" s="5"/>
      <c r="CL14" s="5"/>
      <c r="CM14" s="5"/>
      <c r="CN14" s="5">
        <v>2.74</v>
      </c>
      <c r="CO14" s="5"/>
      <c r="CP14" s="5"/>
      <c r="CQ14" s="5">
        <v>2.59</v>
      </c>
      <c r="CR14" s="5">
        <v>2.78</v>
      </c>
      <c r="CS14" s="5"/>
      <c r="CT14" s="5">
        <v>2.75</v>
      </c>
      <c r="CU14" s="5"/>
      <c r="CV14" s="5">
        <v>2.62</v>
      </c>
      <c r="CW14" s="5">
        <v>2.09</v>
      </c>
      <c r="CX14" s="5">
        <v>2.11</v>
      </c>
      <c r="CY14" s="5">
        <v>2.39</v>
      </c>
      <c r="CZ14" s="5">
        <v>2.21</v>
      </c>
      <c r="DA14" s="5">
        <v>2.12</v>
      </c>
      <c r="DB14" s="5">
        <v>2.11</v>
      </c>
      <c r="DC14" s="5">
        <v>2.33</v>
      </c>
      <c r="DE14">
        <v>2.07</v>
      </c>
      <c r="DF14">
        <v>2.11</v>
      </c>
      <c r="DH14" s="5">
        <v>2.36</v>
      </c>
      <c r="DI14" s="5">
        <v>2.06</v>
      </c>
      <c r="DJ14">
        <v>1.62</v>
      </c>
      <c r="DK14">
        <v>1.17</v>
      </c>
      <c r="DL14">
        <v>2.11</v>
      </c>
      <c r="DM14">
        <v>2.29</v>
      </c>
      <c r="DO14">
        <v>2.43</v>
      </c>
      <c r="DP14" s="5">
        <v>1.75</v>
      </c>
      <c r="DR14" s="5">
        <v>2.44</v>
      </c>
      <c r="DS14" s="5">
        <v>2.62</v>
      </c>
      <c r="DT14" s="5"/>
      <c r="DU14" s="5"/>
      <c r="DX14">
        <v>2.52</v>
      </c>
      <c r="DY14">
        <v>2.64</v>
      </c>
      <c r="DZ14" s="5">
        <v>2.54</v>
      </c>
      <c r="EA14" s="5">
        <v>2.66</v>
      </c>
      <c r="EB14" s="5">
        <v>2.64</v>
      </c>
      <c r="EC14">
        <v>2.62</v>
      </c>
      <c r="EE14" s="5">
        <v>2.66</v>
      </c>
      <c r="EF14" s="5"/>
      <c r="EG14" s="5">
        <v>2.62</v>
      </c>
      <c r="EH14" s="5"/>
      <c r="EI14" s="5">
        <v>2.31</v>
      </c>
      <c r="EJ14" s="5">
        <v>2.36</v>
      </c>
      <c r="EK14" s="5">
        <v>2.88</v>
      </c>
      <c r="EL14" s="5">
        <v>2.33</v>
      </c>
      <c r="EO14">
        <v>2.08</v>
      </c>
      <c r="EP14" s="5">
        <v>1.91</v>
      </c>
      <c r="EQ14" s="5"/>
      <c r="ER14" s="5">
        <v>1.93</v>
      </c>
      <c r="ES14" s="5"/>
      <c r="ET14" s="5">
        <v>2.16</v>
      </c>
      <c r="EU14" s="5">
        <v>1.95</v>
      </c>
      <c r="EV14" s="5">
        <v>2.03</v>
      </c>
      <c r="EW14" s="5">
        <v>2.18</v>
      </c>
      <c r="EY14" s="5">
        <v>2.08</v>
      </c>
      <c r="EZ14" s="5"/>
      <c r="FA14" s="5">
        <v>2.11</v>
      </c>
      <c r="FB14" s="5">
        <v>2.2</v>
      </c>
      <c r="FC14" s="5"/>
      <c r="FD14" s="5"/>
      <c r="FE14">
        <v>2.25</v>
      </c>
      <c r="FG14">
        <v>1.42</v>
      </c>
    </row>
    <row r="15" spans="1:163" ht="13.5">
      <c r="A15" t="s">
        <v>192</v>
      </c>
      <c r="B15" s="5">
        <v>1.56</v>
      </c>
      <c r="C15" s="5">
        <v>1.38</v>
      </c>
      <c r="D15" s="5"/>
      <c r="E15" s="5"/>
      <c r="F15" s="5">
        <v>1.51</v>
      </c>
      <c r="G15" s="5">
        <v>0.64</v>
      </c>
      <c r="H15" s="5">
        <v>1.35</v>
      </c>
      <c r="I15" s="5">
        <v>1.29</v>
      </c>
      <c r="J15" s="5">
        <v>1.28</v>
      </c>
      <c r="K15" s="5">
        <v>1.95</v>
      </c>
      <c r="L15" s="5">
        <v>1.5</v>
      </c>
      <c r="M15" s="5">
        <v>1.49</v>
      </c>
      <c r="N15" s="5">
        <v>1.7</v>
      </c>
      <c r="O15" s="5">
        <v>1.98</v>
      </c>
      <c r="P15" s="5">
        <v>2.01</v>
      </c>
      <c r="Q15" s="5">
        <v>1.95</v>
      </c>
      <c r="R15" s="5">
        <v>0.88</v>
      </c>
      <c r="S15" s="5">
        <v>0.98</v>
      </c>
      <c r="U15" s="5">
        <v>0.72</v>
      </c>
      <c r="X15" s="5">
        <v>1.4</v>
      </c>
      <c r="AB15">
        <v>0.65</v>
      </c>
      <c r="AE15">
        <v>1.03</v>
      </c>
      <c r="AL15">
        <v>0.97</v>
      </c>
      <c r="AY15">
        <v>1.35</v>
      </c>
      <c r="BA15">
        <v>1.37</v>
      </c>
      <c r="BF15">
        <v>1.39</v>
      </c>
      <c r="BH15">
        <v>1.37</v>
      </c>
      <c r="BJ15" s="5"/>
      <c r="BK15" s="5"/>
      <c r="BL15" s="5"/>
      <c r="BM15" s="5">
        <v>1.42</v>
      </c>
      <c r="BN15" s="5">
        <v>1.4</v>
      </c>
      <c r="BO15" s="5">
        <v>1.46</v>
      </c>
      <c r="BP15" s="5">
        <v>1.43</v>
      </c>
      <c r="BQ15" s="5">
        <v>1.59</v>
      </c>
      <c r="BR15" s="5"/>
      <c r="BS15" s="5">
        <v>0.38</v>
      </c>
      <c r="BT15" s="5">
        <v>2.04</v>
      </c>
      <c r="BU15" s="8">
        <v>1.94</v>
      </c>
      <c r="BV15" s="8">
        <v>1.92</v>
      </c>
      <c r="BW15" s="8">
        <v>1.13</v>
      </c>
      <c r="BX15" s="8">
        <v>1.68</v>
      </c>
      <c r="BY15" s="8">
        <v>1.68</v>
      </c>
      <c r="BZ15" s="8">
        <v>1.1</v>
      </c>
      <c r="CA15" s="8">
        <v>0.82</v>
      </c>
      <c r="CB15" s="8">
        <v>1.16</v>
      </c>
      <c r="CC15" s="8">
        <v>1.91</v>
      </c>
      <c r="CD15" s="8">
        <v>1.65</v>
      </c>
      <c r="CE15" s="8">
        <v>1.43</v>
      </c>
      <c r="CF15" s="5"/>
      <c r="CG15" s="5">
        <v>1.79</v>
      </c>
      <c r="CH15" s="5">
        <v>1.82</v>
      </c>
      <c r="CI15" s="5">
        <v>1.41</v>
      </c>
      <c r="CJ15" s="5"/>
      <c r="CK15" s="5"/>
      <c r="CL15" s="5"/>
      <c r="CM15" s="5"/>
      <c r="CN15" s="5">
        <v>1.77</v>
      </c>
      <c r="CO15" s="5"/>
      <c r="CP15" s="5"/>
      <c r="CQ15" s="5">
        <v>1.44</v>
      </c>
      <c r="CR15" s="5">
        <v>1.76</v>
      </c>
      <c r="CS15" s="5"/>
      <c r="CT15" s="5">
        <v>3.58</v>
      </c>
      <c r="CU15" s="5"/>
      <c r="CV15" s="5">
        <v>0.81</v>
      </c>
      <c r="CW15" s="5">
        <v>1.13</v>
      </c>
      <c r="CX15" s="5">
        <v>1.69</v>
      </c>
      <c r="CY15" s="5">
        <v>2.51</v>
      </c>
      <c r="CZ15" s="5">
        <v>2.23</v>
      </c>
      <c r="DA15" s="5">
        <v>2.01</v>
      </c>
      <c r="DB15" s="5">
        <v>1.01</v>
      </c>
      <c r="DC15" s="5">
        <v>2.61</v>
      </c>
      <c r="DE15">
        <v>2.76</v>
      </c>
      <c r="DF15">
        <v>2.91</v>
      </c>
      <c r="DH15" s="5">
        <v>1.4</v>
      </c>
      <c r="DI15" s="5">
        <v>2.47</v>
      </c>
      <c r="DJ15">
        <v>0.89</v>
      </c>
      <c r="DK15">
        <v>0.84</v>
      </c>
      <c r="DL15">
        <v>1.33</v>
      </c>
      <c r="DM15">
        <v>1.53</v>
      </c>
      <c r="DO15" s="5">
        <v>1.79</v>
      </c>
      <c r="DP15" s="5">
        <v>0.87</v>
      </c>
      <c r="DR15" s="5">
        <v>1.85</v>
      </c>
      <c r="DS15" s="5">
        <v>1.72</v>
      </c>
      <c r="DT15" s="5"/>
      <c r="DU15" s="5"/>
      <c r="DX15">
        <v>1.62</v>
      </c>
      <c r="DY15">
        <v>2.4</v>
      </c>
      <c r="DZ15" s="5">
        <v>1.82</v>
      </c>
      <c r="EA15" s="5">
        <v>2.54</v>
      </c>
      <c r="EB15" s="5">
        <v>2.48</v>
      </c>
      <c r="EC15">
        <v>2.69</v>
      </c>
      <c r="EE15" s="5">
        <v>2.1</v>
      </c>
      <c r="EF15" s="5"/>
      <c r="EG15" s="5">
        <v>1.88</v>
      </c>
      <c r="EH15" s="5"/>
      <c r="EI15" s="5">
        <v>2.54</v>
      </c>
      <c r="EJ15" s="5">
        <v>2.11</v>
      </c>
      <c r="EK15" s="5">
        <v>2.07</v>
      </c>
      <c r="EL15" s="5">
        <v>1.82</v>
      </c>
      <c r="EO15">
        <v>2.08</v>
      </c>
      <c r="EP15" s="5">
        <v>2.33</v>
      </c>
      <c r="EQ15" s="5"/>
      <c r="ER15" s="5">
        <v>2.5</v>
      </c>
      <c r="ES15" s="5"/>
      <c r="ET15" s="5">
        <v>2.74</v>
      </c>
      <c r="EU15" s="5">
        <v>2.23</v>
      </c>
      <c r="EV15" s="5">
        <v>2.4</v>
      </c>
      <c r="EW15" s="5">
        <v>2.11</v>
      </c>
      <c r="EY15" s="5">
        <v>2.03</v>
      </c>
      <c r="EZ15" s="5"/>
      <c r="FA15" s="5">
        <v>1.63</v>
      </c>
      <c r="FB15" s="5">
        <v>1.85</v>
      </c>
      <c r="FC15" s="5"/>
      <c r="FD15" s="5"/>
      <c r="FE15">
        <v>1.63</v>
      </c>
      <c r="FG15">
        <v>0.03</v>
      </c>
    </row>
    <row r="16" spans="1:163" ht="13.5">
      <c r="A16" t="s">
        <v>193</v>
      </c>
      <c r="B16" s="5">
        <v>0.21</v>
      </c>
      <c r="C16" s="5">
        <v>0.19</v>
      </c>
      <c r="D16" s="5"/>
      <c r="E16" s="5"/>
      <c r="F16" s="5">
        <v>0.2</v>
      </c>
      <c r="G16" s="5">
        <v>0.17</v>
      </c>
      <c r="H16" s="5">
        <v>0.17</v>
      </c>
      <c r="I16" s="5">
        <v>0.17</v>
      </c>
      <c r="J16" s="5">
        <v>0.15</v>
      </c>
      <c r="K16" s="5">
        <v>0.19</v>
      </c>
      <c r="L16" s="5">
        <v>0.18</v>
      </c>
      <c r="M16" s="5">
        <v>0.17</v>
      </c>
      <c r="N16" s="5">
        <v>0.19</v>
      </c>
      <c r="O16" s="5">
        <v>0.2</v>
      </c>
      <c r="P16" s="5">
        <v>0.2</v>
      </c>
      <c r="Q16" s="5">
        <v>0.19</v>
      </c>
      <c r="R16" s="5">
        <v>0.14</v>
      </c>
      <c r="S16" s="5">
        <v>0.15</v>
      </c>
      <c r="U16" s="5">
        <v>0.16</v>
      </c>
      <c r="X16">
        <v>0.16</v>
      </c>
      <c r="AB16">
        <v>0.18</v>
      </c>
      <c r="AE16">
        <v>0.17</v>
      </c>
      <c r="AL16">
        <v>0.16</v>
      </c>
      <c r="AY16">
        <v>0.14</v>
      </c>
      <c r="BA16">
        <v>0.13</v>
      </c>
      <c r="BF16">
        <v>0.18</v>
      </c>
      <c r="BH16">
        <v>0.14</v>
      </c>
      <c r="BJ16" s="5"/>
      <c r="BK16" s="5"/>
      <c r="BL16" s="5"/>
      <c r="BM16" s="5">
        <v>0.13</v>
      </c>
      <c r="BN16" s="5">
        <v>0.13</v>
      </c>
      <c r="BO16" s="5">
        <v>0.17</v>
      </c>
      <c r="BP16" s="5">
        <v>0.18</v>
      </c>
      <c r="BQ16" s="5">
        <v>0.17</v>
      </c>
      <c r="BR16" s="5"/>
      <c r="BS16" s="5">
        <v>0.18</v>
      </c>
      <c r="BT16" s="5">
        <v>0.19</v>
      </c>
      <c r="BU16" s="8">
        <v>0.19</v>
      </c>
      <c r="BV16" s="8">
        <v>0.18</v>
      </c>
      <c r="BW16" s="8">
        <v>0.17</v>
      </c>
      <c r="BX16" s="8">
        <v>0.19</v>
      </c>
      <c r="BY16" s="8">
        <v>0.18</v>
      </c>
      <c r="BZ16" s="8">
        <v>0.18</v>
      </c>
      <c r="CA16" s="8">
        <v>0.17</v>
      </c>
      <c r="CB16" s="8">
        <v>0.18</v>
      </c>
      <c r="CC16" s="8">
        <v>0.18</v>
      </c>
      <c r="CD16" s="8">
        <v>0.17</v>
      </c>
      <c r="CE16" s="8">
        <v>0.18</v>
      </c>
      <c r="CF16" s="5"/>
      <c r="CG16" s="5">
        <v>0.2</v>
      </c>
      <c r="CH16" s="5">
        <v>0.18</v>
      </c>
      <c r="CI16" s="5">
        <v>0.19</v>
      </c>
      <c r="CJ16" s="5"/>
      <c r="CK16" s="5"/>
      <c r="CL16" s="5"/>
      <c r="CM16" s="5"/>
      <c r="CN16" s="5">
        <v>0.16</v>
      </c>
      <c r="CO16" s="5"/>
      <c r="CP16" s="5"/>
      <c r="CQ16" s="5">
        <v>0.19</v>
      </c>
      <c r="CR16" s="5">
        <v>0.19</v>
      </c>
      <c r="CS16" s="5"/>
      <c r="CT16" s="5">
        <v>0.18</v>
      </c>
      <c r="CU16" s="5"/>
      <c r="CV16" s="5">
        <v>0.1</v>
      </c>
      <c r="CW16" s="5">
        <v>0.115</v>
      </c>
      <c r="CX16" s="5">
        <v>0.142</v>
      </c>
      <c r="CY16" s="5">
        <v>0.152</v>
      </c>
      <c r="CZ16" s="5">
        <v>0.133</v>
      </c>
      <c r="DA16" s="5">
        <v>0.15</v>
      </c>
      <c r="DB16" s="5">
        <v>0.124</v>
      </c>
      <c r="DC16" s="5">
        <v>0.18</v>
      </c>
      <c r="DE16">
        <v>0.16</v>
      </c>
      <c r="DF16">
        <v>0.14</v>
      </c>
      <c r="DH16" s="5">
        <v>0.18</v>
      </c>
      <c r="DI16" s="5">
        <v>0.17</v>
      </c>
      <c r="DJ16">
        <v>0.14</v>
      </c>
      <c r="DK16">
        <v>0.11</v>
      </c>
      <c r="DL16">
        <v>0.15</v>
      </c>
      <c r="DM16">
        <v>0.15</v>
      </c>
      <c r="DO16">
        <v>0.18</v>
      </c>
      <c r="DP16" s="5">
        <v>0.14</v>
      </c>
      <c r="DR16" s="5">
        <v>0.19</v>
      </c>
      <c r="DS16" s="5">
        <v>0.16</v>
      </c>
      <c r="DT16" s="5"/>
      <c r="DU16" s="5"/>
      <c r="DX16">
        <v>0.16</v>
      </c>
      <c r="DY16">
        <v>0.16</v>
      </c>
      <c r="DZ16" s="5">
        <v>0.14</v>
      </c>
      <c r="EA16" s="5">
        <v>0.17</v>
      </c>
      <c r="EB16" s="5">
        <v>0.16</v>
      </c>
      <c r="EC16">
        <v>0.17</v>
      </c>
      <c r="EE16" s="5">
        <v>0.14</v>
      </c>
      <c r="EF16" s="5"/>
      <c r="EG16" s="5">
        <v>0.13</v>
      </c>
      <c r="EH16" s="5"/>
      <c r="EI16" s="5">
        <v>0.23</v>
      </c>
      <c r="EJ16" s="5">
        <v>0.22</v>
      </c>
      <c r="EK16" s="5">
        <v>0.22</v>
      </c>
      <c r="EL16" s="5">
        <v>0.2</v>
      </c>
      <c r="EO16">
        <v>0.2</v>
      </c>
      <c r="EP16" s="5">
        <v>0.19</v>
      </c>
      <c r="EQ16" s="5"/>
      <c r="ER16" s="5">
        <v>0.23</v>
      </c>
      <c r="ES16" s="5"/>
      <c r="ET16" s="5">
        <v>0.21</v>
      </c>
      <c r="EU16" s="5">
        <v>0.22</v>
      </c>
      <c r="EV16" s="5">
        <v>0.2</v>
      </c>
      <c r="EW16" s="5">
        <v>0.22</v>
      </c>
      <c r="EY16" s="5">
        <v>0.22</v>
      </c>
      <c r="EZ16" s="5"/>
      <c r="FA16" s="5">
        <v>0.21</v>
      </c>
      <c r="FB16" s="5">
        <v>0.23</v>
      </c>
      <c r="FC16" s="5"/>
      <c r="FD16" s="5"/>
      <c r="FE16">
        <v>0.22</v>
      </c>
      <c r="FG16">
        <v>0.26</v>
      </c>
    </row>
    <row r="17" spans="1:163" ht="12.75">
      <c r="A17" t="s">
        <v>164</v>
      </c>
      <c r="B17" s="5">
        <v>0.8</v>
      </c>
      <c r="C17" s="5">
        <v>0.95</v>
      </c>
      <c r="D17" s="5"/>
      <c r="E17" s="5"/>
      <c r="F17" s="5">
        <v>1.27</v>
      </c>
      <c r="G17" s="5">
        <v>1.44</v>
      </c>
      <c r="H17" s="5">
        <v>0.82</v>
      </c>
      <c r="I17" s="5">
        <v>1.01</v>
      </c>
      <c r="J17" s="5">
        <v>1.44</v>
      </c>
      <c r="K17" s="4">
        <v>1</v>
      </c>
      <c r="L17" s="4">
        <v>1.1</v>
      </c>
      <c r="M17" s="4">
        <v>1.2</v>
      </c>
      <c r="N17" s="4">
        <v>1.1</v>
      </c>
      <c r="O17" s="4">
        <v>1</v>
      </c>
      <c r="P17" s="4">
        <v>1.1</v>
      </c>
      <c r="Q17" s="4">
        <v>1.2</v>
      </c>
      <c r="R17" s="5">
        <v>0.77</v>
      </c>
      <c r="S17" s="5">
        <v>1.14</v>
      </c>
      <c r="U17" s="5">
        <v>1.17</v>
      </c>
      <c r="X17">
        <v>0.66</v>
      </c>
      <c r="AB17">
        <v>1.38</v>
      </c>
      <c r="AY17">
        <v>0.91</v>
      </c>
      <c r="BA17">
        <v>1.42</v>
      </c>
      <c r="BF17">
        <v>0.65</v>
      </c>
      <c r="BH17">
        <v>1.97</v>
      </c>
      <c r="BM17" s="5">
        <v>2.3</v>
      </c>
      <c r="BN17" s="5">
        <v>1.8</v>
      </c>
      <c r="BQ17" s="5">
        <v>1.07</v>
      </c>
      <c r="BR17" s="5"/>
      <c r="BS17" s="5">
        <v>6.2</v>
      </c>
      <c r="BT17" s="5">
        <v>1.9</v>
      </c>
      <c r="BU17" s="8">
        <v>2.04</v>
      </c>
      <c r="BV17" s="8">
        <v>1.88</v>
      </c>
      <c r="BW17" s="8">
        <v>1.32</v>
      </c>
      <c r="BX17" s="8">
        <v>2.39</v>
      </c>
      <c r="BY17" s="8">
        <v>1.18</v>
      </c>
      <c r="BZ17" s="8">
        <v>1.97</v>
      </c>
      <c r="CA17" s="8">
        <v>2.87</v>
      </c>
      <c r="CB17" s="8">
        <v>1.1</v>
      </c>
      <c r="CC17" s="8">
        <v>1.45</v>
      </c>
      <c r="CD17" s="8">
        <v>1.33</v>
      </c>
      <c r="CE17" s="8">
        <v>1.26</v>
      </c>
      <c r="CF17" s="5"/>
      <c r="CG17" s="5">
        <v>0.96</v>
      </c>
      <c r="CH17" s="5">
        <v>3.77</v>
      </c>
      <c r="CI17" s="5">
        <v>0.84</v>
      </c>
      <c r="CN17" s="5">
        <v>0.98</v>
      </c>
      <c r="CQ17" s="5"/>
      <c r="CR17" s="5">
        <v>1.01</v>
      </c>
      <c r="CS17" s="5"/>
      <c r="CT17" s="5"/>
      <c r="CU17" s="5"/>
      <c r="CV17" s="4">
        <v>2.3</v>
      </c>
      <c r="CW17" s="4">
        <v>2.5</v>
      </c>
      <c r="CX17" s="4">
        <v>2</v>
      </c>
      <c r="CY17" s="4">
        <v>2</v>
      </c>
      <c r="CZ17" s="4">
        <v>2.2</v>
      </c>
      <c r="DA17" s="4">
        <v>2.5</v>
      </c>
      <c r="DB17" s="4">
        <v>2.1</v>
      </c>
      <c r="DC17" s="4"/>
      <c r="DF17">
        <v>1.13</v>
      </c>
      <c r="DH17" s="5">
        <v>1.23</v>
      </c>
      <c r="DI17" s="5">
        <v>0.97</v>
      </c>
      <c r="DJ17">
        <v>0.86</v>
      </c>
      <c r="DK17">
        <v>1.64</v>
      </c>
      <c r="DL17">
        <v>0.44</v>
      </c>
      <c r="DM17">
        <v>1.33</v>
      </c>
      <c r="DO17" s="5">
        <v>2.21</v>
      </c>
      <c r="DP17" s="5">
        <v>0.88</v>
      </c>
      <c r="DR17" s="5">
        <v>1.01</v>
      </c>
      <c r="DS17" s="5">
        <v>1.02</v>
      </c>
      <c r="DX17">
        <v>1.35</v>
      </c>
      <c r="DY17">
        <v>0.99</v>
      </c>
      <c r="DZ17" s="4">
        <v>1.6</v>
      </c>
      <c r="EA17" s="4">
        <v>1.6</v>
      </c>
      <c r="EB17" s="4">
        <v>1.8</v>
      </c>
      <c r="EC17" s="5">
        <v>1.54</v>
      </c>
      <c r="EE17" s="5">
        <v>1.92</v>
      </c>
      <c r="EG17" s="5">
        <v>1.96</v>
      </c>
      <c r="EI17" s="5">
        <v>0.99</v>
      </c>
      <c r="EJ17" s="5">
        <v>1.52</v>
      </c>
      <c r="EK17" s="5">
        <v>1.37</v>
      </c>
      <c r="EO17">
        <v>1.66</v>
      </c>
      <c r="EP17" s="5">
        <v>1.85</v>
      </c>
      <c r="EU17" s="5">
        <v>1.41</v>
      </c>
      <c r="EV17" s="5">
        <v>2.22</v>
      </c>
      <c r="EW17" s="5">
        <v>1.77</v>
      </c>
      <c r="EY17" s="5">
        <v>1.12</v>
      </c>
      <c r="FA17" s="5">
        <v>1.99</v>
      </c>
      <c r="FB17" s="5">
        <v>0.93</v>
      </c>
      <c r="FD17" s="5"/>
      <c r="FE17">
        <v>1.89</v>
      </c>
      <c r="FG17">
        <v>5.17</v>
      </c>
    </row>
    <row r="18" spans="1:163" ht="12.75">
      <c r="A18" t="s">
        <v>163</v>
      </c>
      <c r="B18" s="5">
        <f>SUM(B7:B17)</f>
        <v>100.6213218752812</v>
      </c>
      <c r="C18" s="5">
        <f>SUM(C7:C17)</f>
        <v>100.6363295239809</v>
      </c>
      <c r="D18" s="5"/>
      <c r="E18" s="5"/>
      <c r="F18" s="5">
        <f aca="true" t="shared" si="0" ref="F18:S18">SUM(F7:F17)</f>
        <v>100.69933411320076</v>
      </c>
      <c r="G18" s="5">
        <f t="shared" si="0"/>
        <v>100.51314136596777</v>
      </c>
      <c r="H18" s="5">
        <f t="shared" si="0"/>
        <v>101.08837847565913</v>
      </c>
      <c r="I18" s="5">
        <f t="shared" si="0"/>
        <v>101.33236929721949</v>
      </c>
      <c r="J18" s="5">
        <f t="shared" si="0"/>
        <v>99.94938000539909</v>
      </c>
      <c r="K18" s="5">
        <f t="shared" si="0"/>
        <v>98.71646720057592</v>
      </c>
      <c r="L18" s="5">
        <f t="shared" si="0"/>
        <v>98.64438765409881</v>
      </c>
      <c r="M18" s="5">
        <f t="shared" si="0"/>
        <v>98.58136776747953</v>
      </c>
      <c r="N18" s="5">
        <f t="shared" si="0"/>
        <v>98.64243048681722</v>
      </c>
      <c r="O18" s="5">
        <f t="shared" si="0"/>
        <v>98.68548096823541</v>
      </c>
      <c r="P18" s="5">
        <f t="shared" si="0"/>
        <v>98.63648249797535</v>
      </c>
      <c r="Q18" s="5">
        <f t="shared" si="0"/>
        <v>98.72247637901556</v>
      </c>
      <c r="R18" s="5">
        <f t="shared" si="0"/>
        <v>100.19916584180689</v>
      </c>
      <c r="S18" s="5">
        <f t="shared" si="0"/>
        <v>100.51717807972648</v>
      </c>
      <c r="U18" s="5">
        <v>100.3</v>
      </c>
      <c r="X18">
        <v>100.65</v>
      </c>
      <c r="AB18" s="5">
        <f>SUM(AB7:AB17)</f>
        <v>100.5452668046432</v>
      </c>
      <c r="AE18">
        <v>99.62</v>
      </c>
      <c r="AL18" s="5">
        <f>SUM(AL7:AL17)</f>
        <v>99.39620714478536</v>
      </c>
      <c r="AY18">
        <v>101.22</v>
      </c>
      <c r="BA18" s="5">
        <f>SUM(BA7:BA17)</f>
        <v>99.57620714478539</v>
      </c>
      <c r="BF18" s="5">
        <f>SUM(BF7:BF17)</f>
        <v>100.3651444254477</v>
      </c>
      <c r="BH18" s="5">
        <f>SUM(BH7:BH17)</f>
        <v>99.23922703140467</v>
      </c>
      <c r="BM18" s="5">
        <f>SUM(BM7:BM17)</f>
        <v>98.52918113920634</v>
      </c>
      <c r="BN18" s="5">
        <f>SUM(BN7:BN17)</f>
        <v>98.56824079906416</v>
      </c>
      <c r="BO18" s="5">
        <f>SUM(BO7:BO17)</f>
        <v>99.65010618194906</v>
      </c>
      <c r="BP18" s="5">
        <f>SUM(BP7:BP17)</f>
        <v>99.65414289570774</v>
      </c>
      <c r="BQ18" s="5">
        <f>SUM(BQ7:BQ17)</f>
        <v>98.50320255556557</v>
      </c>
      <c r="BR18" s="5"/>
      <c r="BS18" s="5">
        <f>SUM(BS7:BS17)</f>
        <v>98.35587060199768</v>
      </c>
      <c r="BT18" s="5">
        <f>SUM(BT7:BT17)</f>
        <v>98.75056510393233</v>
      </c>
      <c r="BU18" s="8">
        <f aca="true" t="shared" si="1" ref="BU18:CE18">SUM(BU7:BU17)</f>
        <v>98.74854674705298</v>
      </c>
      <c r="BV18" s="8">
        <f t="shared" si="1"/>
        <v>99.78451003329435</v>
      </c>
      <c r="BW18" s="8">
        <f t="shared" si="1"/>
        <v>98.30831728606137</v>
      </c>
      <c r="BX18" s="8">
        <f t="shared" si="1"/>
        <v>99.23451003329434</v>
      </c>
      <c r="BY18" s="8">
        <f t="shared" si="1"/>
        <v>99.09447943849547</v>
      </c>
      <c r="BZ18" s="8">
        <f t="shared" si="1"/>
        <v>98.16033564294071</v>
      </c>
      <c r="CA18" s="8">
        <f t="shared" si="1"/>
        <v>99.33024385854404</v>
      </c>
      <c r="CB18" s="8">
        <f t="shared" si="1"/>
        <v>99.35327904256278</v>
      </c>
      <c r="CC18" s="8">
        <f t="shared" si="1"/>
        <v>99.8183937730586</v>
      </c>
      <c r="CD18" s="8">
        <f t="shared" si="1"/>
        <v>99.45045802213623</v>
      </c>
      <c r="CE18" s="8">
        <f t="shared" si="1"/>
        <v>99.63535858903988</v>
      </c>
      <c r="CG18" s="5">
        <f>SUM(CG7:CG17)</f>
        <v>100.81523620984433</v>
      </c>
      <c r="CH18" s="5">
        <f>SUM(CH7:CH17)</f>
        <v>98.18126068568343</v>
      </c>
      <c r="CI18" s="5">
        <f>SUM(CI7:CI17)</f>
        <v>101.02702510573202</v>
      </c>
      <c r="CN18" s="5">
        <f>SUM(CN7:CN17)</f>
        <v>101.143217852965</v>
      </c>
      <c r="CQ18" s="5">
        <f>SUM(CQ7:CQ17)</f>
        <v>99.42317196076667</v>
      </c>
      <c r="CR18" s="5">
        <f>SUM(CR7:CR17)</f>
        <v>100.90421938270497</v>
      </c>
      <c r="CS18" s="5"/>
      <c r="CT18" s="5">
        <f>SUM(CT7:CT17)</f>
        <v>99.82717807972647</v>
      </c>
      <c r="CV18" s="5">
        <f aca="true" t="shared" si="2" ref="CV18:DC18">SUM(CV7:CV17)</f>
        <v>98.54631422658149</v>
      </c>
      <c r="CW18" s="5">
        <f t="shared" si="2"/>
        <v>98.55645955187617</v>
      </c>
      <c r="CX18" s="5">
        <f t="shared" si="2"/>
        <v>98.71256510393233</v>
      </c>
      <c r="CY18" s="5">
        <f t="shared" si="2"/>
        <v>98.8416400611896</v>
      </c>
      <c r="CZ18" s="5">
        <f t="shared" si="2"/>
        <v>98.87872572662646</v>
      </c>
      <c r="DA18" s="5">
        <f t="shared" si="2"/>
        <v>98.76865382884911</v>
      </c>
      <c r="DB18" s="5">
        <f t="shared" si="2"/>
        <v>98.62237847565913</v>
      </c>
      <c r="DC18" s="5">
        <f t="shared" si="2"/>
        <v>99.62370736974717</v>
      </c>
      <c r="DE18" s="5">
        <f>SUM(DE7:DE17)</f>
        <v>99.31270584000718</v>
      </c>
      <c r="DF18" s="5">
        <f>SUM(DF7:DF17)</f>
        <v>100.05361558535049</v>
      </c>
      <c r="DH18" s="5">
        <f aca="true" t="shared" si="3" ref="DH18:DM18">SUM(DH7:DH17)</f>
        <v>100.47258346081168</v>
      </c>
      <c r="DI18" s="5">
        <f t="shared" si="3"/>
        <v>100.22467830468821</v>
      </c>
      <c r="DJ18" s="5">
        <f t="shared" si="3"/>
        <v>99.99728516152256</v>
      </c>
      <c r="DK18" s="5">
        <f t="shared" si="3"/>
        <v>100.49327904256279</v>
      </c>
      <c r="DL18" s="5">
        <f t="shared" si="3"/>
        <v>99.66165841806894</v>
      </c>
      <c r="DM18" s="5">
        <f t="shared" si="3"/>
        <v>99.58666606676867</v>
      </c>
      <c r="DN18" s="5"/>
      <c r="DO18" s="5">
        <f>SUM(DO7:DO17)</f>
        <v>101.64165841806893</v>
      </c>
      <c r="DP18" s="5">
        <f>SUM(DP7:DP17)</f>
        <v>100.16831728606137</v>
      </c>
      <c r="DQ18" s="5"/>
      <c r="DR18" s="5">
        <f>SUM(DR7:DR17)</f>
        <v>101.03167371546836</v>
      </c>
      <c r="DS18" s="5">
        <f>SUM(DS7:DS17)</f>
        <v>100.84578691622424</v>
      </c>
      <c r="DX18" s="5">
        <f aca="true" t="shared" si="4" ref="DX18:EC18">SUM(DX7:DX17)</f>
        <v>101.60668136416808</v>
      </c>
      <c r="DY18" s="5">
        <f t="shared" si="4"/>
        <v>100.82376855934491</v>
      </c>
      <c r="DZ18" s="5">
        <f t="shared" si="4"/>
        <v>98.7586232340502</v>
      </c>
      <c r="EA18" s="5">
        <f t="shared" si="4"/>
        <v>98.91279762440385</v>
      </c>
      <c r="EB18" s="5">
        <f t="shared" si="4"/>
        <v>98.89282821920274</v>
      </c>
      <c r="EC18" s="5">
        <f t="shared" si="4"/>
        <v>101.79675785116532</v>
      </c>
      <c r="EE18" s="5">
        <f>SUM(EE7:EE17)</f>
        <v>99.98273643480607</v>
      </c>
      <c r="EG18" s="5">
        <f>SUM(EG7:EG17)</f>
        <v>100.49079456492396</v>
      </c>
      <c r="EH18" s="5"/>
      <c r="EI18" s="5">
        <f>SUM(EI7:EI17)</f>
        <v>100.05030504814182</v>
      </c>
      <c r="EJ18" s="5">
        <f>SUM(EJ7:EJ17)</f>
        <v>100.54933411320074</v>
      </c>
      <c r="EK18" s="5">
        <f>SUM(EK7:EK17)</f>
        <v>100.66537388643928</v>
      </c>
      <c r="EL18" s="5">
        <f>SUM(EL7:EL17)</f>
        <v>99.32238459461891</v>
      </c>
      <c r="EO18" s="5">
        <f>SUM(EO7:EO17)</f>
        <v>99.6864213083776</v>
      </c>
      <c r="EP18" s="5">
        <f>SUM(EP7:EP17)</f>
        <v>99.23239989201834</v>
      </c>
      <c r="ER18" s="5">
        <f>SUM(ER7:ER17)</f>
        <v>99.06537388643932</v>
      </c>
      <c r="ES18" s="5"/>
      <c r="ET18" s="5">
        <f>SUM(ET7:ET17)</f>
        <v>99.29432646450101</v>
      </c>
      <c r="EU18" s="5">
        <f>SUM(EU7:EU17)</f>
        <v>101.00637541617925</v>
      </c>
      <c r="EV18" s="5">
        <f>SUM(EV7:EV17)</f>
        <v>100.28739224331864</v>
      </c>
      <c r="EW18" s="5">
        <f>SUM(EW7:EW17)</f>
        <v>100.99136776747952</v>
      </c>
      <c r="EX18" s="5"/>
      <c r="EY18" s="5">
        <f>SUM(EY7:EY17)</f>
        <v>100.44839377305858</v>
      </c>
      <c r="FA18" s="5">
        <f>SUM(FA7:FA17)</f>
        <v>100.87317196076665</v>
      </c>
      <c r="FB18" s="5">
        <f>SUM(FB7:FB17)</f>
        <v>100.56532799424099</v>
      </c>
      <c r="FC18" s="5"/>
      <c r="FE18">
        <f>SUM(FE7:FE17)</f>
        <v>101.15999999999998</v>
      </c>
      <c r="FG18">
        <f>SUM(FG7:FG17)</f>
        <v>99.85</v>
      </c>
    </row>
    <row r="19" spans="2:19" ht="12.75">
      <c r="B19" s="5"/>
      <c r="C19" s="5"/>
      <c r="D19" s="5"/>
      <c r="E19" s="5"/>
      <c r="F19" s="5"/>
      <c r="G19" s="5"/>
      <c r="H19" s="5"/>
      <c r="I19" s="5"/>
      <c r="J19" s="5"/>
      <c r="R19" s="5"/>
      <c r="S19" s="5"/>
    </row>
    <row r="20" spans="2:19" ht="12.75">
      <c r="B20" s="5"/>
      <c r="C20" s="5"/>
      <c r="D20" s="5"/>
      <c r="E20" s="5"/>
      <c r="F20" s="5"/>
      <c r="G20" s="5"/>
      <c r="H20" s="5"/>
      <c r="I20" s="5"/>
      <c r="J20" s="5"/>
      <c r="R20" s="5"/>
      <c r="S20" s="5"/>
    </row>
    <row r="21" spans="1:163" ht="12.75">
      <c r="A21" t="s">
        <v>64</v>
      </c>
      <c r="B21" s="6">
        <v>172</v>
      </c>
      <c r="C21" s="6">
        <v>145</v>
      </c>
      <c r="D21" s="6">
        <v>190</v>
      </c>
      <c r="E21" s="6">
        <v>169</v>
      </c>
      <c r="F21" s="6">
        <v>138</v>
      </c>
      <c r="G21" s="6">
        <v>188</v>
      </c>
      <c r="H21" s="6">
        <v>177</v>
      </c>
      <c r="I21" s="6">
        <v>174</v>
      </c>
      <c r="J21" s="6">
        <v>161</v>
      </c>
      <c r="R21" s="6">
        <v>209</v>
      </c>
      <c r="S21" s="6">
        <v>210</v>
      </c>
      <c r="T21" s="6">
        <v>241</v>
      </c>
      <c r="U21" s="6">
        <v>248</v>
      </c>
      <c r="V21" s="6">
        <v>204</v>
      </c>
      <c r="W21" s="6">
        <v>167</v>
      </c>
      <c r="X21" s="6">
        <v>181</v>
      </c>
      <c r="Y21" s="6">
        <v>177</v>
      </c>
      <c r="Z21" s="6">
        <v>175</v>
      </c>
      <c r="AA21" s="6">
        <v>168</v>
      </c>
      <c r="AB21" s="6">
        <v>202</v>
      </c>
      <c r="AC21" s="6">
        <v>155</v>
      </c>
      <c r="AD21" s="6">
        <v>183</v>
      </c>
      <c r="AE21" s="6">
        <v>184</v>
      </c>
      <c r="AF21" s="6">
        <v>155</v>
      </c>
      <c r="AG21" s="6">
        <v>182</v>
      </c>
      <c r="AH21" s="6">
        <v>187</v>
      </c>
      <c r="AI21" s="6">
        <v>176</v>
      </c>
      <c r="AJ21" s="6">
        <v>177</v>
      </c>
      <c r="AK21" s="6">
        <v>178</v>
      </c>
      <c r="AL21" s="6">
        <v>187</v>
      </c>
      <c r="AM21" s="6">
        <v>180</v>
      </c>
      <c r="AN21" s="6">
        <v>183</v>
      </c>
      <c r="AO21" s="6">
        <v>194</v>
      </c>
      <c r="AP21" s="6">
        <v>195</v>
      </c>
      <c r="AQ21" s="6">
        <v>190</v>
      </c>
      <c r="AR21" s="6">
        <v>201</v>
      </c>
      <c r="AS21" s="6">
        <v>201</v>
      </c>
      <c r="AT21" s="6">
        <v>180</v>
      </c>
      <c r="AU21" s="6">
        <v>179</v>
      </c>
      <c r="AV21" s="6">
        <v>210</v>
      </c>
      <c r="AW21" s="6">
        <v>195</v>
      </c>
      <c r="AY21" s="6">
        <v>14</v>
      </c>
      <c r="AZ21" s="6">
        <v>11</v>
      </c>
      <c r="BA21" s="6">
        <v>9</v>
      </c>
      <c r="BB21" s="6">
        <v>14</v>
      </c>
      <c r="BC21" s="6">
        <v>14</v>
      </c>
      <c r="BD21" s="6">
        <v>14</v>
      </c>
      <c r="BE21" s="6">
        <v>15</v>
      </c>
      <c r="BF21" s="6">
        <v>13</v>
      </c>
      <c r="BG21" s="6">
        <v>8</v>
      </c>
      <c r="BH21" s="6">
        <v>9</v>
      </c>
      <c r="BI21" s="6">
        <v>12</v>
      </c>
      <c r="BJ21" s="6">
        <v>12</v>
      </c>
      <c r="BK21" s="6">
        <v>11</v>
      </c>
      <c r="BL21" s="6">
        <v>13</v>
      </c>
      <c r="BO21" s="6">
        <v>13</v>
      </c>
      <c r="BP21" s="6">
        <v>12</v>
      </c>
      <c r="BQ21" s="6">
        <v>15</v>
      </c>
      <c r="BR21" s="6"/>
      <c r="BU21" s="7">
        <v>151</v>
      </c>
      <c r="BV21" s="7">
        <v>136</v>
      </c>
      <c r="BW21" s="7">
        <v>173</v>
      </c>
      <c r="BX21" s="7">
        <v>162</v>
      </c>
      <c r="BY21" s="7">
        <v>158</v>
      </c>
      <c r="BZ21" s="7">
        <v>174</v>
      </c>
      <c r="CA21" s="7">
        <v>180</v>
      </c>
      <c r="CB21" s="7">
        <v>164</v>
      </c>
      <c r="CC21" s="7">
        <v>147</v>
      </c>
      <c r="CD21" s="7">
        <v>156</v>
      </c>
      <c r="CE21" s="7">
        <v>153</v>
      </c>
      <c r="CG21" s="6">
        <v>11</v>
      </c>
      <c r="CH21" s="6">
        <v>10</v>
      </c>
      <c r="CI21" s="6">
        <v>9</v>
      </c>
      <c r="CJ21" s="6">
        <v>9</v>
      </c>
      <c r="CK21" s="6">
        <v>10</v>
      </c>
      <c r="CL21" s="6">
        <v>9</v>
      </c>
      <c r="CM21" s="6">
        <v>9</v>
      </c>
      <c r="CN21" s="6">
        <v>12</v>
      </c>
      <c r="CO21" s="6">
        <v>14</v>
      </c>
      <c r="CP21" s="6"/>
      <c r="CQ21" s="6">
        <v>12</v>
      </c>
      <c r="CR21" s="6">
        <v>9</v>
      </c>
      <c r="CS21" s="6">
        <v>9</v>
      </c>
      <c r="CT21" s="6">
        <v>10</v>
      </c>
      <c r="CV21">
        <v>301</v>
      </c>
      <c r="CW21">
        <v>239</v>
      </c>
      <c r="CX21">
        <v>205</v>
      </c>
      <c r="CY21">
        <v>171</v>
      </c>
      <c r="CZ21">
        <v>157</v>
      </c>
      <c r="DA21">
        <v>178</v>
      </c>
      <c r="DB21">
        <v>239</v>
      </c>
      <c r="DC21">
        <v>155</v>
      </c>
      <c r="DD21">
        <v>159</v>
      </c>
      <c r="DE21">
        <v>166</v>
      </c>
      <c r="DF21">
        <v>157</v>
      </c>
      <c r="DG21">
        <v>139</v>
      </c>
      <c r="DH21">
        <v>150</v>
      </c>
      <c r="DI21">
        <v>168</v>
      </c>
      <c r="DJ21">
        <v>257</v>
      </c>
      <c r="DK21">
        <v>210</v>
      </c>
      <c r="DL21">
        <v>159</v>
      </c>
      <c r="DM21">
        <v>161</v>
      </c>
      <c r="DN21">
        <v>172</v>
      </c>
      <c r="DO21">
        <v>161</v>
      </c>
      <c r="DP21">
        <v>229</v>
      </c>
      <c r="DR21">
        <v>149</v>
      </c>
      <c r="DS21" s="6">
        <v>115</v>
      </c>
      <c r="DT21" s="6">
        <v>240</v>
      </c>
      <c r="DU21" s="6">
        <v>196</v>
      </c>
      <c r="DV21" s="6">
        <v>176</v>
      </c>
      <c r="DW21" s="6">
        <v>222</v>
      </c>
      <c r="DX21" s="6">
        <v>204</v>
      </c>
      <c r="DY21" s="6">
        <v>149</v>
      </c>
      <c r="EC21" s="6">
        <v>172</v>
      </c>
      <c r="ED21" s="6">
        <v>154</v>
      </c>
      <c r="EE21" s="6">
        <v>154</v>
      </c>
      <c r="EF21" s="6">
        <v>175</v>
      </c>
      <c r="EG21" s="6">
        <v>148</v>
      </c>
      <c r="EH21" s="6"/>
      <c r="EI21" s="6">
        <v>37</v>
      </c>
      <c r="EJ21" s="6">
        <v>45</v>
      </c>
      <c r="EK21" s="6">
        <v>55</v>
      </c>
      <c r="EL21" s="6">
        <v>42</v>
      </c>
      <c r="EM21">
        <v>40</v>
      </c>
      <c r="EN21">
        <v>44</v>
      </c>
      <c r="EO21">
        <v>40</v>
      </c>
      <c r="EP21" s="6">
        <v>44</v>
      </c>
      <c r="EQ21" s="6">
        <v>41</v>
      </c>
      <c r="ER21" s="6">
        <v>44</v>
      </c>
      <c r="ES21" s="6">
        <v>40</v>
      </c>
      <c r="ET21" s="6">
        <v>40</v>
      </c>
      <c r="EU21" s="6">
        <v>40</v>
      </c>
      <c r="EV21" s="6">
        <v>46</v>
      </c>
      <c r="EW21" s="6">
        <v>31</v>
      </c>
      <c r="EX21" s="6">
        <v>43</v>
      </c>
      <c r="EY21" s="6">
        <v>45</v>
      </c>
      <c r="EZ21" s="6">
        <v>36</v>
      </c>
      <c r="FA21" s="6">
        <v>38</v>
      </c>
      <c r="FB21" s="6">
        <v>42</v>
      </c>
      <c r="FC21" s="6"/>
      <c r="FD21" s="6">
        <v>61</v>
      </c>
      <c r="FE21" s="6">
        <v>60</v>
      </c>
      <c r="FF21" s="6">
        <v>77</v>
      </c>
      <c r="FG21" s="6">
        <v>76</v>
      </c>
    </row>
    <row r="22" spans="1:163" ht="12.75">
      <c r="A22" t="s">
        <v>65</v>
      </c>
      <c r="B22" s="6">
        <v>54</v>
      </c>
      <c r="C22" s="6">
        <v>44</v>
      </c>
      <c r="D22" s="6">
        <v>71</v>
      </c>
      <c r="E22" s="6">
        <v>50</v>
      </c>
      <c r="F22" s="6">
        <v>48</v>
      </c>
      <c r="G22" s="6">
        <v>71</v>
      </c>
      <c r="H22" s="6">
        <v>49</v>
      </c>
      <c r="I22" s="6">
        <v>57</v>
      </c>
      <c r="J22" s="6">
        <v>62</v>
      </c>
      <c r="K22">
        <v>52</v>
      </c>
      <c r="L22">
        <v>63</v>
      </c>
      <c r="M22">
        <v>65</v>
      </c>
      <c r="N22">
        <v>61</v>
      </c>
      <c r="O22">
        <v>52</v>
      </c>
      <c r="P22">
        <v>52</v>
      </c>
      <c r="Q22">
        <v>59</v>
      </c>
      <c r="R22" s="6">
        <v>69</v>
      </c>
      <c r="S22" s="6">
        <v>71</v>
      </c>
      <c r="T22" s="6">
        <v>74</v>
      </c>
      <c r="U22" s="6">
        <v>79</v>
      </c>
      <c r="V22" s="6">
        <v>70</v>
      </c>
      <c r="W22" s="6">
        <v>48</v>
      </c>
      <c r="X22" s="6">
        <v>55</v>
      </c>
      <c r="Y22" s="6">
        <v>79</v>
      </c>
      <c r="Z22" s="6">
        <v>57</v>
      </c>
      <c r="AA22" s="6">
        <v>54</v>
      </c>
      <c r="AB22" s="6">
        <v>70</v>
      </c>
      <c r="AC22" s="6">
        <v>56</v>
      </c>
      <c r="AD22" s="6">
        <v>52</v>
      </c>
      <c r="AE22">
        <v>58</v>
      </c>
      <c r="AF22" s="6">
        <v>60</v>
      </c>
      <c r="AG22" s="6">
        <v>63</v>
      </c>
      <c r="AH22" s="6">
        <v>57</v>
      </c>
      <c r="AI22" s="6">
        <v>65</v>
      </c>
      <c r="AJ22" s="6">
        <v>57</v>
      </c>
      <c r="AK22" s="6">
        <v>54</v>
      </c>
      <c r="AL22" s="6">
        <v>51</v>
      </c>
      <c r="AM22" s="6">
        <v>49</v>
      </c>
      <c r="AN22" s="6">
        <v>60</v>
      </c>
      <c r="AO22" s="6">
        <v>61</v>
      </c>
      <c r="AP22" s="6">
        <v>54</v>
      </c>
      <c r="AQ22" s="6">
        <v>66</v>
      </c>
      <c r="AR22" s="6">
        <v>74</v>
      </c>
      <c r="AS22" s="6">
        <v>65</v>
      </c>
      <c r="AT22" s="6">
        <v>64</v>
      </c>
      <c r="AU22" s="6">
        <v>51</v>
      </c>
      <c r="AV22" s="6">
        <v>73</v>
      </c>
      <c r="AW22" s="6">
        <v>89</v>
      </c>
      <c r="AY22" s="6">
        <v>8</v>
      </c>
      <c r="AZ22" s="6">
        <v>8</v>
      </c>
      <c r="BA22" s="6">
        <v>5</v>
      </c>
      <c r="BB22" s="6">
        <v>8</v>
      </c>
      <c r="BC22" s="6">
        <v>7</v>
      </c>
      <c r="BD22" s="6">
        <v>10</v>
      </c>
      <c r="BE22" s="6">
        <v>6</v>
      </c>
      <c r="BF22" s="6">
        <v>13</v>
      </c>
      <c r="BG22" s="6">
        <v>8</v>
      </c>
      <c r="BH22" s="6">
        <v>6</v>
      </c>
      <c r="BI22" s="6">
        <v>6</v>
      </c>
      <c r="BJ22" s="6">
        <v>8</v>
      </c>
      <c r="BK22" s="6">
        <v>5</v>
      </c>
      <c r="BL22" s="6">
        <v>8</v>
      </c>
      <c r="BM22" s="6">
        <v>75</v>
      </c>
      <c r="BN22" s="6">
        <v>57</v>
      </c>
      <c r="BO22" s="6">
        <v>8</v>
      </c>
      <c r="BP22" s="6">
        <v>10</v>
      </c>
      <c r="BQ22" s="6">
        <v>8</v>
      </c>
      <c r="BR22" s="6"/>
      <c r="BS22" s="6">
        <v>75</v>
      </c>
      <c r="BT22" s="6">
        <v>57</v>
      </c>
      <c r="BU22" s="7">
        <v>35</v>
      </c>
      <c r="BV22" s="7">
        <v>37</v>
      </c>
      <c r="BW22" s="7">
        <v>50</v>
      </c>
      <c r="BX22" s="7">
        <v>45</v>
      </c>
      <c r="BY22" s="7">
        <v>47</v>
      </c>
      <c r="BZ22" s="7">
        <v>49</v>
      </c>
      <c r="CA22" s="7">
        <v>55</v>
      </c>
      <c r="CB22" s="7">
        <v>46</v>
      </c>
      <c r="CC22" s="7">
        <v>38</v>
      </c>
      <c r="CD22" s="7">
        <v>41</v>
      </c>
      <c r="CE22" s="7">
        <v>41</v>
      </c>
      <c r="CF22" s="5"/>
      <c r="CG22" s="6">
        <v>8</v>
      </c>
      <c r="CH22" s="6">
        <v>10</v>
      </c>
      <c r="CI22" s="6">
        <v>9</v>
      </c>
      <c r="CJ22" s="6">
        <v>3</v>
      </c>
      <c r="CK22" s="6">
        <v>8</v>
      </c>
      <c r="CL22" s="6">
        <v>8</v>
      </c>
      <c r="CM22" s="6">
        <v>6</v>
      </c>
      <c r="CN22" s="6">
        <v>9</v>
      </c>
      <c r="CO22" s="6">
        <v>16</v>
      </c>
      <c r="CP22" s="6"/>
      <c r="CQ22" s="6">
        <v>10</v>
      </c>
      <c r="CR22" s="6">
        <v>10</v>
      </c>
      <c r="CS22" s="6">
        <v>10</v>
      </c>
      <c r="CT22" s="6">
        <v>8</v>
      </c>
      <c r="CU22" s="5"/>
      <c r="CV22">
        <v>55</v>
      </c>
      <c r="CW22">
        <v>43</v>
      </c>
      <c r="CX22">
        <v>38</v>
      </c>
      <c r="CY22">
        <v>27</v>
      </c>
      <c r="DA22">
        <v>34</v>
      </c>
      <c r="DB22">
        <v>46</v>
      </c>
      <c r="DC22">
        <v>30</v>
      </c>
      <c r="DD22">
        <v>31</v>
      </c>
      <c r="DE22">
        <v>23</v>
      </c>
      <c r="DF22">
        <v>28</v>
      </c>
      <c r="DG22">
        <v>25</v>
      </c>
      <c r="DH22">
        <v>32</v>
      </c>
      <c r="DI22">
        <v>31</v>
      </c>
      <c r="DJ22">
        <v>38</v>
      </c>
      <c r="DK22">
        <v>42</v>
      </c>
      <c r="DL22">
        <v>29</v>
      </c>
      <c r="DM22">
        <v>30</v>
      </c>
      <c r="DN22">
        <v>32</v>
      </c>
      <c r="DO22">
        <v>28</v>
      </c>
      <c r="DP22">
        <v>48</v>
      </c>
      <c r="DR22">
        <v>22</v>
      </c>
      <c r="DS22" s="6">
        <v>19</v>
      </c>
      <c r="DT22" s="6">
        <v>22</v>
      </c>
      <c r="DU22" s="6">
        <v>19</v>
      </c>
      <c r="DV22" s="6">
        <v>15</v>
      </c>
      <c r="DW22" s="6">
        <v>21</v>
      </c>
      <c r="DX22" s="6">
        <v>24</v>
      </c>
      <c r="DY22" s="6">
        <v>23</v>
      </c>
      <c r="DZ22">
        <v>32</v>
      </c>
      <c r="EA22">
        <v>34</v>
      </c>
      <c r="EB22">
        <v>33</v>
      </c>
      <c r="EC22" s="6">
        <v>20</v>
      </c>
      <c r="ED22" s="6">
        <v>13</v>
      </c>
      <c r="EE22" s="6">
        <v>12</v>
      </c>
      <c r="EF22" s="6">
        <v>9</v>
      </c>
      <c r="EG22" s="6">
        <v>13</v>
      </c>
      <c r="EH22" s="6"/>
      <c r="EI22" s="6">
        <v>12</v>
      </c>
      <c r="EJ22" s="6">
        <v>21</v>
      </c>
      <c r="EK22" s="6">
        <v>22</v>
      </c>
      <c r="EL22" s="6">
        <v>19</v>
      </c>
      <c r="EM22" s="6">
        <v>20</v>
      </c>
      <c r="EN22" s="6">
        <v>15</v>
      </c>
      <c r="EO22" s="6">
        <v>22</v>
      </c>
      <c r="EP22" s="6">
        <v>19</v>
      </c>
      <c r="EQ22" s="6">
        <v>19</v>
      </c>
      <c r="ER22" s="6">
        <v>23</v>
      </c>
      <c r="ES22" s="6">
        <v>21</v>
      </c>
      <c r="ET22" s="6">
        <v>20</v>
      </c>
      <c r="EU22" s="6">
        <v>19</v>
      </c>
      <c r="EV22" s="6">
        <v>21</v>
      </c>
      <c r="EW22" s="6">
        <v>17</v>
      </c>
      <c r="EX22" s="6">
        <v>27</v>
      </c>
      <c r="EY22" s="6">
        <v>24</v>
      </c>
      <c r="EZ22" s="6">
        <v>30</v>
      </c>
      <c r="FA22" s="6">
        <v>38</v>
      </c>
      <c r="FB22" s="6">
        <v>21</v>
      </c>
      <c r="FC22" s="6"/>
      <c r="FD22" s="6">
        <v>19</v>
      </c>
      <c r="FE22" s="6">
        <v>36</v>
      </c>
      <c r="FF22" s="6">
        <v>57</v>
      </c>
      <c r="FG22" s="6">
        <v>27</v>
      </c>
    </row>
    <row r="23" spans="1:163" ht="11.25" customHeight="1">
      <c r="A23" s="6" t="s">
        <v>66</v>
      </c>
      <c r="B23" s="6">
        <v>40</v>
      </c>
      <c r="C23" s="6">
        <v>38</v>
      </c>
      <c r="D23" s="6">
        <v>14</v>
      </c>
      <c r="E23" s="6">
        <v>40</v>
      </c>
      <c r="F23" s="6">
        <v>38</v>
      </c>
      <c r="G23" s="6">
        <v>16</v>
      </c>
      <c r="H23" s="6">
        <v>38</v>
      </c>
      <c r="I23" s="6">
        <v>37</v>
      </c>
      <c r="J23" s="6">
        <v>38</v>
      </c>
      <c r="K23">
        <v>55</v>
      </c>
      <c r="L23" s="6">
        <v>42</v>
      </c>
      <c r="M23">
        <v>40</v>
      </c>
      <c r="N23" s="6">
        <v>47</v>
      </c>
      <c r="O23">
        <v>55</v>
      </c>
      <c r="P23" s="6">
        <v>54</v>
      </c>
      <c r="Q23">
        <v>54</v>
      </c>
      <c r="R23" s="6">
        <v>20</v>
      </c>
      <c r="S23" s="6">
        <v>19</v>
      </c>
      <c r="T23" s="6">
        <v>18</v>
      </c>
      <c r="U23" s="6">
        <v>18</v>
      </c>
      <c r="V23" s="6">
        <v>18</v>
      </c>
      <c r="W23" s="6">
        <v>40</v>
      </c>
      <c r="X23" s="6">
        <v>41</v>
      </c>
      <c r="Y23" s="6">
        <v>38</v>
      </c>
      <c r="Z23" s="6">
        <v>39</v>
      </c>
      <c r="AA23" s="6">
        <v>37</v>
      </c>
      <c r="AB23" s="6">
        <v>16</v>
      </c>
      <c r="AC23" s="6">
        <v>30</v>
      </c>
      <c r="AD23" s="6">
        <v>41</v>
      </c>
      <c r="AE23" s="6">
        <v>28</v>
      </c>
      <c r="AF23" s="6">
        <v>35</v>
      </c>
      <c r="AG23" s="6">
        <v>53</v>
      </c>
      <c r="AH23" s="6">
        <v>32</v>
      </c>
      <c r="AI23" s="6">
        <v>44</v>
      </c>
      <c r="AJ23" s="6">
        <v>43</v>
      </c>
      <c r="AK23" s="6">
        <v>41</v>
      </c>
      <c r="AL23" s="6">
        <v>31</v>
      </c>
      <c r="AM23" s="6">
        <v>33</v>
      </c>
      <c r="AN23" s="6">
        <v>32</v>
      </c>
      <c r="AO23" s="6">
        <v>35</v>
      </c>
      <c r="AP23" s="6">
        <v>35</v>
      </c>
      <c r="AQ23" s="6">
        <v>26</v>
      </c>
      <c r="AR23" s="6">
        <v>26</v>
      </c>
      <c r="AS23" s="6">
        <v>31</v>
      </c>
      <c r="AT23" s="6">
        <v>36</v>
      </c>
      <c r="AU23" s="6">
        <v>31</v>
      </c>
      <c r="AV23" s="6">
        <v>15</v>
      </c>
      <c r="AW23" s="6">
        <v>15</v>
      </c>
      <c r="AY23" s="6">
        <v>39</v>
      </c>
      <c r="AZ23" s="6">
        <v>54</v>
      </c>
      <c r="BA23" s="6">
        <v>44</v>
      </c>
      <c r="BB23" s="6">
        <v>42</v>
      </c>
      <c r="BC23" s="6">
        <v>44</v>
      </c>
      <c r="BD23" s="6">
        <v>43</v>
      </c>
      <c r="BE23" s="6">
        <v>46</v>
      </c>
      <c r="BF23" s="6">
        <v>41</v>
      </c>
      <c r="BG23" s="6">
        <v>42</v>
      </c>
      <c r="BH23" s="6">
        <v>44</v>
      </c>
      <c r="BI23" s="6">
        <v>42</v>
      </c>
      <c r="BJ23" s="6">
        <v>41</v>
      </c>
      <c r="BK23" s="6">
        <v>49</v>
      </c>
      <c r="BL23" s="6">
        <v>41</v>
      </c>
      <c r="BM23">
        <v>45</v>
      </c>
      <c r="BN23">
        <v>46</v>
      </c>
      <c r="BO23" s="6">
        <v>42</v>
      </c>
      <c r="BP23" s="6">
        <v>43</v>
      </c>
      <c r="BQ23" s="6">
        <v>80</v>
      </c>
      <c r="BR23" s="6"/>
      <c r="BS23">
        <v>11</v>
      </c>
      <c r="BT23">
        <v>69</v>
      </c>
      <c r="BU23" s="7">
        <v>66</v>
      </c>
      <c r="BV23" s="7">
        <v>66</v>
      </c>
      <c r="BW23" s="7">
        <v>32</v>
      </c>
      <c r="BX23" s="7">
        <v>57</v>
      </c>
      <c r="BY23" s="7">
        <v>56</v>
      </c>
      <c r="BZ23" s="7">
        <v>31</v>
      </c>
      <c r="CA23" s="7">
        <v>24</v>
      </c>
      <c r="CB23" s="7">
        <v>41</v>
      </c>
      <c r="CC23" s="7">
        <v>82</v>
      </c>
      <c r="CD23" s="7">
        <v>61</v>
      </c>
      <c r="CE23" s="7">
        <v>51</v>
      </c>
      <c r="CG23" s="6">
        <v>54</v>
      </c>
      <c r="CH23" s="6">
        <v>56</v>
      </c>
      <c r="CI23" s="6">
        <v>41</v>
      </c>
      <c r="CJ23" s="6">
        <v>50</v>
      </c>
      <c r="CK23" s="6">
        <v>51</v>
      </c>
      <c r="CL23" s="6">
        <v>39</v>
      </c>
      <c r="CM23" s="6">
        <v>47</v>
      </c>
      <c r="CN23" s="6">
        <v>51</v>
      </c>
      <c r="CO23" s="6">
        <v>41</v>
      </c>
      <c r="CP23" s="6"/>
      <c r="CQ23" s="6">
        <v>41</v>
      </c>
      <c r="CR23" s="6">
        <v>51</v>
      </c>
      <c r="CS23" s="6">
        <v>54</v>
      </c>
      <c r="CT23" s="6">
        <v>78</v>
      </c>
      <c r="CV23" s="6">
        <v>34.2</v>
      </c>
      <c r="CW23" s="6">
        <v>46.6</v>
      </c>
      <c r="CX23" s="6">
        <v>62.8</v>
      </c>
      <c r="CY23" s="6">
        <v>112.3</v>
      </c>
      <c r="CZ23" s="6">
        <v>80.6</v>
      </c>
      <c r="DA23" s="6">
        <v>77.2</v>
      </c>
      <c r="DB23" s="6">
        <v>40.9</v>
      </c>
      <c r="DC23" s="6">
        <v>81</v>
      </c>
      <c r="DD23">
        <v>88</v>
      </c>
      <c r="DE23" s="6">
        <v>84</v>
      </c>
      <c r="DF23">
        <v>95</v>
      </c>
      <c r="DG23" s="6">
        <v>93</v>
      </c>
      <c r="DH23">
        <v>77</v>
      </c>
      <c r="DI23" s="6">
        <v>76</v>
      </c>
      <c r="DJ23">
        <v>29</v>
      </c>
      <c r="DK23">
        <v>26</v>
      </c>
      <c r="DL23">
        <v>85</v>
      </c>
      <c r="DM23">
        <v>86</v>
      </c>
      <c r="DN23">
        <v>61</v>
      </c>
      <c r="DO23">
        <v>77</v>
      </c>
      <c r="DP23">
        <v>29</v>
      </c>
      <c r="DR23">
        <v>52</v>
      </c>
      <c r="DS23" s="6">
        <v>83</v>
      </c>
      <c r="DT23" s="6">
        <v>58</v>
      </c>
      <c r="DU23" s="6">
        <v>64</v>
      </c>
      <c r="DV23" s="6">
        <v>58</v>
      </c>
      <c r="DW23" s="6">
        <v>63</v>
      </c>
      <c r="DX23" s="6">
        <v>51</v>
      </c>
      <c r="DY23" s="6">
        <v>73</v>
      </c>
      <c r="DZ23">
        <v>57</v>
      </c>
      <c r="EA23">
        <v>78</v>
      </c>
      <c r="EB23">
        <v>77</v>
      </c>
      <c r="EC23" s="6">
        <v>74</v>
      </c>
      <c r="ED23" s="6">
        <v>40</v>
      </c>
      <c r="EE23" s="6">
        <v>59</v>
      </c>
      <c r="EF23" s="6">
        <v>53</v>
      </c>
      <c r="EG23" s="6">
        <v>53</v>
      </c>
      <c r="EH23" s="6"/>
      <c r="EI23" s="6">
        <v>70</v>
      </c>
      <c r="EJ23" s="6">
        <v>58</v>
      </c>
      <c r="EK23" s="6">
        <v>61</v>
      </c>
      <c r="EL23" s="6">
        <v>45</v>
      </c>
      <c r="EM23" s="6">
        <v>54</v>
      </c>
      <c r="EN23" s="6">
        <v>61</v>
      </c>
      <c r="EO23" s="6">
        <v>140</v>
      </c>
      <c r="EP23" s="6">
        <v>63</v>
      </c>
      <c r="EQ23" s="6">
        <v>65</v>
      </c>
      <c r="ER23" s="6">
        <v>82</v>
      </c>
      <c r="ES23" s="6">
        <v>86</v>
      </c>
      <c r="ET23" s="6">
        <v>86</v>
      </c>
      <c r="EU23" s="6">
        <v>62</v>
      </c>
      <c r="EV23" s="6">
        <v>66</v>
      </c>
      <c r="EW23" s="6">
        <v>59</v>
      </c>
      <c r="EX23" s="6">
        <v>57</v>
      </c>
      <c r="EY23" s="6">
        <v>57</v>
      </c>
      <c r="EZ23" s="6">
        <v>53</v>
      </c>
      <c r="FA23" s="6">
        <v>48</v>
      </c>
      <c r="FB23" s="6">
        <v>48</v>
      </c>
      <c r="FC23" s="6"/>
      <c r="FD23" s="6">
        <v>136</v>
      </c>
      <c r="FE23" s="6">
        <v>79</v>
      </c>
      <c r="FF23" s="6">
        <v>30</v>
      </c>
      <c r="FG23" s="6">
        <v>3</v>
      </c>
    </row>
    <row r="24" spans="1:163" ht="12.75">
      <c r="A24" s="6" t="s">
        <v>67</v>
      </c>
      <c r="B24" s="6">
        <v>184</v>
      </c>
      <c r="C24" s="6">
        <v>194</v>
      </c>
      <c r="D24" s="6">
        <v>161</v>
      </c>
      <c r="E24" s="6">
        <v>188</v>
      </c>
      <c r="F24" s="6">
        <v>182</v>
      </c>
      <c r="G24" s="6">
        <v>160</v>
      </c>
      <c r="H24" s="6">
        <v>163</v>
      </c>
      <c r="I24" s="6">
        <v>170</v>
      </c>
      <c r="J24" s="6">
        <v>171</v>
      </c>
      <c r="K24">
        <v>213</v>
      </c>
      <c r="L24" s="6">
        <v>198</v>
      </c>
      <c r="M24">
        <v>206</v>
      </c>
      <c r="N24" s="6">
        <v>199</v>
      </c>
      <c r="O24">
        <v>208</v>
      </c>
      <c r="P24" s="6">
        <v>207</v>
      </c>
      <c r="Q24">
        <v>199</v>
      </c>
      <c r="R24" s="6">
        <v>148</v>
      </c>
      <c r="S24" s="6">
        <v>184</v>
      </c>
      <c r="T24" s="6">
        <v>160</v>
      </c>
      <c r="U24" s="6">
        <v>170</v>
      </c>
      <c r="V24" s="6">
        <v>156</v>
      </c>
      <c r="W24" s="6">
        <v>170</v>
      </c>
      <c r="X24" s="6">
        <v>166</v>
      </c>
      <c r="Y24" s="6">
        <v>164</v>
      </c>
      <c r="Z24" s="6">
        <v>167</v>
      </c>
      <c r="AA24" s="6">
        <v>173</v>
      </c>
      <c r="AB24" s="6">
        <v>154</v>
      </c>
      <c r="AC24" s="6">
        <v>172</v>
      </c>
      <c r="AD24" s="6">
        <v>170</v>
      </c>
      <c r="AE24" s="6">
        <v>167</v>
      </c>
      <c r="AF24" s="6">
        <v>179</v>
      </c>
      <c r="AG24" s="6">
        <v>185</v>
      </c>
      <c r="AH24" s="6">
        <v>175</v>
      </c>
      <c r="AI24" s="6">
        <v>176</v>
      </c>
      <c r="AJ24" s="6">
        <v>181</v>
      </c>
      <c r="AK24" s="6">
        <v>184</v>
      </c>
      <c r="AL24" s="6">
        <v>154</v>
      </c>
      <c r="AM24" s="6">
        <v>157</v>
      </c>
      <c r="AN24" s="6">
        <v>177</v>
      </c>
      <c r="AO24" s="6">
        <v>161</v>
      </c>
      <c r="AP24" s="6">
        <v>159</v>
      </c>
      <c r="AQ24" s="6">
        <v>175</v>
      </c>
      <c r="AR24" s="6">
        <v>161</v>
      </c>
      <c r="AS24" s="6">
        <v>160</v>
      </c>
      <c r="AT24" s="6">
        <v>164</v>
      </c>
      <c r="AU24" s="6">
        <v>161</v>
      </c>
      <c r="AV24" s="6">
        <v>164</v>
      </c>
      <c r="AW24" s="6">
        <v>127</v>
      </c>
      <c r="AY24" s="6">
        <v>195</v>
      </c>
      <c r="AZ24" s="6">
        <v>197</v>
      </c>
      <c r="BA24" s="6">
        <v>203</v>
      </c>
      <c r="BB24" s="6">
        <v>212</v>
      </c>
      <c r="BC24" s="6">
        <v>212</v>
      </c>
      <c r="BD24" s="6">
        <v>211</v>
      </c>
      <c r="BE24" s="6">
        <v>209</v>
      </c>
      <c r="BF24" s="6">
        <v>213</v>
      </c>
      <c r="BG24" s="6">
        <v>219</v>
      </c>
      <c r="BH24" s="6">
        <v>209</v>
      </c>
      <c r="BI24" s="6">
        <v>220</v>
      </c>
      <c r="BJ24" s="6">
        <v>214</v>
      </c>
      <c r="BK24" s="6">
        <v>214</v>
      </c>
      <c r="BL24" s="6">
        <v>231</v>
      </c>
      <c r="BM24">
        <v>240</v>
      </c>
      <c r="BN24">
        <v>235</v>
      </c>
      <c r="BO24" s="6">
        <v>226</v>
      </c>
      <c r="BP24" s="6">
        <v>225</v>
      </c>
      <c r="BQ24" s="6">
        <v>335</v>
      </c>
      <c r="BR24" s="6"/>
      <c r="BS24">
        <v>313</v>
      </c>
      <c r="BT24">
        <v>207</v>
      </c>
      <c r="BU24" s="7">
        <v>256</v>
      </c>
      <c r="BV24" s="7">
        <v>234</v>
      </c>
      <c r="BW24" s="7">
        <v>237</v>
      </c>
      <c r="BX24" s="7">
        <v>252</v>
      </c>
      <c r="BY24" s="7">
        <v>237</v>
      </c>
      <c r="BZ24" s="7">
        <v>244</v>
      </c>
      <c r="CA24" s="7">
        <v>244</v>
      </c>
      <c r="CB24" s="7">
        <v>206</v>
      </c>
      <c r="CC24" s="7">
        <v>188</v>
      </c>
      <c r="CD24" s="7">
        <v>220</v>
      </c>
      <c r="CE24" s="7">
        <v>212</v>
      </c>
      <c r="CG24" s="6">
        <v>224</v>
      </c>
      <c r="CH24" s="6">
        <v>213</v>
      </c>
      <c r="CI24" s="6">
        <v>223</v>
      </c>
      <c r="CJ24" s="6">
        <v>196</v>
      </c>
      <c r="CK24" s="6">
        <v>198</v>
      </c>
      <c r="CL24" s="6">
        <v>204</v>
      </c>
      <c r="CM24" s="6">
        <v>205</v>
      </c>
      <c r="CN24" s="6">
        <v>193</v>
      </c>
      <c r="CO24" s="6">
        <v>218</v>
      </c>
      <c r="CP24" s="6"/>
      <c r="CQ24" s="6">
        <v>211</v>
      </c>
      <c r="CR24" s="6">
        <v>208</v>
      </c>
      <c r="CS24" s="6">
        <v>204</v>
      </c>
      <c r="CT24" s="6">
        <v>232</v>
      </c>
      <c r="CV24" s="6">
        <v>191.7</v>
      </c>
      <c r="CW24" s="6">
        <v>188.4</v>
      </c>
      <c r="CX24" s="6">
        <v>171.6</v>
      </c>
      <c r="CY24" s="6">
        <v>193.6</v>
      </c>
      <c r="CZ24" s="6">
        <v>167.3</v>
      </c>
      <c r="DA24" s="6">
        <v>174.7</v>
      </c>
      <c r="DB24" s="6">
        <v>180.4</v>
      </c>
      <c r="DC24" s="6">
        <v>133</v>
      </c>
      <c r="DD24">
        <v>131</v>
      </c>
      <c r="DE24" s="6">
        <v>136</v>
      </c>
      <c r="DF24">
        <v>140</v>
      </c>
      <c r="DG24" s="6">
        <v>134</v>
      </c>
      <c r="DH24">
        <v>152</v>
      </c>
      <c r="DI24" s="6">
        <v>148</v>
      </c>
      <c r="DJ24">
        <v>146</v>
      </c>
      <c r="DK24">
        <v>149</v>
      </c>
      <c r="DL24">
        <v>150</v>
      </c>
      <c r="DM24">
        <v>142</v>
      </c>
      <c r="DN24">
        <v>185</v>
      </c>
      <c r="DO24">
        <v>143</v>
      </c>
      <c r="DP24">
        <v>157</v>
      </c>
      <c r="DR24">
        <v>213</v>
      </c>
      <c r="DS24" s="6">
        <v>235</v>
      </c>
      <c r="DT24" s="6">
        <v>288</v>
      </c>
      <c r="DU24" s="6">
        <v>244</v>
      </c>
      <c r="DV24" s="6">
        <v>226</v>
      </c>
      <c r="DW24" s="6">
        <v>278</v>
      </c>
      <c r="DX24" s="6">
        <v>203</v>
      </c>
      <c r="DY24" s="6">
        <v>180</v>
      </c>
      <c r="DZ24">
        <v>199</v>
      </c>
      <c r="EA24">
        <v>178</v>
      </c>
      <c r="EB24">
        <v>177</v>
      </c>
      <c r="EC24" s="6">
        <v>205</v>
      </c>
      <c r="ED24" s="6">
        <v>213</v>
      </c>
      <c r="EE24" s="6">
        <v>195</v>
      </c>
      <c r="EF24" s="6">
        <v>190</v>
      </c>
      <c r="EG24" s="6">
        <v>191</v>
      </c>
      <c r="EH24" s="6"/>
      <c r="EI24" s="6">
        <v>205</v>
      </c>
      <c r="EJ24" s="6">
        <v>225</v>
      </c>
      <c r="EK24" s="6">
        <v>167</v>
      </c>
      <c r="EL24" s="6">
        <v>246</v>
      </c>
      <c r="EM24" s="6">
        <v>220</v>
      </c>
      <c r="EN24" s="6">
        <v>233</v>
      </c>
      <c r="EO24" s="6">
        <v>223</v>
      </c>
      <c r="EP24" s="6">
        <v>233</v>
      </c>
      <c r="EQ24" s="6">
        <v>235</v>
      </c>
      <c r="ER24" s="6">
        <v>217</v>
      </c>
      <c r="ES24" s="6">
        <v>232</v>
      </c>
      <c r="ET24" s="6">
        <v>200</v>
      </c>
      <c r="EU24" s="6">
        <v>196</v>
      </c>
      <c r="EV24" s="6">
        <v>200</v>
      </c>
      <c r="EW24" s="6">
        <v>215</v>
      </c>
      <c r="EX24" s="6">
        <v>220</v>
      </c>
      <c r="EY24" s="6">
        <v>212</v>
      </c>
      <c r="EZ24" s="6">
        <v>197</v>
      </c>
      <c r="FA24" s="6">
        <v>212</v>
      </c>
      <c r="FB24" s="6">
        <v>244</v>
      </c>
      <c r="FC24" s="6"/>
      <c r="FD24" s="6">
        <v>61</v>
      </c>
      <c r="FE24" s="6">
        <v>242</v>
      </c>
      <c r="FF24" s="6">
        <v>185</v>
      </c>
      <c r="FG24" s="6">
        <v>18</v>
      </c>
    </row>
    <row r="25" spans="1:163" ht="12.75">
      <c r="A25" s="6" t="s">
        <v>68</v>
      </c>
      <c r="B25" s="6">
        <v>62</v>
      </c>
      <c r="C25" s="6">
        <v>44</v>
      </c>
      <c r="D25" s="6">
        <v>28</v>
      </c>
      <c r="E25" s="6">
        <v>56</v>
      </c>
      <c r="F25" s="6">
        <v>44</v>
      </c>
      <c r="G25" s="6">
        <v>29</v>
      </c>
      <c r="H25" s="6">
        <v>53</v>
      </c>
      <c r="I25" s="6">
        <v>54</v>
      </c>
      <c r="J25" s="6">
        <v>55</v>
      </c>
      <c r="K25">
        <v>53</v>
      </c>
      <c r="L25">
        <v>48</v>
      </c>
      <c r="M25">
        <v>44</v>
      </c>
      <c r="N25">
        <v>50</v>
      </c>
      <c r="O25">
        <v>56</v>
      </c>
      <c r="P25">
        <v>54</v>
      </c>
      <c r="Q25">
        <v>55</v>
      </c>
      <c r="R25" s="6">
        <v>29</v>
      </c>
      <c r="S25" s="6">
        <v>29</v>
      </c>
      <c r="T25" s="6">
        <v>37</v>
      </c>
      <c r="U25" s="6">
        <v>35</v>
      </c>
      <c r="V25" s="6">
        <v>36</v>
      </c>
      <c r="W25" s="6">
        <v>43</v>
      </c>
      <c r="X25" s="6">
        <v>54</v>
      </c>
      <c r="Y25" s="6">
        <v>45</v>
      </c>
      <c r="Z25" s="6">
        <v>51</v>
      </c>
      <c r="AA25" s="6">
        <v>65</v>
      </c>
      <c r="AB25" s="6">
        <v>44</v>
      </c>
      <c r="AC25" s="6">
        <v>40</v>
      </c>
      <c r="AD25" s="6">
        <v>50</v>
      </c>
      <c r="AE25" s="6">
        <v>38</v>
      </c>
      <c r="AF25" s="6">
        <v>50</v>
      </c>
      <c r="AG25" s="6">
        <v>39</v>
      </c>
      <c r="AH25" s="6">
        <v>51</v>
      </c>
      <c r="AI25" s="6">
        <v>59</v>
      </c>
      <c r="AJ25" s="6">
        <v>40</v>
      </c>
      <c r="AK25" s="6">
        <v>46</v>
      </c>
      <c r="AL25" s="6">
        <v>45</v>
      </c>
      <c r="AM25" s="6">
        <v>47</v>
      </c>
      <c r="AN25" s="6">
        <v>40</v>
      </c>
      <c r="AO25" s="6">
        <v>45</v>
      </c>
      <c r="AP25" s="6">
        <v>42</v>
      </c>
      <c r="AQ25" s="6">
        <v>37</v>
      </c>
      <c r="AR25" s="6">
        <v>35</v>
      </c>
      <c r="AS25" s="6">
        <v>38</v>
      </c>
      <c r="AT25" s="6">
        <v>45</v>
      </c>
      <c r="AU25" s="6">
        <v>38</v>
      </c>
      <c r="AV25" s="6">
        <v>32</v>
      </c>
      <c r="AW25" s="6">
        <v>40</v>
      </c>
      <c r="AY25" s="6">
        <v>30</v>
      </c>
      <c r="AZ25" s="6">
        <v>51</v>
      </c>
      <c r="BA25" s="6">
        <v>49</v>
      </c>
      <c r="BB25" s="6">
        <v>55</v>
      </c>
      <c r="BC25" s="6">
        <v>45</v>
      </c>
      <c r="BD25" s="6">
        <v>45</v>
      </c>
      <c r="BE25" s="6">
        <v>50</v>
      </c>
      <c r="BF25" s="6">
        <v>45</v>
      </c>
      <c r="BG25" s="6">
        <v>28</v>
      </c>
      <c r="BH25" s="6">
        <v>47</v>
      </c>
      <c r="BI25" s="6">
        <v>54</v>
      </c>
      <c r="BJ25" s="6">
        <v>45</v>
      </c>
      <c r="BK25" s="6">
        <v>43</v>
      </c>
      <c r="BL25" s="6">
        <v>42</v>
      </c>
      <c r="BM25">
        <v>44</v>
      </c>
      <c r="BN25">
        <v>42</v>
      </c>
      <c r="BO25" s="6">
        <v>49</v>
      </c>
      <c r="BP25" s="6">
        <v>40</v>
      </c>
      <c r="BQ25" s="6">
        <v>45</v>
      </c>
      <c r="BR25" s="6"/>
      <c r="BS25">
        <v>32</v>
      </c>
      <c r="BT25">
        <v>54</v>
      </c>
      <c r="BU25" s="7">
        <v>51</v>
      </c>
      <c r="BV25" s="7">
        <v>58</v>
      </c>
      <c r="BW25" s="7">
        <v>33</v>
      </c>
      <c r="BX25" s="7">
        <v>57</v>
      </c>
      <c r="BY25" s="7">
        <v>38</v>
      </c>
      <c r="BZ25" s="7">
        <v>32</v>
      </c>
      <c r="CA25" s="7">
        <v>34</v>
      </c>
      <c r="CB25" s="7">
        <v>39</v>
      </c>
      <c r="CC25" s="7">
        <v>39</v>
      </c>
      <c r="CD25" s="7">
        <v>55</v>
      </c>
      <c r="CE25" s="7">
        <v>48</v>
      </c>
      <c r="CG25" s="6">
        <v>50</v>
      </c>
      <c r="CH25" s="6">
        <v>49</v>
      </c>
      <c r="CI25" s="6">
        <v>38</v>
      </c>
      <c r="CJ25" s="6">
        <v>41</v>
      </c>
      <c r="CK25" s="6">
        <v>58</v>
      </c>
      <c r="CL25" s="6">
        <v>35</v>
      </c>
      <c r="CM25" s="6">
        <v>39</v>
      </c>
      <c r="CN25" s="6">
        <v>48</v>
      </c>
      <c r="CO25" s="6">
        <v>27</v>
      </c>
      <c r="CP25" s="6"/>
      <c r="CQ25" s="6">
        <v>45</v>
      </c>
      <c r="CR25" s="6">
        <v>46</v>
      </c>
      <c r="CS25" s="6">
        <v>52</v>
      </c>
      <c r="CT25" s="6">
        <v>55</v>
      </c>
      <c r="CV25">
        <v>28.5</v>
      </c>
      <c r="CW25">
        <v>38.5</v>
      </c>
      <c r="CX25">
        <v>48.2</v>
      </c>
      <c r="CY25">
        <v>56.1</v>
      </c>
      <c r="CZ25">
        <v>59.9</v>
      </c>
      <c r="DA25">
        <v>57</v>
      </c>
      <c r="DB25">
        <v>34.7</v>
      </c>
      <c r="DC25">
        <v>66</v>
      </c>
      <c r="DD25">
        <v>61</v>
      </c>
      <c r="DE25">
        <v>64</v>
      </c>
      <c r="DF25">
        <v>56</v>
      </c>
      <c r="DG25">
        <v>68</v>
      </c>
      <c r="DH25">
        <v>70</v>
      </c>
      <c r="DI25">
        <v>60</v>
      </c>
      <c r="DJ25">
        <v>28</v>
      </c>
      <c r="DK25">
        <v>44</v>
      </c>
      <c r="DL25">
        <v>59</v>
      </c>
      <c r="DM25">
        <v>67</v>
      </c>
      <c r="DN25">
        <v>57</v>
      </c>
      <c r="DO25">
        <v>59</v>
      </c>
      <c r="DP25">
        <v>36</v>
      </c>
      <c r="DR25">
        <v>58</v>
      </c>
      <c r="DS25" s="6">
        <v>63</v>
      </c>
      <c r="DT25" s="6">
        <v>57</v>
      </c>
      <c r="DU25" s="6">
        <v>42</v>
      </c>
      <c r="DV25" s="6">
        <v>52</v>
      </c>
      <c r="DW25" s="6">
        <v>62</v>
      </c>
      <c r="DX25" s="6">
        <v>48</v>
      </c>
      <c r="DY25" s="6">
        <v>60</v>
      </c>
      <c r="DZ25">
        <v>50</v>
      </c>
      <c r="EA25">
        <v>64</v>
      </c>
      <c r="EB25">
        <v>63</v>
      </c>
      <c r="EC25" s="6">
        <v>66</v>
      </c>
      <c r="ED25" s="6">
        <v>60</v>
      </c>
      <c r="EE25" s="6">
        <v>49</v>
      </c>
      <c r="EF25" s="6">
        <v>57</v>
      </c>
      <c r="EG25" s="6">
        <v>60</v>
      </c>
      <c r="EH25" s="6"/>
      <c r="EI25" s="6">
        <v>42</v>
      </c>
      <c r="EJ25" s="6">
        <v>58</v>
      </c>
      <c r="EK25" s="6">
        <v>60</v>
      </c>
      <c r="EL25" s="6">
        <v>59</v>
      </c>
      <c r="EM25" s="6">
        <v>56</v>
      </c>
      <c r="EN25" s="6">
        <v>67</v>
      </c>
      <c r="EO25" s="6">
        <v>56</v>
      </c>
      <c r="EP25" s="6">
        <v>60</v>
      </c>
      <c r="EQ25" s="6">
        <v>50</v>
      </c>
      <c r="ER25" s="6">
        <v>57</v>
      </c>
      <c r="ES25" s="6">
        <v>57</v>
      </c>
      <c r="ET25" s="6">
        <v>55</v>
      </c>
      <c r="EU25" s="6">
        <v>59</v>
      </c>
      <c r="EV25" s="6">
        <v>52</v>
      </c>
      <c r="EW25" s="6">
        <v>64</v>
      </c>
      <c r="EX25" s="6">
        <v>59</v>
      </c>
      <c r="EY25" s="6">
        <v>60</v>
      </c>
      <c r="EZ25" s="6">
        <v>54</v>
      </c>
      <c r="FA25" s="6">
        <v>56</v>
      </c>
      <c r="FB25" s="6">
        <v>57</v>
      </c>
      <c r="FC25" s="6"/>
      <c r="FD25" s="6">
        <v>79</v>
      </c>
      <c r="FE25" s="6">
        <v>70</v>
      </c>
      <c r="FF25" s="6">
        <v>127</v>
      </c>
      <c r="FG25" s="6">
        <v>101</v>
      </c>
    </row>
    <row r="26" spans="1:163" ht="12.75">
      <c r="A26" s="6" t="s">
        <v>69</v>
      </c>
      <c r="B26" s="6">
        <v>10</v>
      </c>
      <c r="C26" s="6">
        <v>8</v>
      </c>
      <c r="D26" s="6">
        <v>4</v>
      </c>
      <c r="E26" s="6">
        <v>10</v>
      </c>
      <c r="F26" s="6">
        <v>9</v>
      </c>
      <c r="G26" s="6">
        <v>5</v>
      </c>
      <c r="H26" s="6">
        <v>8</v>
      </c>
      <c r="I26" s="6">
        <v>9</v>
      </c>
      <c r="J26" s="6">
        <v>9</v>
      </c>
      <c r="K26" s="4">
        <v>9.8</v>
      </c>
      <c r="L26" s="4">
        <v>8</v>
      </c>
      <c r="M26" s="4">
        <v>7.6</v>
      </c>
      <c r="N26" s="4">
        <v>8.5</v>
      </c>
      <c r="O26" s="4">
        <v>10.1</v>
      </c>
      <c r="P26" s="4">
        <v>9.5</v>
      </c>
      <c r="Q26" s="4">
        <v>10</v>
      </c>
      <c r="R26" s="6">
        <v>4</v>
      </c>
      <c r="S26" s="6">
        <v>5</v>
      </c>
      <c r="T26" s="6">
        <v>5</v>
      </c>
      <c r="U26" s="6">
        <v>8</v>
      </c>
      <c r="V26" s="6">
        <v>6</v>
      </c>
      <c r="W26" s="6">
        <v>10</v>
      </c>
      <c r="X26" s="6">
        <v>7</v>
      </c>
      <c r="Y26" s="6">
        <v>8</v>
      </c>
      <c r="Z26" s="6">
        <v>8</v>
      </c>
      <c r="AA26" s="6">
        <v>8</v>
      </c>
      <c r="AB26" s="6">
        <v>6</v>
      </c>
      <c r="AC26" s="6">
        <v>9</v>
      </c>
      <c r="AD26" s="6">
        <v>10</v>
      </c>
      <c r="AE26" s="6">
        <v>7</v>
      </c>
      <c r="AF26" s="6">
        <v>7</v>
      </c>
      <c r="AG26" s="6">
        <v>7</v>
      </c>
      <c r="AH26" s="6">
        <v>8</v>
      </c>
      <c r="AI26" s="6">
        <v>9</v>
      </c>
      <c r="AJ26" s="6">
        <v>7</v>
      </c>
      <c r="AK26" s="6">
        <v>8</v>
      </c>
      <c r="AL26" s="6">
        <v>8</v>
      </c>
      <c r="AM26" s="6">
        <v>8</v>
      </c>
      <c r="AN26" s="6">
        <v>8</v>
      </c>
      <c r="AO26" s="6">
        <v>8</v>
      </c>
      <c r="AP26" s="6">
        <v>7</v>
      </c>
      <c r="AQ26" s="6">
        <v>8</v>
      </c>
      <c r="AR26" s="6">
        <v>9</v>
      </c>
      <c r="AS26" s="6">
        <v>6</v>
      </c>
      <c r="AT26" s="6">
        <v>7</v>
      </c>
      <c r="AU26" s="6">
        <v>7</v>
      </c>
      <c r="AV26" s="6">
        <v>3</v>
      </c>
      <c r="AW26" s="6">
        <v>4</v>
      </c>
      <c r="AY26" s="6">
        <v>7</v>
      </c>
      <c r="AZ26" s="6">
        <v>7</v>
      </c>
      <c r="BA26" s="6">
        <v>8</v>
      </c>
      <c r="BB26" s="6">
        <v>6</v>
      </c>
      <c r="BC26" s="6">
        <v>10</v>
      </c>
      <c r="BD26" s="6">
        <v>9</v>
      </c>
      <c r="BE26" s="6">
        <v>7</v>
      </c>
      <c r="BF26" s="6">
        <v>8</v>
      </c>
      <c r="BG26" s="6">
        <v>7</v>
      </c>
      <c r="BH26" s="6">
        <v>6</v>
      </c>
      <c r="BI26" s="6">
        <v>7</v>
      </c>
      <c r="BJ26" s="6">
        <v>8</v>
      </c>
      <c r="BK26" s="6">
        <v>7</v>
      </c>
      <c r="BL26" s="6">
        <v>7</v>
      </c>
      <c r="BM26" s="4">
        <v>7</v>
      </c>
      <c r="BN26" s="4">
        <v>6.9</v>
      </c>
      <c r="BO26" s="6">
        <v>7</v>
      </c>
      <c r="BP26" s="6">
        <v>8</v>
      </c>
      <c r="BQ26" s="6">
        <v>8</v>
      </c>
      <c r="BR26" s="6"/>
      <c r="BS26" s="4">
        <v>6</v>
      </c>
      <c r="BT26" s="4">
        <v>8.8</v>
      </c>
      <c r="BU26" s="7">
        <v>8</v>
      </c>
      <c r="BV26" s="7">
        <v>8.5</v>
      </c>
      <c r="BW26" s="7">
        <v>7</v>
      </c>
      <c r="BX26" s="7">
        <v>7</v>
      </c>
      <c r="BY26" s="7">
        <v>7.5</v>
      </c>
      <c r="BZ26" s="7">
        <v>7</v>
      </c>
      <c r="CA26" s="7">
        <v>6.5</v>
      </c>
      <c r="CB26" s="7">
        <v>7</v>
      </c>
      <c r="CC26" s="7">
        <v>8</v>
      </c>
      <c r="CD26" s="7">
        <v>8</v>
      </c>
      <c r="CE26" s="7">
        <v>7.5</v>
      </c>
      <c r="CF26" s="4"/>
      <c r="CG26" s="6">
        <v>8</v>
      </c>
      <c r="CH26" s="6">
        <v>8</v>
      </c>
      <c r="CI26" s="6">
        <v>7</v>
      </c>
      <c r="CJ26" s="6">
        <v>6</v>
      </c>
      <c r="CK26" s="6">
        <v>8</v>
      </c>
      <c r="CL26" s="6">
        <v>7</v>
      </c>
      <c r="CM26" s="6">
        <v>9</v>
      </c>
      <c r="CN26" s="6">
        <v>8</v>
      </c>
      <c r="CO26" s="6">
        <v>7</v>
      </c>
      <c r="CP26" s="6"/>
      <c r="CQ26" s="6">
        <v>8</v>
      </c>
      <c r="CR26" s="6">
        <v>9</v>
      </c>
      <c r="CS26" s="6">
        <v>9</v>
      </c>
      <c r="CT26" s="6">
        <v>9</v>
      </c>
      <c r="CU26" s="4"/>
      <c r="CV26" s="4">
        <v>5.3</v>
      </c>
      <c r="CW26" s="4">
        <v>7</v>
      </c>
      <c r="CX26" s="4">
        <v>8.5</v>
      </c>
      <c r="CY26" s="4">
        <v>9.9</v>
      </c>
      <c r="CZ26" s="4">
        <v>9.9</v>
      </c>
      <c r="DA26" s="4">
        <v>9.5</v>
      </c>
      <c r="DB26" s="4">
        <v>6</v>
      </c>
      <c r="DC26">
        <v>11</v>
      </c>
      <c r="DD26">
        <v>11</v>
      </c>
      <c r="DE26">
        <v>10</v>
      </c>
      <c r="DF26">
        <v>9</v>
      </c>
      <c r="DG26">
        <v>12</v>
      </c>
      <c r="DH26">
        <v>10</v>
      </c>
      <c r="DI26">
        <v>9</v>
      </c>
      <c r="DJ26">
        <v>5</v>
      </c>
      <c r="DK26">
        <v>6</v>
      </c>
      <c r="DL26">
        <v>10</v>
      </c>
      <c r="DM26">
        <v>12</v>
      </c>
      <c r="DN26">
        <v>10</v>
      </c>
      <c r="DO26">
        <v>10</v>
      </c>
      <c r="DP26">
        <v>6</v>
      </c>
      <c r="DR26">
        <v>9</v>
      </c>
      <c r="DS26" s="6">
        <v>11</v>
      </c>
      <c r="DT26" s="6">
        <v>9</v>
      </c>
      <c r="DU26" s="6">
        <v>9</v>
      </c>
      <c r="DV26" s="6">
        <v>8</v>
      </c>
      <c r="DW26" s="6">
        <v>8</v>
      </c>
      <c r="DX26" s="6">
        <v>8</v>
      </c>
      <c r="DY26" s="6">
        <v>11</v>
      </c>
      <c r="DZ26" s="4">
        <v>8.2</v>
      </c>
      <c r="EA26" s="4">
        <v>9.9</v>
      </c>
      <c r="EB26" s="4">
        <v>9.9</v>
      </c>
      <c r="EC26" s="6">
        <v>10</v>
      </c>
      <c r="ED26" s="6">
        <v>9</v>
      </c>
      <c r="EE26" s="6">
        <v>9</v>
      </c>
      <c r="EF26" s="6">
        <v>11</v>
      </c>
      <c r="EG26" s="6">
        <v>9</v>
      </c>
      <c r="EH26" s="6"/>
      <c r="EI26" s="6">
        <v>10</v>
      </c>
      <c r="EJ26" s="6">
        <v>10</v>
      </c>
      <c r="EK26" s="6">
        <v>9</v>
      </c>
      <c r="EL26" s="6">
        <v>10</v>
      </c>
      <c r="EM26" s="6">
        <v>11</v>
      </c>
      <c r="EN26" s="6">
        <v>11</v>
      </c>
      <c r="EO26" s="6">
        <v>10</v>
      </c>
      <c r="EP26" s="6">
        <v>11</v>
      </c>
      <c r="EQ26" s="6">
        <v>9</v>
      </c>
      <c r="ER26" s="6">
        <v>11</v>
      </c>
      <c r="ES26" s="6">
        <v>11</v>
      </c>
      <c r="ET26" s="6">
        <v>10</v>
      </c>
      <c r="EU26" s="6">
        <v>11</v>
      </c>
      <c r="EV26" s="6">
        <v>10</v>
      </c>
      <c r="EW26" s="6">
        <v>10</v>
      </c>
      <c r="EX26" s="6">
        <v>10</v>
      </c>
      <c r="EY26" s="6">
        <v>11</v>
      </c>
      <c r="EZ26" s="6">
        <v>9</v>
      </c>
      <c r="FA26" s="6">
        <v>9</v>
      </c>
      <c r="FB26" s="6">
        <v>10</v>
      </c>
      <c r="FC26" s="6"/>
      <c r="FD26" s="6">
        <v>15</v>
      </c>
      <c r="FE26" s="6">
        <v>12</v>
      </c>
      <c r="FF26" s="6">
        <v>13</v>
      </c>
      <c r="FG26" s="6">
        <v>12</v>
      </c>
    </row>
    <row r="27" spans="1:163" ht="12.75">
      <c r="A27" s="6" t="s">
        <v>70</v>
      </c>
      <c r="B27" s="6">
        <v>41</v>
      </c>
      <c r="C27" s="6">
        <v>35</v>
      </c>
      <c r="D27" s="6">
        <v>33</v>
      </c>
      <c r="E27" s="6">
        <v>38</v>
      </c>
      <c r="F27" s="6">
        <v>36</v>
      </c>
      <c r="G27" s="6">
        <v>35</v>
      </c>
      <c r="H27" s="6">
        <v>38</v>
      </c>
      <c r="I27" s="6">
        <v>39</v>
      </c>
      <c r="J27" s="6">
        <v>39</v>
      </c>
      <c r="K27">
        <v>36</v>
      </c>
      <c r="L27" s="6">
        <v>36</v>
      </c>
      <c r="M27">
        <v>33</v>
      </c>
      <c r="N27" s="6">
        <v>35</v>
      </c>
      <c r="O27">
        <v>35</v>
      </c>
      <c r="P27" s="6">
        <v>34</v>
      </c>
      <c r="Q27">
        <v>35</v>
      </c>
      <c r="R27" s="6">
        <v>31</v>
      </c>
      <c r="S27" s="6">
        <v>32</v>
      </c>
      <c r="T27" s="6">
        <v>30</v>
      </c>
      <c r="U27" s="6">
        <v>30</v>
      </c>
      <c r="V27" s="6">
        <v>37</v>
      </c>
      <c r="W27" s="6">
        <v>38</v>
      </c>
      <c r="X27" s="6">
        <v>36</v>
      </c>
      <c r="Y27" s="6">
        <v>38</v>
      </c>
      <c r="Z27" s="6">
        <v>37</v>
      </c>
      <c r="AA27" s="6">
        <v>38</v>
      </c>
      <c r="AB27" s="6">
        <v>34</v>
      </c>
      <c r="AC27" s="6">
        <v>36</v>
      </c>
      <c r="AD27" s="6">
        <v>38</v>
      </c>
      <c r="AE27" s="6">
        <v>36</v>
      </c>
      <c r="AF27" s="6">
        <v>35</v>
      </c>
      <c r="AG27" s="6">
        <v>35</v>
      </c>
      <c r="AH27" s="6">
        <v>38</v>
      </c>
      <c r="AI27" s="6">
        <v>38</v>
      </c>
      <c r="AJ27" s="6">
        <v>37</v>
      </c>
      <c r="AK27" s="6">
        <v>36</v>
      </c>
      <c r="AL27" s="6">
        <v>35</v>
      </c>
      <c r="AM27" s="6">
        <v>37</v>
      </c>
      <c r="AN27" s="6">
        <v>36</v>
      </c>
      <c r="AO27" s="6">
        <v>35</v>
      </c>
      <c r="AP27" s="6">
        <v>33</v>
      </c>
      <c r="AQ27" s="6">
        <v>35</v>
      </c>
      <c r="AR27" s="6">
        <v>35</v>
      </c>
      <c r="AS27" s="6">
        <v>37</v>
      </c>
      <c r="AT27" s="6">
        <v>37</v>
      </c>
      <c r="AU27" s="6">
        <v>34</v>
      </c>
      <c r="AV27" s="6">
        <v>28</v>
      </c>
      <c r="AW27" s="6">
        <v>26</v>
      </c>
      <c r="AY27" s="6">
        <v>36</v>
      </c>
      <c r="AZ27" s="6">
        <v>38</v>
      </c>
      <c r="BA27" s="6">
        <v>36</v>
      </c>
      <c r="BB27" s="6">
        <v>37</v>
      </c>
      <c r="BC27" s="6">
        <v>35</v>
      </c>
      <c r="BD27" s="6">
        <v>35</v>
      </c>
      <c r="BE27" s="6">
        <v>37</v>
      </c>
      <c r="BF27" s="6">
        <v>39</v>
      </c>
      <c r="BG27" s="6">
        <v>37</v>
      </c>
      <c r="BH27" s="6">
        <v>38</v>
      </c>
      <c r="BI27" s="6">
        <v>38</v>
      </c>
      <c r="BJ27" s="6">
        <v>35</v>
      </c>
      <c r="BK27" s="6">
        <v>35</v>
      </c>
      <c r="BL27" s="6">
        <v>34</v>
      </c>
      <c r="BM27">
        <v>32</v>
      </c>
      <c r="BN27">
        <v>32</v>
      </c>
      <c r="BO27" s="6">
        <v>36</v>
      </c>
      <c r="BP27" s="6">
        <v>36</v>
      </c>
      <c r="BQ27" s="6">
        <v>36</v>
      </c>
      <c r="BR27" s="6"/>
      <c r="BS27">
        <v>36</v>
      </c>
      <c r="BT27">
        <v>35</v>
      </c>
      <c r="BU27" s="7">
        <v>46</v>
      </c>
      <c r="BV27" s="7">
        <v>39</v>
      </c>
      <c r="BW27" s="7">
        <v>37</v>
      </c>
      <c r="BX27" s="7">
        <v>40</v>
      </c>
      <c r="BY27" s="7">
        <v>37</v>
      </c>
      <c r="BZ27" s="7">
        <v>27</v>
      </c>
      <c r="CA27" s="7">
        <v>29</v>
      </c>
      <c r="CB27" s="7">
        <v>28</v>
      </c>
      <c r="CC27" s="7">
        <v>39</v>
      </c>
      <c r="CD27" s="7">
        <v>39</v>
      </c>
      <c r="CE27" s="7">
        <v>40</v>
      </c>
      <c r="CG27" s="6">
        <v>38</v>
      </c>
      <c r="CH27" s="6">
        <v>38</v>
      </c>
      <c r="CI27" s="6">
        <v>33</v>
      </c>
      <c r="CJ27" s="6">
        <v>37</v>
      </c>
      <c r="CK27" s="6">
        <v>37</v>
      </c>
      <c r="CL27" s="6">
        <v>36</v>
      </c>
      <c r="CM27" s="6">
        <v>40</v>
      </c>
      <c r="CN27" s="6">
        <v>41</v>
      </c>
      <c r="CO27" s="6">
        <v>38</v>
      </c>
      <c r="CP27" s="6"/>
      <c r="CQ27" s="6">
        <v>35</v>
      </c>
      <c r="CR27" s="6">
        <v>38</v>
      </c>
      <c r="CS27" s="6">
        <v>40</v>
      </c>
      <c r="CT27" s="6">
        <v>37</v>
      </c>
      <c r="CV27" s="6">
        <v>30.2</v>
      </c>
      <c r="CW27" s="6">
        <v>33.6</v>
      </c>
      <c r="CX27" s="6">
        <v>34.5</v>
      </c>
      <c r="CY27" s="6">
        <v>36.5</v>
      </c>
      <c r="CZ27" s="6">
        <v>34.2</v>
      </c>
      <c r="DA27" s="6">
        <v>37.7</v>
      </c>
      <c r="DB27" s="6">
        <v>31.7</v>
      </c>
      <c r="DC27" s="6">
        <v>44</v>
      </c>
      <c r="DD27">
        <v>45</v>
      </c>
      <c r="DE27" s="6">
        <v>42</v>
      </c>
      <c r="DF27">
        <v>39</v>
      </c>
      <c r="DG27" s="6">
        <v>44</v>
      </c>
      <c r="DH27">
        <v>40</v>
      </c>
      <c r="DI27" s="6">
        <v>43</v>
      </c>
      <c r="DJ27">
        <v>33</v>
      </c>
      <c r="DK27">
        <v>32</v>
      </c>
      <c r="DL27">
        <v>40</v>
      </c>
      <c r="DM27">
        <v>41</v>
      </c>
      <c r="DN27">
        <v>38</v>
      </c>
      <c r="DO27">
        <v>41</v>
      </c>
      <c r="DP27">
        <v>31</v>
      </c>
      <c r="DR27">
        <v>33</v>
      </c>
      <c r="DS27" s="6">
        <v>36</v>
      </c>
      <c r="DT27" s="6">
        <v>36</v>
      </c>
      <c r="DU27" s="6">
        <v>30</v>
      </c>
      <c r="DV27" s="6">
        <v>28</v>
      </c>
      <c r="DW27" s="6">
        <v>37</v>
      </c>
      <c r="DX27" s="6">
        <v>31</v>
      </c>
      <c r="DY27" s="6">
        <v>38</v>
      </c>
      <c r="DZ27">
        <v>28</v>
      </c>
      <c r="EA27">
        <v>32</v>
      </c>
      <c r="EB27">
        <v>31</v>
      </c>
      <c r="EC27" s="6">
        <v>39</v>
      </c>
      <c r="ED27" s="6">
        <v>28</v>
      </c>
      <c r="EE27" s="6">
        <v>29</v>
      </c>
      <c r="EF27" s="6">
        <v>28</v>
      </c>
      <c r="EG27" s="6">
        <v>29</v>
      </c>
      <c r="EH27" s="6"/>
      <c r="EI27" s="6">
        <v>41</v>
      </c>
      <c r="EJ27" s="6">
        <v>42</v>
      </c>
      <c r="EK27" s="6">
        <v>42</v>
      </c>
      <c r="EL27" s="6">
        <v>41</v>
      </c>
      <c r="EM27" s="6">
        <v>41</v>
      </c>
      <c r="EN27" s="6">
        <v>41</v>
      </c>
      <c r="EO27" s="6">
        <v>42</v>
      </c>
      <c r="EP27" s="6">
        <v>43</v>
      </c>
      <c r="EQ27" s="6">
        <v>44</v>
      </c>
      <c r="ER27" s="6">
        <v>45</v>
      </c>
      <c r="ES27" s="6">
        <v>46</v>
      </c>
      <c r="ET27" s="6">
        <v>44</v>
      </c>
      <c r="EU27" s="6">
        <v>45</v>
      </c>
      <c r="EV27" s="6">
        <v>42</v>
      </c>
      <c r="EW27" s="6">
        <v>46</v>
      </c>
      <c r="EX27" s="6">
        <v>46</v>
      </c>
      <c r="EY27" s="6">
        <v>45</v>
      </c>
      <c r="EZ27" s="6">
        <v>45</v>
      </c>
      <c r="FA27" s="6">
        <v>45</v>
      </c>
      <c r="FB27" s="6">
        <v>41</v>
      </c>
      <c r="FC27" s="6"/>
      <c r="FD27" s="6">
        <v>68</v>
      </c>
      <c r="FE27" s="6">
        <v>42</v>
      </c>
      <c r="FF27" s="6">
        <v>72</v>
      </c>
      <c r="FG27" s="6">
        <v>50</v>
      </c>
    </row>
    <row r="28" spans="1:163" ht="12.75">
      <c r="A28" s="6" t="s">
        <v>71</v>
      </c>
      <c r="B28" s="6">
        <v>162</v>
      </c>
      <c r="C28" s="6">
        <v>151</v>
      </c>
      <c r="D28" s="6">
        <v>93</v>
      </c>
      <c r="E28" s="6">
        <v>162</v>
      </c>
      <c r="F28" s="6">
        <v>157</v>
      </c>
      <c r="G28" s="6">
        <v>96</v>
      </c>
      <c r="H28" s="6">
        <v>151</v>
      </c>
      <c r="I28" s="6">
        <v>150</v>
      </c>
      <c r="J28" s="6">
        <v>149</v>
      </c>
      <c r="K28">
        <v>211</v>
      </c>
      <c r="L28" s="6">
        <v>179</v>
      </c>
      <c r="M28">
        <v>166</v>
      </c>
      <c r="N28" s="6">
        <v>184</v>
      </c>
      <c r="O28">
        <v>205</v>
      </c>
      <c r="P28" s="6">
        <v>203</v>
      </c>
      <c r="Q28">
        <v>209</v>
      </c>
      <c r="R28" s="6">
        <v>89</v>
      </c>
      <c r="S28" s="6">
        <v>88</v>
      </c>
      <c r="T28" s="6">
        <v>107</v>
      </c>
      <c r="U28" s="6">
        <v>129</v>
      </c>
      <c r="V28" s="6">
        <v>99</v>
      </c>
      <c r="W28" s="6">
        <v>154</v>
      </c>
      <c r="X28" s="6">
        <v>147</v>
      </c>
      <c r="Y28" s="6">
        <v>149</v>
      </c>
      <c r="Z28" s="6">
        <v>157</v>
      </c>
      <c r="AA28" s="6">
        <v>162</v>
      </c>
      <c r="AB28" s="6">
        <v>101</v>
      </c>
      <c r="AC28" s="6">
        <v>139</v>
      </c>
      <c r="AD28" s="6">
        <v>149</v>
      </c>
      <c r="AE28" s="6">
        <v>126</v>
      </c>
      <c r="AF28" s="6">
        <v>146</v>
      </c>
      <c r="AG28" s="6">
        <v>141</v>
      </c>
      <c r="AH28" s="6">
        <v>149</v>
      </c>
      <c r="AI28" s="6">
        <v>150</v>
      </c>
      <c r="AJ28" s="6">
        <v>140</v>
      </c>
      <c r="AK28" s="6">
        <v>142</v>
      </c>
      <c r="AL28" s="6">
        <v>136</v>
      </c>
      <c r="AM28" s="6">
        <v>144</v>
      </c>
      <c r="AN28" s="6">
        <v>129</v>
      </c>
      <c r="AO28" s="6">
        <v>141</v>
      </c>
      <c r="AP28" s="6">
        <v>133</v>
      </c>
      <c r="AQ28" s="6">
        <v>121</v>
      </c>
      <c r="AR28" s="6">
        <v>121</v>
      </c>
      <c r="AS28" s="6">
        <v>135</v>
      </c>
      <c r="AT28" s="6">
        <v>145</v>
      </c>
      <c r="AU28" s="6">
        <v>127</v>
      </c>
      <c r="AV28" s="6">
        <v>97</v>
      </c>
      <c r="AW28" s="6">
        <v>90</v>
      </c>
      <c r="AY28" s="6">
        <v>129</v>
      </c>
      <c r="AZ28" s="6">
        <v>126</v>
      </c>
      <c r="BA28" s="6">
        <v>122</v>
      </c>
      <c r="BB28" s="6">
        <v>121</v>
      </c>
      <c r="BC28" s="6">
        <v>121</v>
      </c>
      <c r="BD28" s="6">
        <v>120</v>
      </c>
      <c r="BE28" s="6">
        <v>123</v>
      </c>
      <c r="BF28" s="6">
        <v>121</v>
      </c>
      <c r="BG28" s="6">
        <v>119</v>
      </c>
      <c r="BH28" s="6">
        <v>122</v>
      </c>
      <c r="BI28" s="6">
        <v>123</v>
      </c>
      <c r="BJ28" s="6">
        <v>118</v>
      </c>
      <c r="BK28" s="6">
        <v>120</v>
      </c>
      <c r="BL28" s="6">
        <v>124</v>
      </c>
      <c r="BM28">
        <v>128</v>
      </c>
      <c r="BN28">
        <v>131</v>
      </c>
      <c r="BO28" s="6">
        <v>124</v>
      </c>
      <c r="BP28" s="6">
        <v>123</v>
      </c>
      <c r="BQ28" s="6">
        <v>117</v>
      </c>
      <c r="BR28" s="6"/>
      <c r="BS28">
        <v>104</v>
      </c>
      <c r="BT28">
        <v>196</v>
      </c>
      <c r="BU28" s="7">
        <v>171</v>
      </c>
      <c r="BV28" s="7">
        <v>172</v>
      </c>
      <c r="BW28" s="7">
        <v>134</v>
      </c>
      <c r="BX28" s="7">
        <v>164</v>
      </c>
      <c r="BY28" s="7">
        <v>152</v>
      </c>
      <c r="BZ28" s="7">
        <v>132</v>
      </c>
      <c r="CA28" s="7">
        <v>121</v>
      </c>
      <c r="CB28" s="7">
        <v>132</v>
      </c>
      <c r="CC28" s="7">
        <v>161</v>
      </c>
      <c r="CD28" s="7">
        <v>169</v>
      </c>
      <c r="CE28" s="7">
        <v>156</v>
      </c>
      <c r="CG28" s="6">
        <v>151</v>
      </c>
      <c r="CH28" s="6">
        <v>147</v>
      </c>
      <c r="CI28" s="6">
        <v>117</v>
      </c>
      <c r="CJ28" s="6">
        <v>156</v>
      </c>
      <c r="CK28" s="6">
        <v>159</v>
      </c>
      <c r="CL28" s="6">
        <v>125</v>
      </c>
      <c r="CM28" s="6">
        <v>155</v>
      </c>
      <c r="CN28" s="6">
        <v>160</v>
      </c>
      <c r="CO28" s="6">
        <v>136</v>
      </c>
      <c r="CP28" s="6"/>
      <c r="CQ28" s="6">
        <v>123</v>
      </c>
      <c r="CR28" s="6">
        <v>143</v>
      </c>
      <c r="CS28" s="6">
        <v>148</v>
      </c>
      <c r="CT28" s="6">
        <v>145</v>
      </c>
      <c r="CV28" s="6">
        <v>104.2</v>
      </c>
      <c r="CW28" s="6">
        <v>133.3</v>
      </c>
      <c r="CX28" s="6">
        <v>164.2</v>
      </c>
      <c r="CY28" s="6">
        <v>192</v>
      </c>
      <c r="CZ28" s="6">
        <v>207.1</v>
      </c>
      <c r="DA28" s="6">
        <v>195.7</v>
      </c>
      <c r="DB28" s="6">
        <v>120.3</v>
      </c>
      <c r="DC28" s="6">
        <v>192</v>
      </c>
      <c r="DD28">
        <v>195</v>
      </c>
      <c r="DE28" s="6">
        <v>184</v>
      </c>
      <c r="DF28">
        <v>156</v>
      </c>
      <c r="DG28" s="6">
        <v>192</v>
      </c>
      <c r="DH28">
        <v>167</v>
      </c>
      <c r="DI28" s="6">
        <v>182</v>
      </c>
      <c r="DJ28">
        <v>77</v>
      </c>
      <c r="DK28">
        <v>84</v>
      </c>
      <c r="DL28">
        <v>172</v>
      </c>
      <c r="DM28">
        <v>185</v>
      </c>
      <c r="DN28">
        <v>164</v>
      </c>
      <c r="DO28">
        <v>181</v>
      </c>
      <c r="DP28">
        <v>78</v>
      </c>
      <c r="DR28">
        <v>163</v>
      </c>
      <c r="DS28" s="6">
        <v>184</v>
      </c>
      <c r="DT28" s="6">
        <v>135</v>
      </c>
      <c r="DU28" s="6">
        <v>161</v>
      </c>
      <c r="DV28" s="6">
        <v>146</v>
      </c>
      <c r="DW28" s="6">
        <v>131</v>
      </c>
      <c r="DX28" s="6">
        <v>132</v>
      </c>
      <c r="DY28" s="6">
        <v>192</v>
      </c>
      <c r="DZ28">
        <v>168</v>
      </c>
      <c r="EA28">
        <v>222</v>
      </c>
      <c r="EB28">
        <v>215</v>
      </c>
      <c r="EC28" s="6">
        <v>180</v>
      </c>
      <c r="ED28" s="6">
        <v>147</v>
      </c>
      <c r="EE28" s="6">
        <v>161</v>
      </c>
      <c r="EF28" s="6">
        <v>145</v>
      </c>
      <c r="EG28" s="6">
        <v>153</v>
      </c>
      <c r="EH28" s="6"/>
      <c r="EI28" s="6">
        <v>172</v>
      </c>
      <c r="EJ28" s="6">
        <v>180</v>
      </c>
      <c r="EK28" s="6">
        <v>186</v>
      </c>
      <c r="EL28" s="6">
        <v>198</v>
      </c>
      <c r="EM28" s="6">
        <v>181</v>
      </c>
      <c r="EN28" s="6">
        <v>183</v>
      </c>
      <c r="EO28" s="6">
        <v>179</v>
      </c>
      <c r="EP28" s="6">
        <v>180</v>
      </c>
      <c r="EQ28" s="6">
        <v>182</v>
      </c>
      <c r="ER28" s="6">
        <v>183</v>
      </c>
      <c r="ES28" s="6">
        <v>186</v>
      </c>
      <c r="ET28" s="6">
        <v>179</v>
      </c>
      <c r="EU28" s="6">
        <v>183</v>
      </c>
      <c r="EV28" s="6">
        <v>183</v>
      </c>
      <c r="EW28" s="6">
        <v>189</v>
      </c>
      <c r="EX28" s="6">
        <v>188</v>
      </c>
      <c r="EY28" s="6">
        <v>188</v>
      </c>
      <c r="EZ28" s="6">
        <v>175</v>
      </c>
      <c r="FA28" s="6">
        <v>168</v>
      </c>
      <c r="FB28" s="6">
        <v>173</v>
      </c>
      <c r="FC28" s="6"/>
      <c r="FD28" s="6">
        <v>267</v>
      </c>
      <c r="FE28" s="6">
        <v>224</v>
      </c>
      <c r="FF28" s="6">
        <v>251</v>
      </c>
      <c r="FG28" s="6">
        <v>241</v>
      </c>
    </row>
    <row r="29" spans="1:163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  <c r="Q29" s="1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</row>
    <row r="30" spans="1:32" ht="12.75">
      <c r="A30" s="6"/>
      <c r="B30" s="6"/>
      <c r="C30" s="6"/>
      <c r="D30" s="6"/>
      <c r="E30" s="6"/>
      <c r="F30" s="6"/>
      <c r="G30" s="6"/>
      <c r="H30" s="6"/>
      <c r="I30" s="6"/>
      <c r="J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ht="12.75">
      <c r="A31" s="6" t="s">
        <v>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G35" sqref="G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</dc:creator>
  <cp:keywords/>
  <dc:description/>
  <cp:lastModifiedBy>romanowi</cp:lastModifiedBy>
  <cp:lastPrinted>2010-01-08T16:00:46Z</cp:lastPrinted>
  <dcterms:created xsi:type="dcterms:W3CDTF">2009-09-15T15:06:36Z</dcterms:created>
  <dcterms:modified xsi:type="dcterms:W3CDTF">2010-06-21T09:26:02Z</dcterms:modified>
  <cp:category/>
  <cp:version/>
  <cp:contentType/>
  <cp:contentStatus/>
</cp:coreProperties>
</file>