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720" windowWidth="18000" windowHeight="11880" tabRatio="916" activeTab="0"/>
  </bookViews>
  <sheets>
    <sheet name="supptab 5-amph-phlog" sheetId="1" r:id="rId1"/>
  </sheets>
  <definedNames>
    <definedName name="_xlnm.Print_Area" localSheetId="0">'supptab 5-amph-phlog'!$A$2:$R$43</definedName>
  </definedNames>
  <calcPr fullCalcOnLoad="1"/>
</workbook>
</file>

<file path=xl/sharedStrings.xml><?xml version="1.0" encoding="utf-8"?>
<sst xmlns="http://schemas.openxmlformats.org/spreadsheetml/2006/main" count="131" uniqueCount="35">
  <si>
    <t>JS39</t>
  </si>
  <si>
    <t>sample</t>
  </si>
  <si>
    <t>sum</t>
  </si>
  <si>
    <t>JS22</t>
  </si>
  <si>
    <t>JS7</t>
  </si>
  <si>
    <t>JS5G</t>
  </si>
  <si>
    <t>JS2</t>
  </si>
  <si>
    <t>JS31</t>
  </si>
  <si>
    <t>JS37</t>
  </si>
  <si>
    <t>JS6</t>
  </si>
  <si>
    <t>MnO</t>
  </si>
  <si>
    <t>MgO</t>
  </si>
  <si>
    <t>CaO</t>
  </si>
  <si>
    <t>amph</t>
  </si>
  <si>
    <t>FeO</t>
  </si>
  <si>
    <t>F</t>
  </si>
  <si>
    <t>Cl</t>
  </si>
  <si>
    <t>phlog</t>
  </si>
  <si>
    <t>BaO</t>
  </si>
  <si>
    <t>H2O*</t>
  </si>
  <si>
    <t>O=-F,Cl</t>
  </si>
  <si>
    <t>JS34</t>
  </si>
  <si>
    <t>PX</t>
  </si>
  <si>
    <t>GB</t>
  </si>
  <si>
    <t>SY</t>
  </si>
  <si>
    <t>JS42</t>
  </si>
  <si>
    <t>JS5S</t>
  </si>
  <si>
    <t>JS15S</t>
  </si>
  <si>
    <t>supp table 5: amphibole and phlogopite</t>
  </si>
  <si>
    <r>
      <t>TiO</t>
    </r>
    <r>
      <rPr>
        <vertAlign val="subscript"/>
        <sz val="10"/>
        <rFont val="Times"/>
        <family val="0"/>
      </rPr>
      <t>2</t>
    </r>
  </si>
  <si>
    <r>
      <t>Al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>O</t>
    </r>
    <r>
      <rPr>
        <vertAlign val="subscript"/>
        <sz val="10"/>
        <rFont val="Times"/>
        <family val="0"/>
      </rPr>
      <t>3</t>
    </r>
  </si>
  <si>
    <r>
      <t>Mg/(Mg+Fe</t>
    </r>
    <r>
      <rPr>
        <vertAlign val="superscript"/>
        <sz val="10"/>
        <rFont val="Times"/>
        <family val="0"/>
      </rPr>
      <t>2+</t>
    </r>
    <r>
      <rPr>
        <sz val="10"/>
        <rFont val="Times"/>
        <family val="0"/>
      </rPr>
      <t>)</t>
    </r>
  </si>
  <si>
    <r>
      <t>SiO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 xml:space="preserve"> wt.%</t>
    </r>
  </si>
  <si>
    <r>
      <t>Na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>O</t>
    </r>
  </si>
  <si>
    <r>
      <t>K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>O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</si>
</sst>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. &quot;#,##0;\-&quot;€. &quot;#,##0"/>
    <numFmt numFmtId="165" formatCode="&quot;€. &quot;#,##0;[Red]\-&quot;€. &quot;#,##0"/>
    <numFmt numFmtId="166" formatCode="&quot;€. &quot;#,##0.00;\-&quot;€. &quot;#,##0.00"/>
    <numFmt numFmtId="167" formatCode="&quot;€. &quot;#,##0.00;[Red]\-&quot;€. &quot;#,##0.00"/>
    <numFmt numFmtId="168" formatCode="_-&quot;€. &quot;* #,##0_-;\-&quot;€. &quot;* #,##0_-;_-&quot;€. &quot;* &quot;-&quot;_-;_-@_-"/>
    <numFmt numFmtId="169" formatCode="_-&quot;€. &quot;* #,##0.00_-;\-&quot;€. &quot;* #,##0.00_-;_-&quot;€. &quot;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&quot;€&quot;\ #,##0;\-&quot;€&quot;\ #,##0"/>
    <numFmt numFmtId="177" formatCode="&quot;€&quot;\ #,##0;[Red]\-&quot;€&quot;\ #,##0"/>
    <numFmt numFmtId="178" formatCode="&quot;€&quot;\ #,##0.00;\-&quot;€&quot;\ #,##0.00"/>
    <numFmt numFmtId="179" formatCode="&quot;€&quot;\ #,##0.00;[Red]\-&quot;€&quot;\ #,##0.00"/>
    <numFmt numFmtId="180" formatCode="_-&quot;€&quot;\ * #,##0_-;\-&quot;€&quot;\ * #,##0_-;_-&quot;€&quot;\ * &quot;-&quot;_-;_-@_-"/>
    <numFmt numFmtId="181" formatCode="_-&quot;€&quot;\ * #,##0.00_-;\-&quot;€&quot;\ * #,##0.00_-;_-&quot;€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00"/>
    <numFmt numFmtId="187" formatCode="0.0"/>
    <numFmt numFmtId="188" formatCode="0.00000"/>
    <numFmt numFmtId="189" formatCode="0.0000"/>
    <numFmt numFmtId="190" formatCode="0.0%"/>
    <numFmt numFmtId="191" formatCode="0.000000"/>
  </numFmts>
  <fonts count="2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Time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"/>
      <family val="0"/>
    </font>
    <font>
      <u val="single"/>
      <sz val="10"/>
      <color indexed="19"/>
      <name val="Times"/>
      <family val="0"/>
    </font>
    <font>
      <sz val="11"/>
      <color indexed="62"/>
      <name val="Calibri"/>
      <family val="2"/>
    </font>
    <font>
      <sz val="9"/>
      <name val="New Century Schlbk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Times"/>
      <family val="0"/>
    </font>
    <font>
      <sz val="10"/>
      <color indexed="8"/>
      <name val="Times"/>
      <family val="0"/>
    </font>
    <font>
      <sz val="10"/>
      <color indexed="12"/>
      <name val="Times"/>
      <family val="0"/>
    </font>
    <font>
      <vertAlign val="subscript"/>
      <sz val="10"/>
      <name val="Times"/>
      <family val="0"/>
    </font>
    <font>
      <vertAlign val="superscript"/>
      <sz val="10"/>
      <name val="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86" fontId="2" fillId="0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8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0" borderId="0">
      <alignment horizontal="right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2" fontId="2" fillId="0" borderId="0">
      <alignment horizontal="right"/>
      <protection/>
    </xf>
    <xf numFmtId="0" fontId="2" fillId="0" borderId="0">
      <alignment/>
      <protection/>
    </xf>
    <xf numFmtId="0" fontId="2" fillId="0" borderId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4" applyNumberFormat="0" applyFont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2" fillId="0" borderId="0" xfId="59" applyNumberFormat="1" applyFont="1" applyFill="1" applyBorder="1" applyAlignment="1">
      <alignment horizontal="left"/>
      <protection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187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2" fillId="0" borderId="0" xfId="56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87" fontId="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23" fillId="0" borderId="0" xfId="0" applyNumberFormat="1" applyFont="1" applyAlignment="1">
      <alignment horizontal="right"/>
    </xf>
    <xf numFmtId="0" fontId="2" fillId="0" borderId="12" xfId="0" applyFont="1" applyFill="1" applyBorder="1" applyAlignment="1">
      <alignment horizontal="right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3 dp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Leo" xfId="47"/>
    <cellStyle name="Migliaia (0)_ap SV.xls" xfId="48"/>
    <cellStyle name="Comma [0]" xfId="49"/>
    <cellStyle name="Neutrale" xfId="50"/>
    <cellStyle name="Normale 2" xfId="51"/>
    <cellStyle name="Normale_isoJasra" xfId="52"/>
    <cellStyle name="Normale_JS2.xls" xfId="53"/>
    <cellStyle name="Normale_nekssilXBob" xfId="54"/>
    <cellStyle name="Normale_sungvalley 29-7-08.xls" xfId="55"/>
    <cellStyle name="Normale_tab 1-mod.analyses" xfId="56"/>
    <cellStyle name="Normale_tab 2-oliv" xfId="57"/>
    <cellStyle name="Normale_tab 3- ox" xfId="58"/>
    <cellStyle name="Normale_tab 4-cpx" xfId="59"/>
    <cellStyle name="Nota" xfId="60"/>
    <cellStyle name="Nota 2" xfId="61"/>
    <cellStyle name="Output" xfId="62"/>
    <cellStyle name="Percent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Valuta (0)_ap SV.xls" xfId="75"/>
    <cellStyle name="Currency [0]" xfId="76"/>
    <cellStyle name="Comma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7"/>
  <sheetViews>
    <sheetView tabSelected="1" workbookViewId="0" topLeftCell="A1">
      <selection activeCell="A2" sqref="A2:R43"/>
    </sheetView>
  </sheetViews>
  <sheetFormatPr defaultColWidth="12" defaultRowHeight="12.75"/>
  <cols>
    <col min="1" max="1" width="14" style="4" customWidth="1"/>
    <col min="2" max="18" width="7" style="5" customWidth="1"/>
    <col min="19" max="27" width="8" style="5" customWidth="1"/>
    <col min="28" max="28" width="9.33203125" style="5" customWidth="1"/>
    <col min="29" max="29" width="9.33203125" style="4" customWidth="1"/>
    <col min="30" max="30" width="9.16015625" style="4" customWidth="1"/>
    <col min="31" max="16384" width="9.33203125" style="4" customWidth="1"/>
  </cols>
  <sheetData>
    <row r="2" spans="1:16" ht="12">
      <c r="A2" s="13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38" s="1" customFormat="1" ht="12">
      <c r="A3" s="1" t="s">
        <v>1</v>
      </c>
      <c r="B3" s="5" t="s">
        <v>4</v>
      </c>
      <c r="C3" s="5" t="s">
        <v>4</v>
      </c>
      <c r="D3" s="20" t="s">
        <v>5</v>
      </c>
      <c r="E3" s="20" t="s">
        <v>5</v>
      </c>
      <c r="F3" s="5" t="s">
        <v>6</v>
      </c>
      <c r="G3" s="5" t="s">
        <v>6</v>
      </c>
      <c r="H3" s="5" t="s">
        <v>6</v>
      </c>
      <c r="I3" s="17" t="s">
        <v>0</v>
      </c>
      <c r="J3" s="5" t="s">
        <v>25</v>
      </c>
      <c r="K3" s="5" t="s">
        <v>25</v>
      </c>
      <c r="L3" s="5" t="s">
        <v>26</v>
      </c>
      <c r="M3" s="5" t="s">
        <v>26</v>
      </c>
      <c r="N3" s="11" t="s">
        <v>7</v>
      </c>
      <c r="O3" s="11" t="s">
        <v>7</v>
      </c>
      <c r="P3" s="11" t="s">
        <v>8</v>
      </c>
      <c r="AE3" s="21"/>
      <c r="AI3" s="21"/>
      <c r="AJ3" s="21"/>
      <c r="AK3" s="21"/>
      <c r="AL3" s="21"/>
    </row>
    <row r="4" spans="2:38" s="1" customFormat="1" ht="12">
      <c r="B4" s="5" t="s">
        <v>23</v>
      </c>
      <c r="C4" s="5" t="s">
        <v>23</v>
      </c>
      <c r="D4" s="5" t="s">
        <v>23</v>
      </c>
      <c r="E4" s="5" t="s">
        <v>23</v>
      </c>
      <c r="F4" s="5" t="s">
        <v>23</v>
      </c>
      <c r="G4" s="5" t="s">
        <v>23</v>
      </c>
      <c r="H4" s="5" t="s">
        <v>23</v>
      </c>
      <c r="I4" s="5" t="s">
        <v>22</v>
      </c>
      <c r="J4" s="5" t="s">
        <v>22</v>
      </c>
      <c r="K4" s="5" t="s">
        <v>22</v>
      </c>
      <c r="L4" s="5" t="s">
        <v>24</v>
      </c>
      <c r="M4" s="5" t="s">
        <v>24</v>
      </c>
      <c r="N4" s="5" t="s">
        <v>22</v>
      </c>
      <c r="O4" s="5" t="s">
        <v>22</v>
      </c>
      <c r="P4" s="5" t="s">
        <v>22</v>
      </c>
      <c r="AE4" s="21"/>
      <c r="AI4" s="21"/>
      <c r="AJ4" s="21"/>
      <c r="AK4" s="21"/>
      <c r="AL4" s="21"/>
    </row>
    <row r="5" spans="1:38" s="3" customFormat="1" ht="12">
      <c r="A5" s="12"/>
      <c r="B5" s="8" t="s">
        <v>13</v>
      </c>
      <c r="C5" s="8" t="s">
        <v>13</v>
      </c>
      <c r="D5" s="8" t="s">
        <v>13</v>
      </c>
      <c r="E5" s="8" t="s">
        <v>13</v>
      </c>
      <c r="F5" s="8" t="s">
        <v>13</v>
      </c>
      <c r="G5" s="8" t="s">
        <v>13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8" t="s">
        <v>13</v>
      </c>
      <c r="N5" s="8" t="s">
        <v>17</v>
      </c>
      <c r="O5" s="8" t="s">
        <v>17</v>
      </c>
      <c r="P5" s="8" t="s">
        <v>17</v>
      </c>
      <c r="AE5" s="5"/>
      <c r="AI5" s="21"/>
      <c r="AJ5" s="21"/>
      <c r="AK5" s="21"/>
      <c r="AL5" s="21"/>
    </row>
    <row r="6" spans="1:38" s="2" customFormat="1" ht="12">
      <c r="A6" s="15" t="s">
        <v>32</v>
      </c>
      <c r="B6" s="7">
        <v>41.5251</v>
      </c>
      <c r="C6" s="7">
        <v>40.4741</v>
      </c>
      <c r="D6" s="7">
        <v>40.746</v>
      </c>
      <c r="E6" s="7">
        <v>42.4256</v>
      </c>
      <c r="F6" s="7">
        <v>42.0565</v>
      </c>
      <c r="G6" s="7">
        <v>42.4961</v>
      </c>
      <c r="H6" s="7">
        <v>42.1272</v>
      </c>
      <c r="I6" s="16">
        <v>41.20756</v>
      </c>
      <c r="J6" s="7">
        <v>39.91425</v>
      </c>
      <c r="K6" s="7">
        <v>39.79861</v>
      </c>
      <c r="L6" s="7">
        <v>42.2123</v>
      </c>
      <c r="M6" s="7">
        <v>40.7913</v>
      </c>
      <c r="N6" s="17">
        <v>35.5679</v>
      </c>
      <c r="O6" s="17">
        <v>35.4187</v>
      </c>
      <c r="P6" s="17">
        <v>36.5374</v>
      </c>
      <c r="AE6" s="7"/>
      <c r="AI6" s="22"/>
      <c r="AJ6" s="22"/>
      <c r="AK6" s="22"/>
      <c r="AL6" s="22"/>
    </row>
    <row r="7" spans="1:38" s="2" customFormat="1" ht="12">
      <c r="A7" s="15" t="s">
        <v>29</v>
      </c>
      <c r="B7" s="7">
        <v>5.4271</v>
      </c>
      <c r="C7" s="7">
        <v>5.1307</v>
      </c>
      <c r="D7" s="7">
        <v>5.7467</v>
      </c>
      <c r="E7" s="7">
        <v>5.4715</v>
      </c>
      <c r="F7" s="7">
        <v>6.4073</v>
      </c>
      <c r="G7" s="7">
        <v>6.2029</v>
      </c>
      <c r="H7" s="7">
        <v>5.7189</v>
      </c>
      <c r="I7" s="16">
        <v>6.074644</v>
      </c>
      <c r="J7" s="7">
        <v>5.032652</v>
      </c>
      <c r="K7" s="7">
        <v>4.932651</v>
      </c>
      <c r="L7" s="7">
        <v>2.1204</v>
      </c>
      <c r="M7" s="7">
        <v>4.6274</v>
      </c>
      <c r="N7" s="17">
        <v>5.7055</v>
      </c>
      <c r="O7" s="17">
        <v>6.0488</v>
      </c>
      <c r="P7" s="17">
        <v>4.7016</v>
      </c>
      <c r="AE7" s="7"/>
      <c r="AI7" s="22"/>
      <c r="AJ7" s="22"/>
      <c r="AK7" s="22"/>
      <c r="AL7" s="22"/>
    </row>
    <row r="8" spans="1:38" s="2" customFormat="1" ht="12">
      <c r="A8" s="15" t="s">
        <v>30</v>
      </c>
      <c r="B8" s="7">
        <v>9.8934</v>
      </c>
      <c r="C8" s="7">
        <v>10.0184</v>
      </c>
      <c r="D8" s="7">
        <v>10.3977</v>
      </c>
      <c r="E8" s="7">
        <v>10.2708</v>
      </c>
      <c r="F8" s="7">
        <v>10.5636</v>
      </c>
      <c r="G8" s="7">
        <v>10.688</v>
      </c>
      <c r="H8" s="7">
        <v>10.1661</v>
      </c>
      <c r="I8" s="16">
        <v>12.17428</v>
      </c>
      <c r="J8" s="7">
        <v>11.76921</v>
      </c>
      <c r="K8" s="7">
        <v>11.89489</v>
      </c>
      <c r="L8" s="7">
        <v>10.8749</v>
      </c>
      <c r="M8" s="7">
        <v>10.3521</v>
      </c>
      <c r="N8" s="17">
        <v>13.8957</v>
      </c>
      <c r="O8" s="17">
        <v>13.6928</v>
      </c>
      <c r="P8" s="17">
        <v>13.8689</v>
      </c>
      <c r="AE8" s="7"/>
      <c r="AI8" s="22"/>
      <c r="AJ8" s="22"/>
      <c r="AK8" s="22"/>
      <c r="AL8" s="22"/>
    </row>
    <row r="9" spans="1:38" s="2" customFormat="1" ht="12">
      <c r="A9" s="15" t="s">
        <v>14</v>
      </c>
      <c r="B9" s="7">
        <v>11.4086</v>
      </c>
      <c r="C9" s="7">
        <v>12.6382</v>
      </c>
      <c r="D9" s="7">
        <v>13.7574</v>
      </c>
      <c r="E9" s="7">
        <v>11.4044</v>
      </c>
      <c r="F9" s="7">
        <v>10.8734</v>
      </c>
      <c r="G9" s="7">
        <v>10.6098</v>
      </c>
      <c r="H9" s="7">
        <v>11.6998</v>
      </c>
      <c r="I9" s="16">
        <v>12.60779</v>
      </c>
      <c r="J9" s="19">
        <v>15.60683</v>
      </c>
      <c r="K9" s="19">
        <v>17.72469</v>
      </c>
      <c r="L9" s="7">
        <v>14.1446</v>
      </c>
      <c r="M9" s="7">
        <v>15.5908</v>
      </c>
      <c r="N9" s="17">
        <v>14.0375</v>
      </c>
      <c r="O9" s="17">
        <v>14.1352</v>
      </c>
      <c r="P9" s="17">
        <v>12.4302</v>
      </c>
      <c r="AE9" s="7"/>
      <c r="AI9" s="22"/>
      <c r="AJ9" s="22"/>
      <c r="AK9" s="22"/>
      <c r="AL9" s="22"/>
    </row>
    <row r="10" spans="1:38" s="2" customFormat="1" ht="12">
      <c r="A10" s="2" t="s">
        <v>10</v>
      </c>
      <c r="B10" s="7">
        <v>0.1872</v>
      </c>
      <c r="C10" s="7">
        <v>0.2073</v>
      </c>
      <c r="D10" s="7">
        <v>0.2335</v>
      </c>
      <c r="E10" s="7">
        <v>0.1957</v>
      </c>
      <c r="F10" s="7">
        <v>0.1854</v>
      </c>
      <c r="G10" s="7">
        <v>0.17</v>
      </c>
      <c r="H10" s="7">
        <v>0.1814</v>
      </c>
      <c r="I10" s="16">
        <v>0.06712903</v>
      </c>
      <c r="J10" s="19"/>
      <c r="K10" s="19">
        <v>0.6088753</v>
      </c>
      <c r="L10" s="7">
        <v>0.2828</v>
      </c>
      <c r="M10" s="7">
        <v>0.292</v>
      </c>
      <c r="N10" s="17">
        <v>0.1662</v>
      </c>
      <c r="O10" s="17">
        <v>0.1996</v>
      </c>
      <c r="P10" s="17">
        <v>0.1815</v>
      </c>
      <c r="AE10" s="7"/>
      <c r="AI10" s="22"/>
      <c r="AJ10" s="22"/>
      <c r="AK10" s="22"/>
      <c r="AL10" s="22"/>
    </row>
    <row r="11" spans="1:38" s="2" customFormat="1" ht="12">
      <c r="A11" s="2" t="s">
        <v>11</v>
      </c>
      <c r="B11" s="7">
        <v>12.9943</v>
      </c>
      <c r="C11" s="7">
        <v>11.4362</v>
      </c>
      <c r="D11" s="7">
        <v>10.8908</v>
      </c>
      <c r="E11" s="7">
        <v>12.5798</v>
      </c>
      <c r="F11" s="7">
        <v>12.5475</v>
      </c>
      <c r="G11" s="7">
        <v>12.6935</v>
      </c>
      <c r="H11" s="7">
        <v>12.4338</v>
      </c>
      <c r="I11" s="16">
        <v>11.92232</v>
      </c>
      <c r="J11" s="16">
        <v>9.339521</v>
      </c>
      <c r="K11" s="16">
        <v>7.944927</v>
      </c>
      <c r="L11" s="7">
        <v>11.9696</v>
      </c>
      <c r="M11" s="7">
        <v>10.0024</v>
      </c>
      <c r="N11" s="17">
        <v>14.7322</v>
      </c>
      <c r="O11" s="17">
        <v>14.2394</v>
      </c>
      <c r="P11" s="17">
        <v>15.8008</v>
      </c>
      <c r="AE11" s="7"/>
      <c r="AI11" s="22"/>
      <c r="AJ11" s="22"/>
      <c r="AK11" s="22"/>
      <c r="AL11" s="22"/>
    </row>
    <row r="12" spans="1:38" s="2" customFormat="1" ht="12">
      <c r="A12" s="2" t="s">
        <v>12</v>
      </c>
      <c r="B12" s="7">
        <v>11.3658</v>
      </c>
      <c r="C12" s="7">
        <v>11.1209</v>
      </c>
      <c r="D12" s="7">
        <v>11.0996</v>
      </c>
      <c r="E12" s="7">
        <v>11.3667</v>
      </c>
      <c r="F12" s="7">
        <v>11.4143</v>
      </c>
      <c r="G12" s="7">
        <v>11.3424</v>
      </c>
      <c r="H12" s="7">
        <v>11.2413</v>
      </c>
      <c r="I12" s="16">
        <v>12.51753</v>
      </c>
      <c r="J12" s="16">
        <v>11.28827</v>
      </c>
      <c r="K12" s="16">
        <v>11.60576</v>
      </c>
      <c r="L12" s="7">
        <v>11.2467</v>
      </c>
      <c r="M12" s="7">
        <v>10.8387</v>
      </c>
      <c r="N12" s="17"/>
      <c r="O12" s="17"/>
      <c r="P12" s="17"/>
      <c r="AE12" s="7"/>
      <c r="AI12" s="22"/>
      <c r="AJ12" s="22"/>
      <c r="AK12" s="22"/>
      <c r="AL12" s="22"/>
    </row>
    <row r="13" spans="1:38" s="2" customFormat="1" ht="12">
      <c r="A13" s="15" t="s">
        <v>33</v>
      </c>
      <c r="B13" s="7">
        <v>2.6995</v>
      </c>
      <c r="C13" s="7">
        <v>2.7125</v>
      </c>
      <c r="D13" s="7">
        <v>2.7312</v>
      </c>
      <c r="E13" s="7">
        <v>2.7115</v>
      </c>
      <c r="F13" s="7">
        <v>2.8836</v>
      </c>
      <c r="G13" s="7">
        <v>2.8666</v>
      </c>
      <c r="H13" s="7">
        <v>2.8987</v>
      </c>
      <c r="I13" s="16">
        <v>2.508609</v>
      </c>
      <c r="J13" s="16">
        <v>2.827317</v>
      </c>
      <c r="K13" s="16">
        <v>2.980844</v>
      </c>
      <c r="L13" s="7">
        <v>2.8641</v>
      </c>
      <c r="M13" s="7">
        <v>2.7852</v>
      </c>
      <c r="N13" s="17">
        <v>0.5476</v>
      </c>
      <c r="O13" s="17">
        <v>0.5502</v>
      </c>
      <c r="P13" s="17">
        <v>0.1424</v>
      </c>
      <c r="AE13" s="7"/>
      <c r="AI13" s="22"/>
      <c r="AJ13" s="22"/>
      <c r="AK13" s="22"/>
      <c r="AL13" s="22"/>
    </row>
    <row r="14" spans="1:38" s="2" customFormat="1" ht="12">
      <c r="A14" s="2" t="s">
        <v>34</v>
      </c>
      <c r="B14" s="7">
        <v>1.7534</v>
      </c>
      <c r="C14" s="7">
        <v>1.6175</v>
      </c>
      <c r="D14" s="7">
        <v>1.6294</v>
      </c>
      <c r="E14" s="7">
        <v>1.7677</v>
      </c>
      <c r="F14" s="7">
        <v>1.4799</v>
      </c>
      <c r="G14" s="7">
        <v>1.5007</v>
      </c>
      <c r="H14" s="7">
        <v>1.5282</v>
      </c>
      <c r="I14" s="16">
        <v>1.721977</v>
      </c>
      <c r="J14" s="16">
        <v>1.987256</v>
      </c>
      <c r="K14" s="16">
        <v>1.6568</v>
      </c>
      <c r="L14" s="7">
        <v>1.7646</v>
      </c>
      <c r="M14" s="7">
        <v>1.7887</v>
      </c>
      <c r="N14" s="17">
        <v>9.1119</v>
      </c>
      <c r="O14" s="17">
        <v>9.1572</v>
      </c>
      <c r="P14" s="17">
        <v>10.0878</v>
      </c>
      <c r="AE14" s="7"/>
      <c r="AI14" s="22"/>
      <c r="AJ14" s="22"/>
      <c r="AK14" s="22"/>
      <c r="AL14" s="22"/>
    </row>
    <row r="15" spans="1:38" s="2" customFormat="1" ht="12">
      <c r="A15" s="23" t="s">
        <v>18</v>
      </c>
      <c r="B15" s="7"/>
      <c r="C15" s="7"/>
      <c r="D15" s="7"/>
      <c r="E15" s="7"/>
      <c r="F15" s="7"/>
      <c r="G15" s="7"/>
      <c r="H15" s="7"/>
      <c r="I15" s="16"/>
      <c r="J15" s="16"/>
      <c r="K15" s="7"/>
      <c r="L15" s="7"/>
      <c r="M15" s="7"/>
      <c r="N15" s="17">
        <v>0.3963</v>
      </c>
      <c r="O15" s="17"/>
      <c r="P15" s="17"/>
      <c r="AE15" s="7"/>
      <c r="AI15" s="22"/>
      <c r="AJ15" s="22"/>
      <c r="AK15" s="22"/>
      <c r="AL15" s="22"/>
    </row>
    <row r="16" spans="1:38" s="2" customFormat="1" ht="12">
      <c r="A16" s="2" t="s">
        <v>15</v>
      </c>
      <c r="B16" s="7">
        <v>0.663</v>
      </c>
      <c r="C16" s="7">
        <v>0.5499</v>
      </c>
      <c r="D16" s="7">
        <v>0.4615</v>
      </c>
      <c r="E16" s="7">
        <v>0.5317</v>
      </c>
      <c r="F16" s="7">
        <v>0.526</v>
      </c>
      <c r="G16" s="7">
        <v>0.4944</v>
      </c>
      <c r="H16" s="7">
        <v>0.5115</v>
      </c>
      <c r="I16" s="16"/>
      <c r="J16" s="16"/>
      <c r="K16" s="16"/>
      <c r="N16" s="17">
        <v>0.0053</v>
      </c>
      <c r="O16" s="17">
        <v>0.3737</v>
      </c>
      <c r="P16" s="17">
        <v>0.0193</v>
      </c>
      <c r="AE16" s="7"/>
      <c r="AI16" s="22"/>
      <c r="AJ16" s="22"/>
      <c r="AK16" s="22"/>
      <c r="AL16" s="22"/>
    </row>
    <row r="17" spans="1:38" s="1" customFormat="1" ht="12">
      <c r="A17" s="2" t="s">
        <v>16</v>
      </c>
      <c r="B17" s="7">
        <v>0.0128</v>
      </c>
      <c r="C17" s="7">
        <v>0.0258</v>
      </c>
      <c r="D17" s="7">
        <v>0.0317</v>
      </c>
      <c r="E17" s="7">
        <v>0.0181</v>
      </c>
      <c r="F17" s="7">
        <v>0.0095</v>
      </c>
      <c r="G17" s="7">
        <v>0.0129</v>
      </c>
      <c r="H17" s="7">
        <v>0.0299</v>
      </c>
      <c r="I17" s="16"/>
      <c r="J17" s="16"/>
      <c r="K17" s="16"/>
      <c r="L17" s="7">
        <v>0.0512</v>
      </c>
      <c r="M17" s="7">
        <v>0.04</v>
      </c>
      <c r="N17" s="17"/>
      <c r="O17" s="17">
        <v>0.0046</v>
      </c>
      <c r="P17" s="17"/>
      <c r="AE17" s="7"/>
      <c r="AI17" s="22"/>
      <c r="AJ17" s="22"/>
      <c r="AK17" s="22"/>
      <c r="AL17" s="22"/>
    </row>
    <row r="18" spans="1:38" s="1" customFormat="1" ht="12">
      <c r="A18" s="23" t="s">
        <v>19</v>
      </c>
      <c r="I18" s="16"/>
      <c r="J18" s="16"/>
      <c r="K18" s="16"/>
      <c r="N18" s="17">
        <v>3.939403856467203</v>
      </c>
      <c r="O18" s="17">
        <v>3.7393370845764955</v>
      </c>
      <c r="P18" s="17">
        <v>3.9523248550532255</v>
      </c>
      <c r="AE18" s="9"/>
      <c r="AI18" s="24"/>
      <c r="AJ18" s="24"/>
      <c r="AK18" s="24"/>
      <c r="AL18" s="24"/>
    </row>
    <row r="19" spans="1:31" ht="12">
      <c r="A19" s="23" t="s">
        <v>20</v>
      </c>
      <c r="I19" s="16"/>
      <c r="J19" s="16"/>
      <c r="K19" s="16"/>
      <c r="N19" s="17">
        <v>0.002231565</v>
      </c>
      <c r="O19" s="17">
        <v>0.158383225</v>
      </c>
      <c r="P19" s="17">
        <v>0.008126265</v>
      </c>
      <c r="Q19" s="4"/>
      <c r="T19" s="4"/>
      <c r="U19" s="4"/>
      <c r="V19" s="4"/>
      <c r="W19" s="4"/>
      <c r="X19" s="4"/>
      <c r="Y19" s="4"/>
      <c r="Z19" s="4"/>
      <c r="AA19" s="4"/>
      <c r="AB19" s="4"/>
      <c r="AE19" s="5"/>
    </row>
    <row r="20" spans="1:31" ht="12">
      <c r="A20" s="25" t="s">
        <v>2</v>
      </c>
      <c r="B20" s="9">
        <v>97.9302</v>
      </c>
      <c r="C20" s="9">
        <v>95.93150000000001</v>
      </c>
      <c r="D20" s="9">
        <v>97.72550000000001</v>
      </c>
      <c r="E20" s="9">
        <v>98.74350000000001</v>
      </c>
      <c r="F20" s="9">
        <v>98.947</v>
      </c>
      <c r="G20" s="9">
        <v>99.07730000000001</v>
      </c>
      <c r="H20" s="9">
        <v>98.5368</v>
      </c>
      <c r="I20" s="26">
        <v>100.80183903000001</v>
      </c>
      <c r="J20" s="26">
        <v>97.765306</v>
      </c>
      <c r="K20" s="26">
        <v>99.14804729999999</v>
      </c>
      <c r="L20" s="9">
        <v>98.25589999999998</v>
      </c>
      <c r="M20" s="9">
        <v>97.5323</v>
      </c>
      <c r="N20" s="18">
        <v>98.10327229146722</v>
      </c>
      <c r="O20" s="18">
        <v>97.40115385957651</v>
      </c>
      <c r="P20" s="18">
        <v>97.71409859005321</v>
      </c>
      <c r="Q20" s="4"/>
      <c r="T20" s="4"/>
      <c r="U20" s="4"/>
      <c r="V20" s="4"/>
      <c r="W20" s="4"/>
      <c r="X20" s="4"/>
      <c r="Y20" s="4"/>
      <c r="Z20" s="4"/>
      <c r="AA20" s="4"/>
      <c r="AB20" s="4"/>
      <c r="AE20" s="7"/>
    </row>
    <row r="21" spans="14:31" ht="12">
      <c r="N21" s="11"/>
      <c r="O21" s="11"/>
      <c r="P21" s="11"/>
      <c r="Q21" s="4"/>
      <c r="T21" s="4"/>
      <c r="U21" s="4"/>
      <c r="V21" s="4"/>
      <c r="W21" s="4"/>
      <c r="X21" s="4"/>
      <c r="Y21" s="4"/>
      <c r="Z21" s="4"/>
      <c r="AA21" s="4"/>
      <c r="AB21" s="4"/>
      <c r="AE21" s="5"/>
    </row>
    <row r="22" spans="1:31" ht="12">
      <c r="A22" s="13" t="s">
        <v>31</v>
      </c>
      <c r="B22" s="14">
        <v>68</v>
      </c>
      <c r="C22" s="14">
        <v>62</v>
      </c>
      <c r="D22" s="14">
        <v>59</v>
      </c>
      <c r="E22" s="14">
        <v>66</v>
      </c>
      <c r="F22" s="14">
        <v>67</v>
      </c>
      <c r="G22" s="14">
        <v>68</v>
      </c>
      <c r="H22" s="14">
        <v>65</v>
      </c>
      <c r="I22" s="8">
        <v>63</v>
      </c>
      <c r="J22" s="8">
        <v>52</v>
      </c>
      <c r="K22" s="8">
        <v>44</v>
      </c>
      <c r="L22" s="14">
        <v>62</v>
      </c>
      <c r="M22" s="14">
        <v>53</v>
      </c>
      <c r="N22" s="14">
        <v>65</v>
      </c>
      <c r="O22" s="14">
        <v>64</v>
      </c>
      <c r="P22" s="14">
        <v>69</v>
      </c>
      <c r="Q22" s="4"/>
      <c r="T22" s="4"/>
      <c r="U22" s="4"/>
      <c r="V22" s="4"/>
      <c r="W22" s="4"/>
      <c r="X22" s="4"/>
      <c r="Y22" s="4"/>
      <c r="Z22" s="4"/>
      <c r="AA22" s="4"/>
      <c r="AB22" s="4"/>
      <c r="AE22" s="5"/>
    </row>
    <row r="23" spans="2:18" ht="6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8"/>
      <c r="R23" s="8"/>
    </row>
    <row r="24" spans="1:30" ht="12">
      <c r="A24" s="29" t="s">
        <v>1</v>
      </c>
      <c r="B24" s="5" t="s">
        <v>9</v>
      </c>
      <c r="C24" s="5" t="s">
        <v>3</v>
      </c>
      <c r="D24" s="5" t="s">
        <v>3</v>
      </c>
      <c r="E24" s="5" t="s">
        <v>25</v>
      </c>
      <c r="F24" s="5" t="s">
        <v>6</v>
      </c>
      <c r="G24" s="5" t="s">
        <v>4</v>
      </c>
      <c r="H24" s="5" t="s">
        <v>4</v>
      </c>
      <c r="I24" s="6" t="s">
        <v>21</v>
      </c>
      <c r="J24" s="6" t="s">
        <v>21</v>
      </c>
      <c r="K24" s="20" t="s">
        <v>5</v>
      </c>
      <c r="L24" s="20" t="s">
        <v>5</v>
      </c>
      <c r="M24" s="20" t="s">
        <v>5</v>
      </c>
      <c r="N24" s="5" t="s">
        <v>26</v>
      </c>
      <c r="O24" s="5" t="s">
        <v>26</v>
      </c>
      <c r="P24" s="5" t="s">
        <v>26</v>
      </c>
      <c r="Q24" s="5" t="s">
        <v>26</v>
      </c>
      <c r="R24" s="5" t="s">
        <v>27</v>
      </c>
      <c r="W24" s="1"/>
      <c r="X24" s="1"/>
      <c r="Y24" s="1"/>
      <c r="AC24" s="5"/>
      <c r="AD24" s="5"/>
    </row>
    <row r="25" spans="1:32" ht="12">
      <c r="A25" s="1"/>
      <c r="B25" s="5" t="s">
        <v>22</v>
      </c>
      <c r="C25" s="5" t="s">
        <v>22</v>
      </c>
      <c r="D25" s="5" t="s">
        <v>22</v>
      </c>
      <c r="E25" s="5" t="s">
        <v>22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5" t="s">
        <v>23</v>
      </c>
      <c r="N25" s="5" t="s">
        <v>24</v>
      </c>
      <c r="O25" s="5" t="s">
        <v>24</v>
      </c>
      <c r="P25" s="5" t="s">
        <v>24</v>
      </c>
      <c r="Q25" s="5" t="s">
        <v>24</v>
      </c>
      <c r="R25" s="5" t="s">
        <v>24</v>
      </c>
      <c r="V25" s="15"/>
      <c r="W25" s="1"/>
      <c r="X25" s="1"/>
      <c r="AC25" s="5"/>
      <c r="AD25" s="5"/>
      <c r="AE25" s="23"/>
      <c r="AF25" s="23"/>
    </row>
    <row r="26" spans="1:32" ht="12">
      <c r="A26" s="12"/>
      <c r="B26" s="8" t="s">
        <v>17</v>
      </c>
      <c r="C26" s="8" t="s">
        <v>17</v>
      </c>
      <c r="D26" s="8" t="s">
        <v>17</v>
      </c>
      <c r="E26" s="8" t="s">
        <v>17</v>
      </c>
      <c r="F26" s="8" t="s">
        <v>17</v>
      </c>
      <c r="G26" s="8" t="s">
        <v>17</v>
      </c>
      <c r="H26" s="8" t="s">
        <v>17</v>
      </c>
      <c r="I26" s="8" t="s">
        <v>17</v>
      </c>
      <c r="J26" s="8" t="s">
        <v>17</v>
      </c>
      <c r="K26" s="8" t="s">
        <v>17</v>
      </c>
      <c r="L26" s="8" t="s">
        <v>17</v>
      </c>
      <c r="M26" s="8" t="s">
        <v>17</v>
      </c>
      <c r="N26" s="8" t="s">
        <v>17</v>
      </c>
      <c r="O26" s="8" t="s">
        <v>17</v>
      </c>
      <c r="P26" s="8" t="s">
        <v>17</v>
      </c>
      <c r="Q26" s="8" t="s">
        <v>17</v>
      </c>
      <c r="R26" s="8" t="s">
        <v>17</v>
      </c>
      <c r="V26" s="15"/>
      <c r="W26" s="1"/>
      <c r="X26" s="1"/>
      <c r="AC26" s="5"/>
      <c r="AD26" s="5"/>
      <c r="AE26" s="23"/>
      <c r="AF26" s="23"/>
    </row>
    <row r="27" spans="1:32" ht="12">
      <c r="A27" s="15" t="s">
        <v>32</v>
      </c>
      <c r="B27" s="17">
        <v>40.58487</v>
      </c>
      <c r="C27" s="17">
        <v>42.71134</v>
      </c>
      <c r="D27" s="7">
        <v>37.82297</v>
      </c>
      <c r="E27" s="2">
        <v>35.99311</v>
      </c>
      <c r="F27" s="7">
        <v>37.8097</v>
      </c>
      <c r="G27" s="7">
        <v>37.0709</v>
      </c>
      <c r="H27" s="7">
        <v>34.5667</v>
      </c>
      <c r="I27" s="10">
        <v>38.55108</v>
      </c>
      <c r="J27" s="10">
        <v>37.59386</v>
      </c>
      <c r="K27" s="7">
        <v>37.3516</v>
      </c>
      <c r="L27" s="7">
        <v>36.7093</v>
      </c>
      <c r="M27" s="7">
        <v>36.1791</v>
      </c>
      <c r="N27" s="17">
        <v>38.2011</v>
      </c>
      <c r="O27" s="17">
        <v>36.6791</v>
      </c>
      <c r="P27" s="7">
        <v>38.23367</v>
      </c>
      <c r="Q27" s="17">
        <v>36.14442</v>
      </c>
      <c r="R27" s="17">
        <v>37.1107</v>
      </c>
      <c r="V27" s="15"/>
      <c r="W27" s="1"/>
      <c r="X27" s="1"/>
      <c r="AC27" s="5"/>
      <c r="AD27" s="5"/>
      <c r="AE27" s="23"/>
      <c r="AF27" s="23"/>
    </row>
    <row r="28" spans="1:32" ht="12">
      <c r="A28" s="15" t="s">
        <v>29</v>
      </c>
      <c r="B28" s="17">
        <v>2.441527</v>
      </c>
      <c r="C28" s="17">
        <v>1.275303</v>
      </c>
      <c r="D28" s="7">
        <v>3.662333</v>
      </c>
      <c r="E28" s="2">
        <v>6.391098</v>
      </c>
      <c r="F28" s="7">
        <v>8.3374</v>
      </c>
      <c r="G28" s="7">
        <v>7.9173</v>
      </c>
      <c r="H28" s="7">
        <v>8.4993</v>
      </c>
      <c r="I28" s="10">
        <v>6.812589</v>
      </c>
      <c r="J28" s="10">
        <v>6.384317</v>
      </c>
      <c r="K28" s="7">
        <v>7.6012</v>
      </c>
      <c r="L28" s="7">
        <v>7.5611</v>
      </c>
      <c r="M28" s="7">
        <v>7.0839</v>
      </c>
      <c r="N28" s="17">
        <v>4.0616</v>
      </c>
      <c r="O28" s="17">
        <v>3.2114</v>
      </c>
      <c r="P28" s="7">
        <v>0.5409761</v>
      </c>
      <c r="Q28" s="17">
        <v>6.771461</v>
      </c>
      <c r="R28" s="17">
        <v>4.6645</v>
      </c>
      <c r="V28" s="15"/>
      <c r="W28" s="1"/>
      <c r="X28" s="1"/>
      <c r="AC28" s="5"/>
      <c r="AD28" s="5"/>
      <c r="AE28" s="23"/>
      <c r="AF28" s="23"/>
    </row>
    <row r="29" spans="1:32" ht="12">
      <c r="A29" s="15" t="s">
        <v>30</v>
      </c>
      <c r="B29" s="17">
        <v>13.84937</v>
      </c>
      <c r="C29" s="17">
        <v>11.66864</v>
      </c>
      <c r="D29" s="7">
        <v>15.36202</v>
      </c>
      <c r="E29" s="2">
        <v>13.20155</v>
      </c>
      <c r="F29" s="7">
        <v>12.9332</v>
      </c>
      <c r="G29" s="7">
        <v>12.3559</v>
      </c>
      <c r="H29" s="7">
        <v>11.7002</v>
      </c>
      <c r="I29" s="10">
        <v>13.36924</v>
      </c>
      <c r="J29" s="10">
        <v>13.70889</v>
      </c>
      <c r="K29" s="7">
        <v>13.1157</v>
      </c>
      <c r="L29" s="7">
        <v>12.3997</v>
      </c>
      <c r="M29" s="7">
        <v>13.9563</v>
      </c>
      <c r="N29" s="17">
        <v>12.0116</v>
      </c>
      <c r="O29" s="17">
        <v>12.3885</v>
      </c>
      <c r="P29" s="7">
        <v>12.96799</v>
      </c>
      <c r="Q29" s="17">
        <v>12.20392</v>
      </c>
      <c r="R29" s="17">
        <v>14.5688</v>
      </c>
      <c r="V29" s="2"/>
      <c r="W29" s="1"/>
      <c r="X29" s="1"/>
      <c r="AC29" s="5"/>
      <c r="AD29" s="5"/>
      <c r="AE29" s="23"/>
      <c r="AF29" s="23"/>
    </row>
    <row r="30" spans="1:32" ht="12">
      <c r="A30" s="15" t="s">
        <v>14</v>
      </c>
      <c r="B30" s="17">
        <v>6.476125</v>
      </c>
      <c r="C30" s="17">
        <v>4.482961</v>
      </c>
      <c r="D30" s="7">
        <v>4.423525</v>
      </c>
      <c r="E30" s="2">
        <v>21.79838</v>
      </c>
      <c r="F30" s="7">
        <v>11.569</v>
      </c>
      <c r="G30" s="7">
        <v>14.4087</v>
      </c>
      <c r="H30" s="7">
        <v>13.6619</v>
      </c>
      <c r="I30" s="10">
        <v>13.38169</v>
      </c>
      <c r="J30" s="10">
        <v>12.87264</v>
      </c>
      <c r="K30" s="7">
        <v>13.9229</v>
      </c>
      <c r="L30" s="7">
        <v>15.0782</v>
      </c>
      <c r="M30" s="7">
        <v>16.7461</v>
      </c>
      <c r="N30" s="17">
        <v>17.4996</v>
      </c>
      <c r="O30" s="17">
        <v>20.1267</v>
      </c>
      <c r="P30" s="7">
        <v>19.97529</v>
      </c>
      <c r="Q30" s="17">
        <v>19.35893</v>
      </c>
      <c r="R30" s="17">
        <v>11.5358</v>
      </c>
      <c r="S30" s="4"/>
      <c r="V30" s="2"/>
      <c r="W30" s="1"/>
      <c r="X30" s="1"/>
      <c r="Z30" s="4"/>
      <c r="AA30" s="4"/>
      <c r="AB30" s="4"/>
      <c r="AD30" s="5"/>
      <c r="AE30" s="23"/>
      <c r="AF30" s="23"/>
    </row>
    <row r="31" spans="1:32" ht="12">
      <c r="A31" s="2" t="s">
        <v>10</v>
      </c>
      <c r="B31" s="17">
        <v>0.08663073</v>
      </c>
      <c r="C31" s="17">
        <v>0.09002243</v>
      </c>
      <c r="D31" s="7"/>
      <c r="E31" s="2"/>
      <c r="F31" s="7">
        <v>0.0847</v>
      </c>
      <c r="G31" s="7">
        <v>0.1222</v>
      </c>
      <c r="H31" s="7">
        <v>0.1276</v>
      </c>
      <c r="I31" s="10"/>
      <c r="J31" s="10"/>
      <c r="K31" s="7">
        <v>0.1264</v>
      </c>
      <c r="L31" s="7">
        <v>0.1135</v>
      </c>
      <c r="M31" s="7">
        <v>0.0986</v>
      </c>
      <c r="N31" s="17">
        <v>0.3052</v>
      </c>
      <c r="O31" s="17">
        <v>0.289</v>
      </c>
      <c r="P31" s="7">
        <v>0.3528294</v>
      </c>
      <c r="Q31" s="17">
        <v>0.4935717</v>
      </c>
      <c r="R31" s="17">
        <v>0.1422</v>
      </c>
      <c r="S31" s="4"/>
      <c r="V31" s="2"/>
      <c r="W31" s="1"/>
      <c r="X31" s="1"/>
      <c r="Z31" s="4"/>
      <c r="AA31" s="4"/>
      <c r="AB31" s="4"/>
      <c r="AE31" s="23"/>
      <c r="AF31" s="23"/>
    </row>
    <row r="32" spans="1:32" ht="12">
      <c r="A32" s="2" t="s">
        <v>11</v>
      </c>
      <c r="B32" s="17">
        <v>21.58214</v>
      </c>
      <c r="C32" s="17">
        <v>25.85616</v>
      </c>
      <c r="D32" s="7">
        <v>22.34139</v>
      </c>
      <c r="E32" s="2">
        <v>9.268622</v>
      </c>
      <c r="F32" s="7">
        <v>15.2085</v>
      </c>
      <c r="G32" s="7">
        <v>13.8923</v>
      </c>
      <c r="H32" s="7">
        <v>13.2783</v>
      </c>
      <c r="I32" s="10">
        <v>14.98462</v>
      </c>
      <c r="J32" s="10">
        <v>14.89509</v>
      </c>
      <c r="K32" s="7">
        <v>14.2385</v>
      </c>
      <c r="L32" s="7">
        <v>13.869</v>
      </c>
      <c r="M32" s="7">
        <v>13.0832</v>
      </c>
      <c r="N32" s="17">
        <v>13.9596</v>
      </c>
      <c r="O32" s="17">
        <v>12.697</v>
      </c>
      <c r="P32" s="7">
        <v>14.17708</v>
      </c>
      <c r="Q32" s="17">
        <v>10.42407</v>
      </c>
      <c r="R32" s="17">
        <v>16.5351</v>
      </c>
      <c r="S32" s="23"/>
      <c r="V32" s="15"/>
      <c r="W32" s="1"/>
      <c r="X32" s="1"/>
      <c r="Z32" s="1"/>
      <c r="AA32" s="1"/>
      <c r="AC32" s="5"/>
      <c r="AE32" s="23"/>
      <c r="AF32" s="23"/>
    </row>
    <row r="33" spans="1:29" s="23" customFormat="1" ht="12">
      <c r="A33" s="2" t="s">
        <v>12</v>
      </c>
      <c r="B33" s="17">
        <v>0.1066635</v>
      </c>
      <c r="C33" s="17">
        <v>0.195819</v>
      </c>
      <c r="D33" s="7"/>
      <c r="E33" s="2"/>
      <c r="F33" s="7"/>
      <c r="G33" s="7"/>
      <c r="H33" s="7"/>
      <c r="I33" s="10">
        <v>0.02864975</v>
      </c>
      <c r="J33" s="10"/>
      <c r="K33" s="7"/>
      <c r="L33" s="7"/>
      <c r="M33" s="7"/>
      <c r="N33" s="17"/>
      <c r="O33" s="17"/>
      <c r="P33" s="7">
        <v>0.04764682</v>
      </c>
      <c r="Q33" s="17"/>
      <c r="R33" s="17"/>
      <c r="T33" s="5"/>
      <c r="U33" s="5"/>
      <c r="V33" s="2"/>
      <c r="W33" s="1"/>
      <c r="X33" s="1"/>
      <c r="Y33" s="5"/>
      <c r="Z33" s="5"/>
      <c r="AA33" s="1"/>
      <c r="AB33" s="5"/>
      <c r="AC33" s="5"/>
    </row>
    <row r="34" spans="1:29" s="23" customFormat="1" ht="12">
      <c r="A34" s="15" t="s">
        <v>33</v>
      </c>
      <c r="B34" s="17">
        <v>1.728139</v>
      </c>
      <c r="C34" s="17">
        <v>0.3786223</v>
      </c>
      <c r="D34" s="7">
        <v>1.711942</v>
      </c>
      <c r="E34" s="2">
        <v>0.4746934</v>
      </c>
      <c r="F34" s="7">
        <v>0.6008</v>
      </c>
      <c r="G34" s="7">
        <v>0.514</v>
      </c>
      <c r="H34" s="7">
        <v>0.3864</v>
      </c>
      <c r="I34" s="10">
        <v>0.363653</v>
      </c>
      <c r="J34" s="10">
        <v>0.177499</v>
      </c>
      <c r="K34" s="7">
        <v>0.5329</v>
      </c>
      <c r="L34" s="7">
        <v>0.5009</v>
      </c>
      <c r="M34" s="7">
        <v>0.2536</v>
      </c>
      <c r="N34" s="17">
        <v>0.4103</v>
      </c>
      <c r="O34" s="17">
        <v>0.3425</v>
      </c>
      <c r="P34" s="7">
        <v>0.3910589</v>
      </c>
      <c r="Q34" s="17">
        <v>0.5116913</v>
      </c>
      <c r="R34" s="17">
        <v>0.3099</v>
      </c>
      <c r="T34" s="5"/>
      <c r="U34" s="5"/>
      <c r="V34" s="1"/>
      <c r="W34" s="1"/>
      <c r="X34" s="1"/>
      <c r="Y34" s="5"/>
      <c r="Z34" s="5"/>
      <c r="AA34" s="1"/>
      <c r="AB34" s="5"/>
      <c r="AC34" s="5"/>
    </row>
    <row r="35" spans="1:29" s="23" customFormat="1" ht="12">
      <c r="A35" s="2" t="s">
        <v>34</v>
      </c>
      <c r="B35" s="17">
        <v>8.399662</v>
      </c>
      <c r="C35" s="17">
        <v>10.71792</v>
      </c>
      <c r="D35" s="7">
        <v>8.050858</v>
      </c>
      <c r="E35" s="2">
        <v>9.356441</v>
      </c>
      <c r="F35" s="7">
        <v>9.3626</v>
      </c>
      <c r="G35" s="7">
        <v>8.9279</v>
      </c>
      <c r="H35" s="7">
        <v>9.5014</v>
      </c>
      <c r="I35" s="10">
        <v>9.445806</v>
      </c>
      <c r="J35" s="10">
        <v>9.986657</v>
      </c>
      <c r="K35" s="7">
        <v>9.3521</v>
      </c>
      <c r="L35" s="7">
        <v>9.491</v>
      </c>
      <c r="M35" s="7">
        <v>9.8589</v>
      </c>
      <c r="N35" s="17">
        <v>9.5853</v>
      </c>
      <c r="O35" s="17">
        <v>9.0195</v>
      </c>
      <c r="P35" s="7">
        <v>8.808604</v>
      </c>
      <c r="Q35" s="17">
        <v>9.1457</v>
      </c>
      <c r="R35" s="17">
        <v>10.1159</v>
      </c>
      <c r="S35" s="16"/>
      <c r="T35" s="5"/>
      <c r="U35" s="5"/>
      <c r="V35" s="2"/>
      <c r="W35" s="1"/>
      <c r="X35" s="1"/>
      <c r="Y35" s="5"/>
      <c r="Z35" s="5"/>
      <c r="AA35" s="2"/>
      <c r="AB35" s="5"/>
      <c r="AC35" s="5"/>
    </row>
    <row r="36" spans="1:35" s="23" customFormat="1" ht="12">
      <c r="A36" s="23" t="s">
        <v>18</v>
      </c>
      <c r="B36" s="17"/>
      <c r="C36" s="17">
        <v>0.4016306</v>
      </c>
      <c r="D36" s="7"/>
      <c r="E36" s="2">
        <v>1.000757</v>
      </c>
      <c r="F36" s="7"/>
      <c r="G36" s="7"/>
      <c r="H36" s="7"/>
      <c r="I36" s="10">
        <v>0.4283606</v>
      </c>
      <c r="J36" s="10"/>
      <c r="K36" s="7"/>
      <c r="L36" s="7"/>
      <c r="M36" s="7"/>
      <c r="N36" s="17"/>
      <c r="O36" s="17">
        <v>0.7977</v>
      </c>
      <c r="P36" s="7">
        <v>0.5646471</v>
      </c>
      <c r="Q36" s="17">
        <v>0.05123728</v>
      </c>
      <c r="R36" s="17"/>
      <c r="S36" s="16"/>
      <c r="T36" s="5"/>
      <c r="U36" s="5"/>
      <c r="V36" s="2"/>
      <c r="W36" s="1"/>
      <c r="X36" s="1"/>
      <c r="Y36" s="5"/>
      <c r="Z36" s="5"/>
      <c r="AA36" s="2"/>
      <c r="AB36" s="5"/>
      <c r="AC36" s="5"/>
      <c r="AD36" s="16"/>
      <c r="AH36" s="16"/>
      <c r="AI36" s="16"/>
    </row>
    <row r="37" spans="1:35" s="23" customFormat="1" ht="12">
      <c r="A37" s="2" t="s">
        <v>15</v>
      </c>
      <c r="B37" s="17">
        <v>0.3688307</v>
      </c>
      <c r="C37" s="17">
        <v>1.145008</v>
      </c>
      <c r="D37" s="7">
        <v>1.300646</v>
      </c>
      <c r="E37" s="2">
        <v>0.5511286</v>
      </c>
      <c r="F37" s="7">
        <v>0.9438</v>
      </c>
      <c r="G37" s="7">
        <v>0.8675</v>
      </c>
      <c r="H37" s="7">
        <v>0.9302</v>
      </c>
      <c r="I37" s="10">
        <v>0.08847825</v>
      </c>
      <c r="J37" s="10">
        <v>0.3701683</v>
      </c>
      <c r="K37" s="7">
        <v>0.9065</v>
      </c>
      <c r="L37" s="7">
        <v>0.8636</v>
      </c>
      <c r="M37" s="7">
        <v>0.7087</v>
      </c>
      <c r="N37" s="17">
        <v>0.9066</v>
      </c>
      <c r="O37" s="17">
        <v>0.0178</v>
      </c>
      <c r="P37" s="7">
        <v>0.8054116</v>
      </c>
      <c r="Q37" s="17"/>
      <c r="R37" s="17">
        <v>0.6123</v>
      </c>
      <c r="S37" s="16"/>
      <c r="T37" s="5"/>
      <c r="U37" s="5"/>
      <c r="V37" s="1"/>
      <c r="W37" s="5"/>
      <c r="X37" s="5"/>
      <c r="Y37" s="5"/>
      <c r="Z37" s="5"/>
      <c r="AA37" s="2"/>
      <c r="AB37" s="5"/>
      <c r="AC37" s="5"/>
      <c r="AD37" s="16"/>
      <c r="AH37" s="16"/>
      <c r="AI37" s="16"/>
    </row>
    <row r="38" spans="1:35" s="23" customFormat="1" ht="12">
      <c r="A38" s="2" t="s">
        <v>16</v>
      </c>
      <c r="B38" s="17">
        <v>0.01925281</v>
      </c>
      <c r="C38" s="17"/>
      <c r="D38" s="7"/>
      <c r="E38" s="2">
        <v>0.05720477</v>
      </c>
      <c r="F38" s="7">
        <v>0.0636</v>
      </c>
      <c r="G38" s="7">
        <v>0.0263</v>
      </c>
      <c r="H38" s="7">
        <v>0.029</v>
      </c>
      <c r="I38" s="10">
        <v>0.06288364</v>
      </c>
      <c r="J38" s="10">
        <v>0.1409829</v>
      </c>
      <c r="K38" s="7">
        <v>0.0516</v>
      </c>
      <c r="L38" s="7">
        <v>0.0477</v>
      </c>
      <c r="M38" s="7">
        <v>0.0644</v>
      </c>
      <c r="N38" s="17">
        <v>0.0144</v>
      </c>
      <c r="O38" s="17"/>
      <c r="P38" s="7"/>
      <c r="Q38" s="17"/>
      <c r="R38" s="17">
        <v>0.0183</v>
      </c>
      <c r="S38" s="16"/>
      <c r="T38" s="5"/>
      <c r="U38" s="5"/>
      <c r="V38" s="1"/>
      <c r="W38" s="1"/>
      <c r="X38" s="1"/>
      <c r="Y38" s="5"/>
      <c r="Z38" s="5"/>
      <c r="AA38" s="2"/>
      <c r="AB38" s="5"/>
      <c r="AC38" s="5"/>
      <c r="AD38" s="16"/>
      <c r="AH38" s="16"/>
      <c r="AI38" s="16"/>
    </row>
    <row r="39" spans="1:35" s="23" customFormat="1" ht="12">
      <c r="A39" s="23" t="s">
        <v>19</v>
      </c>
      <c r="B39" s="17">
        <v>4.026467235928288</v>
      </c>
      <c r="C39" s="17">
        <v>3.7657948561230685</v>
      </c>
      <c r="D39" s="7">
        <v>3.555863675295482</v>
      </c>
      <c r="E39" s="2">
        <v>3.6437861739025315</v>
      </c>
      <c r="F39" s="7">
        <v>3.6247495214210685</v>
      </c>
      <c r="G39" s="7">
        <v>3.5873541134797433</v>
      </c>
      <c r="H39" s="7">
        <v>3.3774456686800987</v>
      </c>
      <c r="I39" s="30">
        <v>4.060218384662679</v>
      </c>
      <c r="J39" s="30">
        <v>3.837281735000602</v>
      </c>
      <c r="K39" s="7">
        <v>3.612355158672897</v>
      </c>
      <c r="L39" s="7">
        <v>3.575117213944122</v>
      </c>
      <c r="M39" s="7">
        <v>3.676467614672877</v>
      </c>
      <c r="N39" s="17">
        <v>3.5448909519732346</v>
      </c>
      <c r="O39" s="17">
        <v>3.875377400463222</v>
      </c>
      <c r="P39" s="7">
        <v>3.5598351812829314</v>
      </c>
      <c r="Q39" s="17">
        <v>3.885289749799103</v>
      </c>
      <c r="R39" s="17">
        <v>3.7434438512502766</v>
      </c>
      <c r="S39" s="16"/>
      <c r="T39" s="5"/>
      <c r="U39" s="5"/>
      <c r="V39" s="27"/>
      <c r="W39" s="5"/>
      <c r="X39" s="5"/>
      <c r="Y39" s="5"/>
      <c r="Z39" s="5"/>
      <c r="AA39" s="2"/>
      <c r="AB39" s="5"/>
      <c r="AC39" s="5"/>
      <c r="AD39" s="16"/>
      <c r="AH39" s="16"/>
      <c r="AI39" s="16"/>
    </row>
    <row r="40" spans="1:35" s="23" customFormat="1" ht="12">
      <c r="A40" s="23" t="s">
        <v>20</v>
      </c>
      <c r="B40" s="17">
        <v>0.159635749609</v>
      </c>
      <c r="C40" s="17">
        <v>0.4821056184</v>
      </c>
      <c r="D40" s="7">
        <v>0.5476369983</v>
      </c>
      <c r="E40" s="2">
        <v>0.244946652188</v>
      </c>
      <c r="F40" s="7">
        <v>0.41172243</v>
      </c>
      <c r="G40" s="7">
        <v>0.37118889499999996</v>
      </c>
      <c r="H40" s="7">
        <v>0.39819730999999997</v>
      </c>
      <c r="I40" s="7">
        <v>0.051427739618499994</v>
      </c>
      <c r="J40" s="7">
        <v>0.187636908375</v>
      </c>
      <c r="K40" s="7">
        <v>0.393312465</v>
      </c>
      <c r="L40" s="7">
        <v>0.37437035999999996</v>
      </c>
      <c r="M40" s="7">
        <v>0.312913895</v>
      </c>
      <c r="N40" s="17">
        <v>0.38496969</v>
      </c>
      <c r="O40" s="17">
        <v>0.007494689999999999</v>
      </c>
      <c r="P40" s="7">
        <v>0.33911855418</v>
      </c>
      <c r="Q40" s="17"/>
      <c r="R40" s="17">
        <v>0.26193373499999995</v>
      </c>
      <c r="S40" s="16"/>
      <c r="T40" s="5"/>
      <c r="U40" s="5"/>
      <c r="V40" s="4"/>
      <c r="W40" s="5"/>
      <c r="X40" s="5"/>
      <c r="Y40" s="5"/>
      <c r="Z40" s="5"/>
      <c r="AA40" s="2"/>
      <c r="AB40" s="5"/>
      <c r="AC40" s="5"/>
      <c r="AD40" s="16"/>
      <c r="AE40" s="4"/>
      <c r="AF40" s="4"/>
      <c r="AH40" s="16"/>
      <c r="AI40" s="16"/>
    </row>
    <row r="41" spans="1:35" s="23" customFormat="1" ht="12">
      <c r="A41" s="25" t="s">
        <v>2</v>
      </c>
      <c r="B41" s="18">
        <v>99.5100422263193</v>
      </c>
      <c r="C41" s="18">
        <v>102.20711556772306</v>
      </c>
      <c r="D41" s="9">
        <v>97.68391067699547</v>
      </c>
      <c r="E41" s="9">
        <f>SUM(E27:E40)</f>
        <v>101.98171759609053</v>
      </c>
      <c r="F41" s="9">
        <v>100.12632709142106</v>
      </c>
      <c r="G41" s="9">
        <v>99.31916521847975</v>
      </c>
      <c r="H41" s="9">
        <v>95.6602483586801</v>
      </c>
      <c r="I41" s="10">
        <v>101.57726862466268</v>
      </c>
      <c r="J41" s="10">
        <v>99.96738593500059</v>
      </c>
      <c r="K41" s="9">
        <v>100.41844269367289</v>
      </c>
      <c r="L41" s="9">
        <v>99.83474685394413</v>
      </c>
      <c r="M41" s="9">
        <v>101.39635371967289</v>
      </c>
      <c r="N41" s="18">
        <v>100.11522126197322</v>
      </c>
      <c r="O41" s="18">
        <v>99.43708271046323</v>
      </c>
      <c r="P41" s="9">
        <v>100.08592054710294</v>
      </c>
      <c r="Q41" s="18">
        <v>98.9902910297991</v>
      </c>
      <c r="R41" s="18">
        <v>99.09501011625026</v>
      </c>
      <c r="S41" s="16"/>
      <c r="T41" s="5"/>
      <c r="U41" s="5"/>
      <c r="V41" s="4"/>
      <c r="W41" s="1"/>
      <c r="X41" s="1"/>
      <c r="Y41" s="5"/>
      <c r="Z41" s="5"/>
      <c r="AA41" s="2"/>
      <c r="AB41" s="5"/>
      <c r="AC41" s="5"/>
      <c r="AD41" s="16"/>
      <c r="AE41" s="4"/>
      <c r="AF41" s="4"/>
      <c r="AH41" s="16"/>
      <c r="AI41" s="16"/>
    </row>
    <row r="42" spans="1:35" s="23" customFormat="1" ht="12">
      <c r="A42" s="4"/>
      <c r="B42" s="11"/>
      <c r="C42" s="11"/>
      <c r="D42" s="5"/>
      <c r="E42" s="5"/>
      <c r="F42" s="5"/>
      <c r="G42" s="5"/>
      <c r="H42" s="5"/>
      <c r="I42" s="10"/>
      <c r="J42" s="10"/>
      <c r="K42" s="5"/>
      <c r="L42" s="5"/>
      <c r="M42" s="5"/>
      <c r="N42" s="11"/>
      <c r="O42" s="11"/>
      <c r="P42" s="5"/>
      <c r="Q42" s="11"/>
      <c r="R42" s="11"/>
      <c r="S42" s="16"/>
      <c r="T42" s="5"/>
      <c r="U42" s="5"/>
      <c r="V42" s="5"/>
      <c r="W42" s="5"/>
      <c r="X42" s="5"/>
      <c r="Y42" s="5"/>
      <c r="Z42" s="5"/>
      <c r="AA42" s="2"/>
      <c r="AB42" s="5"/>
      <c r="AC42" s="5"/>
      <c r="AD42" s="16"/>
      <c r="AE42" s="4"/>
      <c r="AF42" s="4"/>
      <c r="AH42" s="16"/>
      <c r="AI42" s="16"/>
    </row>
    <row r="43" spans="1:35" s="23" customFormat="1" ht="12">
      <c r="A43" s="13" t="s">
        <v>31</v>
      </c>
      <c r="B43" s="14">
        <v>86</v>
      </c>
      <c r="C43" s="14">
        <v>91</v>
      </c>
      <c r="D43" s="14">
        <v>90</v>
      </c>
      <c r="E43" s="28">
        <v>43.11354853069357</v>
      </c>
      <c r="F43" s="14">
        <v>70</v>
      </c>
      <c r="G43" s="14">
        <v>63</v>
      </c>
      <c r="H43" s="14">
        <v>63</v>
      </c>
      <c r="I43" s="8">
        <v>67</v>
      </c>
      <c r="J43" s="8">
        <v>67</v>
      </c>
      <c r="K43" s="14">
        <v>65</v>
      </c>
      <c r="L43" s="14">
        <v>62</v>
      </c>
      <c r="M43" s="14">
        <v>58</v>
      </c>
      <c r="N43" s="14">
        <v>59</v>
      </c>
      <c r="O43" s="14">
        <v>53</v>
      </c>
      <c r="P43" s="14">
        <v>56</v>
      </c>
      <c r="Q43" s="14">
        <v>49</v>
      </c>
      <c r="R43" s="14">
        <v>72</v>
      </c>
      <c r="S43" s="16"/>
      <c r="T43" s="5"/>
      <c r="U43" s="5"/>
      <c r="V43" s="5"/>
      <c r="W43" s="5"/>
      <c r="X43" s="5"/>
      <c r="Y43" s="5"/>
      <c r="Z43" s="5"/>
      <c r="AA43" s="2"/>
      <c r="AB43" s="5"/>
      <c r="AC43" s="5"/>
      <c r="AD43" s="16"/>
      <c r="AE43" s="4"/>
      <c r="AF43" s="4"/>
      <c r="AH43" s="16"/>
      <c r="AI43" s="16"/>
    </row>
    <row r="44" spans="1:33" s="23" customFormat="1" ht="1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6"/>
      <c r="P44" s="5"/>
      <c r="Q44" s="16"/>
      <c r="R44" s="5"/>
      <c r="S44" s="5"/>
      <c r="T44" s="5"/>
      <c r="U44" s="5"/>
      <c r="V44" s="5"/>
      <c r="W44" s="5"/>
      <c r="X44" s="5"/>
      <c r="Y44" s="2"/>
      <c r="Z44" s="5"/>
      <c r="AA44" s="5"/>
      <c r="AB44" s="16"/>
      <c r="AC44" s="4"/>
      <c r="AD44" s="4"/>
      <c r="AF44" s="16"/>
      <c r="AG44" s="16"/>
    </row>
    <row r="45" spans="1:33" s="23" customFormat="1" ht="12">
      <c r="A45" s="4"/>
      <c r="B45" s="5"/>
      <c r="C45" s="5"/>
      <c r="D45" s="5"/>
      <c r="E45" s="5"/>
      <c r="F45" s="1"/>
      <c r="G45" s="2"/>
      <c r="H45" s="5"/>
      <c r="I45" s="16"/>
      <c r="J45" s="16"/>
      <c r="K45" s="5"/>
      <c r="L45" s="5"/>
      <c r="M45" s="5"/>
      <c r="N45" s="5"/>
      <c r="O45" s="16"/>
      <c r="P45" s="5"/>
      <c r="Q45" s="16"/>
      <c r="R45" s="5"/>
      <c r="S45" s="5"/>
      <c r="T45" s="5"/>
      <c r="U45" s="5"/>
      <c r="V45" s="5"/>
      <c r="W45" s="5"/>
      <c r="X45" s="5"/>
      <c r="Y45" s="2"/>
      <c r="Z45" s="5"/>
      <c r="AA45" s="5"/>
      <c r="AB45" s="16"/>
      <c r="AC45" s="4"/>
      <c r="AD45" s="4"/>
      <c r="AF45" s="16"/>
      <c r="AG45" s="16"/>
    </row>
    <row r="46" spans="1:33" s="23" customFormat="1" ht="12">
      <c r="A46" s="4"/>
      <c r="B46" s="5"/>
      <c r="C46" s="5"/>
      <c r="D46" s="5"/>
      <c r="E46" s="5"/>
      <c r="G46" s="16"/>
      <c r="H46" s="5"/>
      <c r="I46" s="16"/>
      <c r="J46" s="16"/>
      <c r="K46" s="5"/>
      <c r="L46" s="5"/>
      <c r="M46" s="5"/>
      <c r="N46" s="5"/>
      <c r="O46" s="16"/>
      <c r="P46" s="5"/>
      <c r="Q46" s="16"/>
      <c r="R46" s="5"/>
      <c r="S46" s="5"/>
      <c r="T46" s="5"/>
      <c r="U46" s="5"/>
      <c r="V46" s="5"/>
      <c r="W46" s="5"/>
      <c r="X46" s="5"/>
      <c r="Y46" s="2"/>
      <c r="Z46" s="5"/>
      <c r="AA46" s="5"/>
      <c r="AB46" s="16"/>
      <c r="AC46" s="4"/>
      <c r="AD46" s="4"/>
      <c r="AF46" s="16"/>
      <c r="AG46" s="16"/>
    </row>
    <row r="47" spans="1:33" s="23" customFormat="1" ht="1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6"/>
      <c r="P47" s="5"/>
      <c r="Q47" s="16"/>
      <c r="R47" s="5"/>
      <c r="S47" s="5"/>
      <c r="T47" s="5"/>
      <c r="U47" s="5"/>
      <c r="V47" s="5"/>
      <c r="W47" s="5"/>
      <c r="X47" s="5"/>
      <c r="Y47" s="16"/>
      <c r="Z47" s="5"/>
      <c r="AA47" s="5"/>
      <c r="AB47" s="16"/>
      <c r="AC47" s="4"/>
      <c r="AD47" s="4"/>
      <c r="AF47" s="16"/>
      <c r="AG47" s="16"/>
    </row>
    <row r="48" spans="1:33" s="23" customFormat="1" ht="1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6"/>
      <c r="P48" s="5"/>
      <c r="Q48" s="16"/>
      <c r="R48" s="5"/>
      <c r="S48" s="5"/>
      <c r="T48" s="5"/>
      <c r="U48" s="5"/>
      <c r="V48" s="5"/>
      <c r="W48" s="5"/>
      <c r="X48" s="5"/>
      <c r="Y48" s="16"/>
      <c r="Z48" s="5"/>
      <c r="AA48" s="5"/>
      <c r="AB48" s="16"/>
      <c r="AC48" s="4"/>
      <c r="AD48" s="4"/>
      <c r="AF48" s="16"/>
      <c r="AG48" s="16"/>
    </row>
    <row r="49" spans="1:33" s="23" customFormat="1" ht="12">
      <c r="A49" s="4"/>
      <c r="B49" s="5"/>
      <c r="C49" s="5"/>
      <c r="D49" s="5"/>
      <c r="E49" s="5"/>
      <c r="F49" s="5"/>
      <c r="G49" s="5"/>
      <c r="H49" s="5"/>
      <c r="I49" s="16"/>
      <c r="J49" s="16"/>
      <c r="K49" s="5"/>
      <c r="L49" s="5"/>
      <c r="M49" s="5"/>
      <c r="N49" s="5"/>
      <c r="O49" s="16"/>
      <c r="P49" s="5"/>
      <c r="Q49" s="16"/>
      <c r="R49" s="5"/>
      <c r="S49" s="5"/>
      <c r="T49" s="5"/>
      <c r="U49" s="5"/>
      <c r="V49" s="5"/>
      <c r="W49" s="5"/>
      <c r="X49" s="5"/>
      <c r="Y49" s="16"/>
      <c r="Z49" s="5"/>
      <c r="AA49" s="5"/>
      <c r="AB49" s="16"/>
      <c r="AC49" s="4"/>
      <c r="AD49" s="4"/>
      <c r="AF49" s="16"/>
      <c r="AG49" s="16"/>
    </row>
    <row r="50" spans="1:33" s="23" customFormat="1" ht="12">
      <c r="A50" s="4"/>
      <c r="B50" s="5"/>
      <c r="C50" s="5"/>
      <c r="D50" s="5"/>
      <c r="E50" s="5"/>
      <c r="F50" s="5"/>
      <c r="G50" s="5"/>
      <c r="H50" s="5"/>
      <c r="I50" s="26"/>
      <c r="J50" s="26"/>
      <c r="K50" s="5"/>
      <c r="L50" s="5"/>
      <c r="M50" s="5"/>
      <c r="N50" s="5"/>
      <c r="O50" s="26"/>
      <c r="P50" s="5"/>
      <c r="Q50" s="26"/>
      <c r="R50" s="5"/>
      <c r="S50" s="5"/>
      <c r="T50" s="5"/>
      <c r="U50" s="5"/>
      <c r="V50" s="5"/>
      <c r="W50" s="5"/>
      <c r="X50" s="5"/>
      <c r="Y50" s="26"/>
      <c r="Z50" s="5"/>
      <c r="AA50" s="5"/>
      <c r="AB50" s="16"/>
      <c r="AC50" s="4"/>
      <c r="AD50" s="4"/>
      <c r="AF50" s="16"/>
      <c r="AG50" s="16"/>
    </row>
    <row r="51" spans="1:33" s="23" customFormat="1" ht="12">
      <c r="A51" s="4"/>
      <c r="B51" s="5"/>
      <c r="C51" s="5"/>
      <c r="D51" s="5"/>
      <c r="E51" s="5"/>
      <c r="F51" s="5"/>
      <c r="G51" s="5"/>
      <c r="H51" s="5"/>
      <c r="K51" s="5"/>
      <c r="L51" s="5"/>
      <c r="M51" s="5"/>
      <c r="N51" s="5"/>
      <c r="P51" s="5"/>
      <c r="R51" s="5"/>
      <c r="S51" s="5"/>
      <c r="T51" s="5"/>
      <c r="U51" s="5"/>
      <c r="V51" s="5"/>
      <c r="W51" s="5"/>
      <c r="X51" s="5"/>
      <c r="Z51" s="5"/>
      <c r="AA51" s="5"/>
      <c r="AB51" s="26"/>
      <c r="AC51" s="4"/>
      <c r="AD51" s="4"/>
      <c r="AF51" s="16"/>
      <c r="AG51" s="16"/>
    </row>
    <row r="52" spans="1:33" s="23" customFormat="1" ht="12">
      <c r="A52" s="4"/>
      <c r="B52" s="5"/>
      <c r="C52" s="5"/>
      <c r="D52" s="5"/>
      <c r="E52" s="5"/>
      <c r="F52" s="5"/>
      <c r="G52" s="5"/>
      <c r="H52" s="5"/>
      <c r="I52" s="16"/>
      <c r="J52" s="16"/>
      <c r="K52" s="5"/>
      <c r="L52" s="5"/>
      <c r="M52" s="5"/>
      <c r="N52" s="5"/>
      <c r="O52" s="16"/>
      <c r="P52" s="5"/>
      <c r="Q52" s="16"/>
      <c r="R52" s="11"/>
      <c r="S52" s="5"/>
      <c r="T52" s="5"/>
      <c r="U52" s="5"/>
      <c r="V52" s="5"/>
      <c r="W52" s="5"/>
      <c r="X52" s="5"/>
      <c r="Y52" s="16"/>
      <c r="Z52" s="5"/>
      <c r="AA52" s="5"/>
      <c r="AC52" s="4"/>
      <c r="AD52" s="4"/>
      <c r="AF52" s="16"/>
      <c r="AG52" s="16"/>
    </row>
    <row r="53" spans="1:33" s="23" customFormat="1" ht="12">
      <c r="A53" s="4"/>
      <c r="B53" s="5"/>
      <c r="C53" s="5"/>
      <c r="D53" s="5"/>
      <c r="E53" s="5"/>
      <c r="F53" s="5"/>
      <c r="G53" s="5"/>
      <c r="H53" s="5"/>
      <c r="K53" s="5"/>
      <c r="M53" s="5"/>
      <c r="N53" s="5"/>
      <c r="R53" s="5"/>
      <c r="S53" s="5"/>
      <c r="X53" s="5"/>
      <c r="AB53" s="16"/>
      <c r="AC53" s="4"/>
      <c r="AD53" s="4"/>
      <c r="AF53" s="16"/>
      <c r="AG53" s="16"/>
    </row>
    <row r="54" spans="9:33" s="23" customFormat="1" ht="12">
      <c r="I54" s="4"/>
      <c r="J54" s="4"/>
      <c r="K54" s="5"/>
      <c r="L54" s="5"/>
      <c r="M54" s="4"/>
      <c r="N54" s="4"/>
      <c r="O54" s="4"/>
      <c r="P54" s="4"/>
      <c r="Q54" s="4"/>
      <c r="R54" s="5"/>
      <c r="S54" s="5"/>
      <c r="T54" s="5"/>
      <c r="U54" s="5"/>
      <c r="V54" s="5"/>
      <c r="W54" s="4"/>
      <c r="X54" s="4"/>
      <c r="Y54" s="4"/>
      <c r="Z54" s="4"/>
      <c r="AA54" s="4"/>
      <c r="AC54" s="4"/>
      <c r="AD54" s="4"/>
      <c r="AF54" s="16"/>
      <c r="AG54" s="16"/>
    </row>
    <row r="55" spans="9:28" ht="12">
      <c r="I55" s="4"/>
      <c r="J55" s="4"/>
      <c r="M55" s="4"/>
      <c r="N55" s="4"/>
      <c r="O55" s="4"/>
      <c r="P55" s="4"/>
      <c r="Q55" s="4"/>
      <c r="X55" s="4"/>
      <c r="Y55" s="4"/>
      <c r="Z55" s="4"/>
      <c r="AA55" s="4"/>
      <c r="AB55" s="4"/>
    </row>
    <row r="56" spans="9:28" ht="12">
      <c r="I56" s="4"/>
      <c r="J56" s="4"/>
      <c r="M56" s="4"/>
      <c r="N56" s="4"/>
      <c r="O56" s="4"/>
      <c r="P56" s="4"/>
      <c r="Q56" s="4"/>
      <c r="X56" s="4"/>
      <c r="Y56" s="4"/>
      <c r="Z56" s="4"/>
      <c r="AA56" s="4"/>
      <c r="AB56" s="4"/>
    </row>
    <row r="57" ht="12">
      <c r="AB57" s="4"/>
    </row>
  </sheetData>
  <printOptions/>
  <pageMargins left="0.75" right="0.75" top="1" bottom="1" header="0.5" footer="0.5"/>
  <pageSetup fitToHeight="1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IBMX100</dc:creator>
  <cp:keywords/>
  <dc:description/>
  <cp:lastModifiedBy>--</cp:lastModifiedBy>
  <cp:lastPrinted>2012-05-24T12:19:31Z</cp:lastPrinted>
  <dcterms:created xsi:type="dcterms:W3CDTF">2011-04-18T11:45:22Z</dcterms:created>
  <dcterms:modified xsi:type="dcterms:W3CDTF">2012-01-17T11:01:49Z</dcterms:modified>
  <cp:category/>
  <cp:version/>
  <cp:contentType/>
  <cp:contentStatus/>
</cp:coreProperties>
</file>